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D7B2C665-85FE-8B44-BC56-5EC96186DD69}" xr6:coauthVersionLast="43" xr6:coauthVersionMax="43" xr10:uidLastSave="{00000000-0000-0000-0000-000000000000}"/>
  <bookViews>
    <workbookView minimized="1" xWindow="12160" yWindow="4220" windowWidth="28560" windowHeight="18900" activeTab="8" xr2:uid="{DB939B64-DDC5-934D-986A-8E399EB41A1A}"/>
  </bookViews>
  <sheets>
    <sheet name="bccu" sheetId="9" r:id="rId1"/>
    <sheet name="u5zr" sheetId="1" r:id="rId2"/>
    <sheet name="u15zr" sheetId="6" r:id="rId3"/>
    <sheet name="u23zr" sheetId="2" r:id="rId4"/>
    <sheet name="u30zr" sheetId="7" r:id="rId5"/>
    <sheet name="u50zr" sheetId="3" r:id="rId6"/>
    <sheet name="u90zr" sheetId="4" r:id="rId7"/>
    <sheet name="bcczr" sheetId="8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3" i="3" l="1"/>
  <c r="X12" i="3"/>
  <c r="X11" i="3"/>
  <c r="U12" i="3"/>
  <c r="U13" i="3"/>
  <c r="U11" i="3"/>
  <c r="O1025" i="3"/>
  <c r="P1025" i="3"/>
  <c r="Q1025" i="3"/>
  <c r="O1019" i="3"/>
  <c r="P1019" i="3"/>
  <c r="Q1019" i="3"/>
  <c r="V10" i="7" l="1"/>
  <c r="V11" i="7"/>
  <c r="V12" i="7"/>
  <c r="S11" i="7"/>
  <c r="S12" i="7"/>
  <c r="S10" i="7"/>
  <c r="M1027" i="7"/>
  <c r="N1027" i="7"/>
  <c r="O1027" i="7"/>
  <c r="M1019" i="7"/>
  <c r="N1019" i="7"/>
  <c r="O1019" i="7"/>
  <c r="H50" i="5" l="1"/>
  <c r="F50" i="5"/>
  <c r="H49" i="5"/>
  <c r="F49" i="5"/>
  <c r="U12" i="6"/>
  <c r="U13" i="6"/>
  <c r="U11" i="6"/>
  <c r="O1029" i="6"/>
  <c r="P1029" i="6"/>
  <c r="Q1029" i="6"/>
  <c r="O1021" i="6"/>
  <c r="P1021" i="6"/>
  <c r="Q1021" i="6"/>
  <c r="AC11" i="2" l="1"/>
  <c r="AC12" i="2"/>
  <c r="Z12" i="2" s="1"/>
  <c r="AA12" i="2" s="1"/>
  <c r="AC10" i="2"/>
  <c r="AB12" i="2"/>
  <c r="AB11" i="2"/>
  <c r="AB10" i="2"/>
  <c r="Y11" i="2"/>
  <c r="Y12" i="2"/>
  <c r="Y10" i="2"/>
  <c r="S1031" i="2"/>
  <c r="T1031" i="2"/>
  <c r="U1031" i="2"/>
  <c r="S1023" i="2"/>
  <c r="T1023" i="2"/>
  <c r="U1023" i="2"/>
  <c r="Y13" i="3"/>
  <c r="V13" i="3" s="1"/>
  <c r="W13" i="3" s="1"/>
  <c r="Y12" i="3"/>
  <c r="V12" i="3" s="1"/>
  <c r="W12" i="3" s="1"/>
  <c r="Y11" i="3"/>
  <c r="V11" i="3" s="1"/>
  <c r="W11" i="3" s="1"/>
  <c r="W12" i="7"/>
  <c r="T12" i="7" s="1"/>
  <c r="U12" i="7" s="1"/>
  <c r="W11" i="7"/>
  <c r="T11" i="7" s="1"/>
  <c r="U11" i="7" s="1"/>
  <c r="W10" i="7"/>
  <c r="T10" i="7" s="1"/>
  <c r="U10" i="7" s="1"/>
  <c r="Z10" i="2"/>
  <c r="AA10" i="2" s="1"/>
  <c r="Z11" i="2" l="1"/>
  <c r="AA11" i="2" s="1"/>
  <c r="X13" i="6" l="1"/>
  <c r="X12" i="6"/>
  <c r="X11" i="6"/>
  <c r="Y13" i="6"/>
  <c r="V13" i="6" s="1"/>
  <c r="W13" i="6" s="1"/>
  <c r="Y12" i="6"/>
  <c r="V12" i="6" s="1"/>
  <c r="W12" i="6" s="1"/>
  <c r="Y11" i="6"/>
  <c r="V11" i="6" s="1"/>
  <c r="W11" i="6" s="1"/>
  <c r="V12" i="1" l="1"/>
  <c r="V13" i="1"/>
  <c r="V11" i="1"/>
  <c r="Y13" i="1"/>
  <c r="Y12" i="1"/>
  <c r="Y11" i="1"/>
  <c r="Z13" i="1"/>
  <c r="Z12" i="1"/>
  <c r="Z11" i="1"/>
  <c r="Q1028" i="1"/>
  <c r="R1028" i="1"/>
  <c r="S1028" i="1"/>
  <c r="Q1020" i="1"/>
  <c r="R1020" i="1"/>
  <c r="S1020" i="1"/>
  <c r="X5" i="6"/>
  <c r="X9" i="6"/>
  <c r="W11" i="1" l="1"/>
  <c r="X11" i="1" s="1"/>
  <c r="W13" i="1"/>
  <c r="X13" i="1" s="1"/>
  <c r="W12" i="1"/>
  <c r="X12" i="1" s="1"/>
  <c r="N1021" i="6" l="1"/>
  <c r="N1029" i="6"/>
  <c r="K1029" i="6"/>
  <c r="H1029" i="6"/>
  <c r="I1029" i="6"/>
  <c r="J1029" i="6"/>
  <c r="L1029" i="6"/>
  <c r="M1029" i="6"/>
  <c r="G1029" i="6"/>
  <c r="K1021" i="6"/>
  <c r="W5" i="3"/>
  <c r="X5" i="3"/>
  <c r="K1019" i="3"/>
  <c r="V4" i="7"/>
  <c r="W4" i="7"/>
  <c r="I1019" i="7"/>
  <c r="AB4" i="2"/>
  <c r="O1031" i="2"/>
  <c r="O1023" i="2"/>
  <c r="Y5" i="1"/>
  <c r="M1028" i="1"/>
  <c r="M1020" i="1"/>
  <c r="W9" i="3" l="1"/>
  <c r="N1025" i="3"/>
  <c r="I1025" i="3"/>
  <c r="J1025" i="3"/>
  <c r="K1025" i="3"/>
  <c r="L1025" i="3"/>
  <c r="M1025" i="3"/>
  <c r="H1025" i="3"/>
  <c r="N1019" i="3"/>
  <c r="X9" i="3"/>
  <c r="X8" i="3"/>
  <c r="X7" i="3"/>
  <c r="V4" i="3"/>
  <c r="V3" i="3"/>
  <c r="U8" i="3"/>
  <c r="U9" i="3"/>
  <c r="U4" i="3"/>
  <c r="U5" i="3"/>
  <c r="Y4" i="3"/>
  <c r="Y5" i="3"/>
  <c r="V5" i="3" s="1"/>
  <c r="Y7" i="3"/>
  <c r="V7" i="3" s="1"/>
  <c r="Y8" i="3"/>
  <c r="V8" i="3" s="1"/>
  <c r="Y9" i="3"/>
  <c r="V9" i="3" s="1"/>
  <c r="Y3" i="3"/>
  <c r="U3" i="3"/>
  <c r="U7" i="3"/>
  <c r="V8" i="7"/>
  <c r="I1027" i="7"/>
  <c r="J1027" i="7"/>
  <c r="K1027" i="7"/>
  <c r="L1027" i="7"/>
  <c r="G1027" i="7"/>
  <c r="L1019" i="7"/>
  <c r="W8" i="7"/>
  <c r="T8" i="7" s="1"/>
  <c r="U8" i="7" s="1"/>
  <c r="T4" i="7"/>
  <c r="U4" i="7" s="1"/>
  <c r="S7" i="7"/>
  <c r="S8" i="7"/>
  <c r="S3" i="7"/>
  <c r="S4" i="7"/>
  <c r="W3" i="7"/>
  <c r="T3" i="7" s="1"/>
  <c r="W6" i="7"/>
  <c r="T6" i="7" s="1"/>
  <c r="W7" i="7"/>
  <c r="T7" i="7" s="1"/>
  <c r="W2" i="7"/>
  <c r="T2" i="7" s="1"/>
  <c r="S6" i="7"/>
  <c r="S2" i="7"/>
  <c r="AA8" i="2"/>
  <c r="AB8" i="2"/>
  <c r="R1031" i="2"/>
  <c r="R1023" i="2"/>
  <c r="Y7" i="2"/>
  <c r="Y8" i="2"/>
  <c r="Y4" i="2"/>
  <c r="Y3" i="2"/>
  <c r="AC3" i="2"/>
  <c r="Z3" i="2" s="1"/>
  <c r="AC4" i="2"/>
  <c r="Z4" i="2" s="1"/>
  <c r="AA4" i="2" s="1"/>
  <c r="AC6" i="2"/>
  <c r="Z6" i="2" s="1"/>
  <c r="AC7" i="2"/>
  <c r="Z7" i="2" s="1"/>
  <c r="AC8" i="2"/>
  <c r="Z8" i="2" s="1"/>
  <c r="AC2" i="2"/>
  <c r="Z2" i="2" s="1"/>
  <c r="Y2" i="2"/>
  <c r="Y6" i="2"/>
  <c r="Y9" i="6" l="1"/>
  <c r="V9" i="6" s="1"/>
  <c r="W9" i="6" s="1"/>
  <c r="Y8" i="6"/>
  <c r="V8" i="6" s="1"/>
  <c r="Y7" i="6"/>
  <c r="V7" i="6" s="1"/>
  <c r="Y4" i="6"/>
  <c r="V4" i="6" s="1"/>
  <c r="Y5" i="6"/>
  <c r="V5" i="6" s="1"/>
  <c r="W5" i="6" s="1"/>
  <c r="U8" i="6"/>
  <c r="U9" i="6"/>
  <c r="U4" i="6"/>
  <c r="U5" i="6"/>
  <c r="Y3" i="6"/>
  <c r="V3" i="6" s="1"/>
  <c r="U7" i="6"/>
  <c r="U3" i="6"/>
  <c r="Y9" i="1"/>
  <c r="O1028" i="1"/>
  <c r="P1028" i="1"/>
  <c r="N1028" i="1"/>
  <c r="K1028" i="1"/>
  <c r="L1028" i="1"/>
  <c r="P1020" i="1"/>
  <c r="V8" i="1"/>
  <c r="V9" i="1"/>
  <c r="V4" i="1"/>
  <c r="V5" i="1"/>
  <c r="Z9" i="1"/>
  <c r="W9" i="1" s="1"/>
  <c r="X9" i="1" s="1"/>
  <c r="Z4" i="1"/>
  <c r="W4" i="1" s="1"/>
  <c r="Z5" i="1"/>
  <c r="W5" i="1" s="1"/>
  <c r="X5" i="1" s="1"/>
  <c r="Z7" i="1"/>
  <c r="W7" i="1" s="1"/>
  <c r="Z8" i="1"/>
  <c r="W8" i="1" s="1"/>
  <c r="Z3" i="1"/>
  <c r="W3" i="1" s="1"/>
  <c r="V7" i="1"/>
  <c r="V3" i="1"/>
  <c r="O38" i="5" l="1"/>
  <c r="O39" i="5"/>
  <c r="O40" i="5"/>
  <c r="O41" i="5"/>
  <c r="O42" i="5"/>
  <c r="O43" i="5"/>
  <c r="O44" i="5"/>
  <c r="O45" i="5"/>
  <c r="O46" i="5"/>
  <c r="O47" i="5"/>
  <c r="O48" i="5"/>
  <c r="O49" i="5"/>
  <c r="O37" i="5"/>
  <c r="E12" i="8" l="1"/>
  <c r="D12" i="8"/>
  <c r="E11" i="8"/>
  <c r="D11" i="8"/>
  <c r="D10" i="8"/>
  <c r="E10" i="8"/>
  <c r="I1019" i="8"/>
  <c r="I1026" i="8"/>
  <c r="H1026" i="8"/>
  <c r="H1019" i="8"/>
  <c r="E11" i="9"/>
  <c r="X4" i="3"/>
  <c r="X3" i="3"/>
  <c r="W8" i="3"/>
  <c r="W4" i="3"/>
  <c r="W3" i="3"/>
  <c r="W7" i="3"/>
  <c r="T14" i="4"/>
  <c r="T13" i="4"/>
  <c r="T11" i="4"/>
  <c r="T10" i="4"/>
  <c r="L1028" i="4"/>
  <c r="M1028" i="4"/>
  <c r="N1028" i="4"/>
  <c r="K1028" i="4"/>
  <c r="R14" i="4"/>
  <c r="S14" i="4" s="1"/>
  <c r="R13" i="4"/>
  <c r="R11" i="4"/>
  <c r="R10" i="4"/>
  <c r="S13" i="4"/>
  <c r="S11" i="4"/>
  <c r="S10" i="4"/>
  <c r="AA3" i="2"/>
  <c r="AA7" i="2"/>
  <c r="AA6" i="2"/>
  <c r="N1031" i="2"/>
  <c r="P1031" i="2"/>
  <c r="Q1031" i="2"/>
  <c r="M1031" i="2"/>
  <c r="AB7" i="2"/>
  <c r="AB6" i="2"/>
  <c r="AB3" i="2"/>
  <c r="AB2" i="2"/>
  <c r="AA2" i="2"/>
  <c r="W8" i="6"/>
  <c r="W7" i="6"/>
  <c r="W4" i="6"/>
  <c r="W3" i="6"/>
  <c r="X8" i="6"/>
  <c r="X7" i="6"/>
  <c r="X4" i="6"/>
  <c r="X3" i="6"/>
  <c r="Y8" i="1"/>
  <c r="Y7" i="1"/>
  <c r="Y4" i="1"/>
  <c r="Y3" i="1"/>
  <c r="X3" i="1"/>
  <c r="X8" i="1"/>
  <c r="X7" i="1"/>
  <c r="X4" i="1"/>
  <c r="V7" i="7"/>
  <c r="V6" i="7"/>
  <c r="V3" i="7"/>
  <c r="V2" i="7"/>
  <c r="U2" i="7"/>
  <c r="U3" i="7"/>
  <c r="H1027" i="7"/>
  <c r="U7" i="7"/>
  <c r="U6" i="7"/>
  <c r="G19" i="5"/>
  <c r="G20" i="5"/>
  <c r="G21" i="5"/>
  <c r="G22" i="5"/>
  <c r="G23" i="5"/>
  <c r="G24" i="5"/>
  <c r="G25" i="5"/>
  <c r="G18" i="5"/>
  <c r="F10" i="4"/>
  <c r="Q1026" i="4"/>
  <c r="P1026" i="4"/>
  <c r="Q1019" i="4"/>
  <c r="P1019" i="4"/>
  <c r="E12" i="9" l="1"/>
  <c r="E13" i="9" s="1"/>
  <c r="E7" i="9"/>
  <c r="E6" i="9"/>
  <c r="E5" i="9"/>
  <c r="C1024" i="9"/>
  <c r="B1024" i="9"/>
  <c r="C1018" i="9"/>
  <c r="B1018" i="9"/>
  <c r="N12" i="4"/>
  <c r="R6" i="4"/>
  <c r="R7" i="4"/>
  <c r="N11" i="4"/>
  <c r="M1026" i="4"/>
  <c r="N6" i="4"/>
  <c r="N7" i="4"/>
  <c r="R3" i="4"/>
  <c r="R4" i="4"/>
  <c r="N5" i="4"/>
  <c r="N1019" i="4"/>
  <c r="M1019" i="4"/>
  <c r="L1019" i="4"/>
  <c r="K1026" i="4"/>
  <c r="J1019" i="3"/>
  <c r="M1019" i="3"/>
  <c r="I1019" i="3"/>
  <c r="L1019" i="3"/>
  <c r="S7" i="4"/>
  <c r="S6" i="4"/>
  <c r="S8" i="4" s="1"/>
  <c r="N13" i="4" s="1"/>
  <c r="S4" i="4"/>
  <c r="S3" i="4"/>
  <c r="K1019" i="4"/>
  <c r="F10" i="3"/>
  <c r="V1025" i="3"/>
  <c r="U1025" i="3"/>
  <c r="U1019" i="3"/>
  <c r="V1019" i="3"/>
  <c r="N17" i="2"/>
  <c r="Y1031" i="2"/>
  <c r="Z1031" i="2"/>
  <c r="Y1023" i="2"/>
  <c r="Z1023" i="2"/>
  <c r="F6" i="8"/>
  <c r="E1026" i="8"/>
  <c r="F1026" i="8"/>
  <c r="E1019" i="8"/>
  <c r="F1019" i="8"/>
  <c r="S5" i="4" l="1"/>
  <c r="K1019" i="7"/>
  <c r="F13" i="6"/>
  <c r="U1029" i="6"/>
  <c r="V1029" i="6"/>
  <c r="U1021" i="6"/>
  <c r="V1021" i="6"/>
  <c r="M1021" i="6"/>
  <c r="F7" i="4" l="1"/>
  <c r="S1019" i="3"/>
  <c r="T1025" i="3"/>
  <c r="S1025" i="3"/>
  <c r="T1019" i="3"/>
  <c r="F9" i="7"/>
  <c r="R1027" i="7"/>
  <c r="Q1027" i="7"/>
  <c r="R1019" i="7"/>
  <c r="Q1019" i="7"/>
  <c r="X1031" i="2"/>
  <c r="W1031" i="2"/>
  <c r="X1023" i="2"/>
  <c r="W1023" i="2"/>
  <c r="J1019" i="7" l="1"/>
  <c r="S1029" i="6"/>
  <c r="T1029" i="6"/>
  <c r="J1021" i="6"/>
  <c r="L1021" i="6"/>
  <c r="S1021" i="6"/>
  <c r="T1021" i="6"/>
  <c r="F8" i="1"/>
  <c r="U1028" i="1"/>
  <c r="U1020" i="1"/>
  <c r="V1028" i="1"/>
  <c r="N1020" i="1"/>
  <c r="O1020" i="1"/>
  <c r="V1020" i="1"/>
  <c r="L1020" i="1"/>
  <c r="I1026" i="4" l="1"/>
  <c r="J1026" i="4"/>
  <c r="I1019" i="4"/>
  <c r="J1019" i="4"/>
  <c r="C1026" i="8"/>
  <c r="D1026" i="8"/>
  <c r="C1019" i="8"/>
  <c r="D1019" i="8"/>
  <c r="B1026" i="8"/>
  <c r="A1026" i="8"/>
  <c r="B1019" i="8"/>
  <c r="A1019" i="8"/>
  <c r="H15" i="5"/>
  <c r="H13" i="5"/>
  <c r="H11" i="5"/>
  <c r="H9" i="5"/>
  <c r="H7" i="5"/>
  <c r="H5" i="5"/>
  <c r="H14" i="5"/>
  <c r="H12" i="5"/>
  <c r="H10" i="5"/>
  <c r="H8" i="5"/>
  <c r="H6" i="5"/>
  <c r="H4" i="5"/>
  <c r="C1029" i="6"/>
  <c r="F6" i="1"/>
  <c r="J1028" i="1"/>
  <c r="K1020" i="1"/>
  <c r="B1027" i="7" l="1"/>
  <c r="C1027" i="7"/>
  <c r="D1027" i="7"/>
  <c r="E1027" i="7"/>
  <c r="F1027" i="7"/>
  <c r="A1027" i="7"/>
  <c r="P1023" i="2"/>
  <c r="Q1023" i="2"/>
  <c r="H1026" i="4" l="1"/>
  <c r="G1026" i="4"/>
  <c r="F1026" i="4"/>
  <c r="E1026" i="4"/>
  <c r="D1026" i="4"/>
  <c r="C1026" i="4"/>
  <c r="D1025" i="3"/>
  <c r="E1025" i="3"/>
  <c r="F1025" i="3"/>
  <c r="G1025" i="3"/>
  <c r="C1025" i="3"/>
  <c r="D1031" i="2"/>
  <c r="E1031" i="2"/>
  <c r="F1031" i="2"/>
  <c r="G1031" i="2"/>
  <c r="H1031" i="2"/>
  <c r="I1031" i="2"/>
  <c r="J1031" i="2"/>
  <c r="K1031" i="2"/>
  <c r="L1031" i="2"/>
  <c r="C1031" i="2"/>
  <c r="N11" i="2"/>
  <c r="N12" i="2" s="1"/>
  <c r="F7" i="2"/>
  <c r="B1028" i="1"/>
  <c r="C1028" i="1"/>
  <c r="D1028" i="1"/>
  <c r="E1028" i="1"/>
  <c r="F1028" i="1"/>
  <c r="G1028" i="1"/>
  <c r="H1028" i="1"/>
  <c r="I1028" i="1"/>
  <c r="A1028" i="1"/>
  <c r="I1020" i="1"/>
  <c r="J1020" i="1"/>
  <c r="B1029" i="6"/>
  <c r="D1029" i="6"/>
  <c r="E1029" i="6"/>
  <c r="F1029" i="6"/>
  <c r="A1029" i="6"/>
  <c r="I1021" i="6"/>
  <c r="G1021" i="6"/>
  <c r="H1021" i="6"/>
  <c r="N6" i="2" l="1"/>
  <c r="N5" i="2"/>
  <c r="G1019" i="7" l="1"/>
  <c r="H1019" i="7"/>
  <c r="M1023" i="2" l="1"/>
  <c r="N1023" i="2"/>
  <c r="F5" i="6" l="1"/>
  <c r="F4" i="7"/>
  <c r="D9" i="6" l="1"/>
  <c r="I1023" i="2"/>
  <c r="J1023" i="2"/>
  <c r="K1023" i="2"/>
  <c r="L1023" i="2"/>
  <c r="G1019" i="4" l="1"/>
  <c r="H1019" i="4"/>
  <c r="G1019" i="3"/>
  <c r="H1019" i="3"/>
  <c r="G1023" i="2"/>
  <c r="H1023" i="2"/>
  <c r="G1020" i="1"/>
  <c r="H1020" i="1"/>
  <c r="F1019" i="7" l="1"/>
  <c r="E1019" i="7"/>
  <c r="D1019" i="7"/>
  <c r="C1019" i="7"/>
  <c r="B1019" i="7"/>
  <c r="A1019" i="7"/>
  <c r="F1021" i="6"/>
  <c r="E1021" i="6"/>
  <c r="D1021" i="6"/>
  <c r="C1021" i="6"/>
  <c r="B1021" i="6"/>
  <c r="A1021" i="6"/>
  <c r="C7" i="5"/>
  <c r="C5" i="5"/>
  <c r="C6" i="5"/>
  <c r="C8" i="5"/>
  <c r="C9" i="5"/>
  <c r="C10" i="5"/>
  <c r="C3" i="5"/>
  <c r="C4" i="5"/>
  <c r="E1019" i="4"/>
  <c r="F1019" i="4"/>
  <c r="E1019" i="3"/>
  <c r="F1019" i="3"/>
  <c r="E1023" i="2"/>
  <c r="F1023" i="2"/>
  <c r="D1019" i="4" l="1"/>
  <c r="C1019" i="4"/>
  <c r="B1019" i="4"/>
  <c r="A1019" i="4"/>
  <c r="E1020" i="1" l="1"/>
  <c r="F1020" i="1"/>
  <c r="D1019" i="3" l="1"/>
  <c r="C1019" i="3"/>
  <c r="B1019" i="3"/>
  <c r="A1019" i="3"/>
  <c r="D1023" i="2"/>
  <c r="C1023" i="2"/>
  <c r="B1023" i="2"/>
  <c r="A1023" i="2"/>
  <c r="C1020" i="1"/>
  <c r="D1020" i="1"/>
  <c r="B1020" i="1"/>
  <c r="A1020" i="1"/>
</calcChain>
</file>

<file path=xl/sharedStrings.xml><?xml version="1.0" encoding="utf-8"?>
<sst xmlns="http://schemas.openxmlformats.org/spreadsheetml/2006/main" count="278" uniqueCount="75">
  <si>
    <t>u5zr</t>
  </si>
  <si>
    <t>E</t>
  </si>
  <si>
    <t>P</t>
  </si>
  <si>
    <t>u23zr</t>
  </si>
  <si>
    <t>u50zr</t>
  </si>
  <si>
    <t>u90zr</t>
  </si>
  <si>
    <t>atom percent</t>
  </si>
  <si>
    <t>weight percent</t>
  </si>
  <si>
    <t>u30zr</t>
  </si>
  <si>
    <t>u15zr</t>
  </si>
  <si>
    <t>1200 K</t>
  </si>
  <si>
    <t>3.535vac</t>
  </si>
  <si>
    <t>3.53vac</t>
  </si>
  <si>
    <t>A</t>
  </si>
  <si>
    <t>Esurf</t>
  </si>
  <si>
    <t>E/at</t>
  </si>
  <si>
    <t>Efit</t>
  </si>
  <si>
    <t>Ef</t>
  </si>
  <si>
    <t>Vac</t>
  </si>
  <si>
    <t>J/m^2</t>
  </si>
  <si>
    <t xml:space="preserve"> </t>
  </si>
  <si>
    <t>Equil a0</t>
  </si>
  <si>
    <t>Equil a0 w/ vac</t>
  </si>
  <si>
    <t>delV</t>
  </si>
  <si>
    <t>E A</t>
  </si>
  <si>
    <t>E B</t>
  </si>
  <si>
    <t>3.53 vac</t>
  </si>
  <si>
    <t>100 surf</t>
  </si>
  <si>
    <t>110 surf</t>
  </si>
  <si>
    <t>100 A</t>
  </si>
  <si>
    <t>100 B</t>
  </si>
  <si>
    <t>110A</t>
  </si>
  <si>
    <t>110B</t>
  </si>
  <si>
    <t>B</t>
  </si>
  <si>
    <t>3.515B</t>
  </si>
  <si>
    <t>bcczr</t>
  </si>
  <si>
    <t>100surfA</t>
  </si>
  <si>
    <t>100surfB</t>
  </si>
  <si>
    <t>110surfA</t>
  </si>
  <si>
    <t>110surfB</t>
  </si>
  <si>
    <t>3.535B</t>
  </si>
  <si>
    <t>1105surf</t>
  </si>
  <si>
    <t>frac Zr</t>
  </si>
  <si>
    <t>100A</t>
  </si>
  <si>
    <t>100B</t>
  </si>
  <si>
    <t>3.54B</t>
  </si>
  <si>
    <t>3.55B</t>
  </si>
  <si>
    <t>3.57B</t>
  </si>
  <si>
    <t>3.575B</t>
  </si>
  <si>
    <t>100surf</t>
  </si>
  <si>
    <t>3.53B</t>
  </si>
  <si>
    <t>B structure</t>
  </si>
  <si>
    <t>3.605B</t>
  </si>
  <si>
    <t>surf100</t>
  </si>
  <si>
    <t>surf110</t>
  </si>
  <si>
    <t>surf110A</t>
  </si>
  <si>
    <t>surf100A</t>
  </si>
  <si>
    <t>1200K</t>
  </si>
  <si>
    <t>a0</t>
  </si>
  <si>
    <t>Zr</t>
  </si>
  <si>
    <t>bccu</t>
  </si>
  <si>
    <t>C</t>
  </si>
  <si>
    <t>110surfC</t>
  </si>
  <si>
    <t>100surfC</t>
  </si>
  <si>
    <t>MD results</t>
  </si>
  <si>
    <t>surf110B</t>
  </si>
  <si>
    <t>surf110C</t>
  </si>
  <si>
    <t>100 surf C</t>
  </si>
  <si>
    <t>210surfA</t>
  </si>
  <si>
    <t>210surfB</t>
  </si>
  <si>
    <t>210surfC</t>
  </si>
  <si>
    <t>210 surf</t>
  </si>
  <si>
    <t>surf210A</t>
  </si>
  <si>
    <t>surf210B</t>
  </si>
  <si>
    <t>surf210C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</si>
</sst>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u5zr!$D$19:$D$1018</c:f>
              <c:numCache>
                <c:formatCode>General</c:formatCode>
                <c:ptCount val="1000"/>
                <c:pt idx="0">
                  <c:v>-5.35</c:v>
                </c:pt>
                <c:pt idx="1">
                  <c:v>-6.1</c:v>
                </c:pt>
                <c:pt idx="2">
                  <c:v>-4.96</c:v>
                </c:pt>
                <c:pt idx="3">
                  <c:v>-4.17</c:v>
                </c:pt>
                <c:pt idx="4">
                  <c:v>-3.19</c:v>
                </c:pt>
                <c:pt idx="5">
                  <c:v>-2.21</c:v>
                </c:pt>
                <c:pt idx="6">
                  <c:v>-1.1000000000000001</c:v>
                </c:pt>
                <c:pt idx="7">
                  <c:v>0.03</c:v>
                </c:pt>
                <c:pt idx="8">
                  <c:v>1.19</c:v>
                </c:pt>
                <c:pt idx="9">
                  <c:v>2.38</c:v>
                </c:pt>
                <c:pt idx="10">
                  <c:v>3.57</c:v>
                </c:pt>
                <c:pt idx="11">
                  <c:v>4.66</c:v>
                </c:pt>
                <c:pt idx="12">
                  <c:v>5.59</c:v>
                </c:pt>
                <c:pt idx="13">
                  <c:v>6.27</c:v>
                </c:pt>
                <c:pt idx="14">
                  <c:v>6.73</c:v>
                </c:pt>
                <c:pt idx="15">
                  <c:v>6.81</c:v>
                </c:pt>
                <c:pt idx="16">
                  <c:v>6.65</c:v>
                </c:pt>
                <c:pt idx="17">
                  <c:v>6.26</c:v>
                </c:pt>
                <c:pt idx="18">
                  <c:v>5.74</c:v>
                </c:pt>
                <c:pt idx="19">
                  <c:v>5.14</c:v>
                </c:pt>
                <c:pt idx="20">
                  <c:v>4.63</c:v>
                </c:pt>
                <c:pt idx="21">
                  <c:v>4.2</c:v>
                </c:pt>
                <c:pt idx="22">
                  <c:v>3.95</c:v>
                </c:pt>
                <c:pt idx="23">
                  <c:v>3.83</c:v>
                </c:pt>
                <c:pt idx="24">
                  <c:v>3.86</c:v>
                </c:pt>
                <c:pt idx="25">
                  <c:v>4.0999999999999996</c:v>
                </c:pt>
                <c:pt idx="26">
                  <c:v>4.42</c:v>
                </c:pt>
                <c:pt idx="27">
                  <c:v>4.9000000000000004</c:v>
                </c:pt>
                <c:pt idx="28">
                  <c:v>5.51</c:v>
                </c:pt>
                <c:pt idx="29">
                  <c:v>6.21</c:v>
                </c:pt>
                <c:pt idx="30">
                  <c:v>7.02</c:v>
                </c:pt>
                <c:pt idx="31">
                  <c:v>7.86</c:v>
                </c:pt>
                <c:pt idx="32">
                  <c:v>8.7200000000000006</c:v>
                </c:pt>
                <c:pt idx="33">
                  <c:v>9.56</c:v>
                </c:pt>
                <c:pt idx="34">
                  <c:v>10.34</c:v>
                </c:pt>
                <c:pt idx="35">
                  <c:v>11.01</c:v>
                </c:pt>
                <c:pt idx="36">
                  <c:v>11.56</c:v>
                </c:pt>
                <c:pt idx="37">
                  <c:v>11.91</c:v>
                </c:pt>
                <c:pt idx="38">
                  <c:v>12.05</c:v>
                </c:pt>
                <c:pt idx="39">
                  <c:v>11.97</c:v>
                </c:pt>
                <c:pt idx="40">
                  <c:v>11.67</c:v>
                </c:pt>
                <c:pt idx="41">
                  <c:v>11.17</c:v>
                </c:pt>
                <c:pt idx="42">
                  <c:v>10.44</c:v>
                </c:pt>
                <c:pt idx="43">
                  <c:v>9.52</c:v>
                </c:pt>
                <c:pt idx="44">
                  <c:v>8.3800000000000008</c:v>
                </c:pt>
                <c:pt idx="45">
                  <c:v>7.1</c:v>
                </c:pt>
                <c:pt idx="46">
                  <c:v>5.72</c:v>
                </c:pt>
                <c:pt idx="47">
                  <c:v>4.28</c:v>
                </c:pt>
                <c:pt idx="48">
                  <c:v>2.89</c:v>
                </c:pt>
                <c:pt idx="49">
                  <c:v>1.6</c:v>
                </c:pt>
                <c:pt idx="50">
                  <c:v>0.53</c:v>
                </c:pt>
                <c:pt idx="51">
                  <c:v>-0.34</c:v>
                </c:pt>
                <c:pt idx="52">
                  <c:v>-0.99</c:v>
                </c:pt>
                <c:pt idx="53">
                  <c:v>-1.4</c:v>
                </c:pt>
                <c:pt idx="54">
                  <c:v>-1.68</c:v>
                </c:pt>
                <c:pt idx="55">
                  <c:v>-1.76</c:v>
                </c:pt>
                <c:pt idx="56">
                  <c:v>-1.76</c:v>
                </c:pt>
                <c:pt idx="57">
                  <c:v>-1.66</c:v>
                </c:pt>
                <c:pt idx="58">
                  <c:v>-1.5</c:v>
                </c:pt>
                <c:pt idx="59">
                  <c:v>-1.3</c:v>
                </c:pt>
                <c:pt idx="60">
                  <c:v>-1.08</c:v>
                </c:pt>
                <c:pt idx="61">
                  <c:v>-0.87</c:v>
                </c:pt>
                <c:pt idx="62">
                  <c:v>-0.71</c:v>
                </c:pt>
                <c:pt idx="63">
                  <c:v>-0.61</c:v>
                </c:pt>
                <c:pt idx="64">
                  <c:v>-0.55000000000000004</c:v>
                </c:pt>
                <c:pt idx="65">
                  <c:v>-0.54</c:v>
                </c:pt>
                <c:pt idx="66">
                  <c:v>-0.6</c:v>
                </c:pt>
                <c:pt idx="67">
                  <c:v>-0.69</c:v>
                </c:pt>
                <c:pt idx="68">
                  <c:v>-0.82</c:v>
                </c:pt>
                <c:pt idx="69">
                  <c:v>-0.99</c:v>
                </c:pt>
                <c:pt idx="70">
                  <c:v>-1.1299999999999999</c:v>
                </c:pt>
                <c:pt idx="71">
                  <c:v>-1.28</c:v>
                </c:pt>
                <c:pt idx="72">
                  <c:v>-1.39</c:v>
                </c:pt>
                <c:pt idx="73">
                  <c:v>-1.45</c:v>
                </c:pt>
                <c:pt idx="74">
                  <c:v>-1.46</c:v>
                </c:pt>
                <c:pt idx="75">
                  <c:v>-1.38</c:v>
                </c:pt>
                <c:pt idx="76">
                  <c:v>-1.21</c:v>
                </c:pt>
                <c:pt idx="77">
                  <c:v>-0.94</c:v>
                </c:pt>
                <c:pt idx="78">
                  <c:v>-0.6</c:v>
                </c:pt>
                <c:pt idx="79">
                  <c:v>-0.18</c:v>
                </c:pt>
                <c:pt idx="80">
                  <c:v>0.28000000000000003</c:v>
                </c:pt>
                <c:pt idx="81">
                  <c:v>0.68</c:v>
                </c:pt>
                <c:pt idx="82">
                  <c:v>1.07</c:v>
                </c:pt>
                <c:pt idx="83">
                  <c:v>1.36</c:v>
                </c:pt>
                <c:pt idx="84">
                  <c:v>1.51</c:v>
                </c:pt>
                <c:pt idx="85">
                  <c:v>1.6</c:v>
                </c:pt>
                <c:pt idx="86">
                  <c:v>1.58</c:v>
                </c:pt>
                <c:pt idx="87">
                  <c:v>1.49</c:v>
                </c:pt>
                <c:pt idx="88">
                  <c:v>1.41</c:v>
                </c:pt>
                <c:pt idx="89">
                  <c:v>1.32</c:v>
                </c:pt>
                <c:pt idx="90">
                  <c:v>1.17</c:v>
                </c:pt>
                <c:pt idx="91">
                  <c:v>0.99</c:v>
                </c:pt>
                <c:pt idx="92">
                  <c:v>0.72</c:v>
                </c:pt>
                <c:pt idx="93">
                  <c:v>0.36</c:v>
                </c:pt>
                <c:pt idx="94">
                  <c:v>-0.06</c:v>
                </c:pt>
                <c:pt idx="95">
                  <c:v>-0.61</c:v>
                </c:pt>
                <c:pt idx="96">
                  <c:v>-1.2</c:v>
                </c:pt>
                <c:pt idx="97">
                  <c:v>-1.84</c:v>
                </c:pt>
                <c:pt idx="98">
                  <c:v>-2.52</c:v>
                </c:pt>
                <c:pt idx="99">
                  <c:v>-3.2</c:v>
                </c:pt>
                <c:pt idx="100">
                  <c:v>-3.9</c:v>
                </c:pt>
                <c:pt idx="101">
                  <c:v>-4.62</c:v>
                </c:pt>
                <c:pt idx="102">
                  <c:v>-5.3</c:v>
                </c:pt>
                <c:pt idx="103">
                  <c:v>-5.94</c:v>
                </c:pt>
                <c:pt idx="104">
                  <c:v>-6.43</c:v>
                </c:pt>
                <c:pt idx="105">
                  <c:v>-6.74</c:v>
                </c:pt>
                <c:pt idx="106">
                  <c:v>-6.82</c:v>
                </c:pt>
                <c:pt idx="107">
                  <c:v>-6.67</c:v>
                </c:pt>
                <c:pt idx="108">
                  <c:v>-6.26</c:v>
                </c:pt>
                <c:pt idx="109">
                  <c:v>-5.58</c:v>
                </c:pt>
                <c:pt idx="110">
                  <c:v>-4.7</c:v>
                </c:pt>
                <c:pt idx="111">
                  <c:v>-3.65</c:v>
                </c:pt>
                <c:pt idx="112">
                  <c:v>-2.54</c:v>
                </c:pt>
                <c:pt idx="113">
                  <c:v>-1.42</c:v>
                </c:pt>
                <c:pt idx="114">
                  <c:v>-0.32</c:v>
                </c:pt>
                <c:pt idx="115">
                  <c:v>0.61</c:v>
                </c:pt>
                <c:pt idx="116">
                  <c:v>1.38</c:v>
                </c:pt>
                <c:pt idx="117">
                  <c:v>1.96</c:v>
                </c:pt>
                <c:pt idx="118">
                  <c:v>2.31</c:v>
                </c:pt>
                <c:pt idx="119">
                  <c:v>2.54</c:v>
                </c:pt>
                <c:pt idx="120">
                  <c:v>2.64</c:v>
                </c:pt>
                <c:pt idx="121">
                  <c:v>2.71</c:v>
                </c:pt>
                <c:pt idx="122">
                  <c:v>2.83</c:v>
                </c:pt>
                <c:pt idx="123">
                  <c:v>2.96</c:v>
                </c:pt>
                <c:pt idx="124">
                  <c:v>3.16</c:v>
                </c:pt>
                <c:pt idx="125">
                  <c:v>3.35</c:v>
                </c:pt>
                <c:pt idx="126">
                  <c:v>3.45</c:v>
                </c:pt>
                <c:pt idx="127">
                  <c:v>3.52</c:v>
                </c:pt>
                <c:pt idx="128">
                  <c:v>3.44</c:v>
                </c:pt>
                <c:pt idx="129">
                  <c:v>3.22</c:v>
                </c:pt>
                <c:pt idx="130">
                  <c:v>2.94</c:v>
                </c:pt>
                <c:pt idx="131">
                  <c:v>2.58</c:v>
                </c:pt>
                <c:pt idx="132">
                  <c:v>2.25</c:v>
                </c:pt>
                <c:pt idx="133">
                  <c:v>1.92</c:v>
                </c:pt>
                <c:pt idx="134">
                  <c:v>1.64</c:v>
                </c:pt>
                <c:pt idx="135">
                  <c:v>1.4</c:v>
                </c:pt>
                <c:pt idx="136">
                  <c:v>1.19</c:v>
                </c:pt>
                <c:pt idx="137">
                  <c:v>0.95</c:v>
                </c:pt>
                <c:pt idx="138">
                  <c:v>0.66</c:v>
                </c:pt>
                <c:pt idx="139">
                  <c:v>0.25</c:v>
                </c:pt>
                <c:pt idx="140">
                  <c:v>-0.28000000000000003</c:v>
                </c:pt>
                <c:pt idx="141">
                  <c:v>-0.98</c:v>
                </c:pt>
                <c:pt idx="142">
                  <c:v>-1.74</c:v>
                </c:pt>
                <c:pt idx="143">
                  <c:v>-2.63</c:v>
                </c:pt>
                <c:pt idx="144">
                  <c:v>-3.48</c:v>
                </c:pt>
                <c:pt idx="145">
                  <c:v>-4.2</c:v>
                </c:pt>
                <c:pt idx="146">
                  <c:v>-4.79</c:v>
                </c:pt>
                <c:pt idx="147">
                  <c:v>-5.09</c:v>
                </c:pt>
                <c:pt idx="148">
                  <c:v>-5.1100000000000003</c:v>
                </c:pt>
                <c:pt idx="149">
                  <c:v>-4.8499999999999996</c:v>
                </c:pt>
                <c:pt idx="150">
                  <c:v>-4.34</c:v>
                </c:pt>
                <c:pt idx="151">
                  <c:v>-3.59</c:v>
                </c:pt>
                <c:pt idx="152">
                  <c:v>-2.68</c:v>
                </c:pt>
                <c:pt idx="153">
                  <c:v>-1.75</c:v>
                </c:pt>
                <c:pt idx="154">
                  <c:v>-0.8</c:v>
                </c:pt>
                <c:pt idx="155">
                  <c:v>0.12</c:v>
                </c:pt>
                <c:pt idx="156">
                  <c:v>0.98</c:v>
                </c:pt>
                <c:pt idx="157">
                  <c:v>1.8</c:v>
                </c:pt>
                <c:pt idx="158">
                  <c:v>2.5499999999999998</c:v>
                </c:pt>
                <c:pt idx="159">
                  <c:v>3.28</c:v>
                </c:pt>
                <c:pt idx="160">
                  <c:v>3.95</c:v>
                </c:pt>
                <c:pt idx="161">
                  <c:v>4.54</c:v>
                </c:pt>
                <c:pt idx="162">
                  <c:v>5.1100000000000003</c:v>
                </c:pt>
                <c:pt idx="163">
                  <c:v>5.6</c:v>
                </c:pt>
                <c:pt idx="164">
                  <c:v>6.03</c:v>
                </c:pt>
                <c:pt idx="165">
                  <c:v>6.35</c:v>
                </c:pt>
                <c:pt idx="166">
                  <c:v>6.52</c:v>
                </c:pt>
                <c:pt idx="167">
                  <c:v>6.5</c:v>
                </c:pt>
                <c:pt idx="168">
                  <c:v>6.23</c:v>
                </c:pt>
                <c:pt idx="169">
                  <c:v>5.71</c:v>
                </c:pt>
                <c:pt idx="170">
                  <c:v>5.05</c:v>
                </c:pt>
                <c:pt idx="171">
                  <c:v>4.2300000000000004</c:v>
                </c:pt>
                <c:pt idx="172">
                  <c:v>3.38</c:v>
                </c:pt>
                <c:pt idx="173">
                  <c:v>2.63</c:v>
                </c:pt>
                <c:pt idx="174">
                  <c:v>1.98</c:v>
                </c:pt>
                <c:pt idx="175">
                  <c:v>1.5</c:v>
                </c:pt>
                <c:pt idx="176">
                  <c:v>1.22</c:v>
                </c:pt>
                <c:pt idx="177">
                  <c:v>1.1200000000000001</c:v>
                </c:pt>
                <c:pt idx="178">
                  <c:v>1.25</c:v>
                </c:pt>
                <c:pt idx="179">
                  <c:v>1.61</c:v>
                </c:pt>
                <c:pt idx="180">
                  <c:v>2.13</c:v>
                </c:pt>
                <c:pt idx="181">
                  <c:v>2.81</c:v>
                </c:pt>
                <c:pt idx="182">
                  <c:v>3.54</c:v>
                </c:pt>
                <c:pt idx="183">
                  <c:v>4.28</c:v>
                </c:pt>
                <c:pt idx="184">
                  <c:v>4.9000000000000004</c:v>
                </c:pt>
                <c:pt idx="185">
                  <c:v>5.3</c:v>
                </c:pt>
                <c:pt idx="186">
                  <c:v>5.4</c:v>
                </c:pt>
                <c:pt idx="187">
                  <c:v>5.21</c:v>
                </c:pt>
                <c:pt idx="188">
                  <c:v>4.8</c:v>
                </c:pt>
                <c:pt idx="189">
                  <c:v>4.33</c:v>
                </c:pt>
                <c:pt idx="190">
                  <c:v>3.81</c:v>
                </c:pt>
                <c:pt idx="191">
                  <c:v>3.36</c:v>
                </c:pt>
                <c:pt idx="192">
                  <c:v>3.03</c:v>
                </c:pt>
                <c:pt idx="193">
                  <c:v>2.74</c:v>
                </c:pt>
                <c:pt idx="194">
                  <c:v>2.5499999999999998</c:v>
                </c:pt>
                <c:pt idx="195">
                  <c:v>2.44</c:v>
                </c:pt>
                <c:pt idx="196">
                  <c:v>2.36</c:v>
                </c:pt>
                <c:pt idx="197">
                  <c:v>2.2799999999999998</c:v>
                </c:pt>
                <c:pt idx="198">
                  <c:v>2.2400000000000002</c:v>
                </c:pt>
                <c:pt idx="199">
                  <c:v>2.17</c:v>
                </c:pt>
                <c:pt idx="200">
                  <c:v>2.06</c:v>
                </c:pt>
                <c:pt idx="201">
                  <c:v>1.97</c:v>
                </c:pt>
                <c:pt idx="202">
                  <c:v>1.86</c:v>
                </c:pt>
                <c:pt idx="203">
                  <c:v>1.77</c:v>
                </c:pt>
                <c:pt idx="204">
                  <c:v>1.73</c:v>
                </c:pt>
                <c:pt idx="205">
                  <c:v>1.77</c:v>
                </c:pt>
                <c:pt idx="206">
                  <c:v>1.87</c:v>
                </c:pt>
                <c:pt idx="207">
                  <c:v>2.0299999999999998</c:v>
                </c:pt>
                <c:pt idx="208">
                  <c:v>2.46</c:v>
                </c:pt>
                <c:pt idx="209">
                  <c:v>3.13</c:v>
                </c:pt>
                <c:pt idx="210">
                  <c:v>3.92</c:v>
                </c:pt>
                <c:pt idx="211">
                  <c:v>4.83</c:v>
                </c:pt>
                <c:pt idx="212">
                  <c:v>5.86</c:v>
                </c:pt>
                <c:pt idx="213">
                  <c:v>6.91</c:v>
                </c:pt>
                <c:pt idx="214">
                  <c:v>7.87</c:v>
                </c:pt>
                <c:pt idx="215">
                  <c:v>8.7200000000000006</c:v>
                </c:pt>
                <c:pt idx="216">
                  <c:v>9.31</c:v>
                </c:pt>
                <c:pt idx="217">
                  <c:v>9.67</c:v>
                </c:pt>
                <c:pt idx="218">
                  <c:v>9.75</c:v>
                </c:pt>
                <c:pt idx="219">
                  <c:v>9.56</c:v>
                </c:pt>
                <c:pt idx="220">
                  <c:v>9.1300000000000008</c:v>
                </c:pt>
                <c:pt idx="221">
                  <c:v>8.51</c:v>
                </c:pt>
                <c:pt idx="222">
                  <c:v>7.77</c:v>
                </c:pt>
                <c:pt idx="223">
                  <c:v>6.89</c:v>
                </c:pt>
                <c:pt idx="224">
                  <c:v>5.92</c:v>
                </c:pt>
                <c:pt idx="225">
                  <c:v>4.93</c:v>
                </c:pt>
                <c:pt idx="226">
                  <c:v>3.9</c:v>
                </c:pt>
                <c:pt idx="227">
                  <c:v>2.86</c:v>
                </c:pt>
                <c:pt idx="228">
                  <c:v>1.86</c:v>
                </c:pt>
                <c:pt idx="229">
                  <c:v>0.87</c:v>
                </c:pt>
                <c:pt idx="230">
                  <c:v>-7.0000000000000007E-2</c:v>
                </c:pt>
                <c:pt idx="231">
                  <c:v>-0.99</c:v>
                </c:pt>
                <c:pt idx="232">
                  <c:v>-1.86</c:v>
                </c:pt>
                <c:pt idx="233">
                  <c:v>-2.65</c:v>
                </c:pt>
                <c:pt idx="234">
                  <c:v>-3.31</c:v>
                </c:pt>
                <c:pt idx="235">
                  <c:v>-3.85</c:v>
                </c:pt>
                <c:pt idx="236">
                  <c:v>-4.25</c:v>
                </c:pt>
                <c:pt idx="237">
                  <c:v>-4.47</c:v>
                </c:pt>
                <c:pt idx="238">
                  <c:v>-4.49</c:v>
                </c:pt>
                <c:pt idx="239">
                  <c:v>-4.3600000000000003</c:v>
                </c:pt>
                <c:pt idx="240">
                  <c:v>-4.1100000000000003</c:v>
                </c:pt>
                <c:pt idx="241">
                  <c:v>-3.75</c:v>
                </c:pt>
                <c:pt idx="242">
                  <c:v>-3.31</c:v>
                </c:pt>
                <c:pt idx="243">
                  <c:v>-2.86</c:v>
                </c:pt>
                <c:pt idx="244">
                  <c:v>-2.4</c:v>
                </c:pt>
                <c:pt idx="245">
                  <c:v>-1.94</c:v>
                </c:pt>
                <c:pt idx="246">
                  <c:v>-1.49</c:v>
                </c:pt>
                <c:pt idx="247">
                  <c:v>-1.1000000000000001</c:v>
                </c:pt>
                <c:pt idx="248">
                  <c:v>-0.67</c:v>
                </c:pt>
                <c:pt idx="249">
                  <c:v>-0.22</c:v>
                </c:pt>
                <c:pt idx="250">
                  <c:v>0.17</c:v>
                </c:pt>
                <c:pt idx="251">
                  <c:v>0.49</c:v>
                </c:pt>
                <c:pt idx="252">
                  <c:v>0.79</c:v>
                </c:pt>
                <c:pt idx="253">
                  <c:v>0.96</c:v>
                </c:pt>
                <c:pt idx="254">
                  <c:v>0.98</c:v>
                </c:pt>
                <c:pt idx="255">
                  <c:v>0.86</c:v>
                </c:pt>
                <c:pt idx="256">
                  <c:v>0.64</c:v>
                </c:pt>
                <c:pt idx="257">
                  <c:v>0.37</c:v>
                </c:pt>
                <c:pt idx="258">
                  <c:v>0.14000000000000001</c:v>
                </c:pt>
                <c:pt idx="259">
                  <c:v>-0.06</c:v>
                </c:pt>
                <c:pt idx="260">
                  <c:v>-0.06</c:v>
                </c:pt>
                <c:pt idx="261">
                  <c:v>0.01</c:v>
                </c:pt>
                <c:pt idx="262">
                  <c:v>0.28999999999999998</c:v>
                </c:pt>
                <c:pt idx="263">
                  <c:v>0.7</c:v>
                </c:pt>
                <c:pt idx="264">
                  <c:v>1.24</c:v>
                </c:pt>
                <c:pt idx="265">
                  <c:v>1.85</c:v>
                </c:pt>
                <c:pt idx="266">
                  <c:v>2.5</c:v>
                </c:pt>
                <c:pt idx="267">
                  <c:v>3.13</c:v>
                </c:pt>
                <c:pt idx="268">
                  <c:v>3.73</c:v>
                </c:pt>
                <c:pt idx="269">
                  <c:v>4.3499999999999996</c:v>
                </c:pt>
                <c:pt idx="270">
                  <c:v>4.92</c:v>
                </c:pt>
                <c:pt idx="271">
                  <c:v>5.44</c:v>
                </c:pt>
                <c:pt idx="272">
                  <c:v>5.91</c:v>
                </c:pt>
                <c:pt idx="273">
                  <c:v>6.37</c:v>
                </c:pt>
                <c:pt idx="274">
                  <c:v>6.72</c:v>
                </c:pt>
                <c:pt idx="275">
                  <c:v>6.99</c:v>
                </c:pt>
                <c:pt idx="276">
                  <c:v>7.16</c:v>
                </c:pt>
                <c:pt idx="277">
                  <c:v>7.11</c:v>
                </c:pt>
                <c:pt idx="278">
                  <c:v>6.9</c:v>
                </c:pt>
                <c:pt idx="279">
                  <c:v>6.45</c:v>
                </c:pt>
                <c:pt idx="280">
                  <c:v>5.78</c:v>
                </c:pt>
                <c:pt idx="281">
                  <c:v>4.97</c:v>
                </c:pt>
                <c:pt idx="282">
                  <c:v>4.03</c:v>
                </c:pt>
                <c:pt idx="283">
                  <c:v>3.05</c:v>
                </c:pt>
                <c:pt idx="284">
                  <c:v>2.15</c:v>
                </c:pt>
                <c:pt idx="285">
                  <c:v>1.32</c:v>
                </c:pt>
                <c:pt idx="286">
                  <c:v>0.68</c:v>
                </c:pt>
                <c:pt idx="287">
                  <c:v>0.24</c:v>
                </c:pt>
                <c:pt idx="288">
                  <c:v>0.01</c:v>
                </c:pt>
                <c:pt idx="289">
                  <c:v>0.04</c:v>
                </c:pt>
                <c:pt idx="290">
                  <c:v>0.25</c:v>
                </c:pt>
                <c:pt idx="291">
                  <c:v>0.64</c:v>
                </c:pt>
                <c:pt idx="292">
                  <c:v>1.17</c:v>
                </c:pt>
                <c:pt idx="293">
                  <c:v>1.74</c:v>
                </c:pt>
                <c:pt idx="294">
                  <c:v>2.33</c:v>
                </c:pt>
                <c:pt idx="295">
                  <c:v>2.9</c:v>
                </c:pt>
                <c:pt idx="296">
                  <c:v>3.29</c:v>
                </c:pt>
                <c:pt idx="297">
                  <c:v>3.56</c:v>
                </c:pt>
                <c:pt idx="298">
                  <c:v>3.6</c:v>
                </c:pt>
                <c:pt idx="299">
                  <c:v>3.46</c:v>
                </c:pt>
                <c:pt idx="300">
                  <c:v>3.09</c:v>
                </c:pt>
                <c:pt idx="301">
                  <c:v>2.56</c:v>
                </c:pt>
                <c:pt idx="302">
                  <c:v>1.85</c:v>
                </c:pt>
                <c:pt idx="303">
                  <c:v>1.1299999999999999</c:v>
                </c:pt>
                <c:pt idx="304">
                  <c:v>0.4</c:v>
                </c:pt>
                <c:pt idx="305">
                  <c:v>-0.27</c:v>
                </c:pt>
                <c:pt idx="306">
                  <c:v>-0.77</c:v>
                </c:pt>
                <c:pt idx="307">
                  <c:v>-1.08</c:v>
                </c:pt>
                <c:pt idx="308">
                  <c:v>-1.1599999999999999</c:v>
                </c:pt>
                <c:pt idx="309">
                  <c:v>-0.96</c:v>
                </c:pt>
                <c:pt idx="310">
                  <c:v>-0.54</c:v>
                </c:pt>
                <c:pt idx="311">
                  <c:v>0.12</c:v>
                </c:pt>
                <c:pt idx="312">
                  <c:v>0.97</c:v>
                </c:pt>
                <c:pt idx="313">
                  <c:v>1.99</c:v>
                </c:pt>
                <c:pt idx="314">
                  <c:v>3.05</c:v>
                </c:pt>
                <c:pt idx="315">
                  <c:v>4.1399999999999997</c:v>
                </c:pt>
                <c:pt idx="316">
                  <c:v>5.13</c:v>
                </c:pt>
                <c:pt idx="317">
                  <c:v>6.03</c:v>
                </c:pt>
                <c:pt idx="318">
                  <c:v>6.78</c:v>
                </c:pt>
                <c:pt idx="319">
                  <c:v>7.36</c:v>
                </c:pt>
                <c:pt idx="320">
                  <c:v>7.77</c:v>
                </c:pt>
                <c:pt idx="321">
                  <c:v>8.01</c:v>
                </c:pt>
                <c:pt idx="322">
                  <c:v>7.99</c:v>
                </c:pt>
                <c:pt idx="323">
                  <c:v>7.74</c:v>
                </c:pt>
                <c:pt idx="324">
                  <c:v>7.25</c:v>
                </c:pt>
                <c:pt idx="325">
                  <c:v>6.44</c:v>
                </c:pt>
                <c:pt idx="326">
                  <c:v>5.42</c:v>
                </c:pt>
                <c:pt idx="327">
                  <c:v>4.2</c:v>
                </c:pt>
                <c:pt idx="328">
                  <c:v>2.94</c:v>
                </c:pt>
                <c:pt idx="329">
                  <c:v>1.68</c:v>
                </c:pt>
                <c:pt idx="330">
                  <c:v>0.56000000000000005</c:v>
                </c:pt>
                <c:pt idx="331">
                  <c:v>-0.41</c:v>
                </c:pt>
                <c:pt idx="332">
                  <c:v>-1.1399999999999999</c:v>
                </c:pt>
                <c:pt idx="333">
                  <c:v>-1.66</c:v>
                </c:pt>
                <c:pt idx="334">
                  <c:v>-2</c:v>
                </c:pt>
                <c:pt idx="335">
                  <c:v>-2.14</c:v>
                </c:pt>
                <c:pt idx="336">
                  <c:v>-2.11</c:v>
                </c:pt>
                <c:pt idx="337">
                  <c:v>-2</c:v>
                </c:pt>
                <c:pt idx="338">
                  <c:v>-1.78</c:v>
                </c:pt>
                <c:pt idx="339">
                  <c:v>-1.52</c:v>
                </c:pt>
                <c:pt idx="340">
                  <c:v>-1.27</c:v>
                </c:pt>
                <c:pt idx="341">
                  <c:v>-0.98</c:v>
                </c:pt>
                <c:pt idx="342">
                  <c:v>-0.81</c:v>
                </c:pt>
                <c:pt idx="343">
                  <c:v>-0.73</c:v>
                </c:pt>
                <c:pt idx="344">
                  <c:v>-0.69</c:v>
                </c:pt>
                <c:pt idx="345">
                  <c:v>-0.79</c:v>
                </c:pt>
                <c:pt idx="346">
                  <c:v>-0.99</c:v>
                </c:pt>
                <c:pt idx="347">
                  <c:v>-1.23</c:v>
                </c:pt>
                <c:pt idx="348">
                  <c:v>-1.49</c:v>
                </c:pt>
                <c:pt idx="349">
                  <c:v>-1.72</c:v>
                </c:pt>
                <c:pt idx="350">
                  <c:v>-1.93</c:v>
                </c:pt>
                <c:pt idx="351">
                  <c:v>-2.08</c:v>
                </c:pt>
                <c:pt idx="352">
                  <c:v>-2.12</c:v>
                </c:pt>
                <c:pt idx="353">
                  <c:v>-2.0499999999999998</c:v>
                </c:pt>
                <c:pt idx="354">
                  <c:v>-1.89</c:v>
                </c:pt>
                <c:pt idx="355">
                  <c:v>-1.62</c:v>
                </c:pt>
                <c:pt idx="356">
                  <c:v>-1.3</c:v>
                </c:pt>
                <c:pt idx="357">
                  <c:v>-0.93</c:v>
                </c:pt>
                <c:pt idx="358">
                  <c:v>-0.56000000000000005</c:v>
                </c:pt>
                <c:pt idx="359">
                  <c:v>-0.22</c:v>
                </c:pt>
                <c:pt idx="360">
                  <c:v>0.08</c:v>
                </c:pt>
                <c:pt idx="361">
                  <c:v>0.28000000000000003</c:v>
                </c:pt>
                <c:pt idx="362">
                  <c:v>0.34</c:v>
                </c:pt>
                <c:pt idx="363">
                  <c:v>0.23</c:v>
                </c:pt>
                <c:pt idx="364">
                  <c:v>-0.03</c:v>
                </c:pt>
                <c:pt idx="365">
                  <c:v>-0.49</c:v>
                </c:pt>
                <c:pt idx="366">
                  <c:v>-1.08</c:v>
                </c:pt>
                <c:pt idx="367">
                  <c:v>-1.79</c:v>
                </c:pt>
                <c:pt idx="368">
                  <c:v>-2.57</c:v>
                </c:pt>
                <c:pt idx="369">
                  <c:v>-3.32</c:v>
                </c:pt>
                <c:pt idx="370">
                  <c:v>-3.99</c:v>
                </c:pt>
                <c:pt idx="371">
                  <c:v>-4.5199999999999996</c:v>
                </c:pt>
                <c:pt idx="372">
                  <c:v>-4.8899999999999997</c:v>
                </c:pt>
                <c:pt idx="373">
                  <c:v>-5.07</c:v>
                </c:pt>
                <c:pt idx="374">
                  <c:v>-5.05</c:v>
                </c:pt>
                <c:pt idx="375">
                  <c:v>-4.84</c:v>
                </c:pt>
                <c:pt idx="376">
                  <c:v>-4.47</c:v>
                </c:pt>
                <c:pt idx="377">
                  <c:v>-3.98</c:v>
                </c:pt>
                <c:pt idx="378">
                  <c:v>-3.42</c:v>
                </c:pt>
                <c:pt idx="379">
                  <c:v>-2.87</c:v>
                </c:pt>
                <c:pt idx="380">
                  <c:v>-2.35</c:v>
                </c:pt>
                <c:pt idx="381">
                  <c:v>-1.88</c:v>
                </c:pt>
                <c:pt idx="382">
                  <c:v>-1.48</c:v>
                </c:pt>
                <c:pt idx="383">
                  <c:v>-1.1200000000000001</c:v>
                </c:pt>
                <c:pt idx="384">
                  <c:v>-0.75</c:v>
                </c:pt>
                <c:pt idx="385">
                  <c:v>-0.32</c:v>
                </c:pt>
                <c:pt idx="386">
                  <c:v>0.26</c:v>
                </c:pt>
                <c:pt idx="387">
                  <c:v>0.94</c:v>
                </c:pt>
                <c:pt idx="388">
                  <c:v>1.78</c:v>
                </c:pt>
                <c:pt idx="389">
                  <c:v>2.77</c:v>
                </c:pt>
                <c:pt idx="390">
                  <c:v>3.89</c:v>
                </c:pt>
                <c:pt idx="391">
                  <c:v>5.07</c:v>
                </c:pt>
                <c:pt idx="392">
                  <c:v>6.25</c:v>
                </c:pt>
                <c:pt idx="393">
                  <c:v>7.33</c:v>
                </c:pt>
                <c:pt idx="394">
                  <c:v>8.26</c:v>
                </c:pt>
                <c:pt idx="395">
                  <c:v>8.9700000000000006</c:v>
                </c:pt>
                <c:pt idx="396">
                  <c:v>9.4499999999999993</c:v>
                </c:pt>
                <c:pt idx="397">
                  <c:v>9.7100000000000009</c:v>
                </c:pt>
                <c:pt idx="398">
                  <c:v>9.7899999999999991</c:v>
                </c:pt>
                <c:pt idx="399">
                  <c:v>9.7200000000000006</c:v>
                </c:pt>
                <c:pt idx="400">
                  <c:v>9.56</c:v>
                </c:pt>
                <c:pt idx="401">
                  <c:v>9.32</c:v>
                </c:pt>
                <c:pt idx="402">
                  <c:v>9.02</c:v>
                </c:pt>
                <c:pt idx="403">
                  <c:v>8.67</c:v>
                </c:pt>
                <c:pt idx="404">
                  <c:v>8.26</c:v>
                </c:pt>
                <c:pt idx="405">
                  <c:v>7.8</c:v>
                </c:pt>
                <c:pt idx="406">
                  <c:v>7.24</c:v>
                </c:pt>
                <c:pt idx="407">
                  <c:v>6.58</c:v>
                </c:pt>
                <c:pt idx="408">
                  <c:v>5.89</c:v>
                </c:pt>
                <c:pt idx="409">
                  <c:v>5.15</c:v>
                </c:pt>
                <c:pt idx="410">
                  <c:v>4.4000000000000004</c:v>
                </c:pt>
                <c:pt idx="411">
                  <c:v>3.71</c:v>
                </c:pt>
                <c:pt idx="412">
                  <c:v>3.12</c:v>
                </c:pt>
                <c:pt idx="413">
                  <c:v>2.65</c:v>
                </c:pt>
                <c:pt idx="414">
                  <c:v>2.2999999999999998</c:v>
                </c:pt>
                <c:pt idx="415">
                  <c:v>2.0499999999999998</c:v>
                </c:pt>
                <c:pt idx="416">
                  <c:v>1.91</c:v>
                </c:pt>
                <c:pt idx="417">
                  <c:v>1.81</c:v>
                </c:pt>
                <c:pt idx="418">
                  <c:v>1.74</c:v>
                </c:pt>
                <c:pt idx="419">
                  <c:v>1.62</c:v>
                </c:pt>
                <c:pt idx="420">
                  <c:v>1.43</c:v>
                </c:pt>
                <c:pt idx="421">
                  <c:v>1.1599999999999999</c:v>
                </c:pt>
                <c:pt idx="422">
                  <c:v>0.82</c:v>
                </c:pt>
                <c:pt idx="423">
                  <c:v>0.41</c:v>
                </c:pt>
                <c:pt idx="424">
                  <c:v>-0.1</c:v>
                </c:pt>
                <c:pt idx="425">
                  <c:v>-0.63</c:v>
                </c:pt>
                <c:pt idx="426">
                  <c:v>-1.17</c:v>
                </c:pt>
                <c:pt idx="427">
                  <c:v>-1.69</c:v>
                </c:pt>
                <c:pt idx="428">
                  <c:v>-2.16</c:v>
                </c:pt>
                <c:pt idx="429">
                  <c:v>-2.5499999999999998</c:v>
                </c:pt>
                <c:pt idx="430">
                  <c:v>-2.85</c:v>
                </c:pt>
                <c:pt idx="431">
                  <c:v>-3.02</c:v>
                </c:pt>
                <c:pt idx="432">
                  <c:v>-3.04</c:v>
                </c:pt>
                <c:pt idx="433">
                  <c:v>-2.97</c:v>
                </c:pt>
                <c:pt idx="434">
                  <c:v>-2.8</c:v>
                </c:pt>
                <c:pt idx="435">
                  <c:v>-2.5</c:v>
                </c:pt>
                <c:pt idx="436">
                  <c:v>-2.17</c:v>
                </c:pt>
                <c:pt idx="437">
                  <c:v>-1.8</c:v>
                </c:pt>
                <c:pt idx="438">
                  <c:v>-1.4</c:v>
                </c:pt>
                <c:pt idx="439">
                  <c:v>-0.97</c:v>
                </c:pt>
                <c:pt idx="440">
                  <c:v>-0.49</c:v>
                </c:pt>
                <c:pt idx="441">
                  <c:v>0.02</c:v>
                </c:pt>
                <c:pt idx="442">
                  <c:v>0.55000000000000004</c:v>
                </c:pt>
                <c:pt idx="443">
                  <c:v>1.1599999999999999</c:v>
                </c:pt>
                <c:pt idx="444">
                  <c:v>1.81</c:v>
                </c:pt>
                <c:pt idx="445">
                  <c:v>2.46</c:v>
                </c:pt>
                <c:pt idx="446">
                  <c:v>3.07</c:v>
                </c:pt>
                <c:pt idx="447">
                  <c:v>3.6</c:v>
                </c:pt>
                <c:pt idx="448">
                  <c:v>4.0199999999999996</c:v>
                </c:pt>
                <c:pt idx="449">
                  <c:v>4.28</c:v>
                </c:pt>
                <c:pt idx="450">
                  <c:v>4.33</c:v>
                </c:pt>
                <c:pt idx="451">
                  <c:v>4.21</c:v>
                </c:pt>
                <c:pt idx="452">
                  <c:v>3.94</c:v>
                </c:pt>
                <c:pt idx="453">
                  <c:v>3.51</c:v>
                </c:pt>
                <c:pt idx="454">
                  <c:v>3.04</c:v>
                </c:pt>
                <c:pt idx="455">
                  <c:v>2.5499999999999998</c:v>
                </c:pt>
                <c:pt idx="456">
                  <c:v>2.08</c:v>
                </c:pt>
                <c:pt idx="457">
                  <c:v>1.75</c:v>
                </c:pt>
                <c:pt idx="458">
                  <c:v>1.56</c:v>
                </c:pt>
                <c:pt idx="459">
                  <c:v>1.59</c:v>
                </c:pt>
                <c:pt idx="460">
                  <c:v>1.81</c:v>
                </c:pt>
                <c:pt idx="461">
                  <c:v>2.1800000000000002</c:v>
                </c:pt>
                <c:pt idx="462">
                  <c:v>2.69</c:v>
                </c:pt>
                <c:pt idx="463">
                  <c:v>3.26</c:v>
                </c:pt>
                <c:pt idx="464">
                  <c:v>3.77</c:v>
                </c:pt>
                <c:pt idx="465">
                  <c:v>4.25</c:v>
                </c:pt>
                <c:pt idx="466">
                  <c:v>4.59</c:v>
                </c:pt>
                <c:pt idx="467">
                  <c:v>4.78</c:v>
                </c:pt>
                <c:pt idx="468">
                  <c:v>4.75</c:v>
                </c:pt>
                <c:pt idx="469">
                  <c:v>4.5199999999999996</c:v>
                </c:pt>
                <c:pt idx="470">
                  <c:v>4.04</c:v>
                </c:pt>
                <c:pt idx="471">
                  <c:v>3.52</c:v>
                </c:pt>
                <c:pt idx="472">
                  <c:v>2.9</c:v>
                </c:pt>
                <c:pt idx="473">
                  <c:v>2.31</c:v>
                </c:pt>
                <c:pt idx="474">
                  <c:v>1.84</c:v>
                </c:pt>
                <c:pt idx="475">
                  <c:v>1.42</c:v>
                </c:pt>
                <c:pt idx="476">
                  <c:v>1.17</c:v>
                </c:pt>
                <c:pt idx="477">
                  <c:v>0.93</c:v>
                </c:pt>
                <c:pt idx="478">
                  <c:v>0.78</c:v>
                </c:pt>
                <c:pt idx="479">
                  <c:v>0.63</c:v>
                </c:pt>
                <c:pt idx="480">
                  <c:v>0.46</c:v>
                </c:pt>
                <c:pt idx="481">
                  <c:v>0.3</c:v>
                </c:pt>
                <c:pt idx="482">
                  <c:v>7.0000000000000007E-2</c:v>
                </c:pt>
                <c:pt idx="483">
                  <c:v>-0.21</c:v>
                </c:pt>
                <c:pt idx="484">
                  <c:v>-0.51</c:v>
                </c:pt>
                <c:pt idx="485">
                  <c:v>-0.83</c:v>
                </c:pt>
                <c:pt idx="486">
                  <c:v>-1.1499999999999999</c:v>
                </c:pt>
                <c:pt idx="487">
                  <c:v>-1.41</c:v>
                </c:pt>
                <c:pt idx="488">
                  <c:v>-1.59</c:v>
                </c:pt>
                <c:pt idx="489">
                  <c:v>-1.64</c:v>
                </c:pt>
                <c:pt idx="490">
                  <c:v>-1.59</c:v>
                </c:pt>
                <c:pt idx="491">
                  <c:v>-1.4</c:v>
                </c:pt>
                <c:pt idx="492">
                  <c:v>-1.06</c:v>
                </c:pt>
                <c:pt idx="493">
                  <c:v>-0.63</c:v>
                </c:pt>
                <c:pt idx="494">
                  <c:v>-0.1</c:v>
                </c:pt>
                <c:pt idx="495">
                  <c:v>0.46</c:v>
                </c:pt>
                <c:pt idx="496">
                  <c:v>1.04</c:v>
                </c:pt>
                <c:pt idx="497">
                  <c:v>1.57</c:v>
                </c:pt>
                <c:pt idx="498">
                  <c:v>2.06</c:v>
                </c:pt>
                <c:pt idx="499">
                  <c:v>2.52</c:v>
                </c:pt>
                <c:pt idx="500">
                  <c:v>2.95</c:v>
                </c:pt>
                <c:pt idx="501">
                  <c:v>3.32</c:v>
                </c:pt>
                <c:pt idx="502">
                  <c:v>3.71</c:v>
                </c:pt>
                <c:pt idx="503">
                  <c:v>4.09</c:v>
                </c:pt>
                <c:pt idx="504">
                  <c:v>4.5</c:v>
                </c:pt>
                <c:pt idx="505">
                  <c:v>4.93</c:v>
                </c:pt>
                <c:pt idx="506">
                  <c:v>5.4</c:v>
                </c:pt>
                <c:pt idx="507">
                  <c:v>5.88</c:v>
                </c:pt>
                <c:pt idx="508">
                  <c:v>6.42</c:v>
                </c:pt>
                <c:pt idx="509">
                  <c:v>6.95</c:v>
                </c:pt>
                <c:pt idx="510">
                  <c:v>7.51</c:v>
                </c:pt>
                <c:pt idx="511">
                  <c:v>8.0299999999999994</c:v>
                </c:pt>
                <c:pt idx="512">
                  <c:v>8.5299999999999994</c:v>
                </c:pt>
                <c:pt idx="513">
                  <c:v>8.98</c:v>
                </c:pt>
                <c:pt idx="514">
                  <c:v>9.34</c:v>
                </c:pt>
                <c:pt idx="515">
                  <c:v>9.6300000000000008</c:v>
                </c:pt>
                <c:pt idx="516">
                  <c:v>9.75</c:v>
                </c:pt>
                <c:pt idx="517">
                  <c:v>9.6999999999999993</c:v>
                </c:pt>
                <c:pt idx="518">
                  <c:v>9.4499999999999993</c:v>
                </c:pt>
                <c:pt idx="519">
                  <c:v>9</c:v>
                </c:pt>
                <c:pt idx="520">
                  <c:v>8.42</c:v>
                </c:pt>
                <c:pt idx="521">
                  <c:v>7.74</c:v>
                </c:pt>
                <c:pt idx="522">
                  <c:v>6.94</c:v>
                </c:pt>
                <c:pt idx="523">
                  <c:v>6.17</c:v>
                </c:pt>
                <c:pt idx="524">
                  <c:v>5.45</c:v>
                </c:pt>
                <c:pt idx="525">
                  <c:v>4.8099999999999996</c:v>
                </c:pt>
                <c:pt idx="526">
                  <c:v>4.2699999999999996</c:v>
                </c:pt>
                <c:pt idx="527">
                  <c:v>3.79</c:v>
                </c:pt>
                <c:pt idx="528">
                  <c:v>3.39</c:v>
                </c:pt>
                <c:pt idx="529">
                  <c:v>2.98</c:v>
                </c:pt>
                <c:pt idx="530">
                  <c:v>2.5299999999999998</c:v>
                </c:pt>
                <c:pt idx="531">
                  <c:v>2.02</c:v>
                </c:pt>
                <c:pt idx="532">
                  <c:v>1.43</c:v>
                </c:pt>
                <c:pt idx="533">
                  <c:v>0.79</c:v>
                </c:pt>
                <c:pt idx="534">
                  <c:v>0.12</c:v>
                </c:pt>
                <c:pt idx="535">
                  <c:v>-0.54</c:v>
                </c:pt>
                <c:pt idx="536">
                  <c:v>-1.17</c:v>
                </c:pt>
                <c:pt idx="537">
                  <c:v>-1.72</c:v>
                </c:pt>
                <c:pt idx="538">
                  <c:v>-2.21</c:v>
                </c:pt>
                <c:pt idx="539">
                  <c:v>-2.61</c:v>
                </c:pt>
                <c:pt idx="540">
                  <c:v>-2.93</c:v>
                </c:pt>
                <c:pt idx="541">
                  <c:v>-3.18</c:v>
                </c:pt>
                <c:pt idx="542">
                  <c:v>-3.39</c:v>
                </c:pt>
                <c:pt idx="543">
                  <c:v>-3.53</c:v>
                </c:pt>
                <c:pt idx="544">
                  <c:v>-3.67</c:v>
                </c:pt>
                <c:pt idx="545">
                  <c:v>-3.74</c:v>
                </c:pt>
                <c:pt idx="546">
                  <c:v>-3.75</c:v>
                </c:pt>
                <c:pt idx="547">
                  <c:v>-3.67</c:v>
                </c:pt>
                <c:pt idx="548">
                  <c:v>-3.4</c:v>
                </c:pt>
                <c:pt idx="549">
                  <c:v>-2.99</c:v>
                </c:pt>
                <c:pt idx="550">
                  <c:v>-2.4300000000000002</c:v>
                </c:pt>
                <c:pt idx="551">
                  <c:v>-1.76</c:v>
                </c:pt>
                <c:pt idx="552">
                  <c:v>-0.99</c:v>
                </c:pt>
                <c:pt idx="553">
                  <c:v>-0.28999999999999998</c:v>
                </c:pt>
                <c:pt idx="554">
                  <c:v>0.36</c:v>
                </c:pt>
                <c:pt idx="555">
                  <c:v>0.82</c:v>
                </c:pt>
                <c:pt idx="556">
                  <c:v>1.1299999999999999</c:v>
                </c:pt>
                <c:pt idx="557">
                  <c:v>1.27</c:v>
                </c:pt>
                <c:pt idx="558">
                  <c:v>1.28</c:v>
                </c:pt>
                <c:pt idx="559">
                  <c:v>1.23</c:v>
                </c:pt>
                <c:pt idx="560">
                  <c:v>1.17</c:v>
                </c:pt>
                <c:pt idx="561">
                  <c:v>1.1599999999999999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1.1399999999999999</c:v>
                </c:pt>
                <c:pt idx="566">
                  <c:v>1.1599999999999999</c:v>
                </c:pt>
                <c:pt idx="567">
                  <c:v>1.1599999999999999</c:v>
                </c:pt>
                <c:pt idx="568">
                  <c:v>1.1599999999999999</c:v>
                </c:pt>
                <c:pt idx="569">
                  <c:v>1.1299999999999999</c:v>
                </c:pt>
                <c:pt idx="570">
                  <c:v>1.1100000000000001</c:v>
                </c:pt>
                <c:pt idx="571">
                  <c:v>1.06</c:v>
                </c:pt>
                <c:pt idx="572">
                  <c:v>1.01</c:v>
                </c:pt>
                <c:pt idx="573">
                  <c:v>0.92</c:v>
                </c:pt>
                <c:pt idx="574">
                  <c:v>0.86</c:v>
                </c:pt>
                <c:pt idx="575">
                  <c:v>0.84</c:v>
                </c:pt>
                <c:pt idx="576">
                  <c:v>0.88</c:v>
                </c:pt>
                <c:pt idx="577">
                  <c:v>1.01</c:v>
                </c:pt>
                <c:pt idx="578">
                  <c:v>1.27</c:v>
                </c:pt>
                <c:pt idx="579">
                  <c:v>1.68</c:v>
                </c:pt>
                <c:pt idx="580">
                  <c:v>2.19</c:v>
                </c:pt>
                <c:pt idx="581">
                  <c:v>2.84</c:v>
                </c:pt>
                <c:pt idx="582">
                  <c:v>3.54</c:v>
                </c:pt>
                <c:pt idx="583">
                  <c:v>4.29</c:v>
                </c:pt>
                <c:pt idx="584">
                  <c:v>5.08</c:v>
                </c:pt>
                <c:pt idx="585">
                  <c:v>5.81</c:v>
                </c:pt>
                <c:pt idx="586">
                  <c:v>6.46</c:v>
                </c:pt>
                <c:pt idx="587">
                  <c:v>7.03</c:v>
                </c:pt>
                <c:pt idx="588">
                  <c:v>7.5</c:v>
                </c:pt>
                <c:pt idx="589">
                  <c:v>7.87</c:v>
                </c:pt>
                <c:pt idx="590">
                  <c:v>8.15</c:v>
                </c:pt>
                <c:pt idx="591">
                  <c:v>8.31</c:v>
                </c:pt>
                <c:pt idx="592">
                  <c:v>8.36</c:v>
                </c:pt>
                <c:pt idx="593">
                  <c:v>8.34</c:v>
                </c:pt>
                <c:pt idx="594">
                  <c:v>8.19</c:v>
                </c:pt>
                <c:pt idx="595">
                  <c:v>7.98</c:v>
                </c:pt>
                <c:pt idx="596">
                  <c:v>7.7</c:v>
                </c:pt>
                <c:pt idx="597">
                  <c:v>7.32</c:v>
                </c:pt>
                <c:pt idx="598">
                  <c:v>6.91</c:v>
                </c:pt>
                <c:pt idx="599">
                  <c:v>6.45</c:v>
                </c:pt>
                <c:pt idx="600">
                  <c:v>5.92</c:v>
                </c:pt>
                <c:pt idx="601">
                  <c:v>5.34</c:v>
                </c:pt>
                <c:pt idx="602">
                  <c:v>4.6500000000000004</c:v>
                </c:pt>
                <c:pt idx="603">
                  <c:v>3.79</c:v>
                </c:pt>
                <c:pt idx="604">
                  <c:v>2.79</c:v>
                </c:pt>
                <c:pt idx="605">
                  <c:v>1.73</c:v>
                </c:pt>
                <c:pt idx="606">
                  <c:v>0.64</c:v>
                </c:pt>
                <c:pt idx="607">
                  <c:v>-0.44</c:v>
                </c:pt>
                <c:pt idx="608">
                  <c:v>-1.4</c:v>
                </c:pt>
                <c:pt idx="609">
                  <c:v>-2.25</c:v>
                </c:pt>
                <c:pt idx="610">
                  <c:v>-2.99</c:v>
                </c:pt>
                <c:pt idx="611">
                  <c:v>-3.57</c:v>
                </c:pt>
                <c:pt idx="612">
                  <c:v>-4.04</c:v>
                </c:pt>
                <c:pt idx="613">
                  <c:v>-4.3899999999999997</c:v>
                </c:pt>
                <c:pt idx="614">
                  <c:v>-4.6399999999999997</c:v>
                </c:pt>
                <c:pt idx="615">
                  <c:v>-4.87</c:v>
                </c:pt>
                <c:pt idx="616">
                  <c:v>-5</c:v>
                </c:pt>
                <c:pt idx="617">
                  <c:v>-5.09</c:v>
                </c:pt>
                <c:pt idx="618">
                  <c:v>-5.15</c:v>
                </c:pt>
                <c:pt idx="619">
                  <c:v>-5.13</c:v>
                </c:pt>
                <c:pt idx="620">
                  <c:v>-5.0199999999999996</c:v>
                </c:pt>
                <c:pt idx="621">
                  <c:v>-4.8600000000000003</c:v>
                </c:pt>
                <c:pt idx="622">
                  <c:v>-4.6100000000000003</c:v>
                </c:pt>
                <c:pt idx="623">
                  <c:v>-4.2699999999999996</c:v>
                </c:pt>
                <c:pt idx="624">
                  <c:v>-3.86</c:v>
                </c:pt>
                <c:pt idx="625">
                  <c:v>-3.41</c:v>
                </c:pt>
                <c:pt idx="626">
                  <c:v>-2.92</c:v>
                </c:pt>
                <c:pt idx="627">
                  <c:v>-2.41</c:v>
                </c:pt>
                <c:pt idx="628">
                  <c:v>-1.91</c:v>
                </c:pt>
                <c:pt idx="629">
                  <c:v>-1.49</c:v>
                </c:pt>
                <c:pt idx="630">
                  <c:v>-1.07</c:v>
                </c:pt>
                <c:pt idx="631">
                  <c:v>-0.75</c:v>
                </c:pt>
                <c:pt idx="632">
                  <c:v>-0.45</c:v>
                </c:pt>
                <c:pt idx="633">
                  <c:v>-0.21</c:v>
                </c:pt>
                <c:pt idx="634">
                  <c:v>0.01</c:v>
                </c:pt>
                <c:pt idx="635">
                  <c:v>0.25</c:v>
                </c:pt>
                <c:pt idx="636">
                  <c:v>0.47</c:v>
                </c:pt>
                <c:pt idx="637">
                  <c:v>0.65</c:v>
                </c:pt>
                <c:pt idx="638">
                  <c:v>0.89</c:v>
                </c:pt>
                <c:pt idx="639">
                  <c:v>1.18</c:v>
                </c:pt>
                <c:pt idx="640">
                  <c:v>1.45</c:v>
                </c:pt>
                <c:pt idx="641">
                  <c:v>1.74</c:v>
                </c:pt>
                <c:pt idx="642">
                  <c:v>2.04</c:v>
                </c:pt>
                <c:pt idx="643">
                  <c:v>2.34</c:v>
                </c:pt>
                <c:pt idx="644">
                  <c:v>2.62</c:v>
                </c:pt>
                <c:pt idx="645">
                  <c:v>2.87</c:v>
                </c:pt>
                <c:pt idx="646">
                  <c:v>3.11</c:v>
                </c:pt>
                <c:pt idx="647">
                  <c:v>3.3</c:v>
                </c:pt>
                <c:pt idx="648">
                  <c:v>3.43</c:v>
                </c:pt>
                <c:pt idx="649">
                  <c:v>3.52</c:v>
                </c:pt>
                <c:pt idx="650">
                  <c:v>3.6</c:v>
                </c:pt>
                <c:pt idx="651">
                  <c:v>3.67</c:v>
                </c:pt>
                <c:pt idx="652">
                  <c:v>3.79</c:v>
                </c:pt>
                <c:pt idx="653">
                  <c:v>4.03</c:v>
                </c:pt>
                <c:pt idx="654">
                  <c:v>4.4400000000000004</c:v>
                </c:pt>
                <c:pt idx="655">
                  <c:v>5.0199999999999996</c:v>
                </c:pt>
                <c:pt idx="656">
                  <c:v>5.84</c:v>
                </c:pt>
                <c:pt idx="657">
                  <c:v>6.89</c:v>
                </c:pt>
                <c:pt idx="658">
                  <c:v>8.11</c:v>
                </c:pt>
                <c:pt idx="659">
                  <c:v>9.44</c:v>
                </c:pt>
                <c:pt idx="660">
                  <c:v>10.83</c:v>
                </c:pt>
                <c:pt idx="661">
                  <c:v>12.22</c:v>
                </c:pt>
                <c:pt idx="662">
                  <c:v>13.52</c:v>
                </c:pt>
                <c:pt idx="663">
                  <c:v>14.72</c:v>
                </c:pt>
                <c:pt idx="664">
                  <c:v>15.78</c:v>
                </c:pt>
                <c:pt idx="665">
                  <c:v>16.62</c:v>
                </c:pt>
                <c:pt idx="666">
                  <c:v>17.23</c:v>
                </c:pt>
                <c:pt idx="667">
                  <c:v>17.559999999999999</c:v>
                </c:pt>
                <c:pt idx="668">
                  <c:v>17.579999999999998</c:v>
                </c:pt>
                <c:pt idx="669">
                  <c:v>17.32</c:v>
                </c:pt>
                <c:pt idx="670">
                  <c:v>16.87</c:v>
                </c:pt>
                <c:pt idx="671">
                  <c:v>16.260000000000002</c:v>
                </c:pt>
                <c:pt idx="672">
                  <c:v>15.59</c:v>
                </c:pt>
                <c:pt idx="673">
                  <c:v>14.87</c:v>
                </c:pt>
                <c:pt idx="674">
                  <c:v>14.11</c:v>
                </c:pt>
                <c:pt idx="675">
                  <c:v>13.41</c:v>
                </c:pt>
                <c:pt idx="676">
                  <c:v>12.67</c:v>
                </c:pt>
                <c:pt idx="677">
                  <c:v>11.99</c:v>
                </c:pt>
                <c:pt idx="678">
                  <c:v>11.29</c:v>
                </c:pt>
                <c:pt idx="679">
                  <c:v>10.61</c:v>
                </c:pt>
                <c:pt idx="680">
                  <c:v>9.9</c:v>
                </c:pt>
                <c:pt idx="681">
                  <c:v>9.16</c:v>
                </c:pt>
                <c:pt idx="682">
                  <c:v>8.39</c:v>
                </c:pt>
                <c:pt idx="683">
                  <c:v>7.59</c:v>
                </c:pt>
                <c:pt idx="684">
                  <c:v>6.77</c:v>
                </c:pt>
                <c:pt idx="685">
                  <c:v>5.94</c:v>
                </c:pt>
                <c:pt idx="686">
                  <c:v>5.0999999999999996</c:v>
                </c:pt>
                <c:pt idx="687">
                  <c:v>4.22</c:v>
                </c:pt>
                <c:pt idx="688">
                  <c:v>3.34</c:v>
                </c:pt>
                <c:pt idx="689">
                  <c:v>2.4300000000000002</c:v>
                </c:pt>
                <c:pt idx="690">
                  <c:v>1.49</c:v>
                </c:pt>
                <c:pt idx="691">
                  <c:v>0.48</c:v>
                </c:pt>
                <c:pt idx="692">
                  <c:v>-0.53</c:v>
                </c:pt>
                <c:pt idx="693">
                  <c:v>-1.62</c:v>
                </c:pt>
                <c:pt idx="694">
                  <c:v>-2.65</c:v>
                </c:pt>
                <c:pt idx="695">
                  <c:v>-3.66</c:v>
                </c:pt>
                <c:pt idx="696">
                  <c:v>-4.59</c:v>
                </c:pt>
                <c:pt idx="697">
                  <c:v>-5.38</c:v>
                </c:pt>
                <c:pt idx="698">
                  <c:v>-6.11</c:v>
                </c:pt>
                <c:pt idx="699">
                  <c:v>-6.7</c:v>
                </c:pt>
                <c:pt idx="700">
                  <c:v>-7.14</c:v>
                </c:pt>
                <c:pt idx="701">
                  <c:v>-7.42</c:v>
                </c:pt>
                <c:pt idx="702">
                  <c:v>-7.6</c:v>
                </c:pt>
                <c:pt idx="703">
                  <c:v>-7.57</c:v>
                </c:pt>
                <c:pt idx="704">
                  <c:v>-7.39</c:v>
                </c:pt>
                <c:pt idx="705">
                  <c:v>-7.07</c:v>
                </c:pt>
                <c:pt idx="706">
                  <c:v>-6.63</c:v>
                </c:pt>
                <c:pt idx="707">
                  <c:v>-6.09</c:v>
                </c:pt>
                <c:pt idx="708">
                  <c:v>-5.47</c:v>
                </c:pt>
                <c:pt idx="709">
                  <c:v>-4.84</c:v>
                </c:pt>
                <c:pt idx="710">
                  <c:v>-4.22</c:v>
                </c:pt>
                <c:pt idx="711">
                  <c:v>-3.66</c:v>
                </c:pt>
                <c:pt idx="712">
                  <c:v>-3.16</c:v>
                </c:pt>
                <c:pt idx="713">
                  <c:v>-2.86</c:v>
                </c:pt>
                <c:pt idx="714">
                  <c:v>-2.64</c:v>
                </c:pt>
                <c:pt idx="715">
                  <c:v>-2.5299999999999998</c:v>
                </c:pt>
                <c:pt idx="716">
                  <c:v>-2.6</c:v>
                </c:pt>
                <c:pt idx="717">
                  <c:v>-2.73</c:v>
                </c:pt>
                <c:pt idx="718">
                  <c:v>-2.89</c:v>
                </c:pt>
                <c:pt idx="719">
                  <c:v>-3.07</c:v>
                </c:pt>
                <c:pt idx="720">
                  <c:v>-3.18</c:v>
                </c:pt>
                <c:pt idx="721">
                  <c:v>-3.17</c:v>
                </c:pt>
                <c:pt idx="722">
                  <c:v>-3.04</c:v>
                </c:pt>
                <c:pt idx="723">
                  <c:v>-2.75</c:v>
                </c:pt>
                <c:pt idx="724">
                  <c:v>-2.2999999999999998</c:v>
                </c:pt>
                <c:pt idx="725">
                  <c:v>-1.64</c:v>
                </c:pt>
                <c:pt idx="726">
                  <c:v>-0.8</c:v>
                </c:pt>
                <c:pt idx="727">
                  <c:v>0.19</c:v>
                </c:pt>
                <c:pt idx="728">
                  <c:v>1.3</c:v>
                </c:pt>
                <c:pt idx="729">
                  <c:v>2.46</c:v>
                </c:pt>
                <c:pt idx="730">
                  <c:v>3.61</c:v>
                </c:pt>
                <c:pt idx="731">
                  <c:v>4.7</c:v>
                </c:pt>
                <c:pt idx="732">
                  <c:v>5.69</c:v>
                </c:pt>
                <c:pt idx="733">
                  <c:v>6.55</c:v>
                </c:pt>
                <c:pt idx="734">
                  <c:v>7.27</c:v>
                </c:pt>
                <c:pt idx="735">
                  <c:v>7.82</c:v>
                </c:pt>
                <c:pt idx="736">
                  <c:v>8.26</c:v>
                </c:pt>
                <c:pt idx="737">
                  <c:v>8.6</c:v>
                </c:pt>
                <c:pt idx="738">
                  <c:v>8.81</c:v>
                </c:pt>
                <c:pt idx="739">
                  <c:v>8.9499999999999993</c:v>
                </c:pt>
                <c:pt idx="740">
                  <c:v>9.02</c:v>
                </c:pt>
                <c:pt idx="741">
                  <c:v>9.01</c:v>
                </c:pt>
                <c:pt idx="742">
                  <c:v>8.91</c:v>
                </c:pt>
                <c:pt idx="743">
                  <c:v>8.73</c:v>
                </c:pt>
                <c:pt idx="744">
                  <c:v>8.5</c:v>
                </c:pt>
                <c:pt idx="745">
                  <c:v>8.23</c:v>
                </c:pt>
                <c:pt idx="746">
                  <c:v>7.96</c:v>
                </c:pt>
                <c:pt idx="747">
                  <c:v>7.67</c:v>
                </c:pt>
                <c:pt idx="748">
                  <c:v>7.38</c:v>
                </c:pt>
                <c:pt idx="749">
                  <c:v>7.04</c:v>
                </c:pt>
                <c:pt idx="750">
                  <c:v>6.62</c:v>
                </c:pt>
                <c:pt idx="751">
                  <c:v>6.16</c:v>
                </c:pt>
                <c:pt idx="752">
                  <c:v>5.6</c:v>
                </c:pt>
                <c:pt idx="753">
                  <c:v>5</c:v>
                </c:pt>
                <c:pt idx="754">
                  <c:v>4.37</c:v>
                </c:pt>
                <c:pt idx="755">
                  <c:v>3.79</c:v>
                </c:pt>
                <c:pt idx="756">
                  <c:v>3.24</c:v>
                </c:pt>
                <c:pt idx="757">
                  <c:v>2.84</c:v>
                </c:pt>
                <c:pt idx="758">
                  <c:v>2.57</c:v>
                </c:pt>
                <c:pt idx="759">
                  <c:v>2.44</c:v>
                </c:pt>
                <c:pt idx="760">
                  <c:v>2.4300000000000002</c:v>
                </c:pt>
                <c:pt idx="761">
                  <c:v>2.5499999999999998</c:v>
                </c:pt>
                <c:pt idx="762">
                  <c:v>2.75</c:v>
                </c:pt>
                <c:pt idx="763">
                  <c:v>2.99</c:v>
                </c:pt>
                <c:pt idx="764">
                  <c:v>3.26</c:v>
                </c:pt>
                <c:pt idx="765">
                  <c:v>3.51</c:v>
                </c:pt>
                <c:pt idx="766">
                  <c:v>3.65</c:v>
                </c:pt>
                <c:pt idx="767">
                  <c:v>3.76</c:v>
                </c:pt>
                <c:pt idx="768">
                  <c:v>3.78</c:v>
                </c:pt>
                <c:pt idx="769">
                  <c:v>3.74</c:v>
                </c:pt>
                <c:pt idx="770">
                  <c:v>3.58</c:v>
                </c:pt>
                <c:pt idx="771">
                  <c:v>3.35</c:v>
                </c:pt>
                <c:pt idx="772">
                  <c:v>3.03</c:v>
                </c:pt>
                <c:pt idx="773">
                  <c:v>2.65</c:v>
                </c:pt>
                <c:pt idx="774">
                  <c:v>2.17</c:v>
                </c:pt>
                <c:pt idx="775">
                  <c:v>1.64</c:v>
                </c:pt>
                <c:pt idx="776">
                  <c:v>1.1000000000000001</c:v>
                </c:pt>
                <c:pt idx="777">
                  <c:v>0.55000000000000004</c:v>
                </c:pt>
                <c:pt idx="778">
                  <c:v>0.03</c:v>
                </c:pt>
                <c:pt idx="779">
                  <c:v>-0.43</c:v>
                </c:pt>
                <c:pt idx="780">
                  <c:v>-0.84</c:v>
                </c:pt>
                <c:pt idx="781">
                  <c:v>-1.19</c:v>
                </c:pt>
                <c:pt idx="782">
                  <c:v>-1.41</c:v>
                </c:pt>
                <c:pt idx="783">
                  <c:v>-1.55</c:v>
                </c:pt>
                <c:pt idx="784">
                  <c:v>-1.59</c:v>
                </c:pt>
                <c:pt idx="785">
                  <c:v>-1.54</c:v>
                </c:pt>
                <c:pt idx="786">
                  <c:v>-1.42</c:v>
                </c:pt>
                <c:pt idx="787">
                  <c:v>-1.22</c:v>
                </c:pt>
                <c:pt idx="788">
                  <c:v>-0.98</c:v>
                </c:pt>
                <c:pt idx="789">
                  <c:v>-0.65</c:v>
                </c:pt>
                <c:pt idx="790">
                  <c:v>-0.3</c:v>
                </c:pt>
                <c:pt idx="791">
                  <c:v>0.09</c:v>
                </c:pt>
                <c:pt idx="792">
                  <c:v>0.46</c:v>
                </c:pt>
                <c:pt idx="793">
                  <c:v>0.8</c:v>
                </c:pt>
                <c:pt idx="794">
                  <c:v>1.1100000000000001</c:v>
                </c:pt>
                <c:pt idx="795">
                  <c:v>1.31</c:v>
                </c:pt>
                <c:pt idx="796">
                  <c:v>1.4</c:v>
                </c:pt>
                <c:pt idx="797">
                  <c:v>1.35</c:v>
                </c:pt>
                <c:pt idx="798">
                  <c:v>1.1599999999999999</c:v>
                </c:pt>
                <c:pt idx="799">
                  <c:v>0.87</c:v>
                </c:pt>
                <c:pt idx="800">
                  <c:v>0.48</c:v>
                </c:pt>
                <c:pt idx="801">
                  <c:v>0.1</c:v>
                </c:pt>
                <c:pt idx="802">
                  <c:v>-0.28000000000000003</c:v>
                </c:pt>
                <c:pt idx="803">
                  <c:v>-0.6</c:v>
                </c:pt>
                <c:pt idx="804">
                  <c:v>-0.78</c:v>
                </c:pt>
                <c:pt idx="805">
                  <c:v>-0.71</c:v>
                </c:pt>
                <c:pt idx="806">
                  <c:v>-0.47</c:v>
                </c:pt>
                <c:pt idx="807">
                  <c:v>-0.05</c:v>
                </c:pt>
                <c:pt idx="808">
                  <c:v>0.56999999999999995</c:v>
                </c:pt>
                <c:pt idx="809">
                  <c:v>1.42</c:v>
                </c:pt>
                <c:pt idx="810">
                  <c:v>2.31</c:v>
                </c:pt>
                <c:pt idx="811">
                  <c:v>3.16</c:v>
                </c:pt>
                <c:pt idx="812">
                  <c:v>3.97</c:v>
                </c:pt>
                <c:pt idx="813">
                  <c:v>4.55</c:v>
                </c:pt>
                <c:pt idx="814">
                  <c:v>4.9800000000000004</c:v>
                </c:pt>
                <c:pt idx="815">
                  <c:v>5.17</c:v>
                </c:pt>
                <c:pt idx="816">
                  <c:v>5.15</c:v>
                </c:pt>
                <c:pt idx="817">
                  <c:v>5</c:v>
                </c:pt>
                <c:pt idx="818">
                  <c:v>4.8</c:v>
                </c:pt>
                <c:pt idx="819">
                  <c:v>4.5999999999999996</c:v>
                </c:pt>
                <c:pt idx="820">
                  <c:v>4.38</c:v>
                </c:pt>
                <c:pt idx="821">
                  <c:v>4.1399999999999997</c:v>
                </c:pt>
                <c:pt idx="822">
                  <c:v>3.87</c:v>
                </c:pt>
                <c:pt idx="823">
                  <c:v>3.53</c:v>
                </c:pt>
                <c:pt idx="824">
                  <c:v>3.13</c:v>
                </c:pt>
                <c:pt idx="825">
                  <c:v>2.76</c:v>
                </c:pt>
                <c:pt idx="826">
                  <c:v>2.36</c:v>
                </c:pt>
                <c:pt idx="827">
                  <c:v>1.98</c:v>
                </c:pt>
                <c:pt idx="828">
                  <c:v>1.59</c:v>
                </c:pt>
                <c:pt idx="829">
                  <c:v>1.29</c:v>
                </c:pt>
                <c:pt idx="830">
                  <c:v>1.06</c:v>
                </c:pt>
                <c:pt idx="831">
                  <c:v>0.95</c:v>
                </c:pt>
                <c:pt idx="832">
                  <c:v>0.87</c:v>
                </c:pt>
                <c:pt idx="833">
                  <c:v>0.89</c:v>
                </c:pt>
                <c:pt idx="834">
                  <c:v>1.06</c:v>
                </c:pt>
                <c:pt idx="835">
                  <c:v>1.31</c:v>
                </c:pt>
                <c:pt idx="836">
                  <c:v>1.67</c:v>
                </c:pt>
                <c:pt idx="837">
                  <c:v>2.14</c:v>
                </c:pt>
                <c:pt idx="838">
                  <c:v>2.66</c:v>
                </c:pt>
                <c:pt idx="839">
                  <c:v>3.28</c:v>
                </c:pt>
                <c:pt idx="840">
                  <c:v>3.93</c:v>
                </c:pt>
                <c:pt idx="841">
                  <c:v>4.63</c:v>
                </c:pt>
                <c:pt idx="842">
                  <c:v>5.31</c:v>
                </c:pt>
                <c:pt idx="843">
                  <c:v>5.94</c:v>
                </c:pt>
                <c:pt idx="844">
                  <c:v>6.47</c:v>
                </c:pt>
                <c:pt idx="845">
                  <c:v>6.79</c:v>
                </c:pt>
                <c:pt idx="846">
                  <c:v>6.93</c:v>
                </c:pt>
                <c:pt idx="847">
                  <c:v>6.85</c:v>
                </c:pt>
                <c:pt idx="848">
                  <c:v>6.58</c:v>
                </c:pt>
                <c:pt idx="849">
                  <c:v>6.17</c:v>
                </c:pt>
                <c:pt idx="850">
                  <c:v>5.62</c:v>
                </c:pt>
                <c:pt idx="851">
                  <c:v>5.03</c:v>
                </c:pt>
                <c:pt idx="852">
                  <c:v>4.38</c:v>
                </c:pt>
                <c:pt idx="853">
                  <c:v>3.76</c:v>
                </c:pt>
                <c:pt idx="854">
                  <c:v>3.22</c:v>
                </c:pt>
                <c:pt idx="855">
                  <c:v>2.69</c:v>
                </c:pt>
                <c:pt idx="856">
                  <c:v>2.25</c:v>
                </c:pt>
                <c:pt idx="857">
                  <c:v>1.81</c:v>
                </c:pt>
                <c:pt idx="858">
                  <c:v>1.42</c:v>
                </c:pt>
                <c:pt idx="859">
                  <c:v>1.03</c:v>
                </c:pt>
                <c:pt idx="860">
                  <c:v>0.62</c:v>
                </c:pt>
                <c:pt idx="861">
                  <c:v>0.17</c:v>
                </c:pt>
                <c:pt idx="862">
                  <c:v>-0.32</c:v>
                </c:pt>
                <c:pt idx="863">
                  <c:v>-0.86</c:v>
                </c:pt>
                <c:pt idx="864">
                  <c:v>-1.46</c:v>
                </c:pt>
                <c:pt idx="865">
                  <c:v>-2.11</c:v>
                </c:pt>
                <c:pt idx="866">
                  <c:v>-2.72</c:v>
                </c:pt>
                <c:pt idx="867">
                  <c:v>-3.37</c:v>
                </c:pt>
                <c:pt idx="868">
                  <c:v>-3.89</c:v>
                </c:pt>
                <c:pt idx="869">
                  <c:v>-4.3899999999999997</c:v>
                </c:pt>
                <c:pt idx="870">
                  <c:v>-4.8099999999999996</c:v>
                </c:pt>
                <c:pt idx="871">
                  <c:v>-5.1100000000000003</c:v>
                </c:pt>
                <c:pt idx="872">
                  <c:v>-5.27</c:v>
                </c:pt>
                <c:pt idx="873">
                  <c:v>-5.26</c:v>
                </c:pt>
                <c:pt idx="874">
                  <c:v>-5.2</c:v>
                </c:pt>
                <c:pt idx="875">
                  <c:v>-5.07</c:v>
                </c:pt>
                <c:pt idx="876">
                  <c:v>-4.9000000000000004</c:v>
                </c:pt>
                <c:pt idx="877">
                  <c:v>-4.68</c:v>
                </c:pt>
                <c:pt idx="878">
                  <c:v>-4.42</c:v>
                </c:pt>
                <c:pt idx="879">
                  <c:v>-4.1100000000000003</c:v>
                </c:pt>
                <c:pt idx="880">
                  <c:v>-3.78</c:v>
                </c:pt>
                <c:pt idx="881">
                  <c:v>-3.44</c:v>
                </c:pt>
                <c:pt idx="882">
                  <c:v>-3.05</c:v>
                </c:pt>
                <c:pt idx="883">
                  <c:v>-2.61</c:v>
                </c:pt>
                <c:pt idx="884">
                  <c:v>-2.12</c:v>
                </c:pt>
                <c:pt idx="885">
                  <c:v>-1.56</c:v>
                </c:pt>
                <c:pt idx="886">
                  <c:v>-0.93</c:v>
                </c:pt>
                <c:pt idx="887">
                  <c:v>-0.22</c:v>
                </c:pt>
                <c:pt idx="888">
                  <c:v>0.55000000000000004</c:v>
                </c:pt>
                <c:pt idx="889">
                  <c:v>1.38</c:v>
                </c:pt>
                <c:pt idx="890">
                  <c:v>2.23</c:v>
                </c:pt>
                <c:pt idx="891">
                  <c:v>3.07</c:v>
                </c:pt>
                <c:pt idx="892">
                  <c:v>3.86</c:v>
                </c:pt>
                <c:pt idx="893">
                  <c:v>4.59</c:v>
                </c:pt>
                <c:pt idx="894">
                  <c:v>5.24</c:v>
                </c:pt>
                <c:pt idx="895">
                  <c:v>5.79</c:v>
                </c:pt>
                <c:pt idx="896">
                  <c:v>6.27</c:v>
                </c:pt>
                <c:pt idx="897">
                  <c:v>6.65</c:v>
                </c:pt>
                <c:pt idx="898">
                  <c:v>6.97</c:v>
                </c:pt>
                <c:pt idx="899">
                  <c:v>7.2</c:v>
                </c:pt>
                <c:pt idx="900">
                  <c:v>7.33</c:v>
                </c:pt>
                <c:pt idx="901">
                  <c:v>7.41</c:v>
                </c:pt>
                <c:pt idx="902">
                  <c:v>7.45</c:v>
                </c:pt>
                <c:pt idx="903">
                  <c:v>7.42</c:v>
                </c:pt>
                <c:pt idx="904">
                  <c:v>7.37</c:v>
                </c:pt>
                <c:pt idx="905">
                  <c:v>7.26</c:v>
                </c:pt>
                <c:pt idx="906">
                  <c:v>7.18</c:v>
                </c:pt>
                <c:pt idx="907">
                  <c:v>7.1</c:v>
                </c:pt>
                <c:pt idx="908">
                  <c:v>7.05</c:v>
                </c:pt>
                <c:pt idx="909">
                  <c:v>7.06</c:v>
                </c:pt>
                <c:pt idx="910">
                  <c:v>7.15</c:v>
                </c:pt>
                <c:pt idx="911">
                  <c:v>7.29</c:v>
                </c:pt>
                <c:pt idx="912">
                  <c:v>7.43</c:v>
                </c:pt>
                <c:pt idx="913">
                  <c:v>7.56</c:v>
                </c:pt>
                <c:pt idx="914">
                  <c:v>7.6</c:v>
                </c:pt>
                <c:pt idx="915">
                  <c:v>7.54</c:v>
                </c:pt>
                <c:pt idx="916">
                  <c:v>7.28</c:v>
                </c:pt>
                <c:pt idx="917">
                  <c:v>6.84</c:v>
                </c:pt>
                <c:pt idx="918">
                  <c:v>6.24</c:v>
                </c:pt>
                <c:pt idx="919">
                  <c:v>5.54</c:v>
                </c:pt>
                <c:pt idx="920">
                  <c:v>4.78</c:v>
                </c:pt>
                <c:pt idx="921">
                  <c:v>4.05</c:v>
                </c:pt>
                <c:pt idx="922">
                  <c:v>3.44</c:v>
                </c:pt>
                <c:pt idx="923">
                  <c:v>2.97</c:v>
                </c:pt>
                <c:pt idx="924">
                  <c:v>2.66</c:v>
                </c:pt>
                <c:pt idx="925">
                  <c:v>2.54</c:v>
                </c:pt>
                <c:pt idx="926">
                  <c:v>2.65</c:v>
                </c:pt>
                <c:pt idx="927">
                  <c:v>2.91</c:v>
                </c:pt>
                <c:pt idx="928">
                  <c:v>3.34</c:v>
                </c:pt>
                <c:pt idx="929">
                  <c:v>3.84</c:v>
                </c:pt>
                <c:pt idx="930">
                  <c:v>4.3600000000000003</c:v>
                </c:pt>
                <c:pt idx="931">
                  <c:v>4.87</c:v>
                </c:pt>
                <c:pt idx="932">
                  <c:v>5.31</c:v>
                </c:pt>
                <c:pt idx="933">
                  <c:v>5.68</c:v>
                </c:pt>
                <c:pt idx="934">
                  <c:v>5.96</c:v>
                </c:pt>
                <c:pt idx="935">
                  <c:v>6.18</c:v>
                </c:pt>
                <c:pt idx="936">
                  <c:v>6.28</c:v>
                </c:pt>
                <c:pt idx="937">
                  <c:v>6.21</c:v>
                </c:pt>
                <c:pt idx="938">
                  <c:v>5.93</c:v>
                </c:pt>
                <c:pt idx="939">
                  <c:v>5.36</c:v>
                </c:pt>
                <c:pt idx="940">
                  <c:v>4.58</c:v>
                </c:pt>
                <c:pt idx="941">
                  <c:v>3.53</c:v>
                </c:pt>
                <c:pt idx="942">
                  <c:v>2.39</c:v>
                </c:pt>
                <c:pt idx="943">
                  <c:v>1.23</c:v>
                </c:pt>
                <c:pt idx="944">
                  <c:v>0.08</c:v>
                </c:pt>
                <c:pt idx="945">
                  <c:v>-0.98</c:v>
                </c:pt>
                <c:pt idx="946">
                  <c:v>-1.92</c:v>
                </c:pt>
                <c:pt idx="947">
                  <c:v>-2.68</c:v>
                </c:pt>
                <c:pt idx="948">
                  <c:v>-3.28</c:v>
                </c:pt>
                <c:pt idx="949">
                  <c:v>-3.68</c:v>
                </c:pt>
                <c:pt idx="950">
                  <c:v>-3.91</c:v>
                </c:pt>
                <c:pt idx="951">
                  <c:v>-3.98</c:v>
                </c:pt>
                <c:pt idx="952">
                  <c:v>-3.85</c:v>
                </c:pt>
                <c:pt idx="953">
                  <c:v>-3.65</c:v>
                </c:pt>
                <c:pt idx="954">
                  <c:v>-3.33</c:v>
                </c:pt>
                <c:pt idx="955">
                  <c:v>-2.94</c:v>
                </c:pt>
                <c:pt idx="956">
                  <c:v>-2.4500000000000002</c:v>
                </c:pt>
                <c:pt idx="957">
                  <c:v>-1.89</c:v>
                </c:pt>
                <c:pt idx="958">
                  <c:v>-1.29</c:v>
                </c:pt>
                <c:pt idx="959">
                  <c:v>-0.59</c:v>
                </c:pt>
                <c:pt idx="960">
                  <c:v>0.18</c:v>
                </c:pt>
                <c:pt idx="961">
                  <c:v>1.02</c:v>
                </c:pt>
                <c:pt idx="962">
                  <c:v>1.95</c:v>
                </c:pt>
                <c:pt idx="963">
                  <c:v>2.93</c:v>
                </c:pt>
                <c:pt idx="964">
                  <c:v>3.98</c:v>
                </c:pt>
                <c:pt idx="965">
                  <c:v>4.99</c:v>
                </c:pt>
                <c:pt idx="966">
                  <c:v>6.03</c:v>
                </c:pt>
                <c:pt idx="967">
                  <c:v>7.02</c:v>
                </c:pt>
                <c:pt idx="968">
                  <c:v>7.92</c:v>
                </c:pt>
                <c:pt idx="969">
                  <c:v>8.61</c:v>
                </c:pt>
                <c:pt idx="970">
                  <c:v>9.15</c:v>
                </c:pt>
                <c:pt idx="971">
                  <c:v>9.36</c:v>
                </c:pt>
                <c:pt idx="972">
                  <c:v>9.3000000000000007</c:v>
                </c:pt>
                <c:pt idx="973">
                  <c:v>8.93</c:v>
                </c:pt>
                <c:pt idx="974">
                  <c:v>8.2799999999999994</c:v>
                </c:pt>
                <c:pt idx="975">
                  <c:v>7.36</c:v>
                </c:pt>
                <c:pt idx="976">
                  <c:v>6.34</c:v>
                </c:pt>
                <c:pt idx="977">
                  <c:v>5.31</c:v>
                </c:pt>
                <c:pt idx="978">
                  <c:v>4.2699999999999996</c:v>
                </c:pt>
                <c:pt idx="979">
                  <c:v>3.33</c:v>
                </c:pt>
                <c:pt idx="980">
                  <c:v>2.4900000000000002</c:v>
                </c:pt>
                <c:pt idx="981">
                  <c:v>1.77</c:v>
                </c:pt>
                <c:pt idx="982">
                  <c:v>1.1299999999999999</c:v>
                </c:pt>
                <c:pt idx="983">
                  <c:v>0.64</c:v>
                </c:pt>
                <c:pt idx="984">
                  <c:v>0.26</c:v>
                </c:pt>
                <c:pt idx="985">
                  <c:v>-0.08</c:v>
                </c:pt>
                <c:pt idx="986">
                  <c:v>-0.28000000000000003</c:v>
                </c:pt>
                <c:pt idx="987">
                  <c:v>-0.46</c:v>
                </c:pt>
                <c:pt idx="988">
                  <c:v>-0.61</c:v>
                </c:pt>
                <c:pt idx="989">
                  <c:v>-0.75</c:v>
                </c:pt>
                <c:pt idx="990">
                  <c:v>-0.86</c:v>
                </c:pt>
                <c:pt idx="991">
                  <c:v>-0.95</c:v>
                </c:pt>
                <c:pt idx="992">
                  <c:v>-1.02</c:v>
                </c:pt>
                <c:pt idx="993">
                  <c:v>-1.04</c:v>
                </c:pt>
                <c:pt idx="994">
                  <c:v>-1.03</c:v>
                </c:pt>
                <c:pt idx="995">
                  <c:v>-0.96</c:v>
                </c:pt>
                <c:pt idx="996">
                  <c:v>-0.84</c:v>
                </c:pt>
                <c:pt idx="997">
                  <c:v>-0.65</c:v>
                </c:pt>
                <c:pt idx="998">
                  <c:v>-0.46</c:v>
                </c:pt>
                <c:pt idx="999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9-E94A-8694-360ABEBB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37887"/>
        <c:axId val="236039567"/>
      </c:scatterChart>
      <c:valAx>
        <c:axId val="236037887"/>
        <c:scaling>
          <c:orientation val="minMax"/>
          <c:max val="1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39567"/>
        <c:crosses val="autoZero"/>
        <c:crossBetween val="midCat"/>
      </c:valAx>
      <c:valAx>
        <c:axId val="23603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3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bcczr!$H$53:$H$1017</c:f>
              <c:numCache>
                <c:formatCode>0.00E+00</c:formatCode>
                <c:ptCount val="965"/>
                <c:pt idx="0">
                  <c:v>-1310.9966999999999</c:v>
                </c:pt>
                <c:pt idx="1">
                  <c:v>-1311.7591</c:v>
                </c:pt>
                <c:pt idx="2">
                  <c:v>-1312.5524</c:v>
                </c:pt>
                <c:pt idx="3">
                  <c:v>-1313.3646000000001</c:v>
                </c:pt>
                <c:pt idx="4">
                  <c:v>-1314.1831</c:v>
                </c:pt>
                <c:pt idx="5">
                  <c:v>-1314.9940999999999</c:v>
                </c:pt>
                <c:pt idx="6">
                  <c:v>-1315.7827</c:v>
                </c:pt>
                <c:pt idx="7">
                  <c:v>-1316.5328</c:v>
                </c:pt>
                <c:pt idx="8">
                  <c:v>-1317.2282</c:v>
                </c:pt>
                <c:pt idx="9">
                  <c:v>-1317.8524</c:v>
                </c:pt>
                <c:pt idx="10">
                  <c:v>-1318.3896</c:v>
                </c:pt>
                <c:pt idx="11">
                  <c:v>-1318.8257000000001</c:v>
                </c:pt>
                <c:pt idx="12">
                  <c:v>-1319.1487999999999</c:v>
                </c:pt>
                <c:pt idx="13">
                  <c:v>-1319.3502000000001</c:v>
                </c:pt>
                <c:pt idx="14">
                  <c:v>-1319.4256</c:v>
                </c:pt>
                <c:pt idx="15">
                  <c:v>-1319.3747000000001</c:v>
                </c:pt>
                <c:pt idx="16">
                  <c:v>-1319.2018</c:v>
                </c:pt>
                <c:pt idx="17">
                  <c:v>-1318.9160999999999</c:v>
                </c:pt>
                <c:pt idx="18">
                  <c:v>-1318.5307</c:v>
                </c:pt>
                <c:pt idx="19">
                  <c:v>-1318.0617999999999</c:v>
                </c:pt>
                <c:pt idx="20">
                  <c:v>-1317.5288</c:v>
                </c:pt>
                <c:pt idx="21">
                  <c:v>-1316.9528</c:v>
                </c:pt>
                <c:pt idx="22">
                  <c:v>-1316.3552999999999</c:v>
                </c:pt>
                <c:pt idx="23">
                  <c:v>-1315.7568000000001</c:v>
                </c:pt>
                <c:pt idx="24">
                  <c:v>-1315.1762000000001</c:v>
                </c:pt>
                <c:pt idx="25">
                  <c:v>-1314.6302000000001</c:v>
                </c:pt>
                <c:pt idx="26">
                  <c:v>-1314.1316999999999</c:v>
                </c:pt>
                <c:pt idx="27">
                  <c:v>-1313.6911</c:v>
                </c:pt>
                <c:pt idx="28">
                  <c:v>-1313.3155999999999</c:v>
                </c:pt>
                <c:pt idx="29">
                  <c:v>-1313.0096000000001</c:v>
                </c:pt>
                <c:pt idx="30">
                  <c:v>-1312.7755</c:v>
                </c:pt>
                <c:pt idx="31">
                  <c:v>-1312.6137000000001</c:v>
                </c:pt>
                <c:pt idx="32">
                  <c:v>-1312.5229999999999</c:v>
                </c:pt>
                <c:pt idx="33">
                  <c:v>-1312.501</c:v>
                </c:pt>
                <c:pt idx="34">
                  <c:v>-1312.5438999999999</c:v>
                </c:pt>
                <c:pt idx="35">
                  <c:v>-1312.6465000000001</c:v>
                </c:pt>
                <c:pt idx="36">
                  <c:v>-1312.8023000000001</c:v>
                </c:pt>
                <c:pt idx="37">
                  <c:v>-1313.0029999999999</c:v>
                </c:pt>
                <c:pt idx="38">
                  <c:v>-1313.2393</c:v>
                </c:pt>
                <c:pt idx="39">
                  <c:v>-1313.5002999999999</c:v>
                </c:pt>
                <c:pt idx="40">
                  <c:v>-1313.7733000000001</c:v>
                </c:pt>
                <c:pt idx="41">
                  <c:v>-1314.0451</c:v>
                </c:pt>
                <c:pt idx="42">
                  <c:v>-1314.3016</c:v>
                </c:pt>
                <c:pt idx="43">
                  <c:v>-1314.5287000000001</c:v>
                </c:pt>
                <c:pt idx="44">
                  <c:v>-1314.7126000000001</c:v>
                </c:pt>
                <c:pt idx="45">
                  <c:v>-1314.8406</c:v>
                </c:pt>
                <c:pt idx="46">
                  <c:v>-1314.902</c:v>
                </c:pt>
                <c:pt idx="47">
                  <c:v>-1314.8885</c:v>
                </c:pt>
                <c:pt idx="48">
                  <c:v>-1314.7950000000001</c:v>
                </c:pt>
                <c:pt idx="49">
                  <c:v>-1314.6195</c:v>
                </c:pt>
                <c:pt idx="50">
                  <c:v>-1314.3638000000001</c:v>
                </c:pt>
                <c:pt idx="51">
                  <c:v>-1314.0332000000001</c:v>
                </c:pt>
                <c:pt idx="52">
                  <c:v>-1313.6356000000001</c:v>
                </c:pt>
                <c:pt idx="53">
                  <c:v>-1313.181</c:v>
                </c:pt>
                <c:pt idx="54">
                  <c:v>-1312.6815999999999</c:v>
                </c:pt>
                <c:pt idx="55">
                  <c:v>-1312.1516999999999</c:v>
                </c:pt>
                <c:pt idx="56">
                  <c:v>-1311.6065000000001</c:v>
                </c:pt>
                <c:pt idx="57">
                  <c:v>-1311.0617999999999</c:v>
                </c:pt>
                <c:pt idx="58">
                  <c:v>-1310.5329999999999</c:v>
                </c:pt>
                <c:pt idx="59">
                  <c:v>-1310.0346999999999</c:v>
                </c:pt>
                <c:pt idx="60">
                  <c:v>-1309.5797</c:v>
                </c:pt>
                <c:pt idx="61">
                  <c:v>-1309.1789000000001</c:v>
                </c:pt>
                <c:pt idx="62">
                  <c:v>-1308.8411000000001</c:v>
                </c:pt>
                <c:pt idx="63">
                  <c:v>-1308.5726</c:v>
                </c:pt>
                <c:pt idx="64">
                  <c:v>-1308.3770999999999</c:v>
                </c:pt>
                <c:pt idx="65">
                  <c:v>-1308.2557999999999</c:v>
                </c:pt>
                <c:pt idx="66">
                  <c:v>-1308.2076</c:v>
                </c:pt>
                <c:pt idx="67">
                  <c:v>-1308.2293999999999</c:v>
                </c:pt>
                <c:pt idx="68">
                  <c:v>-1308.3159000000001</c:v>
                </c:pt>
                <c:pt idx="69">
                  <c:v>-1308.4604999999999</c:v>
                </c:pt>
                <c:pt idx="70">
                  <c:v>-1308.6549</c:v>
                </c:pt>
                <c:pt idx="71">
                  <c:v>-1308.8895</c:v>
                </c:pt>
                <c:pt idx="72">
                  <c:v>-1309.1531</c:v>
                </c:pt>
                <c:pt idx="73">
                  <c:v>-1309.4344000000001</c:v>
                </c:pt>
                <c:pt idx="74">
                  <c:v>-1309.7217000000001</c:v>
                </c:pt>
                <c:pt idx="75">
                  <c:v>-1310.0027</c:v>
                </c:pt>
                <c:pt idx="76">
                  <c:v>-1310.2655999999999</c:v>
                </c:pt>
                <c:pt idx="77">
                  <c:v>-1310.4994999999999</c:v>
                </c:pt>
                <c:pt idx="78">
                  <c:v>-1310.6949999999999</c:v>
                </c:pt>
                <c:pt idx="79">
                  <c:v>-1310.8440000000001</c:v>
                </c:pt>
                <c:pt idx="80">
                  <c:v>-1310.9408000000001</c:v>
                </c:pt>
                <c:pt idx="81">
                  <c:v>-1310.9818</c:v>
                </c:pt>
                <c:pt idx="82">
                  <c:v>-1310.9666</c:v>
                </c:pt>
                <c:pt idx="83">
                  <c:v>-1310.8969</c:v>
                </c:pt>
                <c:pt idx="84">
                  <c:v>-1310.7777000000001</c:v>
                </c:pt>
                <c:pt idx="85">
                  <c:v>-1310.6166000000001</c:v>
                </c:pt>
                <c:pt idx="86">
                  <c:v>-1310.4229</c:v>
                </c:pt>
                <c:pt idx="87">
                  <c:v>-1310.2073</c:v>
                </c:pt>
                <c:pt idx="88">
                  <c:v>-1309.9818</c:v>
                </c:pt>
                <c:pt idx="89">
                  <c:v>-1309.7583999999999</c:v>
                </c:pt>
                <c:pt idx="90">
                  <c:v>-1309.5481</c:v>
                </c:pt>
                <c:pt idx="91">
                  <c:v>-1309.3611000000001</c:v>
                </c:pt>
                <c:pt idx="92">
                  <c:v>-1309.2059999999999</c:v>
                </c:pt>
                <c:pt idx="93">
                  <c:v>-1309.0891999999999</c:v>
                </c:pt>
                <c:pt idx="94">
                  <c:v>-1309.0150000000001</c:v>
                </c:pt>
                <c:pt idx="95">
                  <c:v>-1308.9858999999999</c:v>
                </c:pt>
                <c:pt idx="96">
                  <c:v>-1309.0028</c:v>
                </c:pt>
                <c:pt idx="97">
                  <c:v>-1309.0658000000001</c:v>
                </c:pt>
                <c:pt idx="98">
                  <c:v>-1309.1741</c:v>
                </c:pt>
                <c:pt idx="99">
                  <c:v>-1309.3254999999999</c:v>
                </c:pt>
                <c:pt idx="100">
                  <c:v>-1309.5178000000001</c:v>
                </c:pt>
                <c:pt idx="101">
                  <c:v>-1309.7476999999999</c:v>
                </c:pt>
                <c:pt idx="102">
                  <c:v>-1310.0116</c:v>
                </c:pt>
                <c:pt idx="103">
                  <c:v>-1310.3049000000001</c:v>
                </c:pt>
                <c:pt idx="104">
                  <c:v>-1310.6224</c:v>
                </c:pt>
                <c:pt idx="105">
                  <c:v>-1310.9574</c:v>
                </c:pt>
                <c:pt idx="106">
                  <c:v>-1311.3023000000001</c:v>
                </c:pt>
                <c:pt idx="107">
                  <c:v>-1311.6482000000001</c:v>
                </c:pt>
                <c:pt idx="108">
                  <c:v>-1311.9862000000001</c:v>
                </c:pt>
                <c:pt idx="109">
                  <c:v>-1312.3068000000001</c:v>
                </c:pt>
                <c:pt idx="110">
                  <c:v>-1312.6007999999999</c:v>
                </c:pt>
                <c:pt idx="111">
                  <c:v>-1312.8597</c:v>
                </c:pt>
                <c:pt idx="112">
                  <c:v>-1313.0772999999999</c:v>
                </c:pt>
                <c:pt idx="113">
                  <c:v>-1313.2482</c:v>
                </c:pt>
                <c:pt idx="114">
                  <c:v>-1309.4166</c:v>
                </c:pt>
                <c:pt idx="115">
                  <c:v>-1313.4396999999999</c:v>
                </c:pt>
                <c:pt idx="116">
                  <c:v>-1313.4585999999999</c:v>
                </c:pt>
                <c:pt idx="117">
                  <c:v>-1313.4280000000001</c:v>
                </c:pt>
                <c:pt idx="118">
                  <c:v>-1313.3497</c:v>
                </c:pt>
                <c:pt idx="119">
                  <c:v>-1313.2334000000001</c:v>
                </c:pt>
                <c:pt idx="120">
                  <c:v>-1313.0791999999999</c:v>
                </c:pt>
                <c:pt idx="121">
                  <c:v>-1312.8939</c:v>
                </c:pt>
                <c:pt idx="122">
                  <c:v>-1312.6860999999999</c:v>
                </c:pt>
                <c:pt idx="123">
                  <c:v>-1312.4558999999999</c:v>
                </c:pt>
                <c:pt idx="124">
                  <c:v>-1312.2222999999999</c:v>
                </c:pt>
                <c:pt idx="125">
                  <c:v>-1311.9803999999999</c:v>
                </c:pt>
                <c:pt idx="126">
                  <c:v>-1311.739</c:v>
                </c:pt>
                <c:pt idx="127">
                  <c:v>-1311.5029999999999</c:v>
                </c:pt>
                <c:pt idx="128">
                  <c:v>-1311.2766999999999</c:v>
                </c:pt>
                <c:pt idx="129">
                  <c:v>-1311.0648000000001</c:v>
                </c:pt>
                <c:pt idx="130">
                  <c:v>-1310.8713</c:v>
                </c:pt>
                <c:pt idx="131">
                  <c:v>-1310.6999000000001</c:v>
                </c:pt>
                <c:pt idx="132">
                  <c:v>-1310.5535</c:v>
                </c:pt>
                <c:pt idx="133">
                  <c:v>-1310.4336000000001</c:v>
                </c:pt>
                <c:pt idx="134">
                  <c:v>-1310.3406</c:v>
                </c:pt>
                <c:pt idx="135">
                  <c:v>-1310.2765999999999</c:v>
                </c:pt>
                <c:pt idx="136">
                  <c:v>-1310.2429</c:v>
                </c:pt>
                <c:pt idx="137">
                  <c:v>-1310.2367999999999</c:v>
                </c:pt>
                <c:pt idx="138">
                  <c:v>-1310.2556</c:v>
                </c:pt>
                <c:pt idx="139">
                  <c:v>-1310.2951</c:v>
                </c:pt>
                <c:pt idx="140">
                  <c:v>-1310.3497</c:v>
                </c:pt>
                <c:pt idx="141">
                  <c:v>-1310.4118000000001</c:v>
                </c:pt>
                <c:pt idx="142">
                  <c:v>-1310.4744000000001</c:v>
                </c:pt>
                <c:pt idx="143">
                  <c:v>-1310.529</c:v>
                </c:pt>
                <c:pt idx="144">
                  <c:v>-1310.568</c:v>
                </c:pt>
                <c:pt idx="145">
                  <c:v>-1310.5841</c:v>
                </c:pt>
                <c:pt idx="146">
                  <c:v>-1310.5718999999999</c:v>
                </c:pt>
                <c:pt idx="147">
                  <c:v>-1310.5277000000001</c:v>
                </c:pt>
                <c:pt idx="148">
                  <c:v>-1310.4499000000001</c:v>
                </c:pt>
                <c:pt idx="149">
                  <c:v>-1310.3389</c:v>
                </c:pt>
                <c:pt idx="150">
                  <c:v>-1310.1973</c:v>
                </c:pt>
                <c:pt idx="151">
                  <c:v>-1310.0291999999999</c:v>
                </c:pt>
                <c:pt idx="152">
                  <c:v>-1309.8402000000001</c:v>
                </c:pt>
                <c:pt idx="153">
                  <c:v>-1309.6368</c:v>
                </c:pt>
                <c:pt idx="154">
                  <c:v>-1309.4259</c:v>
                </c:pt>
                <c:pt idx="155">
                  <c:v>-1309.2150999999999</c:v>
                </c:pt>
                <c:pt idx="156">
                  <c:v>-1309.0116</c:v>
                </c:pt>
                <c:pt idx="157">
                  <c:v>-1308.8226</c:v>
                </c:pt>
                <c:pt idx="158">
                  <c:v>-1308.6541999999999</c:v>
                </c:pt>
                <c:pt idx="159">
                  <c:v>-1308.5125</c:v>
                </c:pt>
                <c:pt idx="160">
                  <c:v>-1308.4021</c:v>
                </c:pt>
                <c:pt idx="161">
                  <c:v>-1308.3266000000001</c:v>
                </c:pt>
                <c:pt idx="162">
                  <c:v>-1308.2881</c:v>
                </c:pt>
                <c:pt idx="163">
                  <c:v>-1308.2871</c:v>
                </c:pt>
                <c:pt idx="164">
                  <c:v>-1308.3232</c:v>
                </c:pt>
                <c:pt idx="165">
                  <c:v>-1308.3942999999999</c:v>
                </c:pt>
                <c:pt idx="166">
                  <c:v>-1308.4972</c:v>
                </c:pt>
                <c:pt idx="167">
                  <c:v>-1308.6275000000001</c:v>
                </c:pt>
                <c:pt idx="168">
                  <c:v>-1308.7797</c:v>
                </c:pt>
                <c:pt idx="169">
                  <c:v>-1308.9474</c:v>
                </c:pt>
                <c:pt idx="170">
                  <c:v>-1309.1235999999999</c:v>
                </c:pt>
                <c:pt idx="171">
                  <c:v>-1309.3007</c:v>
                </c:pt>
                <c:pt idx="172">
                  <c:v>-1309.4713999999999</c:v>
                </c:pt>
                <c:pt idx="173">
                  <c:v>-1309.6283000000001</c:v>
                </c:pt>
                <c:pt idx="174">
                  <c:v>-1309.7646999999999</c:v>
                </c:pt>
                <c:pt idx="175">
                  <c:v>-1309.8748000000001</c:v>
                </c:pt>
                <c:pt idx="176">
                  <c:v>-1309.9535000000001</c:v>
                </c:pt>
                <c:pt idx="177">
                  <c:v>-1309.9969000000001</c:v>
                </c:pt>
                <c:pt idx="178">
                  <c:v>-1310.0020999999999</c:v>
                </c:pt>
                <c:pt idx="179">
                  <c:v>-1309.9666</c:v>
                </c:pt>
                <c:pt idx="180">
                  <c:v>-1309.8895</c:v>
                </c:pt>
                <c:pt idx="181">
                  <c:v>-1309.77</c:v>
                </c:pt>
                <c:pt idx="182">
                  <c:v>-1309.6087</c:v>
                </c:pt>
                <c:pt idx="183">
                  <c:v>-1309.4069</c:v>
                </c:pt>
                <c:pt idx="184">
                  <c:v>-1309.1676</c:v>
                </c:pt>
                <c:pt idx="185">
                  <c:v>-1308.8948</c:v>
                </c:pt>
                <c:pt idx="186">
                  <c:v>-1308.5934</c:v>
                </c:pt>
                <c:pt idx="187">
                  <c:v>-1308.2692</c:v>
                </c:pt>
                <c:pt idx="188">
                  <c:v>-1307.9283</c:v>
                </c:pt>
                <c:pt idx="189">
                  <c:v>-1307.5771</c:v>
                </c:pt>
                <c:pt idx="190">
                  <c:v>-1307.2221999999999</c:v>
                </c:pt>
                <c:pt idx="191">
                  <c:v>-1306.8703</c:v>
                </c:pt>
                <c:pt idx="192">
                  <c:v>-1306.5277000000001</c:v>
                </c:pt>
                <c:pt idx="193">
                  <c:v>-1306.2002</c:v>
                </c:pt>
                <c:pt idx="194">
                  <c:v>-1305.8933</c:v>
                </c:pt>
                <c:pt idx="195">
                  <c:v>-1305.6111000000001</c:v>
                </c:pt>
                <c:pt idx="196">
                  <c:v>-1305.357</c:v>
                </c:pt>
                <c:pt idx="197">
                  <c:v>-1305.1335999999999</c:v>
                </c:pt>
                <c:pt idx="198">
                  <c:v>-1300.5001</c:v>
                </c:pt>
                <c:pt idx="199">
                  <c:v>-1304.7849000000001</c:v>
                </c:pt>
                <c:pt idx="200">
                  <c:v>-1304.6596999999999</c:v>
                </c:pt>
                <c:pt idx="201">
                  <c:v>-1304.5669</c:v>
                </c:pt>
                <c:pt idx="202">
                  <c:v>-1304.5052000000001</c:v>
                </c:pt>
                <c:pt idx="203">
                  <c:v>-1304.473</c:v>
                </c:pt>
                <c:pt idx="204">
                  <c:v>-1304.4686999999999</c:v>
                </c:pt>
                <c:pt idx="205">
                  <c:v>-1304.4903999999999</c:v>
                </c:pt>
                <c:pt idx="206">
                  <c:v>-1304.5367000000001</c:v>
                </c:pt>
                <c:pt idx="207">
                  <c:v>-1304.6063999999999</c:v>
                </c:pt>
                <c:pt idx="208">
                  <c:v>-1304.7004999999999</c:v>
                </c:pt>
                <c:pt idx="209">
                  <c:v>-1304.7653</c:v>
                </c:pt>
                <c:pt idx="210">
                  <c:v>-1304.8572999999999</c:v>
                </c:pt>
                <c:pt idx="211">
                  <c:v>-1304.9512999999999</c:v>
                </c:pt>
                <c:pt idx="212">
                  <c:v>-1305.0409</c:v>
                </c:pt>
                <c:pt idx="213">
                  <c:v>-1305.1223</c:v>
                </c:pt>
                <c:pt idx="214">
                  <c:v>-1305.1932999999999</c:v>
                </c:pt>
                <c:pt idx="215">
                  <c:v>-1305.2529999999999</c:v>
                </c:pt>
                <c:pt idx="216">
                  <c:v>-1305.3016</c:v>
                </c:pt>
                <c:pt idx="217">
                  <c:v>-1305.3400999999999</c:v>
                </c:pt>
                <c:pt idx="218">
                  <c:v>-1305.3708999999999</c:v>
                </c:pt>
                <c:pt idx="219">
                  <c:v>-1305.3972000000001</c:v>
                </c:pt>
                <c:pt idx="220">
                  <c:v>-1305.4222</c:v>
                </c:pt>
                <c:pt idx="221">
                  <c:v>-1305.4495999999999</c:v>
                </c:pt>
                <c:pt idx="222">
                  <c:v>-1305.4824000000001</c:v>
                </c:pt>
                <c:pt idx="223">
                  <c:v>-1305.5236</c:v>
                </c:pt>
                <c:pt idx="224">
                  <c:v>-1305.5757000000001</c:v>
                </c:pt>
                <c:pt idx="225">
                  <c:v>-1305.6400000000001</c:v>
                </c:pt>
                <c:pt idx="226">
                  <c:v>-1305.7171000000001</c:v>
                </c:pt>
                <c:pt idx="227">
                  <c:v>-1305.8067000000001</c:v>
                </c:pt>
                <c:pt idx="228">
                  <c:v>-1305.9084</c:v>
                </c:pt>
                <c:pt idx="229">
                  <c:v>-1306.0208</c:v>
                </c:pt>
                <c:pt idx="230">
                  <c:v>-1306.1429000000001</c:v>
                </c:pt>
                <c:pt idx="231">
                  <c:v>-1306.2725</c:v>
                </c:pt>
                <c:pt idx="232">
                  <c:v>-1306.4082000000001</c:v>
                </c:pt>
                <c:pt idx="233">
                  <c:v>-1306.548</c:v>
                </c:pt>
                <c:pt idx="234">
                  <c:v>-1306.6896999999999</c:v>
                </c:pt>
                <c:pt idx="235">
                  <c:v>-1306.8314</c:v>
                </c:pt>
                <c:pt idx="236">
                  <c:v>-1306.9712</c:v>
                </c:pt>
                <c:pt idx="237">
                  <c:v>-1307.1069</c:v>
                </c:pt>
                <c:pt idx="238">
                  <c:v>-1307.2364</c:v>
                </c:pt>
                <c:pt idx="239">
                  <c:v>-1307.3579</c:v>
                </c:pt>
                <c:pt idx="240">
                  <c:v>-1307.4697000000001</c:v>
                </c:pt>
                <c:pt idx="241">
                  <c:v>-1307.5705</c:v>
                </c:pt>
                <c:pt idx="242">
                  <c:v>-1307.6597999999999</c:v>
                </c:pt>
                <c:pt idx="243">
                  <c:v>-1307.7367999999999</c:v>
                </c:pt>
                <c:pt idx="244">
                  <c:v>-1307.8017</c:v>
                </c:pt>
                <c:pt idx="245">
                  <c:v>-1307.8543999999999</c:v>
                </c:pt>
                <c:pt idx="246">
                  <c:v>-1307.8952999999999</c:v>
                </c:pt>
                <c:pt idx="247">
                  <c:v>-1307.9253000000001</c:v>
                </c:pt>
                <c:pt idx="248">
                  <c:v>-1307.9450999999999</c:v>
                </c:pt>
                <c:pt idx="249">
                  <c:v>-1307.9549</c:v>
                </c:pt>
                <c:pt idx="250">
                  <c:v>-1307.9555</c:v>
                </c:pt>
                <c:pt idx="251">
                  <c:v>-1307.9473</c:v>
                </c:pt>
                <c:pt idx="252">
                  <c:v>-1307.9304</c:v>
                </c:pt>
                <c:pt idx="253">
                  <c:v>-1307.9057</c:v>
                </c:pt>
                <c:pt idx="254">
                  <c:v>-1307.8733999999999</c:v>
                </c:pt>
                <c:pt idx="255">
                  <c:v>-1307.8342</c:v>
                </c:pt>
                <c:pt idx="256">
                  <c:v>-1307.7883999999999</c:v>
                </c:pt>
                <c:pt idx="257">
                  <c:v>-1307.7370000000001</c:v>
                </c:pt>
                <c:pt idx="258">
                  <c:v>-1307.6809000000001</c:v>
                </c:pt>
                <c:pt idx="259">
                  <c:v>-1307.6211000000001</c:v>
                </c:pt>
                <c:pt idx="260">
                  <c:v>-1307.5590999999999</c:v>
                </c:pt>
                <c:pt idx="261">
                  <c:v>-1307.4966999999999</c:v>
                </c:pt>
                <c:pt idx="262">
                  <c:v>-1307.4356</c:v>
                </c:pt>
                <c:pt idx="263">
                  <c:v>-1307.3784000000001</c:v>
                </c:pt>
                <c:pt idx="264">
                  <c:v>-1307.3271999999999</c:v>
                </c:pt>
                <c:pt idx="265">
                  <c:v>-1307.2849000000001</c:v>
                </c:pt>
                <c:pt idx="266">
                  <c:v>-1307.2535</c:v>
                </c:pt>
                <c:pt idx="267">
                  <c:v>-1307.2354</c:v>
                </c:pt>
                <c:pt idx="268">
                  <c:v>-1307.2329</c:v>
                </c:pt>
                <c:pt idx="269">
                  <c:v>-1307.2476999999999</c:v>
                </c:pt>
                <c:pt idx="270">
                  <c:v>-1307.2813000000001</c:v>
                </c:pt>
                <c:pt idx="271">
                  <c:v>-1307.3343</c:v>
                </c:pt>
                <c:pt idx="272">
                  <c:v>-1307.4073000000001</c:v>
                </c:pt>
                <c:pt idx="273">
                  <c:v>-1307.4997000000001</c:v>
                </c:pt>
                <c:pt idx="274">
                  <c:v>-1307.6103000000001</c:v>
                </c:pt>
                <c:pt idx="275">
                  <c:v>-1307.7375</c:v>
                </c:pt>
                <c:pt idx="276">
                  <c:v>-1307.8787</c:v>
                </c:pt>
                <c:pt idx="277">
                  <c:v>-1308.0310999999999</c:v>
                </c:pt>
                <c:pt idx="278">
                  <c:v>-1308.1916000000001</c:v>
                </c:pt>
                <c:pt idx="279">
                  <c:v>-1308.3563999999999</c:v>
                </c:pt>
                <c:pt idx="280">
                  <c:v>-1308.5213000000001</c:v>
                </c:pt>
                <c:pt idx="281">
                  <c:v>-1308.6826000000001</c:v>
                </c:pt>
                <c:pt idx="282">
                  <c:v>-1308.8364999999999</c:v>
                </c:pt>
                <c:pt idx="283">
                  <c:v>-1308.9789000000001</c:v>
                </c:pt>
                <c:pt idx="284">
                  <c:v>-1309.1071999999999</c:v>
                </c:pt>
                <c:pt idx="285">
                  <c:v>-1309.2188000000001</c:v>
                </c:pt>
                <c:pt idx="286">
                  <c:v>-1309.3119999999999</c:v>
                </c:pt>
                <c:pt idx="287">
                  <c:v>-1309.3858</c:v>
                </c:pt>
                <c:pt idx="288">
                  <c:v>-1309.4398000000001</c:v>
                </c:pt>
                <c:pt idx="289">
                  <c:v>-1309.4749999999999</c:v>
                </c:pt>
                <c:pt idx="290">
                  <c:v>-1309.4927</c:v>
                </c:pt>
                <c:pt idx="291">
                  <c:v>-1309.4944</c:v>
                </c:pt>
                <c:pt idx="292">
                  <c:v>-1309.4829</c:v>
                </c:pt>
                <c:pt idx="293">
                  <c:v>-1309.4612999999999</c:v>
                </c:pt>
                <c:pt idx="294">
                  <c:v>-1309.4326000000001</c:v>
                </c:pt>
                <c:pt idx="295">
                  <c:v>-1309.4000000000001</c:v>
                </c:pt>
                <c:pt idx="296">
                  <c:v>-1309.3661</c:v>
                </c:pt>
                <c:pt idx="297">
                  <c:v>-1309.3335</c:v>
                </c:pt>
                <c:pt idx="298">
                  <c:v>-1309.3045</c:v>
                </c:pt>
                <c:pt idx="299">
                  <c:v>-1309.2815000000001</c:v>
                </c:pt>
                <c:pt idx="300">
                  <c:v>-1309.2661000000001</c:v>
                </c:pt>
                <c:pt idx="301">
                  <c:v>-1309.2601</c:v>
                </c:pt>
                <c:pt idx="302">
                  <c:v>-1309.2639999999999</c:v>
                </c:pt>
                <c:pt idx="303">
                  <c:v>-1309.2784999999999</c:v>
                </c:pt>
                <c:pt idx="304">
                  <c:v>-1309.3031000000001</c:v>
                </c:pt>
                <c:pt idx="305">
                  <c:v>-1309.3364999999999</c:v>
                </c:pt>
                <c:pt idx="306">
                  <c:v>-1309.3770999999999</c:v>
                </c:pt>
                <c:pt idx="307">
                  <c:v>-1309.4232</c:v>
                </c:pt>
                <c:pt idx="308">
                  <c:v>-1309.4725000000001</c:v>
                </c:pt>
                <c:pt idx="309">
                  <c:v>-1309.5219999999999</c:v>
                </c:pt>
                <c:pt idx="310">
                  <c:v>-1309.5682999999999</c:v>
                </c:pt>
                <c:pt idx="311">
                  <c:v>-1309.6076</c:v>
                </c:pt>
                <c:pt idx="312">
                  <c:v>-1309.6367</c:v>
                </c:pt>
                <c:pt idx="313">
                  <c:v>-1309.6529</c:v>
                </c:pt>
                <c:pt idx="314">
                  <c:v>-1309.6533999999999</c:v>
                </c:pt>
                <c:pt idx="315">
                  <c:v>-1309.6361999999999</c:v>
                </c:pt>
                <c:pt idx="316">
                  <c:v>-1309.6012000000001</c:v>
                </c:pt>
                <c:pt idx="317">
                  <c:v>-1309.5481</c:v>
                </c:pt>
                <c:pt idx="318">
                  <c:v>-1309.4782</c:v>
                </c:pt>
                <c:pt idx="319">
                  <c:v>-1309.3927000000001</c:v>
                </c:pt>
                <c:pt idx="320">
                  <c:v>-1309.2940000000001</c:v>
                </c:pt>
                <c:pt idx="321">
                  <c:v>-1309.1846</c:v>
                </c:pt>
                <c:pt idx="322">
                  <c:v>-1309.0668000000001</c:v>
                </c:pt>
                <c:pt idx="323">
                  <c:v>-1308.9439</c:v>
                </c:pt>
                <c:pt idx="324">
                  <c:v>-1308.8193000000001</c:v>
                </c:pt>
                <c:pt idx="325">
                  <c:v>-1308.6960999999999</c:v>
                </c:pt>
                <c:pt idx="326">
                  <c:v>-1308.5767000000001</c:v>
                </c:pt>
                <c:pt idx="327">
                  <c:v>-1308.463</c:v>
                </c:pt>
                <c:pt idx="328">
                  <c:v>-1308.3567</c:v>
                </c:pt>
                <c:pt idx="329">
                  <c:v>-1308.2597000000001</c:v>
                </c:pt>
                <c:pt idx="330">
                  <c:v>-1308.1728000000001</c:v>
                </c:pt>
                <c:pt idx="331">
                  <c:v>-1308.0971999999999</c:v>
                </c:pt>
                <c:pt idx="332">
                  <c:v>-1308.0334</c:v>
                </c:pt>
                <c:pt idx="333">
                  <c:v>-1307.9818</c:v>
                </c:pt>
                <c:pt idx="334">
                  <c:v>-1307.9427000000001</c:v>
                </c:pt>
                <c:pt idx="335">
                  <c:v>-1307.9161999999999</c:v>
                </c:pt>
                <c:pt idx="336">
                  <c:v>-1307.9015999999999</c:v>
                </c:pt>
                <c:pt idx="337">
                  <c:v>-1307.8987</c:v>
                </c:pt>
                <c:pt idx="338">
                  <c:v>-1307.9065000000001</c:v>
                </c:pt>
                <c:pt idx="339">
                  <c:v>-1307.9242999999999</c:v>
                </c:pt>
                <c:pt idx="340">
                  <c:v>-1307.951</c:v>
                </c:pt>
                <c:pt idx="341">
                  <c:v>-1307.9856</c:v>
                </c:pt>
                <c:pt idx="342">
                  <c:v>-1308.0273</c:v>
                </c:pt>
                <c:pt idx="343">
                  <c:v>-1308.0762999999999</c:v>
                </c:pt>
                <c:pt idx="344">
                  <c:v>-1308.1324</c:v>
                </c:pt>
                <c:pt idx="345">
                  <c:v>-1308.1962000000001</c:v>
                </c:pt>
                <c:pt idx="346">
                  <c:v>-1308.2681</c:v>
                </c:pt>
                <c:pt idx="347">
                  <c:v>-1308.3483000000001</c:v>
                </c:pt>
                <c:pt idx="348">
                  <c:v>-1308.4377999999999</c:v>
                </c:pt>
                <c:pt idx="349">
                  <c:v>-1308.537</c:v>
                </c:pt>
                <c:pt idx="350">
                  <c:v>-1308.6466</c:v>
                </c:pt>
                <c:pt idx="351">
                  <c:v>-1308.7671</c:v>
                </c:pt>
                <c:pt idx="352">
                  <c:v>-1308.8987999999999</c:v>
                </c:pt>
                <c:pt idx="353">
                  <c:v>-1309.0427</c:v>
                </c:pt>
                <c:pt idx="354">
                  <c:v>-1309.1993</c:v>
                </c:pt>
                <c:pt idx="355">
                  <c:v>-1309.3687</c:v>
                </c:pt>
                <c:pt idx="356">
                  <c:v>-1309.5509</c:v>
                </c:pt>
                <c:pt idx="357">
                  <c:v>-1309.7448999999999</c:v>
                </c:pt>
                <c:pt idx="358">
                  <c:v>-1309.9494</c:v>
                </c:pt>
                <c:pt idx="359">
                  <c:v>-1310.1622</c:v>
                </c:pt>
                <c:pt idx="360">
                  <c:v>-1310.3812</c:v>
                </c:pt>
                <c:pt idx="361">
                  <c:v>-1310.6035999999999</c:v>
                </c:pt>
                <c:pt idx="362">
                  <c:v>-1310.8268</c:v>
                </c:pt>
                <c:pt idx="363">
                  <c:v>-1311.0483999999999</c:v>
                </c:pt>
                <c:pt idx="364">
                  <c:v>-1311.2661000000001</c:v>
                </c:pt>
                <c:pt idx="365">
                  <c:v>-1311.4777999999999</c:v>
                </c:pt>
                <c:pt idx="366">
                  <c:v>-1311.6822</c:v>
                </c:pt>
                <c:pt idx="367">
                  <c:v>-1311.8783000000001</c:v>
                </c:pt>
                <c:pt idx="368">
                  <c:v>-1312.0655999999999</c:v>
                </c:pt>
                <c:pt idx="369">
                  <c:v>-1312.2442000000001</c:v>
                </c:pt>
                <c:pt idx="370">
                  <c:v>-1312.4137000000001</c:v>
                </c:pt>
                <c:pt idx="371">
                  <c:v>-1312.5735</c:v>
                </c:pt>
                <c:pt idx="372">
                  <c:v>-1312.7229</c:v>
                </c:pt>
                <c:pt idx="373">
                  <c:v>-1312.8607</c:v>
                </c:pt>
                <c:pt idx="374">
                  <c:v>-1312.9856</c:v>
                </c:pt>
                <c:pt idx="375">
                  <c:v>-1313.0968</c:v>
                </c:pt>
                <c:pt idx="376">
                  <c:v>-1313.1926000000001</c:v>
                </c:pt>
                <c:pt idx="377">
                  <c:v>-1313.2723000000001</c:v>
                </c:pt>
                <c:pt idx="378">
                  <c:v>-1313.3353</c:v>
                </c:pt>
                <c:pt idx="379">
                  <c:v>-1313.3811000000001</c:v>
                </c:pt>
                <c:pt idx="380">
                  <c:v>-1313.4096</c:v>
                </c:pt>
                <c:pt idx="381">
                  <c:v>-1313.4206999999999</c:v>
                </c:pt>
                <c:pt idx="382">
                  <c:v>-1313.4143999999999</c:v>
                </c:pt>
                <c:pt idx="383">
                  <c:v>-1313.3905</c:v>
                </c:pt>
                <c:pt idx="384">
                  <c:v>-1313.3497</c:v>
                </c:pt>
                <c:pt idx="385">
                  <c:v>-1313.2919999999999</c:v>
                </c:pt>
                <c:pt idx="386">
                  <c:v>-1313.2180000000001</c:v>
                </c:pt>
                <c:pt idx="387">
                  <c:v>-1313.1279999999999</c:v>
                </c:pt>
                <c:pt idx="388">
                  <c:v>-1313.0226</c:v>
                </c:pt>
                <c:pt idx="389">
                  <c:v>-1312.9023</c:v>
                </c:pt>
                <c:pt idx="390">
                  <c:v>-1312.7687000000001</c:v>
                </c:pt>
                <c:pt idx="391">
                  <c:v>-1312.6232</c:v>
                </c:pt>
                <c:pt idx="392">
                  <c:v>-1312.4675999999999</c:v>
                </c:pt>
                <c:pt idx="393">
                  <c:v>-1312.3042</c:v>
                </c:pt>
                <c:pt idx="394">
                  <c:v>-1312.1353999999999</c:v>
                </c:pt>
                <c:pt idx="395">
                  <c:v>-1311.9641999999999</c:v>
                </c:pt>
                <c:pt idx="396">
                  <c:v>-1311.7933</c:v>
                </c:pt>
                <c:pt idx="397">
                  <c:v>-1311.6258</c:v>
                </c:pt>
                <c:pt idx="398">
                  <c:v>-1311.4645</c:v>
                </c:pt>
                <c:pt idx="399">
                  <c:v>-1311.3116</c:v>
                </c:pt>
                <c:pt idx="400">
                  <c:v>-1311.1697999999999</c:v>
                </c:pt>
                <c:pt idx="401">
                  <c:v>-1311.0409</c:v>
                </c:pt>
                <c:pt idx="402">
                  <c:v>-1310.9268</c:v>
                </c:pt>
                <c:pt idx="403">
                  <c:v>-1310.8291999999999</c:v>
                </c:pt>
                <c:pt idx="404">
                  <c:v>-1310.7487000000001</c:v>
                </c:pt>
                <c:pt idx="405">
                  <c:v>-1310.6851999999999</c:v>
                </c:pt>
                <c:pt idx="406">
                  <c:v>-1310.6378</c:v>
                </c:pt>
                <c:pt idx="407">
                  <c:v>-1310.6052</c:v>
                </c:pt>
                <c:pt idx="408">
                  <c:v>-1310.585</c:v>
                </c:pt>
                <c:pt idx="409">
                  <c:v>-1310.5744999999999</c:v>
                </c:pt>
                <c:pt idx="410">
                  <c:v>-1310.5709999999999</c:v>
                </c:pt>
                <c:pt idx="411">
                  <c:v>-1310.5717999999999</c:v>
                </c:pt>
                <c:pt idx="412">
                  <c:v>-1310.5742</c:v>
                </c:pt>
                <c:pt idx="413">
                  <c:v>-1310.5763999999999</c:v>
                </c:pt>
                <c:pt idx="414">
                  <c:v>-1310.5763999999999</c:v>
                </c:pt>
                <c:pt idx="415">
                  <c:v>-1310.5717999999999</c:v>
                </c:pt>
                <c:pt idx="416">
                  <c:v>-1310.5599</c:v>
                </c:pt>
                <c:pt idx="417">
                  <c:v>-1310.5383999999999</c:v>
                </c:pt>
                <c:pt idx="418">
                  <c:v>-1310.5047999999999</c:v>
                </c:pt>
                <c:pt idx="419">
                  <c:v>-1310.4570000000001</c:v>
                </c:pt>
                <c:pt idx="420">
                  <c:v>-1310.3942</c:v>
                </c:pt>
                <c:pt idx="421">
                  <c:v>-1310.3167000000001</c:v>
                </c:pt>
                <c:pt idx="422">
                  <c:v>-1310.2254</c:v>
                </c:pt>
                <c:pt idx="423">
                  <c:v>-1310.1226999999999</c:v>
                </c:pt>
                <c:pt idx="424">
                  <c:v>-1310.0121999999999</c:v>
                </c:pt>
                <c:pt idx="425">
                  <c:v>-1309.8978999999999</c:v>
                </c:pt>
                <c:pt idx="426">
                  <c:v>-1309.7844</c:v>
                </c:pt>
                <c:pt idx="427">
                  <c:v>-1309.6768999999999</c:v>
                </c:pt>
                <c:pt idx="428">
                  <c:v>-1309.5808</c:v>
                </c:pt>
                <c:pt idx="429">
                  <c:v>-1309.5008</c:v>
                </c:pt>
                <c:pt idx="430">
                  <c:v>-1309.4419</c:v>
                </c:pt>
                <c:pt idx="431">
                  <c:v>-1309.4084</c:v>
                </c:pt>
                <c:pt idx="432">
                  <c:v>-1309.4032999999999</c:v>
                </c:pt>
                <c:pt idx="433">
                  <c:v>-1309.4287999999999</c:v>
                </c:pt>
                <c:pt idx="434">
                  <c:v>-1309.4854</c:v>
                </c:pt>
                <c:pt idx="435">
                  <c:v>-1309.5723</c:v>
                </c:pt>
                <c:pt idx="436">
                  <c:v>-1309.6868999999999</c:v>
                </c:pt>
                <c:pt idx="437">
                  <c:v>-1309.8246999999999</c:v>
                </c:pt>
                <c:pt idx="438">
                  <c:v>-1309.9793999999999</c:v>
                </c:pt>
                <c:pt idx="439">
                  <c:v>-1310.1439</c:v>
                </c:pt>
                <c:pt idx="440">
                  <c:v>-1310.3103000000001</c:v>
                </c:pt>
                <c:pt idx="441">
                  <c:v>-1310.4708000000001</c:v>
                </c:pt>
                <c:pt idx="442">
                  <c:v>-1310.6178</c:v>
                </c:pt>
                <c:pt idx="443">
                  <c:v>-1310.7443000000001</c:v>
                </c:pt>
                <c:pt idx="444">
                  <c:v>-1310.8448000000001</c:v>
                </c:pt>
                <c:pt idx="445">
                  <c:v>-1310.9151999999999</c:v>
                </c:pt>
                <c:pt idx="446">
                  <c:v>-1310.9521</c:v>
                </c:pt>
                <c:pt idx="447">
                  <c:v>-1310.9543000000001</c:v>
                </c:pt>
                <c:pt idx="448">
                  <c:v>-1310.9221</c:v>
                </c:pt>
                <c:pt idx="449">
                  <c:v>-1310.8577</c:v>
                </c:pt>
                <c:pt idx="450">
                  <c:v>-1310.7639999999999</c:v>
                </c:pt>
                <c:pt idx="451">
                  <c:v>-1310.6466</c:v>
                </c:pt>
                <c:pt idx="452">
                  <c:v>-1310.5116</c:v>
                </c:pt>
                <c:pt idx="453">
                  <c:v>-1310.3664000000001</c:v>
                </c:pt>
                <c:pt idx="454">
                  <c:v>-1310.2201</c:v>
                </c:pt>
                <c:pt idx="455">
                  <c:v>-1310.0811000000001</c:v>
                </c:pt>
                <c:pt idx="456">
                  <c:v>-1309.9583</c:v>
                </c:pt>
                <c:pt idx="457">
                  <c:v>-1309.8595</c:v>
                </c:pt>
                <c:pt idx="458">
                  <c:v>-1309.7917</c:v>
                </c:pt>
                <c:pt idx="459">
                  <c:v>-1309.7609</c:v>
                </c:pt>
                <c:pt idx="460">
                  <c:v>-1309.7724000000001</c:v>
                </c:pt>
                <c:pt idx="461">
                  <c:v>-1309.83</c:v>
                </c:pt>
                <c:pt idx="462">
                  <c:v>-1309.9360999999999</c:v>
                </c:pt>
                <c:pt idx="463">
                  <c:v>-1310.0914</c:v>
                </c:pt>
                <c:pt idx="464">
                  <c:v>-1310.2947999999999</c:v>
                </c:pt>
                <c:pt idx="465">
                  <c:v>-1310.5433</c:v>
                </c:pt>
                <c:pt idx="466">
                  <c:v>-1310.8325</c:v>
                </c:pt>
                <c:pt idx="467">
                  <c:v>-1311.1555000000001</c:v>
                </c:pt>
                <c:pt idx="468">
                  <c:v>-1311.5038</c:v>
                </c:pt>
                <c:pt idx="469">
                  <c:v>-1311.8676</c:v>
                </c:pt>
                <c:pt idx="470">
                  <c:v>-1312.2357999999999</c:v>
                </c:pt>
                <c:pt idx="471">
                  <c:v>-1312.5971999999999</c:v>
                </c:pt>
                <c:pt idx="472">
                  <c:v>-1312.9404</c:v>
                </c:pt>
                <c:pt idx="473">
                  <c:v>-1313.2560000000001</c:v>
                </c:pt>
                <c:pt idx="474">
                  <c:v>-1313.5346999999999</c:v>
                </c:pt>
                <c:pt idx="475">
                  <c:v>-1313.7695000000001</c:v>
                </c:pt>
                <c:pt idx="476">
                  <c:v>-1313.9552000000001</c:v>
                </c:pt>
                <c:pt idx="477">
                  <c:v>-1314.0887</c:v>
                </c:pt>
                <c:pt idx="478">
                  <c:v>-1314.1690000000001</c:v>
                </c:pt>
                <c:pt idx="479">
                  <c:v>-1314.1976999999999</c:v>
                </c:pt>
                <c:pt idx="480">
                  <c:v>-1314.1786</c:v>
                </c:pt>
                <c:pt idx="481">
                  <c:v>-1314.1175000000001</c:v>
                </c:pt>
                <c:pt idx="482">
                  <c:v>-1314.0208</c:v>
                </c:pt>
                <c:pt idx="483">
                  <c:v>-1313.8958</c:v>
                </c:pt>
                <c:pt idx="484">
                  <c:v>-1313.7502999999999</c:v>
                </c:pt>
                <c:pt idx="485">
                  <c:v>-1313.5920000000001</c:v>
                </c:pt>
                <c:pt idx="486">
                  <c:v>-1313.4281000000001</c:v>
                </c:pt>
                <c:pt idx="487">
                  <c:v>-1313.2655999999999</c:v>
                </c:pt>
                <c:pt idx="488">
                  <c:v>-1313.1107999999999</c:v>
                </c:pt>
                <c:pt idx="489">
                  <c:v>-1312.9693</c:v>
                </c:pt>
                <c:pt idx="490">
                  <c:v>-1312.8461</c:v>
                </c:pt>
                <c:pt idx="491">
                  <c:v>-1312.7453</c:v>
                </c:pt>
                <c:pt idx="492">
                  <c:v>-1312.6694</c:v>
                </c:pt>
                <c:pt idx="493">
                  <c:v>-1312.6197999999999</c:v>
                </c:pt>
                <c:pt idx="494">
                  <c:v>-1312.5967000000001</c:v>
                </c:pt>
                <c:pt idx="495">
                  <c:v>-1312.5995</c:v>
                </c:pt>
                <c:pt idx="496">
                  <c:v>-1312.6256000000001</c:v>
                </c:pt>
                <c:pt idx="497">
                  <c:v>-1312.6722</c:v>
                </c:pt>
                <c:pt idx="498">
                  <c:v>-1312.7361000000001</c:v>
                </c:pt>
                <c:pt idx="499">
                  <c:v>-1312.8133</c:v>
                </c:pt>
                <c:pt idx="500">
                  <c:v>-1312.8997999999999</c:v>
                </c:pt>
                <c:pt idx="501">
                  <c:v>-1312.9919</c:v>
                </c:pt>
                <c:pt idx="502">
                  <c:v>-1313.0858000000001</c:v>
                </c:pt>
                <c:pt idx="503">
                  <c:v>-1313.1780000000001</c:v>
                </c:pt>
                <c:pt idx="504">
                  <c:v>-1313.2646</c:v>
                </c:pt>
                <c:pt idx="505">
                  <c:v>-1313.3420000000001</c:v>
                </c:pt>
                <c:pt idx="506">
                  <c:v>-1313.4065000000001</c:v>
                </c:pt>
                <c:pt idx="507">
                  <c:v>-1313.4536000000001</c:v>
                </c:pt>
                <c:pt idx="508">
                  <c:v>-1313.4798000000001</c:v>
                </c:pt>
                <c:pt idx="509">
                  <c:v>-1313.4809</c:v>
                </c:pt>
                <c:pt idx="510">
                  <c:v>-1313.4531999999999</c:v>
                </c:pt>
                <c:pt idx="511">
                  <c:v>-1313.3943999999999</c:v>
                </c:pt>
                <c:pt idx="512">
                  <c:v>-1313.3031000000001</c:v>
                </c:pt>
                <c:pt idx="513">
                  <c:v>-1313.1792</c:v>
                </c:pt>
                <c:pt idx="514">
                  <c:v>-1313.0243</c:v>
                </c:pt>
                <c:pt idx="515">
                  <c:v>-1312.8417999999999</c:v>
                </c:pt>
                <c:pt idx="516">
                  <c:v>-1312.6360999999999</c:v>
                </c:pt>
                <c:pt idx="517">
                  <c:v>-1312.4126000000001</c:v>
                </c:pt>
                <c:pt idx="518">
                  <c:v>-1312.1776</c:v>
                </c:pt>
                <c:pt idx="519">
                  <c:v>-1311.9377999999999</c:v>
                </c:pt>
                <c:pt idx="520">
                  <c:v>-1311.7</c:v>
                </c:pt>
                <c:pt idx="521">
                  <c:v>-1311.4701</c:v>
                </c:pt>
                <c:pt idx="522">
                  <c:v>-1311.2532000000001</c:v>
                </c:pt>
                <c:pt idx="523">
                  <c:v>-1311.0545</c:v>
                </c:pt>
                <c:pt idx="524">
                  <c:v>-1310.8769</c:v>
                </c:pt>
                <c:pt idx="525">
                  <c:v>-1310.723</c:v>
                </c:pt>
                <c:pt idx="526">
                  <c:v>-1310.5936999999999</c:v>
                </c:pt>
                <c:pt idx="527">
                  <c:v>-1310.4898000000001</c:v>
                </c:pt>
                <c:pt idx="528">
                  <c:v>-1310.4114</c:v>
                </c:pt>
                <c:pt idx="529">
                  <c:v>-1310.3580999999999</c:v>
                </c:pt>
                <c:pt idx="530">
                  <c:v>-1310.329</c:v>
                </c:pt>
                <c:pt idx="531">
                  <c:v>-1310.3225</c:v>
                </c:pt>
                <c:pt idx="532">
                  <c:v>-1310.3368</c:v>
                </c:pt>
                <c:pt idx="533">
                  <c:v>-1310.3689999999999</c:v>
                </c:pt>
                <c:pt idx="534">
                  <c:v>-1310.4151999999999</c:v>
                </c:pt>
                <c:pt idx="535">
                  <c:v>-1310.4717000000001</c:v>
                </c:pt>
                <c:pt idx="536">
                  <c:v>-1310.5332000000001</c:v>
                </c:pt>
                <c:pt idx="537">
                  <c:v>-1310.5945999999999</c:v>
                </c:pt>
                <c:pt idx="538">
                  <c:v>-1310.6509000000001</c:v>
                </c:pt>
                <c:pt idx="539">
                  <c:v>-1310.6982</c:v>
                </c:pt>
                <c:pt idx="540">
                  <c:v>-1310.7329</c:v>
                </c:pt>
                <c:pt idx="541">
                  <c:v>-1310.7529</c:v>
                </c:pt>
                <c:pt idx="542">
                  <c:v>-1310.7570000000001</c:v>
                </c:pt>
                <c:pt idx="543">
                  <c:v>-1310.7454</c:v>
                </c:pt>
                <c:pt idx="544">
                  <c:v>-1310.7191</c:v>
                </c:pt>
                <c:pt idx="545">
                  <c:v>-1310.6787999999999</c:v>
                </c:pt>
                <c:pt idx="546">
                  <c:v>-1310.6264000000001</c:v>
                </c:pt>
                <c:pt idx="547">
                  <c:v>-1310.5628999999999</c:v>
                </c:pt>
                <c:pt idx="548">
                  <c:v>-1310.49</c:v>
                </c:pt>
                <c:pt idx="549">
                  <c:v>-1310.4096999999999</c:v>
                </c:pt>
                <c:pt idx="550">
                  <c:v>-1310.3246999999999</c:v>
                </c:pt>
                <c:pt idx="551">
                  <c:v>-1310.2384999999999</c:v>
                </c:pt>
                <c:pt idx="552">
                  <c:v>-1310.1541999999999</c:v>
                </c:pt>
                <c:pt idx="553">
                  <c:v>-1310.0763999999999</c:v>
                </c:pt>
                <c:pt idx="554">
                  <c:v>-1310.0092</c:v>
                </c:pt>
                <c:pt idx="555">
                  <c:v>-1309.9574</c:v>
                </c:pt>
                <c:pt idx="556">
                  <c:v>-1309.9248</c:v>
                </c:pt>
                <c:pt idx="557">
                  <c:v>-1309.9146000000001</c:v>
                </c:pt>
                <c:pt idx="558">
                  <c:v>-1309.9297999999999</c:v>
                </c:pt>
                <c:pt idx="559">
                  <c:v>-1309.9719</c:v>
                </c:pt>
                <c:pt idx="560">
                  <c:v>-1310.0422000000001</c:v>
                </c:pt>
                <c:pt idx="561">
                  <c:v>-1310.1405</c:v>
                </c:pt>
                <c:pt idx="562">
                  <c:v>-1310.2655</c:v>
                </c:pt>
                <c:pt idx="563">
                  <c:v>-1310.4155000000001</c:v>
                </c:pt>
                <c:pt idx="564">
                  <c:v>-1310.5878</c:v>
                </c:pt>
                <c:pt idx="565">
                  <c:v>-1310.7789</c:v>
                </c:pt>
                <c:pt idx="566">
                  <c:v>-1310.9845</c:v>
                </c:pt>
                <c:pt idx="567">
                  <c:v>-1311.2002</c:v>
                </c:pt>
                <c:pt idx="568">
                  <c:v>-1311.4212</c:v>
                </c:pt>
                <c:pt idx="569">
                  <c:v>-1311.6425999999999</c:v>
                </c:pt>
                <c:pt idx="570">
                  <c:v>-1311.8603000000001</c:v>
                </c:pt>
                <c:pt idx="571">
                  <c:v>-1312.0697</c:v>
                </c:pt>
                <c:pt idx="572">
                  <c:v>-1312.2674999999999</c:v>
                </c:pt>
                <c:pt idx="573">
                  <c:v>-1312.451</c:v>
                </c:pt>
                <c:pt idx="574">
                  <c:v>-1312.6181999999999</c:v>
                </c:pt>
                <c:pt idx="575">
                  <c:v>-1312.7679000000001</c:v>
                </c:pt>
                <c:pt idx="576">
                  <c:v>-1312.8994</c:v>
                </c:pt>
                <c:pt idx="577">
                  <c:v>-1313.0126</c:v>
                </c:pt>
                <c:pt idx="578">
                  <c:v>-1313.1080999999999</c:v>
                </c:pt>
                <c:pt idx="579">
                  <c:v>-1313.1867</c:v>
                </c:pt>
                <c:pt idx="580">
                  <c:v>-1313.2494999999999</c:v>
                </c:pt>
                <c:pt idx="581">
                  <c:v>-1313.2978000000001</c:v>
                </c:pt>
                <c:pt idx="582">
                  <c:v>-1313.3323</c:v>
                </c:pt>
                <c:pt idx="583">
                  <c:v>-1313.3532</c:v>
                </c:pt>
                <c:pt idx="584">
                  <c:v>-1313.3606</c:v>
                </c:pt>
                <c:pt idx="585">
                  <c:v>-1313.3543999999999</c:v>
                </c:pt>
                <c:pt idx="586">
                  <c:v>-1313.3338000000001</c:v>
                </c:pt>
                <c:pt idx="587">
                  <c:v>-1313.2978000000001</c:v>
                </c:pt>
                <c:pt idx="588">
                  <c:v>-1313.2464</c:v>
                </c:pt>
                <c:pt idx="589">
                  <c:v>-1313.1789000000001</c:v>
                </c:pt>
                <c:pt idx="590">
                  <c:v>-1313.096</c:v>
                </c:pt>
                <c:pt idx="591">
                  <c:v>-1312.9987000000001</c:v>
                </c:pt>
                <c:pt idx="592">
                  <c:v>-1312.8888999999999</c:v>
                </c:pt>
                <c:pt idx="593">
                  <c:v>-1312.7682</c:v>
                </c:pt>
                <c:pt idx="594">
                  <c:v>-1312.6393</c:v>
                </c:pt>
                <c:pt idx="595">
                  <c:v>-1312.5050000000001</c:v>
                </c:pt>
                <c:pt idx="596">
                  <c:v>-1312.3685</c:v>
                </c:pt>
                <c:pt idx="597">
                  <c:v>-1312.2319</c:v>
                </c:pt>
                <c:pt idx="598">
                  <c:v>-1312.0983000000001</c:v>
                </c:pt>
                <c:pt idx="599">
                  <c:v>-1311.9701</c:v>
                </c:pt>
                <c:pt idx="600">
                  <c:v>-1311.8489999999999</c:v>
                </c:pt>
                <c:pt idx="601">
                  <c:v>-1311.7372</c:v>
                </c:pt>
                <c:pt idx="602">
                  <c:v>-1311.6364000000001</c:v>
                </c:pt>
                <c:pt idx="603">
                  <c:v>-1311.5477000000001</c:v>
                </c:pt>
                <c:pt idx="604">
                  <c:v>-1311.4719</c:v>
                </c:pt>
                <c:pt idx="605">
                  <c:v>-1311.4096</c:v>
                </c:pt>
                <c:pt idx="606">
                  <c:v>-1311.3602000000001</c:v>
                </c:pt>
                <c:pt idx="607">
                  <c:v>-1311.3223</c:v>
                </c:pt>
                <c:pt idx="608">
                  <c:v>-1311.2938999999999</c:v>
                </c:pt>
                <c:pt idx="609">
                  <c:v>-1311.2720999999999</c:v>
                </c:pt>
                <c:pt idx="610">
                  <c:v>-1311.2535</c:v>
                </c:pt>
                <c:pt idx="611">
                  <c:v>-1311.2339999999999</c:v>
                </c:pt>
                <c:pt idx="612">
                  <c:v>-1311.2094999999999</c:v>
                </c:pt>
                <c:pt idx="613">
                  <c:v>-1311.1765</c:v>
                </c:pt>
                <c:pt idx="614">
                  <c:v>-1311.1313</c:v>
                </c:pt>
                <c:pt idx="615">
                  <c:v>-1311.0717</c:v>
                </c:pt>
                <c:pt idx="616">
                  <c:v>-1310.9956999999999</c:v>
                </c:pt>
                <c:pt idx="617">
                  <c:v>-1310.9025999999999</c:v>
                </c:pt>
                <c:pt idx="618">
                  <c:v>-1310.7934</c:v>
                </c:pt>
                <c:pt idx="619">
                  <c:v>-1310.6688999999999</c:v>
                </c:pt>
                <c:pt idx="620">
                  <c:v>-1310.5316</c:v>
                </c:pt>
                <c:pt idx="621">
                  <c:v>-1310.3842</c:v>
                </c:pt>
                <c:pt idx="622">
                  <c:v>-1310.23</c:v>
                </c:pt>
                <c:pt idx="623">
                  <c:v>-1310.0726</c:v>
                </c:pt>
                <c:pt idx="624">
                  <c:v>-1309.9156</c:v>
                </c:pt>
                <c:pt idx="625">
                  <c:v>-1309.7623000000001</c:v>
                </c:pt>
                <c:pt idx="626">
                  <c:v>-1309.6156000000001</c:v>
                </c:pt>
                <c:pt idx="627">
                  <c:v>-1309.4784</c:v>
                </c:pt>
                <c:pt idx="628">
                  <c:v>-1309.3532</c:v>
                </c:pt>
                <c:pt idx="629">
                  <c:v>-1309.242</c:v>
                </c:pt>
                <c:pt idx="630">
                  <c:v>-1309.1469</c:v>
                </c:pt>
                <c:pt idx="631">
                  <c:v>-1309.0694000000001</c:v>
                </c:pt>
                <c:pt idx="632">
                  <c:v>-1309.011</c:v>
                </c:pt>
                <c:pt idx="633">
                  <c:v>-1308.9730999999999</c:v>
                </c:pt>
                <c:pt idx="634">
                  <c:v>-1308.9567999999999</c:v>
                </c:pt>
                <c:pt idx="635">
                  <c:v>-1308.9628</c:v>
                </c:pt>
                <c:pt idx="636">
                  <c:v>-1308.9915000000001</c:v>
                </c:pt>
                <c:pt idx="637">
                  <c:v>-1309.0428999999999</c:v>
                </c:pt>
                <c:pt idx="638">
                  <c:v>-1309.1161999999999</c:v>
                </c:pt>
                <c:pt idx="639">
                  <c:v>-1309.2107000000001</c:v>
                </c:pt>
                <c:pt idx="640">
                  <c:v>-1309.3251</c:v>
                </c:pt>
                <c:pt idx="641">
                  <c:v>-1309.4579000000001</c:v>
                </c:pt>
                <c:pt idx="642">
                  <c:v>-1309.6074000000001</c:v>
                </c:pt>
                <c:pt idx="643">
                  <c:v>-1309.7718</c:v>
                </c:pt>
                <c:pt idx="644">
                  <c:v>-1309.9487999999999</c:v>
                </c:pt>
                <c:pt idx="645">
                  <c:v>-1310.1351</c:v>
                </c:pt>
                <c:pt idx="646">
                  <c:v>-1310.3269</c:v>
                </c:pt>
                <c:pt idx="647">
                  <c:v>-1310.5195000000001</c:v>
                </c:pt>
                <c:pt idx="648">
                  <c:v>-1310.7076999999999</c:v>
                </c:pt>
                <c:pt idx="649">
                  <c:v>-1310.8860999999999</c:v>
                </c:pt>
                <c:pt idx="650">
                  <c:v>-1311.049</c:v>
                </c:pt>
                <c:pt idx="651">
                  <c:v>-1311.1904999999999</c:v>
                </c:pt>
                <c:pt idx="652">
                  <c:v>-1311.3050000000001</c:v>
                </c:pt>
                <c:pt idx="653">
                  <c:v>-1311.3878999999999</c:v>
                </c:pt>
                <c:pt idx="654">
                  <c:v>-1311.4349</c:v>
                </c:pt>
                <c:pt idx="655">
                  <c:v>-1311.4423999999999</c:v>
                </c:pt>
                <c:pt idx="656">
                  <c:v>-1311.4085</c:v>
                </c:pt>
                <c:pt idx="657">
                  <c:v>-1311.3325</c:v>
                </c:pt>
                <c:pt idx="658">
                  <c:v>-1311.2153000000001</c:v>
                </c:pt>
                <c:pt idx="659">
                  <c:v>-1311.0599</c:v>
                </c:pt>
                <c:pt idx="660">
                  <c:v>-1310.8706999999999</c:v>
                </c:pt>
                <c:pt idx="661">
                  <c:v>-1310.654</c:v>
                </c:pt>
                <c:pt idx="662">
                  <c:v>-1310.4172000000001</c:v>
                </c:pt>
                <c:pt idx="663">
                  <c:v>-1310.1684</c:v>
                </c:pt>
                <c:pt idx="664">
                  <c:v>-1309.9159</c:v>
                </c:pt>
                <c:pt idx="665">
                  <c:v>-1309.6683</c:v>
                </c:pt>
                <c:pt idx="666">
                  <c:v>-1309.4331999999999</c:v>
                </c:pt>
                <c:pt idx="667">
                  <c:v>-1309.2175</c:v>
                </c:pt>
                <c:pt idx="668">
                  <c:v>-1309.0264</c:v>
                </c:pt>
                <c:pt idx="669">
                  <c:v>-1308.8633</c:v>
                </c:pt>
                <c:pt idx="670">
                  <c:v>-1308.7309</c:v>
                </c:pt>
                <c:pt idx="671">
                  <c:v>-1308.6292000000001</c:v>
                </c:pt>
                <c:pt idx="672">
                  <c:v>-1308.5577000000001</c:v>
                </c:pt>
                <c:pt idx="673">
                  <c:v>-1308.5135</c:v>
                </c:pt>
                <c:pt idx="674">
                  <c:v>-1308.4935</c:v>
                </c:pt>
                <c:pt idx="675">
                  <c:v>-1308.4925000000001</c:v>
                </c:pt>
                <c:pt idx="676">
                  <c:v>-1308.5047</c:v>
                </c:pt>
                <c:pt idx="677">
                  <c:v>-1308.5233000000001</c:v>
                </c:pt>
                <c:pt idx="678">
                  <c:v>-1308.5411999999999</c:v>
                </c:pt>
                <c:pt idx="679">
                  <c:v>-1308.5510999999999</c:v>
                </c:pt>
                <c:pt idx="680">
                  <c:v>-1308.5452</c:v>
                </c:pt>
                <c:pt idx="681">
                  <c:v>-1308.5171</c:v>
                </c:pt>
                <c:pt idx="682">
                  <c:v>-1308.4609</c:v>
                </c:pt>
                <c:pt idx="683">
                  <c:v>-1308.3725999999999</c:v>
                </c:pt>
                <c:pt idx="684">
                  <c:v>-1308.2494999999999</c:v>
                </c:pt>
                <c:pt idx="685">
                  <c:v>-1308.0911000000001</c:v>
                </c:pt>
                <c:pt idx="686">
                  <c:v>-1307.8987999999999</c:v>
                </c:pt>
                <c:pt idx="687">
                  <c:v>-1307.6768999999999</c:v>
                </c:pt>
                <c:pt idx="688">
                  <c:v>-1307.4314999999999</c:v>
                </c:pt>
                <c:pt idx="689">
                  <c:v>-1307.171</c:v>
                </c:pt>
                <c:pt idx="690">
                  <c:v>-1306.9059999999999</c:v>
                </c:pt>
                <c:pt idx="691">
                  <c:v>-1306.6472000000001</c:v>
                </c:pt>
                <c:pt idx="692">
                  <c:v>-1306.4051999999999</c:v>
                </c:pt>
                <c:pt idx="693">
                  <c:v>-1306.1895</c:v>
                </c:pt>
                <c:pt idx="694">
                  <c:v>-1306.0079000000001</c:v>
                </c:pt>
                <c:pt idx="695">
                  <c:v>-1305.8669</c:v>
                </c:pt>
                <c:pt idx="696">
                  <c:v>-1305.7714000000001</c:v>
                </c:pt>
                <c:pt idx="697">
                  <c:v>-1305.7251000000001</c:v>
                </c:pt>
                <c:pt idx="698">
                  <c:v>-1305.7303999999999</c:v>
                </c:pt>
                <c:pt idx="699">
                  <c:v>-1305.7891999999999</c:v>
                </c:pt>
                <c:pt idx="700">
                  <c:v>-1305.9016999999999</c:v>
                </c:pt>
                <c:pt idx="701">
                  <c:v>-1306.0676000000001</c:v>
                </c:pt>
                <c:pt idx="702">
                  <c:v>-1306.2846999999999</c:v>
                </c:pt>
                <c:pt idx="703">
                  <c:v>-1306.55</c:v>
                </c:pt>
                <c:pt idx="704">
                  <c:v>-1306.8593000000001</c:v>
                </c:pt>
                <c:pt idx="705">
                  <c:v>-1307.2074</c:v>
                </c:pt>
                <c:pt idx="706">
                  <c:v>-1307.5872999999999</c:v>
                </c:pt>
                <c:pt idx="707">
                  <c:v>-1307.9918</c:v>
                </c:pt>
                <c:pt idx="708">
                  <c:v>-1308.4123</c:v>
                </c:pt>
                <c:pt idx="709">
                  <c:v>-1308.8398999999999</c:v>
                </c:pt>
                <c:pt idx="710">
                  <c:v>-1309.2655</c:v>
                </c:pt>
                <c:pt idx="711">
                  <c:v>-1309.68</c:v>
                </c:pt>
                <c:pt idx="712">
                  <c:v>-1310.075</c:v>
                </c:pt>
                <c:pt idx="713">
                  <c:v>-1310.443</c:v>
                </c:pt>
                <c:pt idx="714">
                  <c:v>-1310.7764999999999</c:v>
                </c:pt>
                <c:pt idx="715">
                  <c:v>-1311.0699</c:v>
                </c:pt>
                <c:pt idx="716">
                  <c:v>-1311.3188</c:v>
                </c:pt>
                <c:pt idx="717">
                  <c:v>-1311.5206000000001</c:v>
                </c:pt>
                <c:pt idx="718">
                  <c:v>-1311.6742999999999</c:v>
                </c:pt>
                <c:pt idx="719">
                  <c:v>-1311.7809</c:v>
                </c:pt>
                <c:pt idx="720">
                  <c:v>-1311.8426999999999</c:v>
                </c:pt>
                <c:pt idx="721">
                  <c:v>-1311.8632</c:v>
                </c:pt>
                <c:pt idx="722">
                  <c:v>-1311.847</c:v>
                </c:pt>
                <c:pt idx="723">
                  <c:v>-1311.7991</c:v>
                </c:pt>
                <c:pt idx="724">
                  <c:v>-1311.7255</c:v>
                </c:pt>
                <c:pt idx="725">
                  <c:v>-1311.6325999999999</c:v>
                </c:pt>
                <c:pt idx="726">
                  <c:v>-1311.5271</c:v>
                </c:pt>
                <c:pt idx="727">
                  <c:v>-1311.4159</c:v>
                </c:pt>
                <c:pt idx="728">
                  <c:v>-1311.3056999999999</c:v>
                </c:pt>
                <c:pt idx="729">
                  <c:v>-1311.2021999999999</c:v>
                </c:pt>
                <c:pt idx="730">
                  <c:v>-1311.1110000000001</c:v>
                </c:pt>
                <c:pt idx="731">
                  <c:v>-1311.0355999999999</c:v>
                </c:pt>
                <c:pt idx="732">
                  <c:v>-1310.9793</c:v>
                </c:pt>
                <c:pt idx="733">
                  <c:v>-1310.9434000000001</c:v>
                </c:pt>
                <c:pt idx="734">
                  <c:v>-1310.9280000000001</c:v>
                </c:pt>
                <c:pt idx="735">
                  <c:v>-1310.9317000000001</c:v>
                </c:pt>
                <c:pt idx="736">
                  <c:v>-1310.9516000000001</c:v>
                </c:pt>
                <c:pt idx="737">
                  <c:v>-1310.9838</c:v>
                </c:pt>
                <c:pt idx="738">
                  <c:v>-1311.0235</c:v>
                </c:pt>
                <c:pt idx="739">
                  <c:v>-1311.0649000000001</c:v>
                </c:pt>
                <c:pt idx="740">
                  <c:v>-1311.1015</c:v>
                </c:pt>
                <c:pt idx="741">
                  <c:v>-1311.1275000000001</c:v>
                </c:pt>
                <c:pt idx="742">
                  <c:v>-1311.1369999999999</c:v>
                </c:pt>
                <c:pt idx="743">
                  <c:v>-1311.1247000000001</c:v>
                </c:pt>
                <c:pt idx="744">
                  <c:v>-1311.0862999999999</c:v>
                </c:pt>
                <c:pt idx="745">
                  <c:v>-1311.0182</c:v>
                </c:pt>
                <c:pt idx="746">
                  <c:v>-1310.9177999999999</c:v>
                </c:pt>
                <c:pt idx="747">
                  <c:v>-1310.7844</c:v>
                </c:pt>
                <c:pt idx="748">
                  <c:v>-1310.6179</c:v>
                </c:pt>
                <c:pt idx="749">
                  <c:v>-1310.4204999999999</c:v>
                </c:pt>
                <c:pt idx="750">
                  <c:v>-1310.1958</c:v>
                </c:pt>
                <c:pt idx="751">
                  <c:v>-1309.9494</c:v>
                </c:pt>
                <c:pt idx="752">
                  <c:v>-1309.6874</c:v>
                </c:pt>
                <c:pt idx="753">
                  <c:v>-1309.4181000000001</c:v>
                </c:pt>
                <c:pt idx="754">
                  <c:v>-1309.1504</c:v>
                </c:pt>
                <c:pt idx="755">
                  <c:v>-1308.8945000000001</c:v>
                </c:pt>
                <c:pt idx="756">
                  <c:v>-1308.6605999999999</c:v>
                </c:pt>
                <c:pt idx="757">
                  <c:v>-1308.4575</c:v>
                </c:pt>
                <c:pt idx="758">
                  <c:v>-1308.2934</c:v>
                </c:pt>
                <c:pt idx="759">
                  <c:v>-1308.1738</c:v>
                </c:pt>
                <c:pt idx="760">
                  <c:v>-1308.1024</c:v>
                </c:pt>
                <c:pt idx="761">
                  <c:v>-1308.0805</c:v>
                </c:pt>
                <c:pt idx="762">
                  <c:v>-1308.1072999999999</c:v>
                </c:pt>
                <c:pt idx="763">
                  <c:v>-1308.1795999999999</c:v>
                </c:pt>
                <c:pt idx="764">
                  <c:v>-1308.2931000000001</c:v>
                </c:pt>
                <c:pt idx="765">
                  <c:v>-1308.442</c:v>
                </c:pt>
                <c:pt idx="766">
                  <c:v>-1308.6202000000001</c:v>
                </c:pt>
                <c:pt idx="767">
                  <c:v>-1308.8212000000001</c:v>
                </c:pt>
                <c:pt idx="768">
                  <c:v>-1309.0382</c:v>
                </c:pt>
                <c:pt idx="769">
                  <c:v>-1309.2650000000001</c:v>
                </c:pt>
                <c:pt idx="770">
                  <c:v>-1309.4956999999999</c:v>
                </c:pt>
                <c:pt idx="771">
                  <c:v>-1309.7255</c:v>
                </c:pt>
                <c:pt idx="772">
                  <c:v>-1309.9509</c:v>
                </c:pt>
                <c:pt idx="773">
                  <c:v>-1310.1681000000001</c:v>
                </c:pt>
                <c:pt idx="774">
                  <c:v>-1310.3748000000001</c:v>
                </c:pt>
                <c:pt idx="775">
                  <c:v>-1310.5686000000001</c:v>
                </c:pt>
                <c:pt idx="776">
                  <c:v>-1310.7478000000001</c:v>
                </c:pt>
                <c:pt idx="777">
                  <c:v>-1310.9105999999999</c:v>
                </c:pt>
                <c:pt idx="778">
                  <c:v>-1311.0564999999999</c:v>
                </c:pt>
                <c:pt idx="779">
                  <c:v>-1311.184</c:v>
                </c:pt>
                <c:pt idx="780">
                  <c:v>-1311.2920999999999</c:v>
                </c:pt>
                <c:pt idx="781">
                  <c:v>-1311.3810000000001</c:v>
                </c:pt>
                <c:pt idx="782">
                  <c:v>-1311.4498000000001</c:v>
                </c:pt>
                <c:pt idx="783">
                  <c:v>-1311.4994999999999</c:v>
                </c:pt>
                <c:pt idx="784">
                  <c:v>-1311.5314000000001</c:v>
                </c:pt>
                <c:pt idx="785">
                  <c:v>-1311.547</c:v>
                </c:pt>
                <c:pt idx="786">
                  <c:v>-1311.5491999999999</c:v>
                </c:pt>
                <c:pt idx="787">
                  <c:v>-1311.5414000000001</c:v>
                </c:pt>
                <c:pt idx="788">
                  <c:v>-1311.5279</c:v>
                </c:pt>
                <c:pt idx="789">
                  <c:v>-1311.5128</c:v>
                </c:pt>
                <c:pt idx="790">
                  <c:v>-1311.5002999999999</c:v>
                </c:pt>
                <c:pt idx="791">
                  <c:v>-1311.4947</c:v>
                </c:pt>
                <c:pt idx="792">
                  <c:v>-1311.5</c:v>
                </c:pt>
                <c:pt idx="793">
                  <c:v>-1311.5187000000001</c:v>
                </c:pt>
                <c:pt idx="794">
                  <c:v>-1311.5525</c:v>
                </c:pt>
                <c:pt idx="795">
                  <c:v>-1311.6021000000001</c:v>
                </c:pt>
                <c:pt idx="796">
                  <c:v>-1311.6668999999999</c:v>
                </c:pt>
                <c:pt idx="797">
                  <c:v>-1311.7453</c:v>
                </c:pt>
                <c:pt idx="798">
                  <c:v>-1311.8345999999999</c:v>
                </c:pt>
                <c:pt idx="799">
                  <c:v>-1311.9318000000001</c:v>
                </c:pt>
                <c:pt idx="800">
                  <c:v>-1312.0331000000001</c:v>
                </c:pt>
                <c:pt idx="801">
                  <c:v>-1312.1342</c:v>
                </c:pt>
                <c:pt idx="802">
                  <c:v>-1312.2317</c:v>
                </c:pt>
                <c:pt idx="803">
                  <c:v>-1312.3221000000001</c:v>
                </c:pt>
                <c:pt idx="804">
                  <c:v>-1312.4021</c:v>
                </c:pt>
                <c:pt idx="805">
                  <c:v>-1312.4693</c:v>
                </c:pt>
                <c:pt idx="806">
                  <c:v>-1312.5220999999999</c:v>
                </c:pt>
                <c:pt idx="807">
                  <c:v>-1312.5601999999999</c:v>
                </c:pt>
                <c:pt idx="808">
                  <c:v>-1312.5838000000001</c:v>
                </c:pt>
                <c:pt idx="809">
                  <c:v>-1312.5938000000001</c:v>
                </c:pt>
                <c:pt idx="810">
                  <c:v>-1312.5923</c:v>
                </c:pt>
                <c:pt idx="811">
                  <c:v>-1312.5818999999999</c:v>
                </c:pt>
                <c:pt idx="812">
                  <c:v>-1312.5658000000001</c:v>
                </c:pt>
                <c:pt idx="813">
                  <c:v>-1312.5473999999999</c:v>
                </c:pt>
                <c:pt idx="814">
                  <c:v>-1312.5295000000001</c:v>
                </c:pt>
                <c:pt idx="815">
                  <c:v>-1312.5151000000001</c:v>
                </c:pt>
                <c:pt idx="816">
                  <c:v>-1312.5065</c:v>
                </c:pt>
                <c:pt idx="817">
                  <c:v>-1312.5055</c:v>
                </c:pt>
                <c:pt idx="818">
                  <c:v>-1312.5134</c:v>
                </c:pt>
                <c:pt idx="819">
                  <c:v>-1312.5306</c:v>
                </c:pt>
                <c:pt idx="820">
                  <c:v>-1312.558</c:v>
                </c:pt>
                <c:pt idx="821">
                  <c:v>-1312.5958000000001</c:v>
                </c:pt>
                <c:pt idx="822">
                  <c:v>-1312.6443999999999</c:v>
                </c:pt>
                <c:pt idx="823">
                  <c:v>-1312.7034000000001</c:v>
                </c:pt>
                <c:pt idx="824">
                  <c:v>-1312.7724000000001</c:v>
                </c:pt>
                <c:pt idx="825">
                  <c:v>-1312.8508999999999</c:v>
                </c:pt>
                <c:pt idx="826">
                  <c:v>-1312.9380000000001</c:v>
                </c:pt>
                <c:pt idx="827">
                  <c:v>-1313.0324000000001</c:v>
                </c:pt>
                <c:pt idx="828">
                  <c:v>-1313.1325999999999</c:v>
                </c:pt>
                <c:pt idx="829">
                  <c:v>-1313.2371000000001</c:v>
                </c:pt>
                <c:pt idx="830">
                  <c:v>-1313.3436999999999</c:v>
                </c:pt>
                <c:pt idx="831">
                  <c:v>-1313.4499000000001</c:v>
                </c:pt>
                <c:pt idx="832">
                  <c:v>-1313.5526</c:v>
                </c:pt>
                <c:pt idx="833">
                  <c:v>-1313.6494</c:v>
                </c:pt>
                <c:pt idx="834">
                  <c:v>-1313.7373</c:v>
                </c:pt>
                <c:pt idx="835">
                  <c:v>-1313.8144</c:v>
                </c:pt>
                <c:pt idx="836">
                  <c:v>-1313.8788999999999</c:v>
                </c:pt>
                <c:pt idx="837">
                  <c:v>-1313.9292</c:v>
                </c:pt>
                <c:pt idx="838">
                  <c:v>-1313.9648999999999</c:v>
                </c:pt>
                <c:pt idx="839">
                  <c:v>-1313.9856</c:v>
                </c:pt>
                <c:pt idx="840">
                  <c:v>-1313.9920999999999</c:v>
                </c:pt>
                <c:pt idx="841">
                  <c:v>-1313.9849999999999</c:v>
                </c:pt>
                <c:pt idx="842">
                  <c:v>-1313.9656</c:v>
                </c:pt>
                <c:pt idx="843">
                  <c:v>-1313.9354000000001</c:v>
                </c:pt>
                <c:pt idx="844">
                  <c:v>-1313.8954000000001</c:v>
                </c:pt>
                <c:pt idx="845">
                  <c:v>-1313.8471999999999</c:v>
                </c:pt>
                <c:pt idx="846">
                  <c:v>-1313.7923000000001</c:v>
                </c:pt>
                <c:pt idx="847">
                  <c:v>-1313.7319</c:v>
                </c:pt>
                <c:pt idx="848">
                  <c:v>-1313.6670999999999</c:v>
                </c:pt>
                <c:pt idx="849">
                  <c:v>-1313.5987</c:v>
                </c:pt>
                <c:pt idx="850">
                  <c:v>-1313.5273999999999</c:v>
                </c:pt>
                <c:pt idx="851">
                  <c:v>-1313.4537</c:v>
                </c:pt>
                <c:pt idx="852">
                  <c:v>-1313.3787</c:v>
                </c:pt>
                <c:pt idx="853">
                  <c:v>-1313.3028999999999</c:v>
                </c:pt>
                <c:pt idx="854">
                  <c:v>-1313.2266</c:v>
                </c:pt>
                <c:pt idx="855">
                  <c:v>-1313.15</c:v>
                </c:pt>
                <c:pt idx="856">
                  <c:v>-1313.0731000000001</c:v>
                </c:pt>
                <c:pt idx="857">
                  <c:v>-1312.9956999999999</c:v>
                </c:pt>
                <c:pt idx="858">
                  <c:v>-1312.9177</c:v>
                </c:pt>
                <c:pt idx="859">
                  <c:v>-1312.8389999999999</c:v>
                </c:pt>
                <c:pt idx="860">
                  <c:v>-1312.7588000000001</c:v>
                </c:pt>
                <c:pt idx="861">
                  <c:v>-1312.6768</c:v>
                </c:pt>
                <c:pt idx="862">
                  <c:v>-1312.5922</c:v>
                </c:pt>
                <c:pt idx="863">
                  <c:v>-1312.5047</c:v>
                </c:pt>
                <c:pt idx="864">
                  <c:v>-1312.415</c:v>
                </c:pt>
                <c:pt idx="865">
                  <c:v>-1312.3240000000001</c:v>
                </c:pt>
                <c:pt idx="866">
                  <c:v>-1312.2339999999999</c:v>
                </c:pt>
                <c:pt idx="867">
                  <c:v>-1312.1479999999999</c:v>
                </c:pt>
                <c:pt idx="868">
                  <c:v>-1312.0696</c:v>
                </c:pt>
                <c:pt idx="869">
                  <c:v>-1312.0028</c:v>
                </c:pt>
                <c:pt idx="870">
                  <c:v>-1311.951</c:v>
                </c:pt>
                <c:pt idx="871">
                  <c:v>-1311.9177</c:v>
                </c:pt>
                <c:pt idx="872">
                  <c:v>-1311.9051999999999</c:v>
                </c:pt>
                <c:pt idx="873">
                  <c:v>-1311.9151999999999</c:v>
                </c:pt>
                <c:pt idx="874">
                  <c:v>-1311.9477999999999</c:v>
                </c:pt>
                <c:pt idx="875">
                  <c:v>-1312.0021999999999</c:v>
                </c:pt>
                <c:pt idx="876">
                  <c:v>-1312.0764999999999</c:v>
                </c:pt>
                <c:pt idx="877">
                  <c:v>-1312.1675</c:v>
                </c:pt>
                <c:pt idx="878">
                  <c:v>-1312.2716</c:v>
                </c:pt>
                <c:pt idx="879">
                  <c:v>-1312.3835999999999</c:v>
                </c:pt>
                <c:pt idx="880">
                  <c:v>-1312.4979000000001</c:v>
                </c:pt>
                <c:pt idx="881">
                  <c:v>-1312.6095</c:v>
                </c:pt>
                <c:pt idx="882">
                  <c:v>-1312.7130999999999</c:v>
                </c:pt>
                <c:pt idx="883">
                  <c:v>-1312.8046999999999</c:v>
                </c:pt>
                <c:pt idx="884">
                  <c:v>-1312.8814</c:v>
                </c:pt>
                <c:pt idx="885">
                  <c:v>-1312.9414999999999</c:v>
                </c:pt>
                <c:pt idx="886">
                  <c:v>-1312.9848</c:v>
                </c:pt>
                <c:pt idx="887">
                  <c:v>-1313.0119</c:v>
                </c:pt>
                <c:pt idx="888">
                  <c:v>-1313.0243</c:v>
                </c:pt>
                <c:pt idx="889">
                  <c:v>-1313.0232000000001</c:v>
                </c:pt>
                <c:pt idx="890">
                  <c:v>-1313.0097000000001</c:v>
                </c:pt>
                <c:pt idx="891">
                  <c:v>-1312.9842000000001</c:v>
                </c:pt>
                <c:pt idx="892">
                  <c:v>-1312.9473</c:v>
                </c:pt>
                <c:pt idx="893">
                  <c:v>-1312.8987999999999</c:v>
                </c:pt>
                <c:pt idx="894">
                  <c:v>-1312.8394000000001</c:v>
                </c:pt>
                <c:pt idx="895">
                  <c:v>-1312.7699</c:v>
                </c:pt>
                <c:pt idx="896">
                  <c:v>-1312.6921</c:v>
                </c:pt>
                <c:pt idx="897">
                  <c:v>-1312.6086</c:v>
                </c:pt>
                <c:pt idx="898">
                  <c:v>-1312.5222000000001</c:v>
                </c:pt>
                <c:pt idx="899">
                  <c:v>-1312.4366</c:v>
                </c:pt>
                <c:pt idx="900">
                  <c:v>-1312.3557000000001</c:v>
                </c:pt>
                <c:pt idx="901">
                  <c:v>-1312.2827</c:v>
                </c:pt>
                <c:pt idx="902">
                  <c:v>-1312.2207000000001</c:v>
                </c:pt>
                <c:pt idx="903">
                  <c:v>-1312.1719000000001</c:v>
                </c:pt>
                <c:pt idx="904">
                  <c:v>-1312.1378</c:v>
                </c:pt>
                <c:pt idx="905">
                  <c:v>-1312.1187</c:v>
                </c:pt>
                <c:pt idx="906">
                  <c:v>-1312.1142</c:v>
                </c:pt>
                <c:pt idx="907">
                  <c:v>-1312.1221</c:v>
                </c:pt>
                <c:pt idx="908">
                  <c:v>-1312.1396</c:v>
                </c:pt>
                <c:pt idx="909">
                  <c:v>-1312.1637000000001</c:v>
                </c:pt>
                <c:pt idx="910">
                  <c:v>-1312.1911</c:v>
                </c:pt>
                <c:pt idx="911">
                  <c:v>-1312.2188000000001</c:v>
                </c:pt>
                <c:pt idx="912">
                  <c:v>-1312.2443000000001</c:v>
                </c:pt>
                <c:pt idx="913">
                  <c:v>-1312.2656999999999</c:v>
                </c:pt>
                <c:pt idx="914">
                  <c:v>-1312.2816</c:v>
                </c:pt>
                <c:pt idx="915">
                  <c:v>-1312.2915</c:v>
                </c:pt>
                <c:pt idx="916">
                  <c:v>-1312.2952</c:v>
                </c:pt>
                <c:pt idx="917">
                  <c:v>-1312.2918999999999</c:v>
                </c:pt>
                <c:pt idx="918">
                  <c:v>-1312.2814000000001</c:v>
                </c:pt>
                <c:pt idx="919">
                  <c:v>-1312.2627</c:v>
                </c:pt>
                <c:pt idx="920">
                  <c:v>-1312.2355</c:v>
                </c:pt>
                <c:pt idx="921">
                  <c:v>-1312.1992</c:v>
                </c:pt>
                <c:pt idx="922">
                  <c:v>-1312.1542999999999</c:v>
                </c:pt>
                <c:pt idx="923">
                  <c:v>-1312.1015</c:v>
                </c:pt>
                <c:pt idx="924">
                  <c:v>-1312.0427999999999</c:v>
                </c:pt>
                <c:pt idx="925">
                  <c:v>-1311.9811</c:v>
                </c:pt>
                <c:pt idx="926">
                  <c:v>-1311.9203</c:v>
                </c:pt>
                <c:pt idx="927">
                  <c:v>-1311.8648000000001</c:v>
                </c:pt>
                <c:pt idx="928">
                  <c:v>-1311.8189</c:v>
                </c:pt>
                <c:pt idx="929">
                  <c:v>-1311.7874999999999</c:v>
                </c:pt>
                <c:pt idx="930">
                  <c:v>-1311.7753</c:v>
                </c:pt>
                <c:pt idx="931">
                  <c:v>-1311.7871</c:v>
                </c:pt>
                <c:pt idx="932">
                  <c:v>-1311.8262999999999</c:v>
                </c:pt>
                <c:pt idx="933">
                  <c:v>-1311.8965000000001</c:v>
                </c:pt>
                <c:pt idx="934">
                  <c:v>-1312.0002999999999</c:v>
                </c:pt>
                <c:pt idx="935">
                  <c:v>-1312.1388999999999</c:v>
                </c:pt>
                <c:pt idx="936">
                  <c:v>-1312.3125</c:v>
                </c:pt>
                <c:pt idx="937">
                  <c:v>-1312.5201999999999</c:v>
                </c:pt>
                <c:pt idx="938">
                  <c:v>-1312.7602999999999</c:v>
                </c:pt>
                <c:pt idx="939">
                  <c:v>-1313.0292999999999</c:v>
                </c:pt>
                <c:pt idx="940">
                  <c:v>-1313.3228999999999</c:v>
                </c:pt>
                <c:pt idx="941">
                  <c:v>-1313.6364000000001</c:v>
                </c:pt>
                <c:pt idx="942">
                  <c:v>-1313.9639999999999</c:v>
                </c:pt>
                <c:pt idx="943">
                  <c:v>-1314.2996000000001</c:v>
                </c:pt>
                <c:pt idx="944">
                  <c:v>-1314.6366</c:v>
                </c:pt>
                <c:pt idx="945">
                  <c:v>-1314.9679000000001</c:v>
                </c:pt>
                <c:pt idx="946">
                  <c:v>-1315.287</c:v>
                </c:pt>
                <c:pt idx="947">
                  <c:v>-1315.5871999999999</c:v>
                </c:pt>
                <c:pt idx="948">
                  <c:v>-1315.8622</c:v>
                </c:pt>
                <c:pt idx="949">
                  <c:v>-1316.1072999999999</c:v>
                </c:pt>
                <c:pt idx="950">
                  <c:v>-1316.3181</c:v>
                </c:pt>
                <c:pt idx="951">
                  <c:v>-1316.4928</c:v>
                </c:pt>
                <c:pt idx="952">
                  <c:v>-1316.6304</c:v>
                </c:pt>
                <c:pt idx="953">
                  <c:v>-1316.7312999999999</c:v>
                </c:pt>
                <c:pt idx="954">
                  <c:v>-1316.798</c:v>
                </c:pt>
                <c:pt idx="955">
                  <c:v>-1316.8327999999999</c:v>
                </c:pt>
                <c:pt idx="956">
                  <c:v>-1316.8397</c:v>
                </c:pt>
                <c:pt idx="957">
                  <c:v>-1316.8235999999999</c:v>
                </c:pt>
                <c:pt idx="958">
                  <c:v>-1316.7897</c:v>
                </c:pt>
                <c:pt idx="959">
                  <c:v>-1316.7440999999999</c:v>
                </c:pt>
                <c:pt idx="960">
                  <c:v>-1316.692</c:v>
                </c:pt>
                <c:pt idx="961">
                  <c:v>-1316.6386</c:v>
                </c:pt>
                <c:pt idx="962">
                  <c:v>-1316.5877</c:v>
                </c:pt>
                <c:pt idx="963">
                  <c:v>-1316.5420999999999</c:v>
                </c:pt>
                <c:pt idx="964">
                  <c:v>-1316.5032000000001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6-8349-8E72-A0951F2F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10736"/>
        <c:axId val="2061557968"/>
      </c:scatterChart>
      <c:valAx>
        <c:axId val="206181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57968"/>
        <c:crosses val="autoZero"/>
        <c:crossBetween val="midCat"/>
      </c:valAx>
      <c:valAx>
        <c:axId val="206155796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bcczr!$I$53:$I$1017</c:f>
              <c:numCache>
                <c:formatCode>0.00E+00</c:formatCode>
                <c:ptCount val="965"/>
                <c:pt idx="0">
                  <c:v>-872.93969000000004</c:v>
                </c:pt>
                <c:pt idx="1">
                  <c:v>-873.35918000000004</c:v>
                </c:pt>
                <c:pt idx="2">
                  <c:v>-873.72393999999997</c:v>
                </c:pt>
                <c:pt idx="3">
                  <c:v>-874.03584000000001</c:v>
                </c:pt>
                <c:pt idx="4">
                  <c:v>-874.29719</c:v>
                </c:pt>
                <c:pt idx="5">
                  <c:v>-874.51058</c:v>
                </c:pt>
                <c:pt idx="6">
                  <c:v>-874.67843000000005</c:v>
                </c:pt>
                <c:pt idx="7">
                  <c:v>-874.80304999999998</c:v>
                </c:pt>
                <c:pt idx="8">
                  <c:v>-874.88687000000004</c:v>
                </c:pt>
                <c:pt idx="9">
                  <c:v>-874.93146999999999</c:v>
                </c:pt>
                <c:pt idx="10">
                  <c:v>-874.93795999999998</c:v>
                </c:pt>
                <c:pt idx="11">
                  <c:v>-874.90683999999999</c:v>
                </c:pt>
                <c:pt idx="12">
                  <c:v>-874.83789999999999</c:v>
                </c:pt>
                <c:pt idx="13">
                  <c:v>-874.72920999999997</c:v>
                </c:pt>
                <c:pt idx="14">
                  <c:v>-874.57762000000002</c:v>
                </c:pt>
                <c:pt idx="15">
                  <c:v>-874.37945999999999</c:v>
                </c:pt>
                <c:pt idx="16">
                  <c:v>-874.13025000000005</c:v>
                </c:pt>
                <c:pt idx="17">
                  <c:v>-873.82515999999998</c:v>
                </c:pt>
                <c:pt idx="18">
                  <c:v>-873.45923000000005</c:v>
                </c:pt>
                <c:pt idx="19">
                  <c:v>-873.02800000000002</c:v>
                </c:pt>
                <c:pt idx="20">
                  <c:v>-872.52851999999996</c:v>
                </c:pt>
                <c:pt idx="21">
                  <c:v>-871.95974000000001</c:v>
                </c:pt>
                <c:pt idx="22">
                  <c:v>-871.32312000000002</c:v>
                </c:pt>
                <c:pt idx="23">
                  <c:v>-870.62300000000005</c:v>
                </c:pt>
                <c:pt idx="24">
                  <c:v>-869.86582999999996</c:v>
                </c:pt>
                <c:pt idx="25">
                  <c:v>-869.06083999999998</c:v>
                </c:pt>
                <c:pt idx="26">
                  <c:v>-868.21982000000003</c:v>
                </c:pt>
                <c:pt idx="27">
                  <c:v>-867.35830999999996</c:v>
                </c:pt>
                <c:pt idx="28">
                  <c:v>-866.49420999999995</c:v>
                </c:pt>
                <c:pt idx="29">
                  <c:v>-865.64697999999999</c:v>
                </c:pt>
                <c:pt idx="30">
                  <c:v>-864.83722999999998</c:v>
                </c:pt>
                <c:pt idx="31">
                  <c:v>-864.08434999999997</c:v>
                </c:pt>
                <c:pt idx="32">
                  <c:v>-863.40427999999997</c:v>
                </c:pt>
                <c:pt idx="33">
                  <c:v>-862.80951000000005</c:v>
                </c:pt>
                <c:pt idx="34">
                  <c:v>-862.30929000000003</c:v>
                </c:pt>
                <c:pt idx="35">
                  <c:v>-861.90934000000004</c:v>
                </c:pt>
                <c:pt idx="36">
                  <c:v>-861.61219000000006</c:v>
                </c:pt>
                <c:pt idx="37">
                  <c:v>-861.41860999999994</c:v>
                </c:pt>
                <c:pt idx="38">
                  <c:v>-861.32669999999996</c:v>
                </c:pt>
                <c:pt idx="39">
                  <c:v>-861.33333000000005</c:v>
                </c:pt>
                <c:pt idx="40">
                  <c:v>-861.43403000000001</c:v>
                </c:pt>
                <c:pt idx="41">
                  <c:v>-861.62261999999998</c:v>
                </c:pt>
                <c:pt idx="42">
                  <c:v>-861.89106000000004</c:v>
                </c:pt>
                <c:pt idx="43">
                  <c:v>-862.22970999999995</c:v>
                </c:pt>
                <c:pt idx="44">
                  <c:v>-862.62778000000003</c:v>
                </c:pt>
                <c:pt idx="45">
                  <c:v>-863.07374000000004</c:v>
                </c:pt>
                <c:pt idx="46">
                  <c:v>-863.55529999999999</c:v>
                </c:pt>
                <c:pt idx="47">
                  <c:v>-864.06084999999996</c:v>
                </c:pt>
                <c:pt idx="48">
                  <c:v>-864.57935999999995</c:v>
                </c:pt>
                <c:pt idx="49">
                  <c:v>-865.09981000000005</c:v>
                </c:pt>
                <c:pt idx="50">
                  <c:v>-865.61323000000004</c:v>
                </c:pt>
                <c:pt idx="51">
                  <c:v>-866.11117000000002</c:v>
                </c:pt>
                <c:pt idx="52">
                  <c:v>-866.58627999999999</c:v>
                </c:pt>
                <c:pt idx="53">
                  <c:v>-867.03231000000005</c:v>
                </c:pt>
                <c:pt idx="54">
                  <c:v>-867.44393000000002</c:v>
                </c:pt>
                <c:pt idx="55">
                  <c:v>-867.81726000000003</c:v>
                </c:pt>
                <c:pt idx="56">
                  <c:v>-868.14984000000004</c:v>
                </c:pt>
                <c:pt idx="57">
                  <c:v>-868.44091000000003</c:v>
                </c:pt>
                <c:pt idx="58">
                  <c:v>-868.69164999999998</c:v>
                </c:pt>
                <c:pt idx="59">
                  <c:v>-868.90463</c:v>
                </c:pt>
                <c:pt idx="60">
                  <c:v>-869.08321000000001</c:v>
                </c:pt>
                <c:pt idx="61">
                  <c:v>-869.23212000000001</c:v>
                </c:pt>
                <c:pt idx="62">
                  <c:v>-869.35635000000002</c:v>
                </c:pt>
                <c:pt idx="63">
                  <c:v>-869.46090000000004</c:v>
                </c:pt>
                <c:pt idx="64">
                  <c:v>-869.55088999999998</c:v>
                </c:pt>
                <c:pt idx="65">
                  <c:v>-869.63109999999995</c:v>
                </c:pt>
                <c:pt idx="66">
                  <c:v>-869.70555000000002</c:v>
                </c:pt>
                <c:pt idx="67">
                  <c:v>-869.77856999999995</c:v>
                </c:pt>
                <c:pt idx="68">
                  <c:v>-869.85369000000003</c:v>
                </c:pt>
                <c:pt idx="69">
                  <c:v>-869.93367999999998</c:v>
                </c:pt>
                <c:pt idx="70">
                  <c:v>-870.02092000000005</c:v>
                </c:pt>
                <c:pt idx="71">
                  <c:v>-870.11689999999999</c:v>
                </c:pt>
                <c:pt idx="72">
                  <c:v>-870.22247000000004</c:v>
                </c:pt>
                <c:pt idx="73">
                  <c:v>-870.33722999999998</c:v>
                </c:pt>
                <c:pt idx="74">
                  <c:v>-870.46018000000004</c:v>
                </c:pt>
                <c:pt idx="75">
                  <c:v>-870.58972000000006</c:v>
                </c:pt>
                <c:pt idx="76">
                  <c:v>-870.72373000000005</c:v>
                </c:pt>
                <c:pt idx="77">
                  <c:v>-870.85940000000005</c:v>
                </c:pt>
                <c:pt idx="78">
                  <c:v>-870.99401999999998</c:v>
                </c:pt>
                <c:pt idx="79">
                  <c:v>-871.12401</c:v>
                </c:pt>
                <c:pt idx="80">
                  <c:v>-871.24568999999997</c:v>
                </c:pt>
                <c:pt idx="81">
                  <c:v>-871.35531000000003</c:v>
                </c:pt>
                <c:pt idx="82">
                  <c:v>-871.44933000000003</c:v>
                </c:pt>
                <c:pt idx="83">
                  <c:v>-871.52409999999998</c:v>
                </c:pt>
                <c:pt idx="84">
                  <c:v>-871.57592</c:v>
                </c:pt>
                <c:pt idx="85">
                  <c:v>-871.60154999999997</c:v>
                </c:pt>
                <c:pt idx="86">
                  <c:v>-871.59844999999996</c:v>
                </c:pt>
                <c:pt idx="87">
                  <c:v>-871.56491000000005</c:v>
                </c:pt>
                <c:pt idx="88">
                  <c:v>-871.50013000000001</c:v>
                </c:pt>
                <c:pt idx="89">
                  <c:v>-871.40486999999996</c:v>
                </c:pt>
                <c:pt idx="90">
                  <c:v>-871.28083000000004</c:v>
                </c:pt>
                <c:pt idx="91">
                  <c:v>-871.13075000000003</c:v>
                </c:pt>
                <c:pt idx="92">
                  <c:v>-870.95597999999995</c:v>
                </c:pt>
                <c:pt idx="93">
                  <c:v>-870.77022999999997</c:v>
                </c:pt>
                <c:pt idx="94">
                  <c:v>-870.56826000000001</c:v>
                </c:pt>
                <c:pt idx="95">
                  <c:v>-870.35844999999995</c:v>
                </c:pt>
                <c:pt idx="96">
                  <c:v>-870.14570000000003</c:v>
                </c:pt>
                <c:pt idx="97">
                  <c:v>-869.93496000000005</c:v>
                </c:pt>
                <c:pt idx="98">
                  <c:v>-869.73128999999994</c:v>
                </c:pt>
                <c:pt idx="99">
                  <c:v>-869.53881000000001</c:v>
                </c:pt>
                <c:pt idx="100">
                  <c:v>-869.36242000000004</c:v>
                </c:pt>
                <c:pt idx="101">
                  <c:v>-869.22105999999997</c:v>
                </c:pt>
                <c:pt idx="102">
                  <c:v>-869.09262000000001</c:v>
                </c:pt>
                <c:pt idx="103">
                  <c:v>-868.98974999999996</c:v>
                </c:pt>
                <c:pt idx="104">
                  <c:v>-868.91382999999996</c:v>
                </c:pt>
                <c:pt idx="105">
                  <c:v>-868.86595</c:v>
                </c:pt>
                <c:pt idx="106">
                  <c:v>-868.84578999999997</c:v>
                </c:pt>
                <c:pt idx="107">
                  <c:v>-868.85257999999999</c:v>
                </c:pt>
                <c:pt idx="108">
                  <c:v>-868.88453000000004</c:v>
                </c:pt>
                <c:pt idx="109">
                  <c:v>-868.93975</c:v>
                </c:pt>
                <c:pt idx="110">
                  <c:v>-869.01508000000001</c:v>
                </c:pt>
                <c:pt idx="111">
                  <c:v>-869.10789</c:v>
                </c:pt>
                <c:pt idx="112">
                  <c:v>-869.21468000000004</c:v>
                </c:pt>
                <c:pt idx="113">
                  <c:v>-869.33249999999998</c:v>
                </c:pt>
                <c:pt idx="114">
                  <c:v>-869.45818999999995</c:v>
                </c:pt>
                <c:pt idx="115">
                  <c:v>-869.58911999999998</c:v>
                </c:pt>
                <c:pt idx="116">
                  <c:v>-869.72306000000003</c:v>
                </c:pt>
                <c:pt idx="117">
                  <c:v>-869.85792000000004</c:v>
                </c:pt>
                <c:pt idx="118">
                  <c:v>-869.99225000000001</c:v>
                </c:pt>
                <c:pt idx="119">
                  <c:v>-870.12463000000002</c:v>
                </c:pt>
                <c:pt idx="120">
                  <c:v>-870.25342999999998</c:v>
                </c:pt>
                <c:pt idx="121">
                  <c:v>-870.37784999999997</c:v>
                </c:pt>
                <c:pt idx="122">
                  <c:v>-870.49653000000001</c:v>
                </c:pt>
                <c:pt idx="123">
                  <c:v>-870.60871999999995</c:v>
                </c:pt>
                <c:pt idx="124">
                  <c:v>-870.71391000000006</c:v>
                </c:pt>
                <c:pt idx="125">
                  <c:v>-870.81199000000004</c:v>
                </c:pt>
                <c:pt idx="126">
                  <c:v>-870.90278999999998</c:v>
                </c:pt>
                <c:pt idx="127">
                  <c:v>-870.98631999999998</c:v>
                </c:pt>
                <c:pt idx="128">
                  <c:v>-871.06221000000005</c:v>
                </c:pt>
                <c:pt idx="129">
                  <c:v>-871.13031999999998</c:v>
                </c:pt>
                <c:pt idx="130">
                  <c:v>-871.18997999999999</c:v>
                </c:pt>
                <c:pt idx="131">
                  <c:v>-871.24089000000004</c:v>
                </c:pt>
                <c:pt idx="132">
                  <c:v>-871.28258000000005</c:v>
                </c:pt>
                <c:pt idx="133">
                  <c:v>-871.31479000000002</c:v>
                </c:pt>
                <c:pt idx="134">
                  <c:v>-871.33789000000002</c:v>
                </c:pt>
                <c:pt idx="135">
                  <c:v>-871.35221999999999</c:v>
                </c:pt>
                <c:pt idx="136">
                  <c:v>-871.35882000000004</c:v>
                </c:pt>
                <c:pt idx="137">
                  <c:v>-871.35918000000004</c:v>
                </c:pt>
                <c:pt idx="138">
                  <c:v>-871.35482000000002</c:v>
                </c:pt>
                <c:pt idx="139">
                  <c:v>-871.34733000000006</c:v>
                </c:pt>
                <c:pt idx="140">
                  <c:v>-871.33839999999998</c:v>
                </c:pt>
                <c:pt idx="141">
                  <c:v>-871.32979999999998</c:v>
                </c:pt>
                <c:pt idx="142">
                  <c:v>-871.32308999999998</c:v>
                </c:pt>
                <c:pt idx="143">
                  <c:v>-871.31955000000005</c:v>
                </c:pt>
                <c:pt idx="144">
                  <c:v>-871.31996000000004</c:v>
                </c:pt>
                <c:pt idx="145">
                  <c:v>-871.32475999999997</c:v>
                </c:pt>
                <c:pt idx="146">
                  <c:v>-871.33416999999997</c:v>
                </c:pt>
                <c:pt idx="147">
                  <c:v>-871.34772999999996</c:v>
                </c:pt>
                <c:pt idx="148">
                  <c:v>-871.36432000000002</c:v>
                </c:pt>
                <c:pt idx="149">
                  <c:v>-871.38235999999995</c:v>
                </c:pt>
                <c:pt idx="150">
                  <c:v>-871.39963999999998</c:v>
                </c:pt>
                <c:pt idx="151">
                  <c:v>-871.41368999999997</c:v>
                </c:pt>
                <c:pt idx="152">
                  <c:v>-871.42127000000005</c:v>
                </c:pt>
                <c:pt idx="153">
                  <c:v>-871.41912000000002</c:v>
                </c:pt>
                <c:pt idx="154">
                  <c:v>-871.40359999999998</c:v>
                </c:pt>
                <c:pt idx="155">
                  <c:v>-871.37158999999997</c:v>
                </c:pt>
                <c:pt idx="156">
                  <c:v>-871.32039999999995</c:v>
                </c:pt>
                <c:pt idx="157">
                  <c:v>-871.24758999999995</c:v>
                </c:pt>
                <c:pt idx="158">
                  <c:v>-871.15168000000006</c:v>
                </c:pt>
                <c:pt idx="159">
                  <c:v>-871.03162999999995</c:v>
                </c:pt>
                <c:pt idx="160">
                  <c:v>-870.88778000000002</c:v>
                </c:pt>
                <c:pt idx="161">
                  <c:v>-870.72135000000003</c:v>
                </c:pt>
                <c:pt idx="162">
                  <c:v>-870.53439000000003</c:v>
                </c:pt>
                <c:pt idx="163">
                  <c:v>-870.32934</c:v>
                </c:pt>
                <c:pt idx="164">
                  <c:v>-870.10946000000001</c:v>
                </c:pt>
                <c:pt idx="165">
                  <c:v>-869.87856999999997</c:v>
                </c:pt>
                <c:pt idx="166">
                  <c:v>-869.64058</c:v>
                </c:pt>
                <c:pt idx="167">
                  <c:v>-869.39975000000004</c:v>
                </c:pt>
                <c:pt idx="168">
                  <c:v>-869.16021000000001</c:v>
                </c:pt>
                <c:pt idx="169">
                  <c:v>-868.92557999999997</c:v>
                </c:pt>
                <c:pt idx="170">
                  <c:v>-868.69916999999998</c:v>
                </c:pt>
                <c:pt idx="171">
                  <c:v>-868.48344999999995</c:v>
                </c:pt>
                <c:pt idx="172">
                  <c:v>-868.28048999999999</c:v>
                </c:pt>
                <c:pt idx="173">
                  <c:v>-868.09167000000002</c:v>
                </c:pt>
                <c:pt idx="174">
                  <c:v>-867.91776000000004</c:v>
                </c:pt>
                <c:pt idx="175">
                  <c:v>-867.75870999999995</c:v>
                </c:pt>
                <c:pt idx="176">
                  <c:v>-867.61415999999997</c:v>
                </c:pt>
                <c:pt idx="177">
                  <c:v>-867.48307</c:v>
                </c:pt>
                <c:pt idx="178">
                  <c:v>-867.36456999999996</c:v>
                </c:pt>
                <c:pt idx="179">
                  <c:v>-867.25703999999996</c:v>
                </c:pt>
                <c:pt idx="180">
                  <c:v>-867.15890999999999</c:v>
                </c:pt>
                <c:pt idx="181">
                  <c:v>-867.06841999999995</c:v>
                </c:pt>
                <c:pt idx="182">
                  <c:v>-866.98346000000004</c:v>
                </c:pt>
                <c:pt idx="183">
                  <c:v>-866.90205000000003</c:v>
                </c:pt>
                <c:pt idx="184">
                  <c:v>-866.822</c:v>
                </c:pt>
                <c:pt idx="185">
                  <c:v>-866.74108000000001</c:v>
                </c:pt>
                <c:pt idx="186">
                  <c:v>-866.65677000000005</c:v>
                </c:pt>
                <c:pt idx="187">
                  <c:v>-866.56682000000001</c:v>
                </c:pt>
                <c:pt idx="188">
                  <c:v>-866.46870000000001</c:v>
                </c:pt>
                <c:pt idx="189">
                  <c:v>-866.35996</c:v>
                </c:pt>
                <c:pt idx="190">
                  <c:v>-866.23856000000001</c:v>
                </c:pt>
                <c:pt idx="191">
                  <c:v>-866.10248999999999</c:v>
                </c:pt>
                <c:pt idx="192">
                  <c:v>-865.95021999999994</c:v>
                </c:pt>
                <c:pt idx="193">
                  <c:v>-865.78089999999997</c:v>
                </c:pt>
                <c:pt idx="194">
                  <c:v>-865.59392000000003</c:v>
                </c:pt>
                <c:pt idx="195">
                  <c:v>-865.38939000000005</c:v>
                </c:pt>
                <c:pt idx="196">
                  <c:v>-865.16824999999994</c:v>
                </c:pt>
                <c:pt idx="197">
                  <c:v>-864.93239000000005</c:v>
                </c:pt>
                <c:pt idx="198">
                  <c:v>-864.68394000000001</c:v>
                </c:pt>
                <c:pt idx="199">
                  <c:v>-864.42597999999998</c:v>
                </c:pt>
                <c:pt idx="200">
                  <c:v>-864.16184999999996</c:v>
                </c:pt>
                <c:pt idx="201">
                  <c:v>-863.89571000000001</c:v>
                </c:pt>
                <c:pt idx="202">
                  <c:v>-863.63211999999999</c:v>
                </c:pt>
                <c:pt idx="203">
                  <c:v>-863.37563999999998</c:v>
                </c:pt>
                <c:pt idx="204">
                  <c:v>-863.13117999999997</c:v>
                </c:pt>
                <c:pt idx="205">
                  <c:v>-862.90309999999999</c:v>
                </c:pt>
                <c:pt idx="206">
                  <c:v>-862.69563000000005</c:v>
                </c:pt>
                <c:pt idx="207">
                  <c:v>-862.51279</c:v>
                </c:pt>
                <c:pt idx="208">
                  <c:v>-862.35720000000003</c:v>
                </c:pt>
                <c:pt idx="209">
                  <c:v>-862.23125000000005</c:v>
                </c:pt>
                <c:pt idx="210">
                  <c:v>-862.13639999999998</c:v>
                </c:pt>
                <c:pt idx="211">
                  <c:v>-862.07236</c:v>
                </c:pt>
                <c:pt idx="212">
                  <c:v>-862.03818000000001</c:v>
                </c:pt>
                <c:pt idx="213">
                  <c:v>-862.03209000000004</c:v>
                </c:pt>
                <c:pt idx="214">
                  <c:v>-862.05168000000003</c:v>
                </c:pt>
                <c:pt idx="215">
                  <c:v>-862.09311000000002</c:v>
                </c:pt>
                <c:pt idx="216">
                  <c:v>-862.15320999999994</c:v>
                </c:pt>
                <c:pt idx="217">
                  <c:v>-862.22748999999999</c:v>
                </c:pt>
                <c:pt idx="218">
                  <c:v>-862.31177000000002</c:v>
                </c:pt>
                <c:pt idx="219">
                  <c:v>-862.40174999999999</c:v>
                </c:pt>
                <c:pt idx="220">
                  <c:v>-862.49284999999998</c:v>
                </c:pt>
                <c:pt idx="221">
                  <c:v>-862.58105999999998</c:v>
                </c:pt>
                <c:pt idx="222">
                  <c:v>-862.66233</c:v>
                </c:pt>
                <c:pt idx="223">
                  <c:v>-862.73389999999995</c:v>
                </c:pt>
                <c:pt idx="224">
                  <c:v>-862.79268999999999</c:v>
                </c:pt>
                <c:pt idx="225">
                  <c:v>-862.83646999999996</c:v>
                </c:pt>
                <c:pt idx="226">
                  <c:v>-862.86391000000003</c:v>
                </c:pt>
                <c:pt idx="227">
                  <c:v>-862.87386000000004</c:v>
                </c:pt>
                <c:pt idx="228">
                  <c:v>-862.86602000000005</c:v>
                </c:pt>
                <c:pt idx="229">
                  <c:v>-862.84063000000003</c:v>
                </c:pt>
                <c:pt idx="230">
                  <c:v>-862.79800999999998</c:v>
                </c:pt>
                <c:pt idx="231">
                  <c:v>-862.73964999999998</c:v>
                </c:pt>
                <c:pt idx="232">
                  <c:v>-862.66687999999999</c:v>
                </c:pt>
                <c:pt idx="233">
                  <c:v>-862.58166000000006</c:v>
                </c:pt>
                <c:pt idx="234">
                  <c:v>-862.48595999999998</c:v>
                </c:pt>
                <c:pt idx="235">
                  <c:v>-862.38196000000005</c:v>
                </c:pt>
                <c:pt idx="236">
                  <c:v>-862.27193999999997</c:v>
                </c:pt>
                <c:pt idx="237">
                  <c:v>-862.15841</c:v>
                </c:pt>
                <c:pt idx="238">
                  <c:v>-862.04408999999998</c:v>
                </c:pt>
                <c:pt idx="239">
                  <c:v>-861.93208000000004</c:v>
                </c:pt>
                <c:pt idx="240">
                  <c:v>-861.82524999999998</c:v>
                </c:pt>
                <c:pt idx="241">
                  <c:v>-861.72559999999999</c:v>
                </c:pt>
                <c:pt idx="242">
                  <c:v>-861.63572999999997</c:v>
                </c:pt>
                <c:pt idx="243">
                  <c:v>-861.55727000000002</c:v>
                </c:pt>
                <c:pt idx="244">
                  <c:v>-861.49165000000005</c:v>
                </c:pt>
                <c:pt idx="245">
                  <c:v>-861.43997000000002</c:v>
                </c:pt>
                <c:pt idx="246">
                  <c:v>-861.40264000000002</c:v>
                </c:pt>
                <c:pt idx="247">
                  <c:v>-861.37982</c:v>
                </c:pt>
                <c:pt idx="248">
                  <c:v>-861.37061000000006</c:v>
                </c:pt>
                <c:pt idx="249">
                  <c:v>-861.37377000000004</c:v>
                </c:pt>
                <c:pt idx="250">
                  <c:v>-861.38746000000003</c:v>
                </c:pt>
                <c:pt idx="251">
                  <c:v>-861.40913999999998</c:v>
                </c:pt>
                <c:pt idx="252">
                  <c:v>-861.43557999999996</c:v>
                </c:pt>
                <c:pt idx="253">
                  <c:v>-861.4633</c:v>
                </c:pt>
                <c:pt idx="254">
                  <c:v>-861.48830999999996</c:v>
                </c:pt>
                <c:pt idx="255">
                  <c:v>-861.50669000000005</c:v>
                </c:pt>
                <c:pt idx="256">
                  <c:v>-861.51509999999996</c:v>
                </c:pt>
                <c:pt idx="257">
                  <c:v>-861.51021000000003</c:v>
                </c:pt>
                <c:pt idx="258">
                  <c:v>-861.48974999999996</c:v>
                </c:pt>
                <c:pt idx="259">
                  <c:v>-861.45204999999999</c:v>
                </c:pt>
                <c:pt idx="260">
                  <c:v>-861.39660000000003</c:v>
                </c:pt>
                <c:pt idx="261">
                  <c:v>-861.32330999999999</c:v>
                </c:pt>
                <c:pt idx="262">
                  <c:v>-861.23361999999997</c:v>
                </c:pt>
                <c:pt idx="263">
                  <c:v>-861.12982999999997</c:v>
                </c:pt>
                <c:pt idx="264">
                  <c:v>-861.01450999999997</c:v>
                </c:pt>
                <c:pt idx="265">
                  <c:v>-860.89166999999998</c:v>
                </c:pt>
                <c:pt idx="266">
                  <c:v>-860.76549</c:v>
                </c:pt>
                <c:pt idx="267">
                  <c:v>-860.64056000000005</c:v>
                </c:pt>
                <c:pt idx="268">
                  <c:v>-860.52148</c:v>
                </c:pt>
                <c:pt idx="269">
                  <c:v>-860.41256999999996</c:v>
                </c:pt>
                <c:pt idx="270">
                  <c:v>-860.31736999999998</c:v>
                </c:pt>
                <c:pt idx="271">
                  <c:v>-860.23838999999998</c:v>
                </c:pt>
                <c:pt idx="272">
                  <c:v>-860.17762000000005</c:v>
                </c:pt>
                <c:pt idx="273">
                  <c:v>-860.13639999999998</c:v>
                </c:pt>
                <c:pt idx="274">
                  <c:v>-860.11528999999996</c:v>
                </c:pt>
                <c:pt idx="275">
                  <c:v>-860.11433999999997</c:v>
                </c:pt>
                <c:pt idx="276">
                  <c:v>-860.13296000000003</c:v>
                </c:pt>
                <c:pt idx="277">
                  <c:v>-860.17056000000002</c:v>
                </c:pt>
                <c:pt idx="278">
                  <c:v>-860.22595000000001</c:v>
                </c:pt>
                <c:pt idx="279">
                  <c:v>-860.29742999999996</c:v>
                </c:pt>
                <c:pt idx="280">
                  <c:v>-860.38260000000002</c:v>
                </c:pt>
                <c:pt idx="281">
                  <c:v>-860.47906</c:v>
                </c:pt>
                <c:pt idx="282">
                  <c:v>-860.58345999999995</c:v>
                </c:pt>
                <c:pt idx="283">
                  <c:v>-860.69254999999998</c:v>
                </c:pt>
                <c:pt idx="284">
                  <c:v>-860.80223000000001</c:v>
                </c:pt>
                <c:pt idx="285">
                  <c:v>-860.90885000000003</c:v>
                </c:pt>
                <c:pt idx="286">
                  <c:v>-861.00881000000004</c:v>
                </c:pt>
                <c:pt idx="287">
                  <c:v>-861.09929999999997</c:v>
                </c:pt>
                <c:pt idx="288">
                  <c:v>-861.17744000000005</c:v>
                </c:pt>
                <c:pt idx="289">
                  <c:v>-861.24161000000004</c:v>
                </c:pt>
                <c:pt idx="290">
                  <c:v>-861.29069000000004</c:v>
                </c:pt>
                <c:pt idx="291">
                  <c:v>-861.32412999999997</c:v>
                </c:pt>
                <c:pt idx="292">
                  <c:v>-861.34203000000002</c:v>
                </c:pt>
                <c:pt idx="293">
                  <c:v>-861.34533999999996</c:v>
                </c:pt>
                <c:pt idx="294">
                  <c:v>-861.33560999999997</c:v>
                </c:pt>
                <c:pt idx="295">
                  <c:v>-861.31464000000005</c:v>
                </c:pt>
                <c:pt idx="296">
                  <c:v>-861.28453999999999</c:v>
                </c:pt>
                <c:pt idx="297">
                  <c:v>-861.24789999999996</c:v>
                </c:pt>
                <c:pt idx="298">
                  <c:v>-861.20744999999999</c:v>
                </c:pt>
                <c:pt idx="299">
                  <c:v>-861.16609000000005</c:v>
                </c:pt>
                <c:pt idx="300">
                  <c:v>-861.12608999999998</c:v>
                </c:pt>
                <c:pt idx="301">
                  <c:v>-861.09036000000003</c:v>
                </c:pt>
                <c:pt idx="302">
                  <c:v>-861.06201999999996</c:v>
                </c:pt>
                <c:pt idx="303">
                  <c:v>-861.04344000000003</c:v>
                </c:pt>
                <c:pt idx="304">
                  <c:v>-861.03679999999997</c:v>
                </c:pt>
                <c:pt idx="305">
                  <c:v>-861.04411000000005</c:v>
                </c:pt>
                <c:pt idx="306">
                  <c:v>-861.06724999999994</c:v>
                </c:pt>
                <c:pt idx="307">
                  <c:v>-861.10738000000003</c:v>
                </c:pt>
                <c:pt idx="308">
                  <c:v>-861.16525000000001</c:v>
                </c:pt>
                <c:pt idx="309">
                  <c:v>-861.24157000000002</c:v>
                </c:pt>
                <c:pt idx="310">
                  <c:v>-861.33609000000001</c:v>
                </c:pt>
                <c:pt idx="311">
                  <c:v>-861.44794000000002</c:v>
                </c:pt>
                <c:pt idx="312">
                  <c:v>-861.57600000000002</c:v>
                </c:pt>
                <c:pt idx="313">
                  <c:v>-861.71885999999995</c:v>
                </c:pt>
                <c:pt idx="314">
                  <c:v>-861.87489000000005</c:v>
                </c:pt>
                <c:pt idx="315">
                  <c:v>-862.04283999999996</c:v>
                </c:pt>
                <c:pt idx="316">
                  <c:v>-862.22095000000002</c:v>
                </c:pt>
                <c:pt idx="317">
                  <c:v>-862.40787999999998</c:v>
                </c:pt>
                <c:pt idx="318">
                  <c:v>-862.60275000000001</c:v>
                </c:pt>
                <c:pt idx="319">
                  <c:v>-862.80434000000002</c:v>
                </c:pt>
                <c:pt idx="320">
                  <c:v>-863.01160000000004</c:v>
                </c:pt>
                <c:pt idx="321">
                  <c:v>-863.22358999999994</c:v>
                </c:pt>
                <c:pt idx="322">
                  <c:v>-863.43962999999997</c:v>
                </c:pt>
                <c:pt idx="323">
                  <c:v>-863.65903000000003</c:v>
                </c:pt>
                <c:pt idx="324">
                  <c:v>-863.88106000000005</c:v>
                </c:pt>
                <c:pt idx="325">
                  <c:v>-864.10467000000006</c:v>
                </c:pt>
                <c:pt idx="326">
                  <c:v>-864.32932000000005</c:v>
                </c:pt>
                <c:pt idx="327">
                  <c:v>-864.55393000000004</c:v>
                </c:pt>
                <c:pt idx="328">
                  <c:v>-864.77741000000003</c:v>
                </c:pt>
                <c:pt idx="329">
                  <c:v>-864.99905999999999</c:v>
                </c:pt>
                <c:pt idx="330">
                  <c:v>-865.21771000000001</c:v>
                </c:pt>
                <c:pt idx="331">
                  <c:v>-865.43222000000003</c:v>
                </c:pt>
                <c:pt idx="332">
                  <c:v>-865.64157999999998</c:v>
                </c:pt>
                <c:pt idx="333">
                  <c:v>-865.84448999999995</c:v>
                </c:pt>
                <c:pt idx="334">
                  <c:v>-866.04011000000003</c:v>
                </c:pt>
                <c:pt idx="335">
                  <c:v>-866.22717999999998</c:v>
                </c:pt>
                <c:pt idx="336">
                  <c:v>-866.40535</c:v>
                </c:pt>
                <c:pt idx="337">
                  <c:v>-866.57339999999999</c:v>
                </c:pt>
                <c:pt idx="338">
                  <c:v>-866.73069999999996</c:v>
                </c:pt>
                <c:pt idx="339">
                  <c:v>-866.87608999999998</c:v>
                </c:pt>
                <c:pt idx="340">
                  <c:v>-867.00906999999995</c:v>
                </c:pt>
                <c:pt idx="341">
                  <c:v>-867.12846000000002</c:v>
                </c:pt>
                <c:pt idx="342">
                  <c:v>-867.23401999999999</c:v>
                </c:pt>
                <c:pt idx="343">
                  <c:v>-867.32489999999996</c:v>
                </c:pt>
                <c:pt idx="344">
                  <c:v>-867.40116</c:v>
                </c:pt>
                <c:pt idx="345">
                  <c:v>-867.46343000000002</c:v>
                </c:pt>
                <c:pt idx="346">
                  <c:v>-867.51243999999997</c:v>
                </c:pt>
                <c:pt idx="347">
                  <c:v>-867.54978000000006</c:v>
                </c:pt>
                <c:pt idx="348">
                  <c:v>-867.57689000000005</c:v>
                </c:pt>
                <c:pt idx="349">
                  <c:v>-867.59608000000003</c:v>
                </c:pt>
                <c:pt idx="350">
                  <c:v>-867.60959000000003</c:v>
                </c:pt>
                <c:pt idx="351">
                  <c:v>-867.61978999999997</c:v>
                </c:pt>
                <c:pt idx="352">
                  <c:v>-867.62904000000003</c:v>
                </c:pt>
                <c:pt idx="353">
                  <c:v>-867.63944000000004</c:v>
                </c:pt>
                <c:pt idx="354">
                  <c:v>-867.65323000000001</c:v>
                </c:pt>
                <c:pt idx="355">
                  <c:v>-867.67169000000001</c:v>
                </c:pt>
                <c:pt idx="356">
                  <c:v>-867.69578999999999</c:v>
                </c:pt>
                <c:pt idx="357">
                  <c:v>-867.72545000000002</c:v>
                </c:pt>
                <c:pt idx="358">
                  <c:v>-867.75990000000002</c:v>
                </c:pt>
                <c:pt idx="359">
                  <c:v>-867.79741000000001</c:v>
                </c:pt>
                <c:pt idx="360">
                  <c:v>-867.83520999999996</c:v>
                </c:pt>
                <c:pt idx="361">
                  <c:v>-867.87009</c:v>
                </c:pt>
                <c:pt idx="362">
                  <c:v>-867.89909</c:v>
                </c:pt>
                <c:pt idx="363">
                  <c:v>-867.91863999999998</c:v>
                </c:pt>
                <c:pt idx="364">
                  <c:v>-867.92565000000002</c:v>
                </c:pt>
                <c:pt idx="365">
                  <c:v>-867.91664000000003</c:v>
                </c:pt>
                <c:pt idx="366">
                  <c:v>-867.88768000000005</c:v>
                </c:pt>
                <c:pt idx="367">
                  <c:v>-867.84087999999997</c:v>
                </c:pt>
                <c:pt idx="368">
                  <c:v>-867.77247999999997</c:v>
                </c:pt>
                <c:pt idx="369">
                  <c:v>-867.68465000000003</c:v>
                </c:pt>
                <c:pt idx="370">
                  <c:v>-867.57948999999996</c:v>
                </c:pt>
                <c:pt idx="371">
                  <c:v>-867.46006999999997</c:v>
                </c:pt>
                <c:pt idx="372">
                  <c:v>-867.33047999999997</c:v>
                </c:pt>
                <c:pt idx="373">
                  <c:v>-867.19534999999996</c:v>
                </c:pt>
                <c:pt idx="374">
                  <c:v>-867.05912999999998</c:v>
                </c:pt>
                <c:pt idx="375">
                  <c:v>-866.92684999999994</c:v>
                </c:pt>
                <c:pt idx="376">
                  <c:v>-866.80291</c:v>
                </c:pt>
                <c:pt idx="377">
                  <c:v>-866.69142999999997</c:v>
                </c:pt>
                <c:pt idx="378">
                  <c:v>-866.59582</c:v>
                </c:pt>
                <c:pt idx="379">
                  <c:v>-866.51895999999999</c:v>
                </c:pt>
                <c:pt idx="380">
                  <c:v>-866.46263999999996</c:v>
                </c:pt>
                <c:pt idx="381">
                  <c:v>-866.42785000000003</c:v>
                </c:pt>
                <c:pt idx="382">
                  <c:v>-866.41477999999995</c:v>
                </c:pt>
                <c:pt idx="383">
                  <c:v>-866.42278999999996</c:v>
                </c:pt>
                <c:pt idx="384">
                  <c:v>-866.45105000000001</c:v>
                </c:pt>
                <c:pt idx="385">
                  <c:v>-866.49803999999995</c:v>
                </c:pt>
                <c:pt idx="386">
                  <c:v>-866.56188999999995</c:v>
                </c:pt>
                <c:pt idx="387">
                  <c:v>-866.64077999999995</c:v>
                </c:pt>
                <c:pt idx="388">
                  <c:v>-866.73220000000003</c:v>
                </c:pt>
                <c:pt idx="389">
                  <c:v>-866.83430999999996</c:v>
                </c:pt>
                <c:pt idx="390">
                  <c:v>-866.94506000000001</c:v>
                </c:pt>
                <c:pt idx="391">
                  <c:v>-867.06242999999995</c:v>
                </c:pt>
                <c:pt idx="392">
                  <c:v>-867.18498999999997</c:v>
                </c:pt>
                <c:pt idx="393">
                  <c:v>-867.31106</c:v>
                </c:pt>
                <c:pt idx="394">
                  <c:v>-867.43948</c:v>
                </c:pt>
                <c:pt idx="395">
                  <c:v>-867.56876999999997</c:v>
                </c:pt>
                <c:pt idx="396">
                  <c:v>-867.69797000000005</c:v>
                </c:pt>
                <c:pt idx="397">
                  <c:v>-867.82582000000002</c:v>
                </c:pt>
                <c:pt idx="398">
                  <c:v>-867.95149000000004</c:v>
                </c:pt>
                <c:pt idx="399">
                  <c:v>-868.07434000000001</c:v>
                </c:pt>
                <c:pt idx="400">
                  <c:v>-868.19425000000001</c:v>
                </c:pt>
                <c:pt idx="401">
                  <c:v>-868.31151999999997</c:v>
                </c:pt>
                <c:pt idx="402">
                  <c:v>-868.42669000000001</c:v>
                </c:pt>
                <c:pt idx="403">
                  <c:v>-868.54094999999995</c:v>
                </c:pt>
                <c:pt idx="404">
                  <c:v>-868.65557000000001</c:v>
                </c:pt>
                <c:pt idx="405">
                  <c:v>-868.77207999999996</c:v>
                </c:pt>
                <c:pt idx="406">
                  <c:v>-868.89138000000003</c:v>
                </c:pt>
                <c:pt idx="407">
                  <c:v>-869.01412000000005</c:v>
                </c:pt>
                <c:pt idx="408">
                  <c:v>-869.14076999999997</c:v>
                </c:pt>
                <c:pt idx="409">
                  <c:v>-869.27116999999998</c:v>
                </c:pt>
                <c:pt idx="410">
                  <c:v>-869.40466000000004</c:v>
                </c:pt>
                <c:pt idx="411">
                  <c:v>-869.54002000000003</c:v>
                </c:pt>
                <c:pt idx="412">
                  <c:v>-869.67584999999997</c:v>
                </c:pt>
                <c:pt idx="413">
                  <c:v>-869.81071999999995</c:v>
                </c:pt>
                <c:pt idx="414">
                  <c:v>-869.94235000000003</c:v>
                </c:pt>
                <c:pt idx="415">
                  <c:v>-870.06778999999995</c:v>
                </c:pt>
                <c:pt idx="416">
                  <c:v>-870.18907000000002</c:v>
                </c:pt>
                <c:pt idx="417">
                  <c:v>-870.30048999999997</c:v>
                </c:pt>
                <c:pt idx="418">
                  <c:v>-870.40116999999998</c:v>
                </c:pt>
                <c:pt idx="419">
                  <c:v>-870.48963000000003</c:v>
                </c:pt>
                <c:pt idx="420">
                  <c:v>-870.56482000000005</c:v>
                </c:pt>
                <c:pt idx="421">
                  <c:v>-870.62581999999998</c:v>
                </c:pt>
                <c:pt idx="422">
                  <c:v>-870.67208000000005</c:v>
                </c:pt>
                <c:pt idx="423">
                  <c:v>-870.70370000000003</c:v>
                </c:pt>
                <c:pt idx="424">
                  <c:v>-870.72123999999997</c:v>
                </c:pt>
                <c:pt idx="425">
                  <c:v>-870.72577000000001</c:v>
                </c:pt>
                <c:pt idx="426">
                  <c:v>-870.71911999999998</c:v>
                </c:pt>
                <c:pt idx="427">
                  <c:v>-870.70340999999996</c:v>
                </c:pt>
                <c:pt idx="428">
                  <c:v>-870.68181000000004</c:v>
                </c:pt>
                <c:pt idx="429">
                  <c:v>-870.65740000000005</c:v>
                </c:pt>
                <c:pt idx="430">
                  <c:v>-870.63374999999996</c:v>
                </c:pt>
                <c:pt idx="431">
                  <c:v>-870.61478999999997</c:v>
                </c:pt>
                <c:pt idx="432">
                  <c:v>-870.60397</c:v>
                </c:pt>
                <c:pt idx="433">
                  <c:v>-870.60437000000002</c:v>
                </c:pt>
                <c:pt idx="434">
                  <c:v>-870.61891000000003</c:v>
                </c:pt>
                <c:pt idx="435">
                  <c:v>-870.64949000000001</c:v>
                </c:pt>
                <c:pt idx="436">
                  <c:v>-870.69712000000004</c:v>
                </c:pt>
                <c:pt idx="437">
                  <c:v>-870.76244999999994</c:v>
                </c:pt>
                <c:pt idx="438">
                  <c:v>-870.84491000000003</c:v>
                </c:pt>
                <c:pt idx="439">
                  <c:v>-870.94299000000001</c:v>
                </c:pt>
                <c:pt idx="440">
                  <c:v>-871.05461000000003</c:v>
                </c:pt>
                <c:pt idx="441">
                  <c:v>-871.17674</c:v>
                </c:pt>
                <c:pt idx="442">
                  <c:v>-871.30588</c:v>
                </c:pt>
                <c:pt idx="443">
                  <c:v>-871.43868999999995</c:v>
                </c:pt>
                <c:pt idx="444">
                  <c:v>-871.57158000000004</c:v>
                </c:pt>
                <c:pt idx="445">
                  <c:v>-871.70201999999995</c:v>
                </c:pt>
                <c:pt idx="446">
                  <c:v>-871.82739000000004</c:v>
                </c:pt>
                <c:pt idx="447">
                  <c:v>-871.94587000000001</c:v>
                </c:pt>
                <c:pt idx="448">
                  <c:v>-872.05614000000003</c:v>
                </c:pt>
                <c:pt idx="449">
                  <c:v>-872.15657999999996</c:v>
                </c:pt>
                <c:pt idx="450">
                  <c:v>-872.24588000000006</c:v>
                </c:pt>
                <c:pt idx="451">
                  <c:v>-872.32317999999998</c:v>
                </c:pt>
                <c:pt idx="452">
                  <c:v>-872.38756999999998</c:v>
                </c:pt>
                <c:pt idx="453">
                  <c:v>-872.43901000000005</c:v>
                </c:pt>
                <c:pt idx="454">
                  <c:v>-872.47805000000005</c:v>
                </c:pt>
                <c:pt idx="455">
                  <c:v>-872.50581</c:v>
                </c:pt>
                <c:pt idx="456">
                  <c:v>-872.52383999999995</c:v>
                </c:pt>
                <c:pt idx="457">
                  <c:v>-872.53431999999998</c:v>
                </c:pt>
                <c:pt idx="458">
                  <c:v>-872.53980000000001</c:v>
                </c:pt>
                <c:pt idx="459">
                  <c:v>-872.54286999999999</c:v>
                </c:pt>
                <c:pt idx="460">
                  <c:v>-872.54593</c:v>
                </c:pt>
                <c:pt idx="461">
                  <c:v>-872.55083999999999</c:v>
                </c:pt>
                <c:pt idx="462">
                  <c:v>-872.55889999999999</c:v>
                </c:pt>
                <c:pt idx="463">
                  <c:v>-872.57132999999999</c:v>
                </c:pt>
                <c:pt idx="464">
                  <c:v>-872.58865000000003</c:v>
                </c:pt>
                <c:pt idx="465">
                  <c:v>-872.61081000000001</c:v>
                </c:pt>
                <c:pt idx="466">
                  <c:v>-872.63732000000005</c:v>
                </c:pt>
                <c:pt idx="467">
                  <c:v>-872.66663000000005</c:v>
                </c:pt>
                <c:pt idx="468">
                  <c:v>-872.69748000000004</c:v>
                </c:pt>
                <c:pt idx="469">
                  <c:v>-872.72744</c:v>
                </c:pt>
                <c:pt idx="470">
                  <c:v>-872.75360999999998</c:v>
                </c:pt>
                <c:pt idx="471">
                  <c:v>-872.77292</c:v>
                </c:pt>
                <c:pt idx="472">
                  <c:v>-872.78120000000001</c:v>
                </c:pt>
                <c:pt idx="473">
                  <c:v>-872.77449000000001</c:v>
                </c:pt>
                <c:pt idx="474">
                  <c:v>-872.74829999999997</c:v>
                </c:pt>
                <c:pt idx="475">
                  <c:v>-872.69849999999997</c:v>
                </c:pt>
                <c:pt idx="476">
                  <c:v>-872.62194</c:v>
                </c:pt>
                <c:pt idx="477">
                  <c:v>-872.51610000000005</c:v>
                </c:pt>
                <c:pt idx="478">
                  <c:v>-872.37982</c:v>
                </c:pt>
                <c:pt idx="479">
                  <c:v>-872.21334999999999</c:v>
                </c:pt>
                <c:pt idx="480">
                  <c:v>-872.01784999999995</c:v>
                </c:pt>
                <c:pt idx="481">
                  <c:v>-871.79598999999996</c:v>
                </c:pt>
                <c:pt idx="482">
                  <c:v>-871.55105000000003</c:v>
                </c:pt>
                <c:pt idx="483">
                  <c:v>-871.28674999999998</c:v>
                </c:pt>
                <c:pt idx="484">
                  <c:v>-871.00778000000003</c:v>
                </c:pt>
                <c:pt idx="485">
                  <c:v>-870.71884</c:v>
                </c:pt>
                <c:pt idx="486">
                  <c:v>-870.42475999999999</c:v>
                </c:pt>
                <c:pt idx="487">
                  <c:v>-870.13057000000003</c:v>
                </c:pt>
                <c:pt idx="488">
                  <c:v>-869.84176000000002</c:v>
                </c:pt>
                <c:pt idx="489">
                  <c:v>-869.56353999999999</c:v>
                </c:pt>
                <c:pt idx="490">
                  <c:v>-869.30093999999997</c:v>
                </c:pt>
                <c:pt idx="491">
                  <c:v>-869.05885000000001</c:v>
                </c:pt>
                <c:pt idx="492">
                  <c:v>-868.84157000000005</c:v>
                </c:pt>
                <c:pt idx="493">
                  <c:v>-868.65284999999994</c:v>
                </c:pt>
                <c:pt idx="494">
                  <c:v>-868.49558000000002</c:v>
                </c:pt>
                <c:pt idx="495">
                  <c:v>-868.37189000000001</c:v>
                </c:pt>
                <c:pt idx="496">
                  <c:v>-868.28301999999996</c:v>
                </c:pt>
                <c:pt idx="497">
                  <c:v>-868.22913000000005</c:v>
                </c:pt>
                <c:pt idx="498">
                  <c:v>-868.20986000000005</c:v>
                </c:pt>
                <c:pt idx="499">
                  <c:v>-868.22384999999997</c:v>
                </c:pt>
                <c:pt idx="500">
                  <c:v>-868.26868000000002</c:v>
                </c:pt>
                <c:pt idx="501">
                  <c:v>-868.34115999999995</c:v>
                </c:pt>
                <c:pt idx="502">
                  <c:v>-868.43715999999995</c:v>
                </c:pt>
                <c:pt idx="503">
                  <c:v>-868.55155000000002</c:v>
                </c:pt>
                <c:pt idx="504">
                  <c:v>-868.67876999999999</c:v>
                </c:pt>
                <c:pt idx="505">
                  <c:v>-868.81228999999996</c:v>
                </c:pt>
                <c:pt idx="506">
                  <c:v>-868.94548999999995</c:v>
                </c:pt>
                <c:pt idx="507">
                  <c:v>-869.07164999999998</c:v>
                </c:pt>
                <c:pt idx="508">
                  <c:v>-869.18413999999996</c:v>
                </c:pt>
                <c:pt idx="509">
                  <c:v>-869.27670000000001</c:v>
                </c:pt>
                <c:pt idx="510">
                  <c:v>-869.34418000000005</c:v>
                </c:pt>
                <c:pt idx="511">
                  <c:v>-869.38229000000001</c:v>
                </c:pt>
                <c:pt idx="512">
                  <c:v>-869.38788999999997</c:v>
                </c:pt>
                <c:pt idx="513">
                  <c:v>-869.35882000000004</c:v>
                </c:pt>
                <c:pt idx="514">
                  <c:v>-869.29488000000003</c:v>
                </c:pt>
                <c:pt idx="515">
                  <c:v>-869.19763999999998</c:v>
                </c:pt>
                <c:pt idx="516">
                  <c:v>-869.07011999999997</c:v>
                </c:pt>
                <c:pt idx="517">
                  <c:v>-868.91646000000003</c:v>
                </c:pt>
                <c:pt idx="518">
                  <c:v>-868.74251000000004</c:v>
                </c:pt>
                <c:pt idx="519">
                  <c:v>-868.55447000000004</c:v>
                </c:pt>
                <c:pt idx="520">
                  <c:v>-868.35897</c:v>
                </c:pt>
                <c:pt idx="521">
                  <c:v>-868.16358000000002</c:v>
                </c:pt>
                <c:pt idx="522">
                  <c:v>-867.97469999999998</c:v>
                </c:pt>
                <c:pt idx="523">
                  <c:v>-867.79908999999998</c:v>
                </c:pt>
                <c:pt idx="524">
                  <c:v>-867.64268000000004</c:v>
                </c:pt>
                <c:pt idx="525">
                  <c:v>-867.50998000000004</c:v>
                </c:pt>
                <c:pt idx="526">
                  <c:v>-867.40422000000001</c:v>
                </c:pt>
                <c:pt idx="527">
                  <c:v>-867.32740999999999</c:v>
                </c:pt>
                <c:pt idx="528">
                  <c:v>-867.27954999999997</c:v>
                </c:pt>
                <c:pt idx="529">
                  <c:v>-867.26063999999997</c:v>
                </c:pt>
                <c:pt idx="530">
                  <c:v>-867.2681</c:v>
                </c:pt>
                <c:pt idx="531">
                  <c:v>-863.49626000000001</c:v>
                </c:pt>
                <c:pt idx="532">
                  <c:v>-867.36927000000003</c:v>
                </c:pt>
                <c:pt idx="533">
                  <c:v>-867.44654000000003</c:v>
                </c:pt>
                <c:pt idx="534">
                  <c:v>-867.60415</c:v>
                </c:pt>
                <c:pt idx="535">
                  <c:v>-867.65629999999999</c:v>
                </c:pt>
                <c:pt idx="536">
                  <c:v>-867.76387</c:v>
                </c:pt>
                <c:pt idx="537">
                  <c:v>-867.86533999999995</c:v>
                </c:pt>
                <c:pt idx="538">
                  <c:v>-867.95790999999997</c:v>
                </c:pt>
                <c:pt idx="539">
                  <c:v>-868.03601000000003</c:v>
                </c:pt>
                <c:pt idx="540">
                  <c:v>-868.09469999999999</c:v>
                </c:pt>
                <c:pt idx="541">
                  <c:v>-868.12996999999996</c:v>
                </c:pt>
                <c:pt idx="542">
                  <c:v>-868.13980000000004</c:v>
                </c:pt>
                <c:pt idx="543">
                  <c:v>-868.12291000000005</c:v>
                </c:pt>
                <c:pt idx="544">
                  <c:v>-868.07988999999998</c:v>
                </c:pt>
                <c:pt idx="545">
                  <c:v>-868.01229999999998</c:v>
                </c:pt>
                <c:pt idx="546">
                  <c:v>-867.92254000000003</c:v>
                </c:pt>
                <c:pt idx="547">
                  <c:v>-867.81305999999995</c:v>
                </c:pt>
                <c:pt idx="548">
                  <c:v>-867.68655000000001</c:v>
                </c:pt>
                <c:pt idx="549">
                  <c:v>-867.54634999999996</c:v>
                </c:pt>
                <c:pt idx="550">
                  <c:v>-867.39638000000002</c:v>
                </c:pt>
                <c:pt idx="551">
                  <c:v>-867.24113999999997</c:v>
                </c:pt>
                <c:pt idx="552">
                  <c:v>-867.08537000000001</c:v>
                </c:pt>
                <c:pt idx="553">
                  <c:v>-866.93426999999997</c:v>
                </c:pt>
                <c:pt idx="554">
                  <c:v>-866.79273000000001</c:v>
                </c:pt>
                <c:pt idx="555">
                  <c:v>-866.66485999999998</c:v>
                </c:pt>
                <c:pt idx="556">
                  <c:v>-866.55471999999997</c:v>
                </c:pt>
                <c:pt idx="557">
                  <c:v>-866.46551999999997</c:v>
                </c:pt>
                <c:pt idx="558">
                  <c:v>-866.39959999999996</c:v>
                </c:pt>
                <c:pt idx="559">
                  <c:v>-866.35864000000004</c:v>
                </c:pt>
                <c:pt idx="560">
                  <c:v>-866.34370999999999</c:v>
                </c:pt>
                <c:pt idx="561">
                  <c:v>-866.35468000000003</c:v>
                </c:pt>
                <c:pt idx="562">
                  <c:v>-866.39086999999995</c:v>
                </c:pt>
                <c:pt idx="563">
                  <c:v>-866.45088999999996</c:v>
                </c:pt>
                <c:pt idx="564">
                  <c:v>-866.53252999999995</c:v>
                </c:pt>
                <c:pt idx="565">
                  <c:v>-866.63340000000005</c:v>
                </c:pt>
                <c:pt idx="566">
                  <c:v>-866.75054</c:v>
                </c:pt>
                <c:pt idx="567">
                  <c:v>-866.88054999999997</c:v>
                </c:pt>
                <c:pt idx="568">
                  <c:v>-867.01978999999994</c:v>
                </c:pt>
                <c:pt idx="569">
                  <c:v>-867.16425000000004</c:v>
                </c:pt>
                <c:pt idx="570">
                  <c:v>-867.30935999999997</c:v>
                </c:pt>
                <c:pt idx="571">
                  <c:v>-867.45075999999995</c:v>
                </c:pt>
                <c:pt idx="572">
                  <c:v>-867.58334000000002</c:v>
                </c:pt>
                <c:pt idx="573">
                  <c:v>-867.70240999999999</c:v>
                </c:pt>
                <c:pt idx="574">
                  <c:v>-867.80335000000002</c:v>
                </c:pt>
                <c:pt idx="575">
                  <c:v>-867.88202000000001</c:v>
                </c:pt>
                <c:pt idx="576">
                  <c:v>-867.93547000000001</c:v>
                </c:pt>
                <c:pt idx="577">
                  <c:v>-867.9624</c:v>
                </c:pt>
                <c:pt idx="578">
                  <c:v>-867.96307999999999</c:v>
                </c:pt>
                <c:pt idx="579">
                  <c:v>-867.93976999999995</c:v>
                </c:pt>
                <c:pt idx="580">
                  <c:v>-867.89613999999995</c:v>
                </c:pt>
                <c:pt idx="581">
                  <c:v>-867.83761000000004</c:v>
                </c:pt>
                <c:pt idx="582">
                  <c:v>-867.77071000000001</c:v>
                </c:pt>
                <c:pt idx="583">
                  <c:v>-867.70293000000004</c:v>
                </c:pt>
                <c:pt idx="584">
                  <c:v>-867.64192000000003</c:v>
                </c:pt>
                <c:pt idx="585">
                  <c:v>-867.59473000000003</c:v>
                </c:pt>
                <c:pt idx="586">
                  <c:v>-867.56823999999995</c:v>
                </c:pt>
                <c:pt idx="587">
                  <c:v>-867.56798000000003</c:v>
                </c:pt>
                <c:pt idx="588">
                  <c:v>-867.59825999999998</c:v>
                </c:pt>
                <c:pt idx="589">
                  <c:v>-867.66216999999995</c:v>
                </c:pt>
                <c:pt idx="590">
                  <c:v>-867.76185999999996</c:v>
                </c:pt>
                <c:pt idx="591">
                  <c:v>-867.89793999999995</c:v>
                </c:pt>
                <c:pt idx="592">
                  <c:v>-868.07003999999995</c:v>
                </c:pt>
                <c:pt idx="593">
                  <c:v>-868.27674000000002</c:v>
                </c:pt>
                <c:pt idx="594">
                  <c:v>-868.51522999999997</c:v>
                </c:pt>
                <c:pt idx="595">
                  <c:v>-868.78128000000004</c:v>
                </c:pt>
                <c:pt idx="596">
                  <c:v>-869.07</c:v>
                </c:pt>
                <c:pt idx="597">
                  <c:v>-869.37531999999999</c:v>
                </c:pt>
                <c:pt idx="598">
                  <c:v>-869.69093999999996</c:v>
                </c:pt>
                <c:pt idx="599">
                  <c:v>-870.00968</c:v>
                </c:pt>
                <c:pt idx="600">
                  <c:v>-870.32466999999997</c:v>
                </c:pt>
                <c:pt idx="601">
                  <c:v>-870.62914999999998</c:v>
                </c:pt>
                <c:pt idx="602">
                  <c:v>-870.91661999999997</c:v>
                </c:pt>
                <c:pt idx="603">
                  <c:v>-871.18152999999995</c:v>
                </c:pt>
                <c:pt idx="604">
                  <c:v>-871.41953999999998</c:v>
                </c:pt>
                <c:pt idx="605">
                  <c:v>-871.62756999999999</c:v>
                </c:pt>
                <c:pt idx="606">
                  <c:v>-871.80385999999999</c:v>
                </c:pt>
                <c:pt idx="607">
                  <c:v>-871.94768999999997</c:v>
                </c:pt>
                <c:pt idx="608">
                  <c:v>-872.05957000000001</c:v>
                </c:pt>
                <c:pt idx="609">
                  <c:v>-872.14065000000005</c:v>
                </c:pt>
                <c:pt idx="610">
                  <c:v>-872.19298000000003</c:v>
                </c:pt>
                <c:pt idx="611">
                  <c:v>-872.21884</c:v>
                </c:pt>
                <c:pt idx="612">
                  <c:v>-872.22062000000005</c:v>
                </c:pt>
                <c:pt idx="613">
                  <c:v>-872.20136000000002</c:v>
                </c:pt>
                <c:pt idx="614">
                  <c:v>-872.16444999999999</c:v>
                </c:pt>
                <c:pt idx="615">
                  <c:v>-872.11279000000002</c:v>
                </c:pt>
                <c:pt idx="616">
                  <c:v>-872.04934000000003</c:v>
                </c:pt>
                <c:pt idx="617">
                  <c:v>-871.97712000000001</c:v>
                </c:pt>
                <c:pt idx="618">
                  <c:v>-871.89913000000001</c:v>
                </c:pt>
                <c:pt idx="619">
                  <c:v>-871.81808000000001</c:v>
                </c:pt>
                <c:pt idx="620">
                  <c:v>-871.73667</c:v>
                </c:pt>
                <c:pt idx="621">
                  <c:v>-871.65738999999996</c:v>
                </c:pt>
                <c:pt idx="622">
                  <c:v>-871.57993999999997</c:v>
                </c:pt>
                <c:pt idx="623">
                  <c:v>-871.51266999999996</c:v>
                </c:pt>
                <c:pt idx="624">
                  <c:v>-871.45099000000005</c:v>
                </c:pt>
                <c:pt idx="625">
                  <c:v>-871.36911999999995</c:v>
                </c:pt>
                <c:pt idx="626">
                  <c:v>-871.35083999999995</c:v>
                </c:pt>
                <c:pt idx="627">
                  <c:v>-871.31179999999995</c:v>
                </c:pt>
                <c:pt idx="628">
                  <c:v>-871.27873999999997</c:v>
                </c:pt>
                <c:pt idx="629">
                  <c:v>-871.24977000000001</c:v>
                </c:pt>
                <c:pt idx="630">
                  <c:v>-871.22270000000003</c:v>
                </c:pt>
                <c:pt idx="631">
                  <c:v>-871.19510000000002</c:v>
                </c:pt>
                <c:pt idx="632">
                  <c:v>-871.16444999999999</c:v>
                </c:pt>
                <c:pt idx="633">
                  <c:v>-871.12816999999995</c:v>
                </c:pt>
                <c:pt idx="634">
                  <c:v>-871.08452</c:v>
                </c:pt>
                <c:pt idx="635">
                  <c:v>-871.03197999999998</c:v>
                </c:pt>
                <c:pt idx="636">
                  <c:v>-870.96978000000001</c:v>
                </c:pt>
                <c:pt idx="637">
                  <c:v>-870.89801999999997</c:v>
                </c:pt>
                <c:pt idx="638">
                  <c:v>-870.81733999999994</c:v>
                </c:pt>
                <c:pt idx="639">
                  <c:v>-870.72937000000002</c:v>
                </c:pt>
                <c:pt idx="640">
                  <c:v>-870.63629000000003</c:v>
                </c:pt>
                <c:pt idx="641">
                  <c:v>-870.54076999999995</c:v>
                </c:pt>
                <c:pt idx="642">
                  <c:v>-870.44554000000005</c:v>
                </c:pt>
                <c:pt idx="643">
                  <c:v>-870.35370999999998</c:v>
                </c:pt>
                <c:pt idx="644">
                  <c:v>-870.26809000000003</c:v>
                </c:pt>
                <c:pt idx="645">
                  <c:v>-870.19150999999999</c:v>
                </c:pt>
                <c:pt idx="646">
                  <c:v>-870.12508000000003</c:v>
                </c:pt>
                <c:pt idx="647">
                  <c:v>-870.07012999999995</c:v>
                </c:pt>
                <c:pt idx="648">
                  <c:v>-870.02701000000002</c:v>
                </c:pt>
                <c:pt idx="649">
                  <c:v>-869.99579000000006</c:v>
                </c:pt>
                <c:pt idx="650">
                  <c:v>-869.97604000000001</c:v>
                </c:pt>
                <c:pt idx="651">
                  <c:v>-869.96677999999997</c:v>
                </c:pt>
                <c:pt idx="652">
                  <c:v>-869.96700999999996</c:v>
                </c:pt>
                <c:pt idx="653">
                  <c:v>-869.97594000000004</c:v>
                </c:pt>
                <c:pt idx="654">
                  <c:v>-869.99242000000004</c:v>
                </c:pt>
                <c:pt idx="655">
                  <c:v>-870.01522</c:v>
                </c:pt>
                <c:pt idx="656">
                  <c:v>-870.04291999999998</c:v>
                </c:pt>
                <c:pt idx="657">
                  <c:v>-870.07405000000006</c:v>
                </c:pt>
                <c:pt idx="658">
                  <c:v>-870.10744</c:v>
                </c:pt>
                <c:pt idx="659">
                  <c:v>-870.14179999999999</c:v>
                </c:pt>
                <c:pt idx="660">
                  <c:v>-870.17624000000001</c:v>
                </c:pt>
                <c:pt idx="661">
                  <c:v>-870.21028999999999</c:v>
                </c:pt>
                <c:pt idx="662">
                  <c:v>-870.24391000000003</c:v>
                </c:pt>
                <c:pt idx="663">
                  <c:v>-870.27701999999999</c:v>
                </c:pt>
                <c:pt idx="664">
                  <c:v>-870.31025</c:v>
                </c:pt>
                <c:pt idx="665">
                  <c:v>-870.34396000000004</c:v>
                </c:pt>
                <c:pt idx="666">
                  <c:v>-870.37896000000001</c:v>
                </c:pt>
                <c:pt idx="667">
                  <c:v>-870.41616999999997</c:v>
                </c:pt>
                <c:pt idx="668">
                  <c:v>-870.45636999999999</c:v>
                </c:pt>
                <c:pt idx="669">
                  <c:v>-870.50030000000004</c:v>
                </c:pt>
                <c:pt idx="670">
                  <c:v>-870.54813000000001</c:v>
                </c:pt>
                <c:pt idx="671">
                  <c:v>-870.59993999999995</c:v>
                </c:pt>
                <c:pt idx="672">
                  <c:v>-870.65598999999997</c:v>
                </c:pt>
                <c:pt idx="673">
                  <c:v>-870.71588999999994</c:v>
                </c:pt>
                <c:pt idx="674">
                  <c:v>-870.77882</c:v>
                </c:pt>
                <c:pt idx="675">
                  <c:v>-870.84389999999996</c:v>
                </c:pt>
                <c:pt idx="676">
                  <c:v>-870.90998999999999</c:v>
                </c:pt>
                <c:pt idx="677">
                  <c:v>-870.97477000000003</c:v>
                </c:pt>
                <c:pt idx="678">
                  <c:v>-871.03479000000004</c:v>
                </c:pt>
                <c:pt idx="679">
                  <c:v>-871.09406999999999</c:v>
                </c:pt>
                <c:pt idx="680">
                  <c:v>-871.14360999999997</c:v>
                </c:pt>
                <c:pt idx="681">
                  <c:v>-871.18308000000002</c:v>
                </c:pt>
                <c:pt idx="682">
                  <c:v>-871.20989999999995</c:v>
                </c:pt>
                <c:pt idx="683">
                  <c:v>-871.22204999999997</c:v>
                </c:pt>
                <c:pt idx="684">
                  <c:v>-871.21815000000004</c:v>
                </c:pt>
                <c:pt idx="685">
                  <c:v>-871.19741999999997</c:v>
                </c:pt>
                <c:pt idx="686">
                  <c:v>-871.15935000000002</c:v>
                </c:pt>
                <c:pt idx="687">
                  <c:v>-871.10446999999999</c:v>
                </c:pt>
                <c:pt idx="688">
                  <c:v>-871.03390999999999</c:v>
                </c:pt>
                <c:pt idx="689">
                  <c:v>-870.94906000000003</c:v>
                </c:pt>
                <c:pt idx="690">
                  <c:v>-870.85212999999999</c:v>
                </c:pt>
                <c:pt idx="691">
                  <c:v>-870.74588000000006</c:v>
                </c:pt>
                <c:pt idx="692">
                  <c:v>-870.63328000000001</c:v>
                </c:pt>
                <c:pt idx="693">
                  <c:v>-870.51792</c:v>
                </c:pt>
                <c:pt idx="694">
                  <c:v>-870.40349000000003</c:v>
                </c:pt>
                <c:pt idx="695">
                  <c:v>-870.29378999999994</c:v>
                </c:pt>
                <c:pt idx="696">
                  <c:v>-870.19249000000002</c:v>
                </c:pt>
                <c:pt idx="697">
                  <c:v>-870.10325</c:v>
                </c:pt>
                <c:pt idx="698">
                  <c:v>-870.02905999999996</c:v>
                </c:pt>
                <c:pt idx="699">
                  <c:v>-869.97126000000003</c:v>
                </c:pt>
                <c:pt idx="700">
                  <c:v>-869.93146999999999</c:v>
                </c:pt>
                <c:pt idx="701">
                  <c:v>-869.90971999999999</c:v>
                </c:pt>
                <c:pt idx="702">
                  <c:v>-869.90539999999999</c:v>
                </c:pt>
                <c:pt idx="703">
                  <c:v>-869.91670999999997</c:v>
                </c:pt>
                <c:pt idx="704">
                  <c:v>-869.94096000000002</c:v>
                </c:pt>
                <c:pt idx="705">
                  <c:v>-869.97469000000001</c:v>
                </c:pt>
                <c:pt idx="706">
                  <c:v>-870.01387999999997</c:v>
                </c:pt>
                <c:pt idx="707">
                  <c:v>-870.05385000000001</c:v>
                </c:pt>
                <c:pt idx="708">
                  <c:v>-870.08951000000002</c:v>
                </c:pt>
                <c:pt idx="709">
                  <c:v>-870.11557000000005</c:v>
                </c:pt>
                <c:pt idx="710">
                  <c:v>-870.12694999999997</c:v>
                </c:pt>
                <c:pt idx="711">
                  <c:v>-870.11932000000002</c:v>
                </c:pt>
                <c:pt idx="712">
                  <c:v>-870.08861999999999</c:v>
                </c:pt>
                <c:pt idx="713">
                  <c:v>-870.03229999999996</c:v>
                </c:pt>
                <c:pt idx="714">
                  <c:v>-869.94883000000004</c:v>
                </c:pt>
                <c:pt idx="715">
                  <c:v>-869.83799999999997</c:v>
                </c:pt>
                <c:pt idx="716">
                  <c:v>-869.70073000000002</c:v>
                </c:pt>
                <c:pt idx="717">
                  <c:v>-869.53929000000005</c:v>
                </c:pt>
                <c:pt idx="718">
                  <c:v>-869.35685000000001</c:v>
                </c:pt>
                <c:pt idx="719">
                  <c:v>-869.15773000000002</c:v>
                </c:pt>
                <c:pt idx="720">
                  <c:v>-868.94664</c:v>
                </c:pt>
                <c:pt idx="721">
                  <c:v>-868.72819000000004</c:v>
                </c:pt>
                <c:pt idx="722">
                  <c:v>-868.50751000000002</c:v>
                </c:pt>
                <c:pt idx="723">
                  <c:v>-868.28917999999999</c:v>
                </c:pt>
                <c:pt idx="724">
                  <c:v>-868.07763</c:v>
                </c:pt>
                <c:pt idx="725">
                  <c:v>-867.87701000000004</c:v>
                </c:pt>
                <c:pt idx="726">
                  <c:v>-867.69061999999997</c:v>
                </c:pt>
                <c:pt idx="727">
                  <c:v>-867.52143000000001</c:v>
                </c:pt>
                <c:pt idx="728">
                  <c:v>-867.37206000000003</c:v>
                </c:pt>
                <c:pt idx="729">
                  <c:v>-867.24442999999997</c:v>
                </c:pt>
                <c:pt idx="730">
                  <c:v>-867.13981000000001</c:v>
                </c:pt>
                <c:pt idx="731">
                  <c:v>-867.05956000000003</c:v>
                </c:pt>
                <c:pt idx="732">
                  <c:v>-867.00432999999998</c:v>
                </c:pt>
                <c:pt idx="733">
                  <c:v>-866.97429999999997</c:v>
                </c:pt>
                <c:pt idx="734">
                  <c:v>-866.96873000000005</c:v>
                </c:pt>
                <c:pt idx="735">
                  <c:v>-866.98634000000004</c:v>
                </c:pt>
                <c:pt idx="736">
                  <c:v>-867.02502000000004</c:v>
                </c:pt>
                <c:pt idx="737">
                  <c:v>-867.08200999999997</c:v>
                </c:pt>
                <c:pt idx="738">
                  <c:v>-867.15369999999996</c:v>
                </c:pt>
                <c:pt idx="739">
                  <c:v>-867.23567000000003</c:v>
                </c:pt>
                <c:pt idx="740">
                  <c:v>-867.32315000000006</c:v>
                </c:pt>
                <c:pt idx="741">
                  <c:v>-867.41072999999994</c:v>
                </c:pt>
                <c:pt idx="742">
                  <c:v>-867.49279999999999</c:v>
                </c:pt>
                <c:pt idx="743">
                  <c:v>-867.56361000000004</c:v>
                </c:pt>
                <c:pt idx="744">
                  <c:v>-867.61807999999996</c:v>
                </c:pt>
                <c:pt idx="745">
                  <c:v>-867.65134</c:v>
                </c:pt>
                <c:pt idx="746">
                  <c:v>-867.66022999999996</c:v>
                </c:pt>
                <c:pt idx="747">
                  <c:v>-867.64275999999995</c:v>
                </c:pt>
                <c:pt idx="748">
                  <c:v>-867.59785999999997</c:v>
                </c:pt>
                <c:pt idx="749">
                  <c:v>-867.52606000000003</c:v>
                </c:pt>
                <c:pt idx="750">
                  <c:v>-867.42956000000004</c:v>
                </c:pt>
                <c:pt idx="751">
                  <c:v>-867.31124999999997</c:v>
                </c:pt>
                <c:pt idx="752">
                  <c:v>-867.17538000000002</c:v>
                </c:pt>
                <c:pt idx="753">
                  <c:v>-867.02688999999998</c:v>
                </c:pt>
                <c:pt idx="754">
                  <c:v>-866.87080000000003</c:v>
                </c:pt>
                <c:pt idx="755">
                  <c:v>-866.71262000000002</c:v>
                </c:pt>
                <c:pt idx="756">
                  <c:v>-866.55831999999998</c:v>
                </c:pt>
                <c:pt idx="757">
                  <c:v>-866.41340000000002</c:v>
                </c:pt>
                <c:pt idx="758">
                  <c:v>-866.28308000000004</c:v>
                </c:pt>
                <c:pt idx="759">
                  <c:v>-866.17235000000005</c:v>
                </c:pt>
                <c:pt idx="760">
                  <c:v>-866.08529999999996</c:v>
                </c:pt>
                <c:pt idx="761">
                  <c:v>-866.02553</c:v>
                </c:pt>
                <c:pt idx="762">
                  <c:v>-865.99550999999997</c:v>
                </c:pt>
                <c:pt idx="763">
                  <c:v>-865.99657999999999</c:v>
                </c:pt>
                <c:pt idx="764">
                  <c:v>-866.02919999999995</c:v>
                </c:pt>
                <c:pt idx="765">
                  <c:v>-866.09220000000005</c:v>
                </c:pt>
                <c:pt idx="766">
                  <c:v>-866.18678</c:v>
                </c:pt>
                <c:pt idx="767">
                  <c:v>-866.30391999999995</c:v>
                </c:pt>
                <c:pt idx="768">
                  <c:v>-866.44099000000006</c:v>
                </c:pt>
                <c:pt idx="769">
                  <c:v>-866.59270000000004</c:v>
                </c:pt>
                <c:pt idx="770">
                  <c:v>-866.75162999999998</c:v>
                </c:pt>
                <c:pt idx="771">
                  <c:v>-866.91052000000002</c:v>
                </c:pt>
                <c:pt idx="772">
                  <c:v>-867.06173000000001</c:v>
                </c:pt>
                <c:pt idx="773">
                  <c:v>-867.19793000000004</c:v>
                </c:pt>
                <c:pt idx="774">
                  <c:v>-867.31208000000004</c:v>
                </c:pt>
                <c:pt idx="775">
                  <c:v>-867.39820999999995</c:v>
                </c:pt>
                <c:pt idx="776">
                  <c:v>-867.45119999999997</c:v>
                </c:pt>
                <c:pt idx="777">
                  <c:v>-867.46717999999998</c:v>
                </c:pt>
                <c:pt idx="778">
                  <c:v>-867.44365000000005</c:v>
                </c:pt>
                <c:pt idx="779">
                  <c:v>-867.37955999999997</c:v>
                </c:pt>
                <c:pt idx="780">
                  <c:v>-867.27612999999997</c:v>
                </c:pt>
                <c:pt idx="781">
                  <c:v>-867.13545999999997</c:v>
                </c:pt>
                <c:pt idx="782">
                  <c:v>-866.96101999999996</c:v>
                </c:pt>
                <c:pt idx="783">
                  <c:v>-866.75778000000003</c:v>
                </c:pt>
                <c:pt idx="784">
                  <c:v>-866.53160000000003</c:v>
                </c:pt>
                <c:pt idx="785">
                  <c:v>-866.28839000000005</c:v>
                </c:pt>
                <c:pt idx="786">
                  <c:v>-866.03475000000003</c:v>
                </c:pt>
                <c:pt idx="787">
                  <c:v>-865.77701999999999</c:v>
                </c:pt>
                <c:pt idx="788">
                  <c:v>-865.52180999999996</c:v>
                </c:pt>
                <c:pt idx="789">
                  <c:v>-865.27337</c:v>
                </c:pt>
                <c:pt idx="790">
                  <c:v>-865.03647000000001</c:v>
                </c:pt>
                <c:pt idx="791">
                  <c:v>-864.81529999999998</c:v>
                </c:pt>
                <c:pt idx="792">
                  <c:v>-864.61300000000006</c:v>
                </c:pt>
                <c:pt idx="793">
                  <c:v>-864.43214999999998</c:v>
                </c:pt>
                <c:pt idx="794">
                  <c:v>-864.27464999999995</c:v>
                </c:pt>
                <c:pt idx="795">
                  <c:v>-864.14200000000005</c:v>
                </c:pt>
                <c:pt idx="796">
                  <c:v>-864.03489000000002</c:v>
                </c:pt>
                <c:pt idx="797">
                  <c:v>-863.95342000000005</c:v>
                </c:pt>
                <c:pt idx="798">
                  <c:v>-863.89692000000002</c:v>
                </c:pt>
                <c:pt idx="799">
                  <c:v>-863.86425999999994</c:v>
                </c:pt>
                <c:pt idx="800">
                  <c:v>-863.85382000000004</c:v>
                </c:pt>
                <c:pt idx="801">
                  <c:v>-863.86319000000003</c:v>
                </c:pt>
                <c:pt idx="802">
                  <c:v>-863.88955999999996</c:v>
                </c:pt>
                <c:pt idx="803">
                  <c:v>-863.92984999999999</c:v>
                </c:pt>
                <c:pt idx="804">
                  <c:v>-863.98004000000003</c:v>
                </c:pt>
                <c:pt idx="805">
                  <c:v>-864.03614000000005</c:v>
                </c:pt>
                <c:pt idx="806">
                  <c:v>-864.09406999999999</c:v>
                </c:pt>
                <c:pt idx="807">
                  <c:v>-864.15</c:v>
                </c:pt>
                <c:pt idx="808">
                  <c:v>-864.20034999999996</c:v>
                </c:pt>
                <c:pt idx="809">
                  <c:v>-864.24234999999999</c:v>
                </c:pt>
                <c:pt idx="810">
                  <c:v>-864.27489000000003</c:v>
                </c:pt>
                <c:pt idx="811">
                  <c:v>-864.29409999999996</c:v>
                </c:pt>
                <c:pt idx="812">
                  <c:v>-864.30100000000004</c:v>
                </c:pt>
                <c:pt idx="813">
                  <c:v>-864.29588999999999</c:v>
                </c:pt>
                <c:pt idx="814">
                  <c:v>-864.27958000000001</c:v>
                </c:pt>
                <c:pt idx="815">
                  <c:v>-864.25373999999999</c:v>
                </c:pt>
                <c:pt idx="816">
                  <c:v>-864.22028</c:v>
                </c:pt>
                <c:pt idx="817">
                  <c:v>-864.18124999999998</c:v>
                </c:pt>
                <c:pt idx="818">
                  <c:v>-864.13872000000003</c:v>
                </c:pt>
                <c:pt idx="819">
                  <c:v>-864.09454000000005</c:v>
                </c:pt>
                <c:pt idx="820">
                  <c:v>-864.05016999999998</c:v>
                </c:pt>
                <c:pt idx="821">
                  <c:v>-864.00647000000004</c:v>
                </c:pt>
                <c:pt idx="822">
                  <c:v>-863.96438999999998</c:v>
                </c:pt>
                <c:pt idx="823">
                  <c:v>-863.92478000000006</c:v>
                </c:pt>
                <c:pt idx="824">
                  <c:v>-863.88832000000002</c:v>
                </c:pt>
                <c:pt idx="825">
                  <c:v>-863.85595999999998</c:v>
                </c:pt>
                <c:pt idx="826">
                  <c:v>-863.82808</c:v>
                </c:pt>
                <c:pt idx="827">
                  <c:v>-863.80562999999995</c:v>
                </c:pt>
                <c:pt idx="828">
                  <c:v>-863.78917999999999</c:v>
                </c:pt>
                <c:pt idx="829">
                  <c:v>-863.77903000000003</c:v>
                </c:pt>
                <c:pt idx="830">
                  <c:v>-863.77512999999999</c:v>
                </c:pt>
                <c:pt idx="831">
                  <c:v>-863.77728000000002</c:v>
                </c:pt>
                <c:pt idx="832">
                  <c:v>-863.78557000000001</c:v>
                </c:pt>
                <c:pt idx="833">
                  <c:v>-863.79998000000001</c:v>
                </c:pt>
                <c:pt idx="834">
                  <c:v>-863.82037000000003</c:v>
                </c:pt>
                <c:pt idx="835">
                  <c:v>-863.84676000000002</c:v>
                </c:pt>
                <c:pt idx="836">
                  <c:v>-863.87982</c:v>
                </c:pt>
                <c:pt idx="837">
                  <c:v>-863.92</c:v>
                </c:pt>
                <c:pt idx="838">
                  <c:v>-863.96803999999997</c:v>
                </c:pt>
                <c:pt idx="839">
                  <c:v>-864.02462000000003</c:v>
                </c:pt>
                <c:pt idx="840">
                  <c:v>-864.09045000000003</c:v>
                </c:pt>
                <c:pt idx="841">
                  <c:v>-864.16468999999995</c:v>
                </c:pt>
                <c:pt idx="842">
                  <c:v>-864.24123999999995</c:v>
                </c:pt>
                <c:pt idx="843">
                  <c:v>-864.39134999999999</c:v>
                </c:pt>
                <c:pt idx="844">
                  <c:v>-864.52589</c:v>
                </c:pt>
                <c:pt idx="845">
                  <c:v>-864.67535999999996</c:v>
                </c:pt>
                <c:pt idx="846">
                  <c:v>-864.83993999999996</c:v>
                </c:pt>
                <c:pt idx="847">
                  <c:v>-865.01662999999996</c:v>
                </c:pt>
                <c:pt idx="848">
                  <c:v>-865.20141999999998</c:v>
                </c:pt>
                <c:pt idx="849">
                  <c:v>-865.38885000000005</c:v>
                </c:pt>
                <c:pt idx="850">
                  <c:v>-865.57299</c:v>
                </c:pt>
                <c:pt idx="851">
                  <c:v>-865.74761000000001</c:v>
                </c:pt>
                <c:pt idx="852">
                  <c:v>-865.90651000000003</c:v>
                </c:pt>
                <c:pt idx="853">
                  <c:v>-866.04435000000001</c:v>
                </c:pt>
                <c:pt idx="854">
                  <c:v>-866.15689999999995</c:v>
                </c:pt>
                <c:pt idx="855">
                  <c:v>-866.24148000000002</c:v>
                </c:pt>
                <c:pt idx="856">
                  <c:v>-866.29681000000005</c:v>
                </c:pt>
                <c:pt idx="857">
                  <c:v>-866.32361000000003</c:v>
                </c:pt>
                <c:pt idx="858">
                  <c:v>-866.32412999999997</c:v>
                </c:pt>
                <c:pt idx="859">
                  <c:v>-866.30137000000002</c:v>
                </c:pt>
                <c:pt idx="860">
                  <c:v>-866.25986</c:v>
                </c:pt>
                <c:pt idx="861">
                  <c:v>-866.20474999999999</c:v>
                </c:pt>
                <c:pt idx="862">
                  <c:v>-866.14161999999999</c:v>
                </c:pt>
                <c:pt idx="863">
                  <c:v>-866.07577000000003</c:v>
                </c:pt>
                <c:pt idx="864">
                  <c:v>-866.01224999999999</c:v>
                </c:pt>
                <c:pt idx="865">
                  <c:v>-865.95614999999998</c:v>
                </c:pt>
                <c:pt idx="866">
                  <c:v>-865.91142000000002</c:v>
                </c:pt>
                <c:pt idx="867">
                  <c:v>-865.88306</c:v>
                </c:pt>
                <c:pt idx="868">
                  <c:v>-865.87332000000004</c:v>
                </c:pt>
                <c:pt idx="869">
                  <c:v>-865.88343999999995</c:v>
                </c:pt>
                <c:pt idx="870">
                  <c:v>-865.91520000000003</c:v>
                </c:pt>
                <c:pt idx="871">
                  <c:v>-865.96938</c:v>
                </c:pt>
                <c:pt idx="872">
                  <c:v>-866.04570000000001</c:v>
                </c:pt>
                <c:pt idx="873">
                  <c:v>-866.14323000000002</c:v>
                </c:pt>
                <c:pt idx="874">
                  <c:v>-866.25989000000004</c:v>
                </c:pt>
                <c:pt idx="875">
                  <c:v>-866.39314000000002</c:v>
                </c:pt>
                <c:pt idx="876">
                  <c:v>-866.53970000000004</c:v>
                </c:pt>
                <c:pt idx="877">
                  <c:v>-866.69541000000004</c:v>
                </c:pt>
                <c:pt idx="878">
                  <c:v>-866.85567000000003</c:v>
                </c:pt>
                <c:pt idx="879">
                  <c:v>-867.01576</c:v>
                </c:pt>
                <c:pt idx="880">
                  <c:v>-867.17060000000004</c:v>
                </c:pt>
                <c:pt idx="881">
                  <c:v>-867.31482000000005</c:v>
                </c:pt>
                <c:pt idx="882">
                  <c:v>-867.44321000000002</c:v>
                </c:pt>
                <c:pt idx="883">
                  <c:v>-867.55085999999994</c:v>
                </c:pt>
                <c:pt idx="884">
                  <c:v>-867.63027999999997</c:v>
                </c:pt>
                <c:pt idx="885">
                  <c:v>-867.67789000000005</c:v>
                </c:pt>
                <c:pt idx="886">
                  <c:v>-867.68853000000001</c:v>
                </c:pt>
                <c:pt idx="887">
                  <c:v>-867.64436999999998</c:v>
                </c:pt>
                <c:pt idx="888">
                  <c:v>-867.59118999999998</c:v>
                </c:pt>
                <c:pt idx="889">
                  <c:v>-867.59761000000003</c:v>
                </c:pt>
                <c:pt idx="890">
                  <c:v>-867.61864000000003</c:v>
                </c:pt>
                <c:pt idx="891">
                  <c:v>-867.55686000000003</c:v>
                </c:pt>
                <c:pt idx="892">
                  <c:v>-867.48933</c:v>
                </c:pt>
                <c:pt idx="893">
                  <c:v>-867.42209000000003</c:v>
                </c:pt>
                <c:pt idx="894">
                  <c:v>-867.36098000000004</c:v>
                </c:pt>
                <c:pt idx="895">
                  <c:v>-867.31116999999995</c:v>
                </c:pt>
                <c:pt idx="896">
                  <c:v>-867.27666999999997</c:v>
                </c:pt>
                <c:pt idx="897">
                  <c:v>-867.26121000000001</c:v>
                </c:pt>
                <c:pt idx="898">
                  <c:v>-867.26746000000003</c:v>
                </c:pt>
                <c:pt idx="899">
                  <c:v>-867.29696000000001</c:v>
                </c:pt>
                <c:pt idx="900">
                  <c:v>-867.35042999999996</c:v>
                </c:pt>
                <c:pt idx="901">
                  <c:v>-867.42801999999995</c:v>
                </c:pt>
                <c:pt idx="902">
                  <c:v>-867.52912000000003</c:v>
                </c:pt>
                <c:pt idx="903">
                  <c:v>-867.65248999999994</c:v>
                </c:pt>
                <c:pt idx="904">
                  <c:v>-867.79660999999999</c:v>
                </c:pt>
                <c:pt idx="905">
                  <c:v>-867.95914000000005</c:v>
                </c:pt>
                <c:pt idx="906">
                  <c:v>-868.13833</c:v>
                </c:pt>
                <c:pt idx="907">
                  <c:v>-868.33067000000005</c:v>
                </c:pt>
                <c:pt idx="908">
                  <c:v>-868.53349000000003</c:v>
                </c:pt>
                <c:pt idx="909">
                  <c:v>-868.74345000000005</c:v>
                </c:pt>
                <c:pt idx="910">
                  <c:v>-868.95699999999999</c:v>
                </c:pt>
                <c:pt idx="911">
                  <c:v>-869.17052999999999</c:v>
                </c:pt>
                <c:pt idx="912">
                  <c:v>-869.38046999999995</c:v>
                </c:pt>
                <c:pt idx="913">
                  <c:v>-869.58297000000005</c:v>
                </c:pt>
                <c:pt idx="914">
                  <c:v>-869.77409</c:v>
                </c:pt>
                <c:pt idx="915">
                  <c:v>-869.95015000000001</c:v>
                </c:pt>
                <c:pt idx="916">
                  <c:v>-870.10736999999995</c:v>
                </c:pt>
                <c:pt idx="917">
                  <c:v>-870.24198999999999</c:v>
                </c:pt>
                <c:pt idx="918">
                  <c:v>-870.35083999999995</c:v>
                </c:pt>
                <c:pt idx="919">
                  <c:v>-870.43140000000005</c:v>
                </c:pt>
                <c:pt idx="920">
                  <c:v>-870.48164999999995</c:v>
                </c:pt>
                <c:pt idx="921">
                  <c:v>-870.50053000000003</c:v>
                </c:pt>
                <c:pt idx="922">
                  <c:v>-870.48805000000004</c:v>
                </c:pt>
                <c:pt idx="923">
                  <c:v>-870.44518000000005</c:v>
                </c:pt>
                <c:pt idx="924">
                  <c:v>-870.37361999999996</c:v>
                </c:pt>
                <c:pt idx="925">
                  <c:v>-870.27584999999999</c:v>
                </c:pt>
                <c:pt idx="926">
                  <c:v>-870.15521999999999</c:v>
                </c:pt>
                <c:pt idx="927">
                  <c:v>-870.01538000000005</c:v>
                </c:pt>
                <c:pt idx="928">
                  <c:v>-869.86045999999999</c:v>
                </c:pt>
                <c:pt idx="929">
                  <c:v>-869.69491000000005</c:v>
                </c:pt>
                <c:pt idx="930">
                  <c:v>-869.52380000000005</c:v>
                </c:pt>
                <c:pt idx="931">
                  <c:v>-869.35179000000005</c:v>
                </c:pt>
                <c:pt idx="932">
                  <c:v>-869.18476999999996</c:v>
                </c:pt>
                <c:pt idx="933">
                  <c:v>-869.03674000000001</c:v>
                </c:pt>
                <c:pt idx="934">
                  <c:v>-868.89752999999996</c:v>
                </c:pt>
                <c:pt idx="935">
                  <c:v>-868.77637000000004</c:v>
                </c:pt>
                <c:pt idx="936">
                  <c:v>-868.67633999999998</c:v>
                </c:pt>
                <c:pt idx="937">
                  <c:v>-868.59948999999995</c:v>
                </c:pt>
                <c:pt idx="938">
                  <c:v>-868.54692</c:v>
                </c:pt>
                <c:pt idx="939">
                  <c:v>-868.51922999999999</c:v>
                </c:pt>
                <c:pt idx="940">
                  <c:v>-868.51607999999999</c:v>
                </c:pt>
                <c:pt idx="941">
                  <c:v>-868.53659000000005</c:v>
                </c:pt>
                <c:pt idx="942">
                  <c:v>-868.57920000000001</c:v>
                </c:pt>
                <c:pt idx="943">
                  <c:v>-868.64137000000005</c:v>
                </c:pt>
                <c:pt idx="944">
                  <c:v>-868.72081000000003</c:v>
                </c:pt>
                <c:pt idx="945">
                  <c:v>-868.81466</c:v>
                </c:pt>
                <c:pt idx="946">
                  <c:v>-868.92003999999997</c:v>
                </c:pt>
                <c:pt idx="947">
                  <c:v>-869.03366000000005</c:v>
                </c:pt>
                <c:pt idx="948">
                  <c:v>-869.15264999999999</c:v>
                </c:pt>
                <c:pt idx="949">
                  <c:v>-869.27449000000001</c:v>
                </c:pt>
                <c:pt idx="950">
                  <c:v>-869.39670999999998</c:v>
                </c:pt>
                <c:pt idx="951">
                  <c:v>-869.51745000000005</c:v>
                </c:pt>
                <c:pt idx="952">
                  <c:v>-869.63508000000002</c:v>
                </c:pt>
                <c:pt idx="953">
                  <c:v>-869.74848999999995</c:v>
                </c:pt>
                <c:pt idx="954">
                  <c:v>-869.85713999999996</c:v>
                </c:pt>
                <c:pt idx="955">
                  <c:v>-869.96045000000004</c:v>
                </c:pt>
                <c:pt idx="956">
                  <c:v>-870.05836999999997</c:v>
                </c:pt>
                <c:pt idx="957">
                  <c:v>-870.15124000000003</c:v>
                </c:pt>
                <c:pt idx="958">
                  <c:v>-870.24057000000005</c:v>
                </c:pt>
                <c:pt idx="959">
                  <c:v>-870.32789000000002</c:v>
                </c:pt>
                <c:pt idx="960">
                  <c:v>-870.41493000000003</c:v>
                </c:pt>
                <c:pt idx="961">
                  <c:v>-870.50399000000004</c:v>
                </c:pt>
                <c:pt idx="962">
                  <c:v>-870.59698000000003</c:v>
                </c:pt>
                <c:pt idx="963">
                  <c:v>-870.69584999999995</c:v>
                </c:pt>
                <c:pt idx="964">
                  <c:v>-870.80170999999996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0-4C44-8B42-31F73E52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10736"/>
        <c:axId val="2061557968"/>
      </c:scatterChart>
      <c:valAx>
        <c:axId val="206181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57968"/>
        <c:crosses val="autoZero"/>
        <c:crossBetween val="midCat"/>
      </c:valAx>
      <c:valAx>
        <c:axId val="206155796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657355236041789"/>
                  <c:y val="1.0250686305130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summary!$H$3:$H$16</c:f>
              <c:numCache>
                <c:formatCode>General</c:formatCode>
                <c:ptCount val="14"/>
                <c:pt idx="0">
                  <c:v>0</c:v>
                </c:pt>
                <c:pt idx="1">
                  <c:v>7.8125E-2</c:v>
                </c:pt>
                <c:pt idx="2">
                  <c:v>9.375E-2</c:v>
                </c:pt>
                <c:pt idx="3">
                  <c:v>0.1796875</c:v>
                </c:pt>
                <c:pt idx="4">
                  <c:v>0.1796875</c:v>
                </c:pt>
                <c:pt idx="5">
                  <c:v>0.2109375</c:v>
                </c:pt>
                <c:pt idx="6">
                  <c:v>0.2421875</c:v>
                </c:pt>
                <c:pt idx="7">
                  <c:v>0.3125</c:v>
                </c:pt>
                <c:pt idx="8">
                  <c:v>0.3046875</c:v>
                </c:pt>
                <c:pt idx="9">
                  <c:v>0.5</c:v>
                </c:pt>
                <c:pt idx="10">
                  <c:v>0.4765625</c:v>
                </c:pt>
                <c:pt idx="11">
                  <c:v>0.8984375</c:v>
                </c:pt>
                <c:pt idx="12">
                  <c:v>0.890625</c:v>
                </c:pt>
                <c:pt idx="13">
                  <c:v>1</c:v>
                </c:pt>
              </c:numCache>
            </c:numRef>
          </c:xVal>
          <c:yVal>
            <c:numRef>
              <c:f>summary!$F$3:$F$16</c:f>
              <c:numCache>
                <c:formatCode>General</c:formatCode>
                <c:ptCount val="14"/>
                <c:pt idx="0">
                  <c:v>3.5</c:v>
                </c:pt>
                <c:pt idx="1">
                  <c:v>3.5139999999999998</c:v>
                </c:pt>
                <c:pt idx="2">
                  <c:v>3.5150000000000001</c:v>
                </c:pt>
                <c:pt idx="3">
                  <c:v>3.53</c:v>
                </c:pt>
                <c:pt idx="4">
                  <c:v>3.53</c:v>
                </c:pt>
                <c:pt idx="5">
                  <c:v>3.5350000000000001</c:v>
                </c:pt>
                <c:pt idx="6">
                  <c:v>3.54</c:v>
                </c:pt>
                <c:pt idx="7">
                  <c:v>3.55</c:v>
                </c:pt>
                <c:pt idx="8">
                  <c:v>3.55</c:v>
                </c:pt>
                <c:pt idx="9">
                  <c:v>3.5750000000000002</c:v>
                </c:pt>
                <c:pt idx="10">
                  <c:v>3.57</c:v>
                </c:pt>
                <c:pt idx="11">
                  <c:v>3.6059999999999999</c:v>
                </c:pt>
                <c:pt idx="12">
                  <c:v>3.605</c:v>
                </c:pt>
                <c:pt idx="13">
                  <c:v>3.6160000000000001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9-1B45-A55C-46CE0D14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Constant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5378393510190956E-2"/>
                  <c:y val="-0.12539707066888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summary!$H$3:$H$16</c:f>
              <c:numCache>
                <c:formatCode>General</c:formatCode>
                <c:ptCount val="14"/>
                <c:pt idx="0">
                  <c:v>0</c:v>
                </c:pt>
                <c:pt idx="1">
                  <c:v>7.8125E-2</c:v>
                </c:pt>
                <c:pt idx="2">
                  <c:v>9.375E-2</c:v>
                </c:pt>
                <c:pt idx="3">
                  <c:v>0.1796875</c:v>
                </c:pt>
                <c:pt idx="4">
                  <c:v>0.1796875</c:v>
                </c:pt>
                <c:pt idx="5">
                  <c:v>0.2109375</c:v>
                </c:pt>
                <c:pt idx="6">
                  <c:v>0.2421875</c:v>
                </c:pt>
                <c:pt idx="7">
                  <c:v>0.3125</c:v>
                </c:pt>
                <c:pt idx="8">
                  <c:v>0.3046875</c:v>
                </c:pt>
                <c:pt idx="9">
                  <c:v>0.5</c:v>
                </c:pt>
                <c:pt idx="10">
                  <c:v>0.4765625</c:v>
                </c:pt>
                <c:pt idx="11">
                  <c:v>0.8984375</c:v>
                </c:pt>
                <c:pt idx="12">
                  <c:v>0.890625</c:v>
                </c:pt>
                <c:pt idx="13">
                  <c:v>1</c:v>
                </c:pt>
              </c:numCache>
            </c:numRef>
          </c:xVal>
          <c:yVal>
            <c:numRef>
              <c:f>summary!$G$3:$G$16</c:f>
              <c:numCache>
                <c:formatCode>General</c:formatCode>
                <c:ptCount val="14"/>
                <c:pt idx="0">
                  <c:v>-10.822755424479164</c:v>
                </c:pt>
                <c:pt idx="1">
                  <c:v>-10.598751282499993</c:v>
                </c:pt>
                <c:pt idx="2">
                  <c:v>-10.556320498437501</c:v>
                </c:pt>
                <c:pt idx="3">
                  <c:v>-10.325994838750001</c:v>
                </c:pt>
                <c:pt idx="4">
                  <c:v>-10.326020686979165</c:v>
                </c:pt>
                <c:pt idx="5">
                  <c:v>-10.246169041562498</c:v>
                </c:pt>
                <c:pt idx="6">
                  <c:v>-10.161510107812498</c:v>
                </c:pt>
                <c:pt idx="7">
                  <c:v>-9.9725370598958296</c:v>
                </c:pt>
                <c:pt idx="8">
                  <c:v>-10.000636221354172</c:v>
                </c:pt>
                <c:pt idx="9">
                  <c:v>-9.5031160664062444</c:v>
                </c:pt>
                <c:pt idx="10">
                  <c:v>-9.5651515322916598</c:v>
                </c:pt>
                <c:pt idx="11">
                  <c:v>-8.5355629644531223</c:v>
                </c:pt>
                <c:pt idx="12">
                  <c:v>-8.5636101177083361</c:v>
                </c:pt>
                <c:pt idx="13">
                  <c:v>-8.3190423729166678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F-634E-8A2B-CC5BFB731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  <c:max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summary!$H$30:$H$46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1.8518518518518517E-2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0.15740740740740741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summary!$G$30:$G$46</c:f>
              <c:numCache>
                <c:formatCode>General</c:formatCode>
                <c:ptCount val="17"/>
                <c:pt idx="0">
                  <c:v>1.9226628764846301</c:v>
                </c:pt>
                <c:pt idx="1">
                  <c:v>1.7727823620821492</c:v>
                </c:pt>
                <c:pt idx="2">
                  <c:v>1.82882644007566</c:v>
                </c:pt>
                <c:pt idx="3">
                  <c:v>1.8481331024236471</c:v>
                </c:pt>
                <c:pt idx="4">
                  <c:v>1.7726452074355179</c:v>
                </c:pt>
                <c:pt idx="5">
                  <c:v>1.7463451560600247</c:v>
                </c:pt>
                <c:pt idx="6">
                  <c:v>1.8448705021603664</c:v>
                </c:pt>
                <c:pt idx="7">
                  <c:v>1.7583951963745117</c:v>
                </c:pt>
                <c:pt idx="8">
                  <c:v>1.7642542775918684</c:v>
                </c:pt>
                <c:pt idx="9">
                  <c:v>1.7228926630094255</c:v>
                </c:pt>
                <c:pt idx="10">
                  <c:v>1.7412124661803279</c:v>
                </c:pt>
                <c:pt idx="11">
                  <c:v>1.7679673205786646</c:v>
                </c:pt>
                <c:pt idx="12">
                  <c:v>1.7676860665329979</c:v>
                </c:pt>
                <c:pt idx="13">
                  <c:v>1.9195805329238751</c:v>
                </c:pt>
                <c:pt idx="14">
                  <c:v>1.7163284013264908</c:v>
                </c:pt>
                <c:pt idx="15">
                  <c:v>1.8742019495055777</c:v>
                </c:pt>
                <c:pt idx="16">
                  <c:v>2.0415962381311847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9-3A46-9830-F607A75236CF}"/>
            </c:ext>
          </c:extLst>
        </c:ser>
        <c:ser>
          <c:idx val="1"/>
          <c:order val="1"/>
          <c:tx>
            <c:v>110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summary!$F$30:$F$46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0.20370370370370369</c:v>
                </c:pt>
                <c:pt idx="8">
                  <c:v>0.23456790123456789</c:v>
                </c:pt>
                <c:pt idx="9">
                  <c:v>0.17901234567901234</c:v>
                </c:pt>
                <c:pt idx="10">
                  <c:v>0.29629629629629628</c:v>
                </c:pt>
                <c:pt idx="11">
                  <c:v>0.30246913580246915</c:v>
                </c:pt>
                <c:pt idx="12">
                  <c:v>0.27777777777777779</c:v>
                </c:pt>
                <c:pt idx="13">
                  <c:v>0.48765432098765432</c:v>
                </c:pt>
                <c:pt idx="14">
                  <c:v>0.51851851851851849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summary!$E$30:$E$46</c:f>
              <c:numCache>
                <c:formatCode>General</c:formatCode>
                <c:ptCount val="17"/>
                <c:pt idx="0">
                  <c:v>1.9143673527427258</c:v>
                </c:pt>
                <c:pt idx="1">
                  <c:v>1.8028096418319541</c:v>
                </c:pt>
                <c:pt idx="2">
                  <c:v>1.7973832081350176</c:v>
                </c:pt>
                <c:pt idx="3">
                  <c:v>1.7467405136914615</c:v>
                </c:pt>
                <c:pt idx="4">
                  <c:v>1.7573376766095627</c:v>
                </c:pt>
                <c:pt idx="5">
                  <c:v>1.7449561660403112</c:v>
                </c:pt>
                <c:pt idx="6">
                  <c:v>1.7020656690943057</c:v>
                </c:pt>
                <c:pt idx="7">
                  <c:v>1.7146216855687326</c:v>
                </c:pt>
                <c:pt idx="8">
                  <c:v>1.8894662691522179</c:v>
                </c:pt>
                <c:pt idx="9">
                  <c:v>1.7059899860860008</c:v>
                </c:pt>
                <c:pt idx="10">
                  <c:v>1.7942255669266733</c:v>
                </c:pt>
                <c:pt idx="11">
                  <c:v>1.770863226623103</c:v>
                </c:pt>
                <c:pt idx="12">
                  <c:v>1.6508627102730746</c:v>
                </c:pt>
                <c:pt idx="13">
                  <c:v>1.7395551938663618</c:v>
                </c:pt>
                <c:pt idx="14">
                  <c:v>1.790444454854244</c:v>
                </c:pt>
                <c:pt idx="15">
                  <c:v>1.6875454163038326</c:v>
                </c:pt>
                <c:pt idx="16">
                  <c:v>1.7422141056352136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0-DD41-A4AF-4B6A842A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  <c:max val="2.2000000000000002"/>
          <c:min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383765947562153"/>
          <c:y val="0.49618299278352213"/>
          <c:w val="0.12908215898126199"/>
          <c:h val="0.191350089589532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summary!$F$30:$F$46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0.20370370370370369</c:v>
                </c:pt>
                <c:pt idx="8">
                  <c:v>0.23456790123456789</c:v>
                </c:pt>
                <c:pt idx="9">
                  <c:v>0.17901234567901234</c:v>
                </c:pt>
                <c:pt idx="10">
                  <c:v>0.29629629629629628</c:v>
                </c:pt>
                <c:pt idx="11">
                  <c:v>0.30246913580246915</c:v>
                </c:pt>
                <c:pt idx="12">
                  <c:v>0.27777777777777779</c:v>
                </c:pt>
                <c:pt idx="13">
                  <c:v>0.48765432098765432</c:v>
                </c:pt>
                <c:pt idx="14">
                  <c:v>0.51851851851851849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summary!$E$30:$E$46</c:f>
              <c:numCache>
                <c:formatCode>General</c:formatCode>
                <c:ptCount val="17"/>
                <c:pt idx="0">
                  <c:v>1.9143673527427258</c:v>
                </c:pt>
                <c:pt idx="1">
                  <c:v>1.8028096418319541</c:v>
                </c:pt>
                <c:pt idx="2">
                  <c:v>1.7973832081350176</c:v>
                </c:pt>
                <c:pt idx="3">
                  <c:v>1.7467405136914615</c:v>
                </c:pt>
                <c:pt idx="4">
                  <c:v>1.7573376766095627</c:v>
                </c:pt>
                <c:pt idx="5">
                  <c:v>1.7449561660403112</c:v>
                </c:pt>
                <c:pt idx="6">
                  <c:v>1.7020656690943057</c:v>
                </c:pt>
                <c:pt idx="7">
                  <c:v>1.7146216855687326</c:v>
                </c:pt>
                <c:pt idx="8">
                  <c:v>1.8894662691522179</c:v>
                </c:pt>
                <c:pt idx="9">
                  <c:v>1.7059899860860008</c:v>
                </c:pt>
                <c:pt idx="10">
                  <c:v>1.7942255669266733</c:v>
                </c:pt>
                <c:pt idx="11">
                  <c:v>1.770863226623103</c:v>
                </c:pt>
                <c:pt idx="12">
                  <c:v>1.6508627102730746</c:v>
                </c:pt>
                <c:pt idx="13">
                  <c:v>1.7395551938663618</c:v>
                </c:pt>
                <c:pt idx="14">
                  <c:v>1.790444454854244</c:v>
                </c:pt>
                <c:pt idx="15">
                  <c:v>1.6875454163038326</c:v>
                </c:pt>
                <c:pt idx="16">
                  <c:v>1.7422141056352136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1-2147-B272-8734D93A41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summary!$H$30:$H$46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1.8518518518518517E-2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0.15740740740740741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summary!$G$30:$G$46</c:f>
              <c:numCache>
                <c:formatCode>General</c:formatCode>
                <c:ptCount val="17"/>
                <c:pt idx="0">
                  <c:v>1.9226628764846301</c:v>
                </c:pt>
                <c:pt idx="1">
                  <c:v>1.7727823620821492</c:v>
                </c:pt>
                <c:pt idx="2">
                  <c:v>1.82882644007566</c:v>
                </c:pt>
                <c:pt idx="3">
                  <c:v>1.8481331024236471</c:v>
                </c:pt>
                <c:pt idx="4">
                  <c:v>1.7726452074355179</c:v>
                </c:pt>
                <c:pt idx="5">
                  <c:v>1.7463451560600247</c:v>
                </c:pt>
                <c:pt idx="6">
                  <c:v>1.8448705021603664</c:v>
                </c:pt>
                <c:pt idx="7">
                  <c:v>1.7583951963745117</c:v>
                </c:pt>
                <c:pt idx="8">
                  <c:v>1.7642542775918684</c:v>
                </c:pt>
                <c:pt idx="9">
                  <c:v>1.7228926630094255</c:v>
                </c:pt>
                <c:pt idx="10">
                  <c:v>1.7412124661803279</c:v>
                </c:pt>
                <c:pt idx="11">
                  <c:v>1.7679673205786646</c:v>
                </c:pt>
                <c:pt idx="12">
                  <c:v>1.7676860665329979</c:v>
                </c:pt>
                <c:pt idx="13">
                  <c:v>1.9195805329238751</c:v>
                </c:pt>
                <c:pt idx="14">
                  <c:v>1.7163284013264908</c:v>
                </c:pt>
                <c:pt idx="15">
                  <c:v>1.8742019495055777</c:v>
                </c:pt>
                <c:pt idx="16">
                  <c:v>2.0415962381311847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C-3E49-90E2-FD55830B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6160"/>
        <c:axId val="971865136"/>
      </c:scatterChart>
      <c:valAx>
        <c:axId val="972216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5136"/>
        <c:crosses val="autoZero"/>
        <c:crossBetween val="midCat"/>
      </c:valAx>
      <c:valAx>
        <c:axId val="971865136"/>
        <c:scaling>
          <c:orientation val="minMax"/>
          <c:max val="2.2000000000000002"/>
          <c:min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Constant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summary!$F$30:$F$46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0.20370370370370369</c:v>
                </c:pt>
                <c:pt idx="8">
                  <c:v>0.23456790123456789</c:v>
                </c:pt>
                <c:pt idx="9">
                  <c:v>0.17901234567901234</c:v>
                </c:pt>
                <c:pt idx="10">
                  <c:v>0.29629629629629628</c:v>
                </c:pt>
                <c:pt idx="11">
                  <c:v>0.30246913580246915</c:v>
                </c:pt>
                <c:pt idx="12">
                  <c:v>0.27777777777777779</c:v>
                </c:pt>
                <c:pt idx="13">
                  <c:v>0.48765432098765432</c:v>
                </c:pt>
                <c:pt idx="14">
                  <c:v>0.51851851851851849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summary!$E$30:$E$46</c:f>
              <c:numCache>
                <c:formatCode>General</c:formatCode>
                <c:ptCount val="17"/>
                <c:pt idx="0">
                  <c:v>1.9143673527427258</c:v>
                </c:pt>
                <c:pt idx="1">
                  <c:v>1.8028096418319541</c:v>
                </c:pt>
                <c:pt idx="2">
                  <c:v>1.7973832081350176</c:v>
                </c:pt>
                <c:pt idx="3">
                  <c:v>1.7467405136914615</c:v>
                </c:pt>
                <c:pt idx="4">
                  <c:v>1.7573376766095627</c:v>
                </c:pt>
                <c:pt idx="5">
                  <c:v>1.7449561660403112</c:v>
                </c:pt>
                <c:pt idx="6">
                  <c:v>1.7020656690943057</c:v>
                </c:pt>
                <c:pt idx="7">
                  <c:v>1.7146216855687326</c:v>
                </c:pt>
                <c:pt idx="8">
                  <c:v>1.8894662691522179</c:v>
                </c:pt>
                <c:pt idx="9">
                  <c:v>1.7059899860860008</c:v>
                </c:pt>
                <c:pt idx="10">
                  <c:v>1.7942255669266733</c:v>
                </c:pt>
                <c:pt idx="11">
                  <c:v>1.770863226623103</c:v>
                </c:pt>
                <c:pt idx="12">
                  <c:v>1.6508627102730746</c:v>
                </c:pt>
                <c:pt idx="13">
                  <c:v>1.7395551938663618</c:v>
                </c:pt>
                <c:pt idx="14">
                  <c:v>1.790444454854244</c:v>
                </c:pt>
                <c:pt idx="15">
                  <c:v>1.6875454163038326</c:v>
                </c:pt>
                <c:pt idx="16">
                  <c:v>1.7422141056352136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6-EB4F-8B52-B89BE295C116}"/>
            </c:ext>
          </c:extLst>
        </c:ser>
        <c:ser>
          <c:idx val="1"/>
          <c:order val="1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summary!$H$30:$H$46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1.8518518518518517E-2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0.15740740740740741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summary!$G$30:$G$46</c:f>
              <c:numCache>
                <c:formatCode>General</c:formatCode>
                <c:ptCount val="17"/>
                <c:pt idx="0">
                  <c:v>1.9226628764846301</c:v>
                </c:pt>
                <c:pt idx="1">
                  <c:v>1.7727823620821492</c:v>
                </c:pt>
                <c:pt idx="2">
                  <c:v>1.82882644007566</c:v>
                </c:pt>
                <c:pt idx="3">
                  <c:v>1.8481331024236471</c:v>
                </c:pt>
                <c:pt idx="4">
                  <c:v>1.7726452074355179</c:v>
                </c:pt>
                <c:pt idx="5">
                  <c:v>1.7463451560600247</c:v>
                </c:pt>
                <c:pt idx="6">
                  <c:v>1.8448705021603664</c:v>
                </c:pt>
                <c:pt idx="7">
                  <c:v>1.7583951963745117</c:v>
                </c:pt>
                <c:pt idx="8">
                  <c:v>1.7642542775918684</c:v>
                </c:pt>
                <c:pt idx="9">
                  <c:v>1.7228926630094255</c:v>
                </c:pt>
                <c:pt idx="10">
                  <c:v>1.7412124661803279</c:v>
                </c:pt>
                <c:pt idx="11">
                  <c:v>1.7679673205786646</c:v>
                </c:pt>
                <c:pt idx="12">
                  <c:v>1.7676860665329979</c:v>
                </c:pt>
                <c:pt idx="13">
                  <c:v>1.9195805329238751</c:v>
                </c:pt>
                <c:pt idx="14">
                  <c:v>1.7163284013264908</c:v>
                </c:pt>
                <c:pt idx="15">
                  <c:v>1.8742019495055777</c:v>
                </c:pt>
                <c:pt idx="16">
                  <c:v>2.0415962381311847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6-EB4F-8B52-B89BE295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25808"/>
        <c:axId val="44587711"/>
      </c:scatterChart>
      <c:valAx>
        <c:axId val="152692580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587711"/>
        <c:crosses val="autoZero"/>
        <c:crossBetween val="midCat"/>
      </c:valAx>
      <c:valAx>
        <c:axId val="4458771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69258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152279576164095"/>
          <c:y val="0.5798606424196977"/>
          <c:w val="0.13045251288033441"/>
          <c:h val="0.133929508811398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(110)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summary!$F$30:$F$46</c:f>
              <c:numCache>
                <c:formatCode>General</c:formatCode>
                <c:ptCount val="17"/>
                <c:pt idx="0">
                  <c:v>0</c:v>
                </c:pt>
                <c:pt idx="1">
                  <c:v>4.3209876543209874E-2</c:v>
                </c:pt>
                <c:pt idx="2">
                  <c:v>4.3209876543209874E-2</c:v>
                </c:pt>
                <c:pt idx="3">
                  <c:v>3.0864197530864196E-2</c:v>
                </c:pt>
                <c:pt idx="4">
                  <c:v>0.1419753086419753</c:v>
                </c:pt>
                <c:pt idx="5">
                  <c:v>0.13580246913580246</c:v>
                </c:pt>
                <c:pt idx="6">
                  <c:v>0.12345679012345678</c:v>
                </c:pt>
                <c:pt idx="7">
                  <c:v>0.20370370370370369</c:v>
                </c:pt>
                <c:pt idx="8">
                  <c:v>0.23456790123456789</c:v>
                </c:pt>
                <c:pt idx="9">
                  <c:v>0.17901234567901234</c:v>
                </c:pt>
                <c:pt idx="10">
                  <c:v>0.29629629629629628</c:v>
                </c:pt>
                <c:pt idx="11">
                  <c:v>0.30246913580246915</c:v>
                </c:pt>
                <c:pt idx="12">
                  <c:v>0.27777777777777779</c:v>
                </c:pt>
                <c:pt idx="13">
                  <c:v>0.48765432098765432</c:v>
                </c:pt>
                <c:pt idx="14">
                  <c:v>0.51851851851851849</c:v>
                </c:pt>
                <c:pt idx="15">
                  <c:v>0.50617283950617287</c:v>
                </c:pt>
                <c:pt idx="16">
                  <c:v>1</c:v>
                </c:pt>
              </c:numCache>
            </c:numRef>
          </c:xVal>
          <c:yVal>
            <c:numRef>
              <c:f>summary!$E$30:$E$46</c:f>
              <c:numCache>
                <c:formatCode>General</c:formatCode>
                <c:ptCount val="17"/>
                <c:pt idx="0">
                  <c:v>1.9143673527427258</c:v>
                </c:pt>
                <c:pt idx="1">
                  <c:v>1.8028096418319541</c:v>
                </c:pt>
                <c:pt idx="2">
                  <c:v>1.7973832081350176</c:v>
                </c:pt>
                <c:pt idx="3">
                  <c:v>1.7467405136914615</c:v>
                </c:pt>
                <c:pt idx="4">
                  <c:v>1.7573376766095627</c:v>
                </c:pt>
                <c:pt idx="5">
                  <c:v>1.7449561660403112</c:v>
                </c:pt>
                <c:pt idx="6">
                  <c:v>1.7020656690943057</c:v>
                </c:pt>
                <c:pt idx="7">
                  <c:v>1.7146216855687326</c:v>
                </c:pt>
                <c:pt idx="8">
                  <c:v>1.8894662691522179</c:v>
                </c:pt>
                <c:pt idx="9">
                  <c:v>1.7059899860860008</c:v>
                </c:pt>
                <c:pt idx="10">
                  <c:v>1.7942255669266733</c:v>
                </c:pt>
                <c:pt idx="11">
                  <c:v>1.770863226623103</c:v>
                </c:pt>
                <c:pt idx="12">
                  <c:v>1.6508627102730746</c:v>
                </c:pt>
                <c:pt idx="13">
                  <c:v>1.7395551938663618</c:v>
                </c:pt>
                <c:pt idx="14">
                  <c:v>1.790444454854244</c:v>
                </c:pt>
                <c:pt idx="15">
                  <c:v>1.6875454163038326</c:v>
                </c:pt>
                <c:pt idx="16">
                  <c:v>1.7422141056352136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6843-A5C6-C7603D904615}"/>
            </c:ext>
          </c:extLst>
        </c:ser>
        <c:ser>
          <c:idx val="1"/>
          <c:order val="1"/>
          <c:tx>
            <c:v>(100)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summary!$H$30:$H$46</c:f>
              <c:numCache>
                <c:formatCode>General</c:formatCode>
                <c:ptCount val="17"/>
                <c:pt idx="0">
                  <c:v>0</c:v>
                </c:pt>
                <c:pt idx="1">
                  <c:v>2.7777777777777776E-2</c:v>
                </c:pt>
                <c:pt idx="2">
                  <c:v>7.407407407407407E-2</c:v>
                </c:pt>
                <c:pt idx="3">
                  <c:v>1.8518518518518517E-2</c:v>
                </c:pt>
                <c:pt idx="4">
                  <c:v>0.1111111111111111</c:v>
                </c:pt>
                <c:pt idx="5">
                  <c:v>0.14814814814814814</c:v>
                </c:pt>
                <c:pt idx="6">
                  <c:v>0.15740740740740741</c:v>
                </c:pt>
                <c:pt idx="7">
                  <c:v>0.23148148148148148</c:v>
                </c:pt>
                <c:pt idx="8">
                  <c:v>0.16666666666666666</c:v>
                </c:pt>
                <c:pt idx="9">
                  <c:v>0.23148148148148148</c:v>
                </c:pt>
                <c:pt idx="10">
                  <c:v>0.32407407407407407</c:v>
                </c:pt>
                <c:pt idx="11">
                  <c:v>0.20370370370370369</c:v>
                </c:pt>
                <c:pt idx="12">
                  <c:v>0.31481481481481483</c:v>
                </c:pt>
                <c:pt idx="13">
                  <c:v>0.5</c:v>
                </c:pt>
                <c:pt idx="14">
                  <c:v>0.49074074074074076</c:v>
                </c:pt>
                <c:pt idx="15">
                  <c:v>0.5</c:v>
                </c:pt>
                <c:pt idx="16">
                  <c:v>1</c:v>
                </c:pt>
              </c:numCache>
            </c:numRef>
          </c:xVal>
          <c:yVal>
            <c:numRef>
              <c:f>summary!$G$30:$G$46</c:f>
              <c:numCache>
                <c:formatCode>General</c:formatCode>
                <c:ptCount val="17"/>
                <c:pt idx="0">
                  <c:v>1.9226628764846301</c:v>
                </c:pt>
                <c:pt idx="1">
                  <c:v>1.7727823620821492</c:v>
                </c:pt>
                <c:pt idx="2">
                  <c:v>1.82882644007566</c:v>
                </c:pt>
                <c:pt idx="3">
                  <c:v>1.8481331024236471</c:v>
                </c:pt>
                <c:pt idx="4">
                  <c:v>1.7726452074355179</c:v>
                </c:pt>
                <c:pt idx="5">
                  <c:v>1.7463451560600247</c:v>
                </c:pt>
                <c:pt idx="6">
                  <c:v>1.8448705021603664</c:v>
                </c:pt>
                <c:pt idx="7">
                  <c:v>1.7583951963745117</c:v>
                </c:pt>
                <c:pt idx="8">
                  <c:v>1.7642542775918684</c:v>
                </c:pt>
                <c:pt idx="9">
                  <c:v>1.7228926630094255</c:v>
                </c:pt>
                <c:pt idx="10">
                  <c:v>1.7412124661803279</c:v>
                </c:pt>
                <c:pt idx="11">
                  <c:v>1.7679673205786646</c:v>
                </c:pt>
                <c:pt idx="12">
                  <c:v>1.7676860665329979</c:v>
                </c:pt>
                <c:pt idx="13">
                  <c:v>1.9195805329238751</c:v>
                </c:pt>
                <c:pt idx="14">
                  <c:v>1.7163284013264908</c:v>
                </c:pt>
                <c:pt idx="15">
                  <c:v>1.8742019495055777</c:v>
                </c:pt>
                <c:pt idx="16">
                  <c:v>2.0415962381311847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6-6843-A5C6-C7603D904615}"/>
            </c:ext>
          </c:extLst>
        </c:ser>
        <c:ser>
          <c:idx val="2"/>
          <c:order val="2"/>
          <c:tx>
            <c:v>(210)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summary!$J$30:$J$45</c:f>
              <c:numCache>
                <c:formatCode>General</c:formatCode>
                <c:ptCount val="16"/>
                <c:pt idx="1">
                  <c:v>3.3333333333333333E-2</c:v>
                </c:pt>
                <c:pt idx="2">
                  <c:v>0.06</c:v>
                </c:pt>
                <c:pt idx="3">
                  <c:v>3.3333333333333333E-2</c:v>
                </c:pt>
                <c:pt idx="4">
                  <c:v>9.3333333333333338E-2</c:v>
                </c:pt>
                <c:pt idx="5">
                  <c:v>0.16666666666666666</c:v>
                </c:pt>
                <c:pt idx="6">
                  <c:v>0.12666666666666668</c:v>
                </c:pt>
                <c:pt idx="7">
                  <c:v>0.2</c:v>
                </c:pt>
                <c:pt idx="8">
                  <c:v>0.2</c:v>
                </c:pt>
                <c:pt idx="9">
                  <c:v>0.20666666666666667</c:v>
                </c:pt>
                <c:pt idx="10">
                  <c:v>0.29333333333333333</c:v>
                </c:pt>
                <c:pt idx="11">
                  <c:v>0.28666666666666668</c:v>
                </c:pt>
                <c:pt idx="12">
                  <c:v>0.30666666666666664</c:v>
                </c:pt>
                <c:pt idx="13">
                  <c:v>0.51333333333333331</c:v>
                </c:pt>
                <c:pt idx="14">
                  <c:v>0.50666666666666671</c:v>
                </c:pt>
                <c:pt idx="15">
                  <c:v>0.50666666666666671</c:v>
                </c:pt>
              </c:numCache>
            </c:numRef>
          </c:xVal>
          <c:yVal>
            <c:numRef>
              <c:f>summary!$I$30:$I$45</c:f>
              <c:numCache>
                <c:formatCode>General</c:formatCode>
                <c:ptCount val="16"/>
                <c:pt idx="1">
                  <c:v>1.8040627365543553</c:v>
                </c:pt>
                <c:pt idx="2">
                  <c:v>1.9271090238383102</c:v>
                </c:pt>
                <c:pt idx="3">
                  <c:v>1.9093505515232592</c:v>
                </c:pt>
                <c:pt idx="4">
                  <c:v>1.9292275927778404</c:v>
                </c:pt>
                <c:pt idx="5">
                  <c:v>1.9035567550224817</c:v>
                </c:pt>
                <c:pt idx="6">
                  <c:v>1.894826180944752</c:v>
                </c:pt>
                <c:pt idx="7">
                  <c:v>1.9725543805415493</c:v>
                </c:pt>
                <c:pt idx="8">
                  <c:v>1.8325473203230105</c:v>
                </c:pt>
                <c:pt idx="9">
                  <c:v>1.7680416235609433</c:v>
                </c:pt>
                <c:pt idx="10">
                  <c:v>1.8819980336817907</c:v>
                </c:pt>
                <c:pt idx="11">
                  <c:v>1.8354030708751243</c:v>
                </c:pt>
                <c:pt idx="12">
                  <c:v>1.8431501474224292</c:v>
                </c:pt>
                <c:pt idx="13">
                  <c:v>1.8292384811118232</c:v>
                </c:pt>
                <c:pt idx="14">
                  <c:v>1.8106183786278183</c:v>
                </c:pt>
                <c:pt idx="15">
                  <c:v>1.8382185214456055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5-044C-95B1-97F153B75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25808"/>
        <c:axId val="44587711"/>
      </c:scatterChart>
      <c:valAx>
        <c:axId val="1526925808"/>
        <c:scaling>
          <c:orientation val="minMax"/>
          <c:max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Atomic 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587711"/>
        <c:crosses val="autoZero"/>
        <c:crossBetween val="midCat"/>
      </c:valAx>
      <c:valAx>
        <c:axId val="4458771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69258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547341304559149"/>
          <c:y val="0.56398762654668155"/>
          <c:w val="0.13563769806551959"/>
          <c:h val="0.228001499812523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6006102685438E-2"/>
          <c:y val="8.2126767736122541E-2"/>
          <c:w val="0.85148080627852551"/>
          <c:h val="0.890547263681592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u5zr!$C$2:$C$6</c:f>
              <c:numCache>
                <c:formatCode>General</c:formatCode>
                <c:ptCount val="5"/>
                <c:pt idx="0">
                  <c:v>3.5</c:v>
                </c:pt>
                <c:pt idx="1">
                  <c:v>3.51</c:v>
                </c:pt>
                <c:pt idx="2">
                  <c:v>3.5150000000000001</c:v>
                </c:pt>
                <c:pt idx="3">
                  <c:v>3.52</c:v>
                </c:pt>
                <c:pt idx="4">
                  <c:v>3.5139999999999998</c:v>
                </c:pt>
              </c:numCache>
            </c:numRef>
          </c:xVal>
          <c:yVal>
            <c:numRef>
              <c:f>u5zr!$E$2:$E$6</c:f>
              <c:numCache>
                <c:formatCode>General</c:formatCode>
                <c:ptCount val="5"/>
                <c:pt idx="0">
                  <c:v>11.24624</c:v>
                </c:pt>
                <c:pt idx="1">
                  <c:v>2.8506</c:v>
                </c:pt>
                <c:pt idx="2">
                  <c:v>-1.5685066666666667</c:v>
                </c:pt>
                <c:pt idx="3">
                  <c:v>-4.8025066666666634</c:v>
                </c:pt>
                <c:pt idx="4">
                  <c:v>-0.6085959999999998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6049-BE01-731AE692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91088"/>
        <c:axId val="1017170672"/>
      </c:scatterChart>
      <c:valAx>
        <c:axId val="9826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70672"/>
        <c:crosses val="autoZero"/>
        <c:crossBetween val="midCat"/>
      </c:valAx>
      <c:valAx>
        <c:axId val="10171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u23zr!$R$22:$R$1021</c:f>
              <c:numCache>
                <c:formatCode>0.00E+00</c:formatCode>
                <c:ptCount val="1000"/>
                <c:pt idx="0">
                  <c:v>-1084.4232999999999</c:v>
                </c:pt>
                <c:pt idx="1">
                  <c:v>-1076.8531</c:v>
                </c:pt>
                <c:pt idx="2">
                  <c:v>-1076.7662</c:v>
                </c:pt>
                <c:pt idx="3">
                  <c:v>-1076.6851999999999</c:v>
                </c:pt>
                <c:pt idx="4">
                  <c:v>-1076.6104</c:v>
                </c:pt>
                <c:pt idx="5">
                  <c:v>-1076.5409</c:v>
                </c:pt>
                <c:pt idx="6">
                  <c:v>-1076.4749999999999</c:v>
                </c:pt>
                <c:pt idx="7">
                  <c:v>-1076.4112</c:v>
                </c:pt>
                <c:pt idx="8">
                  <c:v>-1076.3476000000001</c:v>
                </c:pt>
                <c:pt idx="9">
                  <c:v>-1076.2828999999999</c:v>
                </c:pt>
                <c:pt idx="10">
                  <c:v>-1076.2157</c:v>
                </c:pt>
                <c:pt idx="11">
                  <c:v>-1076.145</c:v>
                </c:pt>
                <c:pt idx="12">
                  <c:v>-1076.0710999999999</c:v>
                </c:pt>
                <c:pt idx="13">
                  <c:v>-1075.9942000000001</c:v>
                </c:pt>
                <c:pt idx="14">
                  <c:v>-1075.9159</c:v>
                </c:pt>
                <c:pt idx="15">
                  <c:v>-1075.8384000000001</c:v>
                </c:pt>
                <c:pt idx="16">
                  <c:v>-1075.7639999999999</c:v>
                </c:pt>
                <c:pt idx="17">
                  <c:v>-1075.6960999999999</c:v>
                </c:pt>
                <c:pt idx="18">
                  <c:v>-1075.6382000000001</c:v>
                </c:pt>
                <c:pt idx="19">
                  <c:v>-1075.5935999999999</c:v>
                </c:pt>
                <c:pt idx="20">
                  <c:v>-1075.5658000000001</c:v>
                </c:pt>
                <c:pt idx="21">
                  <c:v>-1075.557</c:v>
                </c:pt>
                <c:pt idx="22">
                  <c:v>-1075.5688</c:v>
                </c:pt>
                <c:pt idx="23">
                  <c:v>-1075.6011000000001</c:v>
                </c:pt>
                <c:pt idx="24">
                  <c:v>-1075.6527000000001</c:v>
                </c:pt>
                <c:pt idx="25">
                  <c:v>-1075.7203999999999</c:v>
                </c:pt>
                <c:pt idx="26">
                  <c:v>-1075.8004000000001</c:v>
                </c:pt>
                <c:pt idx="27">
                  <c:v>-1075.8870999999999</c:v>
                </c:pt>
                <c:pt idx="28">
                  <c:v>-1075.9748</c:v>
                </c:pt>
                <c:pt idx="29">
                  <c:v>-1076.0583999999999</c:v>
                </c:pt>
                <c:pt idx="30">
                  <c:v>-1076.1327000000001</c:v>
                </c:pt>
                <c:pt idx="31">
                  <c:v>-1076.1944000000001</c:v>
                </c:pt>
                <c:pt idx="32">
                  <c:v>-1076.2414000000001</c:v>
                </c:pt>
                <c:pt idx="33">
                  <c:v>-1076.2731000000001</c:v>
                </c:pt>
                <c:pt idx="34">
                  <c:v>-1076.2909</c:v>
                </c:pt>
                <c:pt idx="35">
                  <c:v>-1076.2973</c:v>
                </c:pt>
                <c:pt idx="36">
                  <c:v>-1076.2952</c:v>
                </c:pt>
                <c:pt idx="37">
                  <c:v>-1076.2889</c:v>
                </c:pt>
                <c:pt idx="38">
                  <c:v>-1076.2819999999999</c:v>
                </c:pt>
                <c:pt idx="39">
                  <c:v>-1076.2782</c:v>
                </c:pt>
                <c:pt idx="40">
                  <c:v>-1076.2808</c:v>
                </c:pt>
                <c:pt idx="41">
                  <c:v>-1076.2927999999999</c:v>
                </c:pt>
                <c:pt idx="42">
                  <c:v>-1076.3161</c:v>
                </c:pt>
                <c:pt idx="43">
                  <c:v>-1076.3518999999999</c:v>
                </c:pt>
                <c:pt idx="44">
                  <c:v>-1076.4011</c:v>
                </c:pt>
                <c:pt idx="45">
                  <c:v>-1076.4639999999999</c:v>
                </c:pt>
                <c:pt idx="46">
                  <c:v>-1076.5408</c:v>
                </c:pt>
                <c:pt idx="47">
                  <c:v>-1076.6316999999999</c:v>
                </c:pt>
                <c:pt idx="48">
                  <c:v>-1076.7365</c:v>
                </c:pt>
                <c:pt idx="49">
                  <c:v>-1076.8542</c:v>
                </c:pt>
                <c:pt idx="50">
                  <c:v>-1076.9837</c:v>
                </c:pt>
                <c:pt idx="51">
                  <c:v>-1077.1233</c:v>
                </c:pt>
                <c:pt idx="52">
                  <c:v>-1077.2701999999999</c:v>
                </c:pt>
                <c:pt idx="53">
                  <c:v>-1077.4205999999999</c:v>
                </c:pt>
                <c:pt idx="54">
                  <c:v>-1077.5705</c:v>
                </c:pt>
                <c:pt idx="55">
                  <c:v>-1077.7152000000001</c:v>
                </c:pt>
                <c:pt idx="56">
                  <c:v>-1077.8503000000001</c:v>
                </c:pt>
                <c:pt idx="57">
                  <c:v>-1077.9716000000001</c:v>
                </c:pt>
                <c:pt idx="58">
                  <c:v>-1078.0755999999999</c:v>
                </c:pt>
                <c:pt idx="59">
                  <c:v>-1078.1591000000001</c:v>
                </c:pt>
                <c:pt idx="60">
                  <c:v>-1078.2208000000001</c:v>
                </c:pt>
                <c:pt idx="61">
                  <c:v>-1078.2599</c:v>
                </c:pt>
                <c:pt idx="62">
                  <c:v>-1078.2764999999999</c:v>
                </c:pt>
                <c:pt idx="63">
                  <c:v>-1078.2718</c:v>
                </c:pt>
                <c:pt idx="64">
                  <c:v>-1078.2476999999999</c:v>
                </c:pt>
                <c:pt idx="65">
                  <c:v>-1078.2063000000001</c:v>
                </c:pt>
                <c:pt idx="66">
                  <c:v>-1078.1505</c:v>
                </c:pt>
                <c:pt idx="67">
                  <c:v>-1078.0834</c:v>
                </c:pt>
                <c:pt idx="68">
                  <c:v>-1078.008</c:v>
                </c:pt>
                <c:pt idx="69">
                  <c:v>-1077.9281000000001</c:v>
                </c:pt>
                <c:pt idx="70">
                  <c:v>-1077.8466000000001</c:v>
                </c:pt>
                <c:pt idx="71">
                  <c:v>-1077.7668000000001</c:v>
                </c:pt>
                <c:pt idx="72">
                  <c:v>-1077.691</c:v>
                </c:pt>
                <c:pt idx="73">
                  <c:v>-1077.6215999999999</c:v>
                </c:pt>
                <c:pt idx="74">
                  <c:v>-1077.5605</c:v>
                </c:pt>
                <c:pt idx="75">
                  <c:v>-1077.5085999999999</c:v>
                </c:pt>
                <c:pt idx="76">
                  <c:v>-1077.4673</c:v>
                </c:pt>
                <c:pt idx="77">
                  <c:v>-1077.4360999999999</c:v>
                </c:pt>
                <c:pt idx="78">
                  <c:v>-1077.4148</c:v>
                </c:pt>
                <c:pt idx="79">
                  <c:v>-1077.4027000000001</c:v>
                </c:pt>
                <c:pt idx="80">
                  <c:v>-1077.3987999999999</c:v>
                </c:pt>
                <c:pt idx="81">
                  <c:v>-1077.4016999999999</c:v>
                </c:pt>
                <c:pt idx="82">
                  <c:v>-1077.4096999999999</c:v>
                </c:pt>
                <c:pt idx="83">
                  <c:v>-1077.421</c:v>
                </c:pt>
                <c:pt idx="84">
                  <c:v>-1077.4333999999999</c:v>
                </c:pt>
                <c:pt idx="85">
                  <c:v>-1077.4446</c:v>
                </c:pt>
                <c:pt idx="86">
                  <c:v>-1077.4521999999999</c:v>
                </c:pt>
                <c:pt idx="87">
                  <c:v>-1077.4537</c:v>
                </c:pt>
                <c:pt idx="88">
                  <c:v>-1077.4474</c:v>
                </c:pt>
                <c:pt idx="89">
                  <c:v>-1077.4317000000001</c:v>
                </c:pt>
                <c:pt idx="90">
                  <c:v>-1077.4056</c:v>
                </c:pt>
                <c:pt idx="91">
                  <c:v>-1077.3686</c:v>
                </c:pt>
                <c:pt idx="92">
                  <c:v>-1077.3208</c:v>
                </c:pt>
                <c:pt idx="93">
                  <c:v>-1077.2626</c:v>
                </c:pt>
                <c:pt idx="94">
                  <c:v>-1077.1952000000001</c:v>
                </c:pt>
                <c:pt idx="95">
                  <c:v>-1077.1197</c:v>
                </c:pt>
                <c:pt idx="96">
                  <c:v>-1077.037</c:v>
                </c:pt>
                <c:pt idx="97">
                  <c:v>-1076.9485999999999</c:v>
                </c:pt>
                <c:pt idx="98">
                  <c:v>-1076.8552999999999</c:v>
                </c:pt>
                <c:pt idx="99">
                  <c:v>-1076.7574999999999</c:v>
                </c:pt>
                <c:pt idx="100">
                  <c:v>-1076.6559</c:v>
                </c:pt>
                <c:pt idx="101">
                  <c:v>-1076.5503000000001</c:v>
                </c:pt>
                <c:pt idx="102">
                  <c:v>-1076.4401</c:v>
                </c:pt>
                <c:pt idx="103">
                  <c:v>-1076.3244999999999</c:v>
                </c:pt>
                <c:pt idx="104">
                  <c:v>-1076.2028</c:v>
                </c:pt>
                <c:pt idx="105">
                  <c:v>-1076.0737999999999</c:v>
                </c:pt>
                <c:pt idx="106">
                  <c:v>-1075.9367999999999</c:v>
                </c:pt>
                <c:pt idx="107">
                  <c:v>-1075.7915</c:v>
                </c:pt>
                <c:pt idx="108">
                  <c:v>-1075.6380999999999</c:v>
                </c:pt>
                <c:pt idx="109">
                  <c:v>-1075.4773</c:v>
                </c:pt>
                <c:pt idx="110">
                  <c:v>-1075.3108</c:v>
                </c:pt>
                <c:pt idx="111">
                  <c:v>-1075.1409000000001</c:v>
                </c:pt>
                <c:pt idx="112">
                  <c:v>-1074.9708000000001</c:v>
                </c:pt>
                <c:pt idx="113">
                  <c:v>-1074.8040000000001</c:v>
                </c:pt>
                <c:pt idx="114">
                  <c:v>-1074.6443999999999</c:v>
                </c:pt>
                <c:pt idx="115">
                  <c:v>-1074.4954</c:v>
                </c:pt>
                <c:pt idx="116">
                  <c:v>-1074.3612000000001</c:v>
                </c:pt>
                <c:pt idx="117">
                  <c:v>-1074.2448999999999</c:v>
                </c:pt>
                <c:pt idx="118">
                  <c:v>-1074.1488999999999</c:v>
                </c:pt>
                <c:pt idx="119">
                  <c:v>-1074.0751</c:v>
                </c:pt>
                <c:pt idx="120">
                  <c:v>-1074.0245</c:v>
                </c:pt>
                <c:pt idx="121">
                  <c:v>-1073.9973</c:v>
                </c:pt>
                <c:pt idx="122">
                  <c:v>-1073.9921999999999</c:v>
                </c:pt>
                <c:pt idx="123">
                  <c:v>-1074.0073</c:v>
                </c:pt>
                <c:pt idx="124">
                  <c:v>-1074.0404000000001</c:v>
                </c:pt>
                <c:pt idx="125">
                  <c:v>-1074.0878</c:v>
                </c:pt>
                <c:pt idx="126">
                  <c:v>-1074.1457</c:v>
                </c:pt>
                <c:pt idx="127">
                  <c:v>-1074.21</c:v>
                </c:pt>
                <c:pt idx="128">
                  <c:v>-1074.2773999999999</c:v>
                </c:pt>
                <c:pt idx="129">
                  <c:v>-1074.3444</c:v>
                </c:pt>
                <c:pt idx="130">
                  <c:v>-1074.4081000000001</c:v>
                </c:pt>
                <c:pt idx="131">
                  <c:v>-1074.4663</c:v>
                </c:pt>
                <c:pt idx="132">
                  <c:v>-1074.5179000000001</c:v>
                </c:pt>
                <c:pt idx="133">
                  <c:v>-1074.5619999999999</c:v>
                </c:pt>
                <c:pt idx="134">
                  <c:v>-1074.5989</c:v>
                </c:pt>
                <c:pt idx="135">
                  <c:v>-1074.6298999999999</c:v>
                </c:pt>
                <c:pt idx="136">
                  <c:v>-1074.6565000000001</c:v>
                </c:pt>
                <c:pt idx="137">
                  <c:v>-1074.681</c:v>
                </c:pt>
                <c:pt idx="138">
                  <c:v>-1074.7059999999999</c:v>
                </c:pt>
                <c:pt idx="139">
                  <c:v>-1074.7339999999999</c:v>
                </c:pt>
                <c:pt idx="140">
                  <c:v>-1074.7678000000001</c:v>
                </c:pt>
                <c:pt idx="141">
                  <c:v>-1074.8096</c:v>
                </c:pt>
                <c:pt idx="142">
                  <c:v>-1074.8615</c:v>
                </c:pt>
                <c:pt idx="143">
                  <c:v>-1074.9254000000001</c:v>
                </c:pt>
                <c:pt idx="144">
                  <c:v>-1075.0025000000001</c:v>
                </c:pt>
                <c:pt idx="145">
                  <c:v>-1075.0931</c:v>
                </c:pt>
                <c:pt idx="146">
                  <c:v>-1075.1967</c:v>
                </c:pt>
                <c:pt idx="147">
                  <c:v>-1075.3122000000001</c:v>
                </c:pt>
                <c:pt idx="148">
                  <c:v>-1075.4378999999999</c:v>
                </c:pt>
                <c:pt idx="149">
                  <c:v>-1075.5717</c:v>
                </c:pt>
                <c:pt idx="150">
                  <c:v>-1075.7103999999999</c:v>
                </c:pt>
                <c:pt idx="151">
                  <c:v>-1075.8504</c:v>
                </c:pt>
                <c:pt idx="152">
                  <c:v>-1075.9876999999999</c:v>
                </c:pt>
                <c:pt idx="153">
                  <c:v>-1076.1185</c:v>
                </c:pt>
                <c:pt idx="154">
                  <c:v>-1076.2384999999999</c:v>
                </c:pt>
                <c:pt idx="155">
                  <c:v>-1076.3436999999999</c:v>
                </c:pt>
                <c:pt idx="156">
                  <c:v>-1076.431</c:v>
                </c:pt>
                <c:pt idx="157">
                  <c:v>-1076.4973</c:v>
                </c:pt>
                <c:pt idx="158">
                  <c:v>-1076.5405000000001</c:v>
                </c:pt>
                <c:pt idx="159">
                  <c:v>-1076.5595000000001</c:v>
                </c:pt>
                <c:pt idx="160">
                  <c:v>-1076.5546999999999</c:v>
                </c:pt>
                <c:pt idx="161">
                  <c:v>-1076.5272</c:v>
                </c:pt>
                <c:pt idx="162">
                  <c:v>-1076.4794999999999</c:v>
                </c:pt>
                <c:pt idx="163">
                  <c:v>-1076.4156</c:v>
                </c:pt>
                <c:pt idx="164">
                  <c:v>-1076.3393000000001</c:v>
                </c:pt>
                <c:pt idx="165">
                  <c:v>-1076.2561000000001</c:v>
                </c:pt>
                <c:pt idx="166">
                  <c:v>-1076.1712</c:v>
                </c:pt>
                <c:pt idx="167">
                  <c:v>-1076.0902000000001</c:v>
                </c:pt>
                <c:pt idx="168">
                  <c:v>-1076.0182</c:v>
                </c:pt>
                <c:pt idx="169">
                  <c:v>-1075.9594</c:v>
                </c:pt>
                <c:pt idx="170">
                  <c:v>-1075.9172000000001</c:v>
                </c:pt>
                <c:pt idx="171">
                  <c:v>-1075.8938000000001</c:v>
                </c:pt>
                <c:pt idx="172">
                  <c:v>-1075.8901000000001</c:v>
                </c:pt>
                <c:pt idx="173">
                  <c:v>-1075.9058</c:v>
                </c:pt>
                <c:pt idx="174">
                  <c:v>-1075.9391000000001</c:v>
                </c:pt>
                <c:pt idx="175">
                  <c:v>-1075.9874</c:v>
                </c:pt>
                <c:pt idx="176">
                  <c:v>-1076.0476000000001</c:v>
                </c:pt>
                <c:pt idx="177">
                  <c:v>-1076.1157000000001</c:v>
                </c:pt>
                <c:pt idx="178">
                  <c:v>-1076.1880000000001</c:v>
                </c:pt>
                <c:pt idx="179">
                  <c:v>-1076.2606000000001</c:v>
                </c:pt>
                <c:pt idx="180">
                  <c:v>-1076.3298</c:v>
                </c:pt>
                <c:pt idx="181">
                  <c:v>-1076.3929000000001</c:v>
                </c:pt>
                <c:pt idx="182">
                  <c:v>-1076.4468999999999</c:v>
                </c:pt>
                <c:pt idx="183">
                  <c:v>-1076.4905000000001</c:v>
                </c:pt>
                <c:pt idx="184">
                  <c:v>-1076.5225</c:v>
                </c:pt>
                <c:pt idx="185">
                  <c:v>-1076.5419999999999</c:v>
                </c:pt>
                <c:pt idx="186">
                  <c:v>-1076.5495000000001</c:v>
                </c:pt>
                <c:pt idx="187">
                  <c:v>-1076.5449000000001</c:v>
                </c:pt>
                <c:pt idx="188">
                  <c:v>-1076.5289</c:v>
                </c:pt>
                <c:pt idx="189">
                  <c:v>-1076.5021999999999</c:v>
                </c:pt>
                <c:pt idx="190">
                  <c:v>-1076.4652000000001</c:v>
                </c:pt>
                <c:pt idx="191">
                  <c:v>-1076.4181000000001</c:v>
                </c:pt>
                <c:pt idx="192">
                  <c:v>-1076.3613</c:v>
                </c:pt>
                <c:pt idx="193">
                  <c:v>-1076.2945999999999</c:v>
                </c:pt>
                <c:pt idx="194">
                  <c:v>-1076.2183</c:v>
                </c:pt>
                <c:pt idx="195">
                  <c:v>-1076.1324</c:v>
                </c:pt>
                <c:pt idx="196">
                  <c:v>-1076.0367000000001</c:v>
                </c:pt>
                <c:pt idx="197">
                  <c:v>-1075.9319</c:v>
                </c:pt>
                <c:pt idx="198">
                  <c:v>-1075.8187</c:v>
                </c:pt>
                <c:pt idx="199">
                  <c:v>-1075.6981000000001</c:v>
                </c:pt>
                <c:pt idx="200">
                  <c:v>-1075.5717</c:v>
                </c:pt>
                <c:pt idx="201">
                  <c:v>-1075.4417000000001</c:v>
                </c:pt>
                <c:pt idx="202">
                  <c:v>-1075.31</c:v>
                </c:pt>
                <c:pt idx="203">
                  <c:v>-1075.1792</c:v>
                </c:pt>
                <c:pt idx="204">
                  <c:v>-1075.0517</c:v>
                </c:pt>
                <c:pt idx="205">
                  <c:v>-1074.9291000000001</c:v>
                </c:pt>
                <c:pt idx="206">
                  <c:v>-1074.8130000000001</c:v>
                </c:pt>
                <c:pt idx="207">
                  <c:v>-1074.7039</c:v>
                </c:pt>
                <c:pt idx="208">
                  <c:v>-1074.6012000000001</c:v>
                </c:pt>
                <c:pt idx="209">
                  <c:v>-1074.5037</c:v>
                </c:pt>
                <c:pt idx="210">
                  <c:v>-1074.4093</c:v>
                </c:pt>
                <c:pt idx="211">
                  <c:v>-1074.3155999999999</c:v>
                </c:pt>
                <c:pt idx="212">
                  <c:v>-1074.2206000000001</c:v>
                </c:pt>
                <c:pt idx="213">
                  <c:v>-1074.1225999999999</c:v>
                </c:pt>
                <c:pt idx="214">
                  <c:v>-1074.0209</c:v>
                </c:pt>
                <c:pt idx="215">
                  <c:v>-1073.9159999999999</c:v>
                </c:pt>
                <c:pt idx="216">
                  <c:v>-1073.8099</c:v>
                </c:pt>
                <c:pt idx="217">
                  <c:v>-1073.7052000000001</c:v>
                </c:pt>
                <c:pt idx="218">
                  <c:v>-1073.605</c:v>
                </c:pt>
                <c:pt idx="219">
                  <c:v>-1073.5128</c:v>
                </c:pt>
                <c:pt idx="220">
                  <c:v>-1073.4317000000001</c:v>
                </c:pt>
                <c:pt idx="221">
                  <c:v>-1073.3634999999999</c:v>
                </c:pt>
                <c:pt idx="222">
                  <c:v>-1073.3091999999999</c:v>
                </c:pt>
                <c:pt idx="223">
                  <c:v>-1073.2686000000001</c:v>
                </c:pt>
                <c:pt idx="224">
                  <c:v>-1073.2403999999999</c:v>
                </c:pt>
                <c:pt idx="225">
                  <c:v>-1073.2221</c:v>
                </c:pt>
                <c:pt idx="226">
                  <c:v>-1073.2104999999999</c:v>
                </c:pt>
                <c:pt idx="227">
                  <c:v>-1073.202</c:v>
                </c:pt>
                <c:pt idx="228">
                  <c:v>-1073.1929</c:v>
                </c:pt>
                <c:pt idx="229">
                  <c:v>-1073.1801</c:v>
                </c:pt>
                <c:pt idx="230">
                  <c:v>-1073.1611</c:v>
                </c:pt>
                <c:pt idx="231">
                  <c:v>-1073.1337000000001</c:v>
                </c:pt>
                <c:pt idx="232">
                  <c:v>-1073.0971999999999</c:v>
                </c:pt>
                <c:pt idx="233">
                  <c:v>-1073.0515</c:v>
                </c:pt>
                <c:pt idx="234">
                  <c:v>-1072.9969000000001</c:v>
                </c:pt>
                <c:pt idx="235">
                  <c:v>-1072.9348</c:v>
                </c:pt>
                <c:pt idx="236">
                  <c:v>-1072.8664000000001</c:v>
                </c:pt>
                <c:pt idx="237">
                  <c:v>-1072.7936</c:v>
                </c:pt>
                <c:pt idx="238">
                  <c:v>-1072.7184</c:v>
                </c:pt>
                <c:pt idx="239">
                  <c:v>-1072.6424999999999</c:v>
                </c:pt>
                <c:pt idx="240">
                  <c:v>-1072.5672999999999</c:v>
                </c:pt>
                <c:pt idx="241">
                  <c:v>-1072.4944</c:v>
                </c:pt>
                <c:pt idx="242">
                  <c:v>-1072.4250999999999</c:v>
                </c:pt>
                <c:pt idx="243">
                  <c:v>-1072.3603000000001</c:v>
                </c:pt>
                <c:pt idx="244">
                  <c:v>-1072.3013000000001</c:v>
                </c:pt>
                <c:pt idx="245">
                  <c:v>-1072.249</c:v>
                </c:pt>
                <c:pt idx="246">
                  <c:v>-1072.2044000000001</c:v>
                </c:pt>
                <c:pt idx="247">
                  <c:v>-1072.1685</c:v>
                </c:pt>
                <c:pt idx="248">
                  <c:v>-1072.1418000000001</c:v>
                </c:pt>
                <c:pt idx="249">
                  <c:v>-1072.1249</c:v>
                </c:pt>
                <c:pt idx="250">
                  <c:v>-1072.1179</c:v>
                </c:pt>
                <c:pt idx="251">
                  <c:v>-1072.1207999999999</c:v>
                </c:pt>
                <c:pt idx="252">
                  <c:v>-1072.1333999999999</c:v>
                </c:pt>
                <c:pt idx="253">
                  <c:v>-1072.155</c:v>
                </c:pt>
                <c:pt idx="254">
                  <c:v>-1072.1846</c:v>
                </c:pt>
                <c:pt idx="255">
                  <c:v>-1072.2213999999999</c:v>
                </c:pt>
                <c:pt idx="256">
                  <c:v>-1072.2637999999999</c:v>
                </c:pt>
                <c:pt idx="257">
                  <c:v>-1072.3100999999999</c:v>
                </c:pt>
                <c:pt idx="258">
                  <c:v>-1072.3588</c:v>
                </c:pt>
                <c:pt idx="259">
                  <c:v>-1072.4083000000001</c:v>
                </c:pt>
                <c:pt idx="260">
                  <c:v>-1072.4573</c:v>
                </c:pt>
                <c:pt idx="261">
                  <c:v>-1072.5047999999999</c:v>
                </c:pt>
                <c:pt idx="262">
                  <c:v>-1072.5503000000001</c:v>
                </c:pt>
                <c:pt idx="263">
                  <c:v>-1072.5934999999999</c:v>
                </c:pt>
                <c:pt idx="264">
                  <c:v>-1072.6347000000001</c:v>
                </c:pt>
                <c:pt idx="265">
                  <c:v>-1072.6741</c:v>
                </c:pt>
                <c:pt idx="266">
                  <c:v>-1072.7127</c:v>
                </c:pt>
                <c:pt idx="267">
                  <c:v>-1072.7508</c:v>
                </c:pt>
                <c:pt idx="268">
                  <c:v>-1072.7897</c:v>
                </c:pt>
                <c:pt idx="269">
                  <c:v>-1072.8308</c:v>
                </c:pt>
                <c:pt idx="270">
                  <c:v>-1072.8751999999999</c:v>
                </c:pt>
                <c:pt idx="271">
                  <c:v>-1072.9246000000001</c:v>
                </c:pt>
                <c:pt idx="272">
                  <c:v>-1072.9799</c:v>
                </c:pt>
                <c:pt idx="273">
                  <c:v>-1073.0427</c:v>
                </c:pt>
                <c:pt idx="274">
                  <c:v>-1073.1141</c:v>
                </c:pt>
                <c:pt idx="275">
                  <c:v>-1073.1940999999999</c:v>
                </c:pt>
                <c:pt idx="276">
                  <c:v>-1073.2831000000001</c:v>
                </c:pt>
                <c:pt idx="277">
                  <c:v>-1073.3804</c:v>
                </c:pt>
                <c:pt idx="278">
                  <c:v>-1073.4848</c:v>
                </c:pt>
                <c:pt idx="279">
                  <c:v>-1073.5944999999999</c:v>
                </c:pt>
                <c:pt idx="280">
                  <c:v>-1073.7073</c:v>
                </c:pt>
                <c:pt idx="281">
                  <c:v>-1073.8207</c:v>
                </c:pt>
                <c:pt idx="282">
                  <c:v>-1073.9322999999999</c:v>
                </c:pt>
                <c:pt idx="283">
                  <c:v>-1074.0392999999999</c:v>
                </c:pt>
                <c:pt idx="284">
                  <c:v>-1074.1393</c:v>
                </c:pt>
                <c:pt idx="285">
                  <c:v>-1074.2301</c:v>
                </c:pt>
                <c:pt idx="286">
                  <c:v>-1074.3097</c:v>
                </c:pt>
                <c:pt idx="287">
                  <c:v>-1074.3770999999999</c:v>
                </c:pt>
                <c:pt idx="288">
                  <c:v>-1074.4312</c:v>
                </c:pt>
                <c:pt idx="289">
                  <c:v>-1074.4724000000001</c:v>
                </c:pt>
                <c:pt idx="290">
                  <c:v>-1074.5009</c:v>
                </c:pt>
                <c:pt idx="291">
                  <c:v>-1074.5174999999999</c:v>
                </c:pt>
                <c:pt idx="292">
                  <c:v>-1074.5235</c:v>
                </c:pt>
                <c:pt idx="293">
                  <c:v>-1074.5199</c:v>
                </c:pt>
                <c:pt idx="294">
                  <c:v>-1074.5077000000001</c:v>
                </c:pt>
                <c:pt idx="295">
                  <c:v>-1074.4879000000001</c:v>
                </c:pt>
                <c:pt idx="296">
                  <c:v>-1074.4614999999999</c:v>
                </c:pt>
                <c:pt idx="297">
                  <c:v>-1074.4287999999999</c:v>
                </c:pt>
                <c:pt idx="298">
                  <c:v>-1074.3903</c:v>
                </c:pt>
                <c:pt idx="299">
                  <c:v>-1074.3462</c:v>
                </c:pt>
                <c:pt idx="300">
                  <c:v>-1074.2964999999999</c:v>
                </c:pt>
                <c:pt idx="301">
                  <c:v>-1074.2412999999999</c:v>
                </c:pt>
                <c:pt idx="302">
                  <c:v>-1074.1808000000001</c:v>
                </c:pt>
                <c:pt idx="303">
                  <c:v>-1074.1152</c:v>
                </c:pt>
                <c:pt idx="304">
                  <c:v>-1074.0447999999999</c:v>
                </c:pt>
                <c:pt idx="305">
                  <c:v>-1073.9702</c:v>
                </c:pt>
                <c:pt idx="306">
                  <c:v>-1073.8924999999999</c:v>
                </c:pt>
                <c:pt idx="307">
                  <c:v>-1073.8127999999999</c:v>
                </c:pt>
                <c:pt idx="308">
                  <c:v>-1073.7327</c:v>
                </c:pt>
                <c:pt idx="309">
                  <c:v>-1073.6536000000001</c:v>
                </c:pt>
                <c:pt idx="310">
                  <c:v>-1073.5771999999999</c:v>
                </c:pt>
                <c:pt idx="311">
                  <c:v>-1073.5052000000001</c:v>
                </c:pt>
                <c:pt idx="312">
                  <c:v>-1073.4394</c:v>
                </c:pt>
                <c:pt idx="313">
                  <c:v>-1073.3814</c:v>
                </c:pt>
                <c:pt idx="314">
                  <c:v>-1073.3329000000001</c:v>
                </c:pt>
                <c:pt idx="315">
                  <c:v>-1073.2949000000001</c:v>
                </c:pt>
                <c:pt idx="316">
                  <c:v>-1073.2683</c:v>
                </c:pt>
                <c:pt idx="317">
                  <c:v>-1073.2537</c:v>
                </c:pt>
                <c:pt idx="318">
                  <c:v>-1073.2521999999999</c:v>
                </c:pt>
                <c:pt idx="319">
                  <c:v>-1073.2637</c:v>
                </c:pt>
                <c:pt idx="320">
                  <c:v>-1073.2883999999999</c:v>
                </c:pt>
                <c:pt idx="321">
                  <c:v>-1073.3259</c:v>
                </c:pt>
                <c:pt idx="322">
                  <c:v>-1073.3752999999999</c:v>
                </c:pt>
                <c:pt idx="323">
                  <c:v>-1073.4351999999999</c:v>
                </c:pt>
                <c:pt idx="324">
                  <c:v>-1073.5037</c:v>
                </c:pt>
                <c:pt idx="325">
                  <c:v>-1073.5785000000001</c:v>
                </c:pt>
                <c:pt idx="326">
                  <c:v>-1073.6569</c:v>
                </c:pt>
                <c:pt idx="327">
                  <c:v>-1073.7362000000001</c:v>
                </c:pt>
                <c:pt idx="328">
                  <c:v>-1073.8140000000001</c:v>
                </c:pt>
                <c:pt idx="329">
                  <c:v>-1073.8876</c:v>
                </c:pt>
                <c:pt idx="330">
                  <c:v>-1073.9549</c:v>
                </c:pt>
                <c:pt idx="331">
                  <c:v>-1074.0143</c:v>
                </c:pt>
                <c:pt idx="332">
                  <c:v>-1074.0645999999999</c:v>
                </c:pt>
                <c:pt idx="333">
                  <c:v>-1074.1044999999999</c:v>
                </c:pt>
                <c:pt idx="334">
                  <c:v>-1074.1334999999999</c:v>
                </c:pt>
                <c:pt idx="335">
                  <c:v>-1074.1512</c:v>
                </c:pt>
                <c:pt idx="336">
                  <c:v>-1074.1573000000001</c:v>
                </c:pt>
                <c:pt idx="337">
                  <c:v>-1074.1515999999999</c:v>
                </c:pt>
                <c:pt idx="338">
                  <c:v>-1074.1344999999999</c:v>
                </c:pt>
                <c:pt idx="339">
                  <c:v>-1074.1068</c:v>
                </c:pt>
                <c:pt idx="340">
                  <c:v>-1074.0690999999999</c:v>
                </c:pt>
                <c:pt idx="341">
                  <c:v>-1074.0233000000001</c:v>
                </c:pt>
                <c:pt idx="342">
                  <c:v>-1073.9712</c:v>
                </c:pt>
                <c:pt idx="343">
                  <c:v>-1073.9150999999999</c:v>
                </c:pt>
                <c:pt idx="344">
                  <c:v>-1073.8576</c:v>
                </c:pt>
                <c:pt idx="345">
                  <c:v>-1073.8009999999999</c:v>
                </c:pt>
                <c:pt idx="346">
                  <c:v>-1073.7479000000001</c:v>
                </c:pt>
                <c:pt idx="347">
                  <c:v>-1073.7005999999999</c:v>
                </c:pt>
                <c:pt idx="348">
                  <c:v>-1073.6614</c:v>
                </c:pt>
                <c:pt idx="349">
                  <c:v>-1073.6319000000001</c:v>
                </c:pt>
                <c:pt idx="350">
                  <c:v>-1073.6139000000001</c:v>
                </c:pt>
                <c:pt idx="351">
                  <c:v>-1073.6079</c:v>
                </c:pt>
                <c:pt idx="352">
                  <c:v>-1073.6149</c:v>
                </c:pt>
                <c:pt idx="353">
                  <c:v>-1073.6343999999999</c:v>
                </c:pt>
                <c:pt idx="354">
                  <c:v>-1073.6660999999999</c:v>
                </c:pt>
                <c:pt idx="355">
                  <c:v>-1073.7089000000001</c:v>
                </c:pt>
                <c:pt idx="356">
                  <c:v>-1073.7609</c:v>
                </c:pt>
                <c:pt idx="357">
                  <c:v>-1073.8204000000001</c:v>
                </c:pt>
                <c:pt idx="358">
                  <c:v>-1073.8853999999999</c:v>
                </c:pt>
                <c:pt idx="359">
                  <c:v>-1073.9539</c:v>
                </c:pt>
                <c:pt idx="360">
                  <c:v>-1074.0235</c:v>
                </c:pt>
                <c:pt idx="361">
                  <c:v>-1074.0925999999999</c:v>
                </c:pt>
                <c:pt idx="362">
                  <c:v>-1074.1587999999999</c:v>
                </c:pt>
                <c:pt idx="363">
                  <c:v>-1074.2202</c:v>
                </c:pt>
                <c:pt idx="364">
                  <c:v>-1074.2747999999999</c:v>
                </c:pt>
                <c:pt idx="365">
                  <c:v>-1074.3202000000001</c:v>
                </c:pt>
                <c:pt idx="366">
                  <c:v>-1074.3543999999999</c:v>
                </c:pt>
                <c:pt idx="367">
                  <c:v>-1074.3752999999999</c:v>
                </c:pt>
                <c:pt idx="368">
                  <c:v>-1074.3813</c:v>
                </c:pt>
                <c:pt idx="369">
                  <c:v>-1074.3712</c:v>
                </c:pt>
                <c:pt idx="370">
                  <c:v>-1074.3444</c:v>
                </c:pt>
                <c:pt idx="371">
                  <c:v>-1074.3015</c:v>
                </c:pt>
                <c:pt idx="372">
                  <c:v>-1074.2437</c:v>
                </c:pt>
                <c:pt idx="373">
                  <c:v>-1074.1731</c:v>
                </c:pt>
                <c:pt idx="374">
                  <c:v>-1074.0923</c:v>
                </c:pt>
                <c:pt idx="375">
                  <c:v>-1074.0046</c:v>
                </c:pt>
                <c:pt idx="376">
                  <c:v>-1073.914</c:v>
                </c:pt>
                <c:pt idx="377">
                  <c:v>-1073.8244999999999</c:v>
                </c:pt>
                <c:pt idx="378">
                  <c:v>-1073.74</c:v>
                </c:pt>
                <c:pt idx="379">
                  <c:v>-1073.6642999999999</c:v>
                </c:pt>
                <c:pt idx="380">
                  <c:v>-1073.6001000000001</c:v>
                </c:pt>
                <c:pt idx="381">
                  <c:v>-1073.5495000000001</c:v>
                </c:pt>
                <c:pt idx="382">
                  <c:v>-1073.5142000000001</c:v>
                </c:pt>
                <c:pt idx="383">
                  <c:v>-1073.4946</c:v>
                </c:pt>
                <c:pt idx="384">
                  <c:v>-1073.4907000000001</c:v>
                </c:pt>
                <c:pt idx="385">
                  <c:v>-1073.5018</c:v>
                </c:pt>
                <c:pt idx="386">
                  <c:v>-1073.527</c:v>
                </c:pt>
                <c:pt idx="387">
                  <c:v>-1073.5646999999999</c:v>
                </c:pt>
                <c:pt idx="388">
                  <c:v>-1073.6134</c:v>
                </c:pt>
                <c:pt idx="389">
                  <c:v>-1073.6713999999999</c:v>
                </c:pt>
                <c:pt idx="390">
                  <c:v>-1073.7369000000001</c:v>
                </c:pt>
                <c:pt idx="391">
                  <c:v>-1073.808</c:v>
                </c:pt>
                <c:pt idx="392">
                  <c:v>-1073.8824</c:v>
                </c:pt>
                <c:pt idx="393">
                  <c:v>-1073.9579000000001</c:v>
                </c:pt>
                <c:pt idx="394">
                  <c:v>-1074.0325</c:v>
                </c:pt>
                <c:pt idx="395">
                  <c:v>-1074.1035999999999</c:v>
                </c:pt>
                <c:pt idx="396">
                  <c:v>-1074.1686999999999</c:v>
                </c:pt>
                <c:pt idx="397">
                  <c:v>-1074.2254</c:v>
                </c:pt>
                <c:pt idx="398">
                  <c:v>-1074.2710999999999</c:v>
                </c:pt>
                <c:pt idx="399">
                  <c:v>-1074.3035</c:v>
                </c:pt>
                <c:pt idx="400">
                  <c:v>-1074.3204000000001</c:v>
                </c:pt>
                <c:pt idx="401">
                  <c:v>-1074.3202000000001</c:v>
                </c:pt>
                <c:pt idx="402">
                  <c:v>-1074.3017</c:v>
                </c:pt>
                <c:pt idx="403">
                  <c:v>-1074.2637999999999</c:v>
                </c:pt>
                <c:pt idx="404">
                  <c:v>-1074.2063000000001</c:v>
                </c:pt>
                <c:pt idx="405">
                  <c:v>-1074.1296</c:v>
                </c:pt>
                <c:pt idx="406">
                  <c:v>-1074.0350000000001</c:v>
                </c:pt>
                <c:pt idx="407">
                  <c:v>-1073.9244000000001</c:v>
                </c:pt>
                <c:pt idx="408">
                  <c:v>-1073.8010999999999</c:v>
                </c:pt>
                <c:pt idx="409">
                  <c:v>-1073.6685</c:v>
                </c:pt>
                <c:pt idx="410">
                  <c:v>-1073.5309999999999</c:v>
                </c:pt>
                <c:pt idx="411">
                  <c:v>-1073.3933</c:v>
                </c:pt>
                <c:pt idx="412">
                  <c:v>-1073.26</c:v>
                </c:pt>
                <c:pt idx="413">
                  <c:v>-1073.1355000000001</c:v>
                </c:pt>
                <c:pt idx="414">
                  <c:v>-1073.0242000000001</c:v>
                </c:pt>
                <c:pt idx="415">
                  <c:v>-1072.9292</c:v>
                </c:pt>
                <c:pt idx="416">
                  <c:v>-1072.8535999999999</c:v>
                </c:pt>
                <c:pt idx="417">
                  <c:v>-1072.7991</c:v>
                </c:pt>
                <c:pt idx="418">
                  <c:v>-1072.7670000000001</c:v>
                </c:pt>
                <c:pt idx="419">
                  <c:v>-1072.7572</c:v>
                </c:pt>
                <c:pt idx="420">
                  <c:v>-1072.7691</c:v>
                </c:pt>
                <c:pt idx="421">
                  <c:v>-1072.8009</c:v>
                </c:pt>
                <c:pt idx="422">
                  <c:v>-1072.8505</c:v>
                </c:pt>
                <c:pt idx="423">
                  <c:v>-1072.9151999999999</c:v>
                </c:pt>
                <c:pt idx="424">
                  <c:v>-1072.9916000000001</c:v>
                </c:pt>
                <c:pt idx="425">
                  <c:v>-1073.0768</c:v>
                </c:pt>
                <c:pt idx="426">
                  <c:v>-1073.1674</c:v>
                </c:pt>
                <c:pt idx="427">
                  <c:v>-1073.2601</c:v>
                </c:pt>
                <c:pt idx="428">
                  <c:v>-1073.3514</c:v>
                </c:pt>
                <c:pt idx="429">
                  <c:v>-1073.4384</c:v>
                </c:pt>
                <c:pt idx="430">
                  <c:v>-1073.5177000000001</c:v>
                </c:pt>
                <c:pt idx="431">
                  <c:v>-1073.5867000000001</c:v>
                </c:pt>
                <c:pt idx="432">
                  <c:v>-1073.6428000000001</c:v>
                </c:pt>
                <c:pt idx="433">
                  <c:v>-1073.6846</c:v>
                </c:pt>
                <c:pt idx="434">
                  <c:v>-1073.7104999999999</c:v>
                </c:pt>
                <c:pt idx="435">
                  <c:v>-1073.7203</c:v>
                </c:pt>
                <c:pt idx="436">
                  <c:v>-1073.7146</c:v>
                </c:pt>
                <c:pt idx="437">
                  <c:v>-1073.6950999999999</c:v>
                </c:pt>
                <c:pt idx="438">
                  <c:v>-1073.6646000000001</c:v>
                </c:pt>
                <c:pt idx="439">
                  <c:v>-1073.6266000000001</c:v>
                </c:pt>
                <c:pt idx="440">
                  <c:v>-1073.5858000000001</c:v>
                </c:pt>
                <c:pt idx="441">
                  <c:v>-1073.5474999999999</c:v>
                </c:pt>
                <c:pt idx="442">
                  <c:v>-1073.5165999999999</c:v>
                </c:pt>
                <c:pt idx="443">
                  <c:v>-1073.4984999999999</c:v>
                </c:pt>
                <c:pt idx="444">
                  <c:v>-1073.4974999999999</c:v>
                </c:pt>
                <c:pt idx="445">
                  <c:v>-1073.5172</c:v>
                </c:pt>
                <c:pt idx="446">
                  <c:v>-1073.5603000000001</c:v>
                </c:pt>
                <c:pt idx="447">
                  <c:v>-1073.6279999999999</c:v>
                </c:pt>
                <c:pt idx="448">
                  <c:v>-1073.7202</c:v>
                </c:pt>
                <c:pt idx="449">
                  <c:v>-1073.8358000000001</c:v>
                </c:pt>
                <c:pt idx="450">
                  <c:v>-1073.9729</c:v>
                </c:pt>
                <c:pt idx="451">
                  <c:v>-1074.1288</c:v>
                </c:pt>
                <c:pt idx="452">
                  <c:v>-1074.3000999999999</c:v>
                </c:pt>
                <c:pt idx="453">
                  <c:v>-1074.4828</c:v>
                </c:pt>
                <c:pt idx="454">
                  <c:v>-1074.6727000000001</c:v>
                </c:pt>
                <c:pt idx="455">
                  <c:v>-1074.8652999999999</c:v>
                </c:pt>
                <c:pt idx="456">
                  <c:v>-1075.0563</c:v>
                </c:pt>
                <c:pt idx="457">
                  <c:v>-1075.241</c:v>
                </c:pt>
                <c:pt idx="458">
                  <c:v>-1075.4151999999999</c:v>
                </c:pt>
                <c:pt idx="459">
                  <c:v>-1075.5746999999999</c:v>
                </c:pt>
                <c:pt idx="460">
                  <c:v>-1075.7155</c:v>
                </c:pt>
                <c:pt idx="461">
                  <c:v>-1075.8344999999999</c:v>
                </c:pt>
                <c:pt idx="462">
                  <c:v>-1075.9291000000001</c:v>
                </c:pt>
                <c:pt idx="463">
                  <c:v>-1075.9970000000001</c:v>
                </c:pt>
                <c:pt idx="464">
                  <c:v>-1076.0373</c:v>
                </c:pt>
                <c:pt idx="465">
                  <c:v>-1076.0495000000001</c:v>
                </c:pt>
                <c:pt idx="466">
                  <c:v>-1076.0342000000001</c:v>
                </c:pt>
                <c:pt idx="467">
                  <c:v>-1075.9929</c:v>
                </c:pt>
                <c:pt idx="468">
                  <c:v>-1075.9276</c:v>
                </c:pt>
                <c:pt idx="469">
                  <c:v>-1075.8416999999999</c:v>
                </c:pt>
                <c:pt idx="470">
                  <c:v>-1075.739</c:v>
                </c:pt>
                <c:pt idx="471">
                  <c:v>-1075.624</c:v>
                </c:pt>
                <c:pt idx="472">
                  <c:v>-1075.5008</c:v>
                </c:pt>
                <c:pt idx="473">
                  <c:v>-1075.374</c:v>
                </c:pt>
                <c:pt idx="474">
                  <c:v>-1075.2482</c:v>
                </c:pt>
                <c:pt idx="475">
                  <c:v>-1075.127</c:v>
                </c:pt>
                <c:pt idx="476">
                  <c:v>-1075.0143</c:v>
                </c:pt>
                <c:pt idx="477">
                  <c:v>-1074.913</c:v>
                </c:pt>
                <c:pt idx="478">
                  <c:v>-1074.8255999999999</c:v>
                </c:pt>
                <c:pt idx="479">
                  <c:v>-1074.7544</c:v>
                </c:pt>
                <c:pt idx="480">
                  <c:v>-1074.7004999999999</c:v>
                </c:pt>
                <c:pt idx="481">
                  <c:v>-1074.6647</c:v>
                </c:pt>
                <c:pt idx="482">
                  <c:v>-1074.6478</c:v>
                </c:pt>
                <c:pt idx="483">
                  <c:v>-1074.6491000000001</c:v>
                </c:pt>
                <c:pt idx="484">
                  <c:v>-1074.6681000000001</c:v>
                </c:pt>
                <c:pt idx="485">
                  <c:v>-1074.7029</c:v>
                </c:pt>
                <c:pt idx="486">
                  <c:v>-1074.751</c:v>
                </c:pt>
                <c:pt idx="487">
                  <c:v>-1074.8090999999999</c:v>
                </c:pt>
                <c:pt idx="488">
                  <c:v>-1074.8732</c:v>
                </c:pt>
                <c:pt idx="489">
                  <c:v>-1074.9386999999999</c:v>
                </c:pt>
                <c:pt idx="490">
                  <c:v>-1075.0007000000001</c:v>
                </c:pt>
                <c:pt idx="491">
                  <c:v>-1075.0545</c:v>
                </c:pt>
                <c:pt idx="492">
                  <c:v>-1075.0951</c:v>
                </c:pt>
                <c:pt idx="493">
                  <c:v>-1075.1188</c:v>
                </c:pt>
                <c:pt idx="494">
                  <c:v>-1075.1229000000001</c:v>
                </c:pt>
                <c:pt idx="495">
                  <c:v>-1075.1054999999999</c:v>
                </c:pt>
                <c:pt idx="496">
                  <c:v>-1075.0662</c:v>
                </c:pt>
                <c:pt idx="497">
                  <c:v>-1075.0059000000001</c:v>
                </c:pt>
                <c:pt idx="498">
                  <c:v>-1074.9264000000001</c:v>
                </c:pt>
                <c:pt idx="499">
                  <c:v>-1074.8309999999999</c:v>
                </c:pt>
                <c:pt idx="500">
                  <c:v>-1074.7238</c:v>
                </c:pt>
                <c:pt idx="501">
                  <c:v>-1074.6098</c:v>
                </c:pt>
                <c:pt idx="502">
                  <c:v>-1074.4946</c:v>
                </c:pt>
                <c:pt idx="503">
                  <c:v>-1074.384</c:v>
                </c:pt>
                <c:pt idx="504">
                  <c:v>-1074.2837999999999</c:v>
                </c:pt>
                <c:pt idx="505">
                  <c:v>-1074.1990000000001</c:v>
                </c:pt>
                <c:pt idx="506">
                  <c:v>-1074.1333999999999</c:v>
                </c:pt>
                <c:pt idx="507">
                  <c:v>-1074.0899999999999</c:v>
                </c:pt>
                <c:pt idx="508">
                  <c:v>-1074.0703000000001</c:v>
                </c:pt>
                <c:pt idx="509">
                  <c:v>-1074.0742</c:v>
                </c:pt>
                <c:pt idx="510">
                  <c:v>-1074.1011000000001</c:v>
                </c:pt>
                <c:pt idx="511">
                  <c:v>-1074.1488999999999</c:v>
                </c:pt>
                <c:pt idx="512">
                  <c:v>-1074.2153000000001</c:v>
                </c:pt>
                <c:pt idx="513">
                  <c:v>-1074.2972</c:v>
                </c:pt>
                <c:pt idx="514">
                  <c:v>-1074.3913</c:v>
                </c:pt>
                <c:pt idx="515">
                  <c:v>-1074.4946</c:v>
                </c:pt>
                <c:pt idx="516">
                  <c:v>-1074.6038000000001</c:v>
                </c:pt>
                <c:pt idx="517">
                  <c:v>-1074.7157999999999</c:v>
                </c:pt>
                <c:pt idx="518">
                  <c:v>-1074.8278</c:v>
                </c:pt>
                <c:pt idx="519">
                  <c:v>-1074.9376</c:v>
                </c:pt>
                <c:pt idx="520">
                  <c:v>-1075.0428999999999</c:v>
                </c:pt>
                <c:pt idx="521">
                  <c:v>-1075.1424</c:v>
                </c:pt>
                <c:pt idx="522">
                  <c:v>-1075.2348</c:v>
                </c:pt>
                <c:pt idx="523">
                  <c:v>-1075.3197</c:v>
                </c:pt>
                <c:pt idx="524">
                  <c:v>-1075.3963000000001</c:v>
                </c:pt>
                <c:pt idx="525">
                  <c:v>-1075.4643000000001</c:v>
                </c:pt>
                <c:pt idx="526">
                  <c:v>-1075.5237999999999</c:v>
                </c:pt>
                <c:pt idx="527">
                  <c:v>-1075.5751</c:v>
                </c:pt>
                <c:pt idx="528">
                  <c:v>-1075.6181999999999</c:v>
                </c:pt>
                <c:pt idx="529">
                  <c:v>-1075.6536000000001</c:v>
                </c:pt>
                <c:pt idx="530">
                  <c:v>-1075.6817000000001</c:v>
                </c:pt>
                <c:pt idx="531">
                  <c:v>-1075.7032999999999</c:v>
                </c:pt>
                <c:pt idx="532">
                  <c:v>-1075.7191</c:v>
                </c:pt>
                <c:pt idx="533">
                  <c:v>-1075.7304999999999</c:v>
                </c:pt>
                <c:pt idx="534">
                  <c:v>-1075.7389000000001</c:v>
                </c:pt>
                <c:pt idx="535">
                  <c:v>-1075.7462</c:v>
                </c:pt>
                <c:pt idx="536">
                  <c:v>-1075.7546</c:v>
                </c:pt>
                <c:pt idx="537">
                  <c:v>-1075.7666999999999</c:v>
                </c:pt>
                <c:pt idx="538">
                  <c:v>-1075.7846</c:v>
                </c:pt>
                <c:pt idx="539">
                  <c:v>-1075.8109999999999</c:v>
                </c:pt>
                <c:pt idx="540">
                  <c:v>-1075.848</c:v>
                </c:pt>
                <c:pt idx="541">
                  <c:v>-1075.8969999999999</c:v>
                </c:pt>
                <c:pt idx="542">
                  <c:v>-1075.9593</c:v>
                </c:pt>
                <c:pt idx="543">
                  <c:v>-1076.0350000000001</c:v>
                </c:pt>
                <c:pt idx="544">
                  <c:v>-1076.1233</c:v>
                </c:pt>
                <c:pt idx="545">
                  <c:v>-1076.223</c:v>
                </c:pt>
                <c:pt idx="546">
                  <c:v>-1076.3317999999999</c:v>
                </c:pt>
                <c:pt idx="547">
                  <c:v>-1076.4469999999999</c:v>
                </c:pt>
                <c:pt idx="548">
                  <c:v>-1076.5651</c:v>
                </c:pt>
                <c:pt idx="549">
                  <c:v>-1076.6831</c:v>
                </c:pt>
                <c:pt idx="550">
                  <c:v>-1076.7974999999999</c:v>
                </c:pt>
                <c:pt idx="551">
                  <c:v>-1076.9055000000001</c:v>
                </c:pt>
                <c:pt idx="552">
                  <c:v>-1077.0044</c:v>
                </c:pt>
                <c:pt idx="553">
                  <c:v>-1077.0923</c:v>
                </c:pt>
                <c:pt idx="554">
                  <c:v>-1077.1681000000001</c:v>
                </c:pt>
                <c:pt idx="555">
                  <c:v>-1077.231</c:v>
                </c:pt>
                <c:pt idx="556">
                  <c:v>-1077.2816</c:v>
                </c:pt>
                <c:pt idx="557">
                  <c:v>-1077.3208</c:v>
                </c:pt>
                <c:pt idx="558">
                  <c:v>-1077.3498</c:v>
                </c:pt>
                <c:pt idx="559">
                  <c:v>-1077.3706</c:v>
                </c:pt>
                <c:pt idx="560">
                  <c:v>-1077.3849</c:v>
                </c:pt>
                <c:pt idx="561">
                  <c:v>-1077.3949</c:v>
                </c:pt>
                <c:pt idx="562">
                  <c:v>-1077.4018000000001</c:v>
                </c:pt>
                <c:pt idx="563">
                  <c:v>-1077.4068</c:v>
                </c:pt>
                <c:pt idx="564">
                  <c:v>-1077.4105</c:v>
                </c:pt>
                <c:pt idx="565">
                  <c:v>-1077.4129</c:v>
                </c:pt>
                <c:pt idx="566">
                  <c:v>-1077.414</c:v>
                </c:pt>
                <c:pt idx="567">
                  <c:v>-1077.4133999999999</c:v>
                </c:pt>
                <c:pt idx="568">
                  <c:v>-1077.4110000000001</c:v>
                </c:pt>
                <c:pt idx="569">
                  <c:v>-1077.4063000000001</c:v>
                </c:pt>
                <c:pt idx="570">
                  <c:v>-1077.3991000000001</c:v>
                </c:pt>
                <c:pt idx="571">
                  <c:v>-1077.3896999999999</c:v>
                </c:pt>
                <c:pt idx="572">
                  <c:v>-1077.3785</c:v>
                </c:pt>
                <c:pt idx="573">
                  <c:v>-1077.3661</c:v>
                </c:pt>
                <c:pt idx="574">
                  <c:v>-1077.3538000000001</c:v>
                </c:pt>
                <c:pt idx="575">
                  <c:v>-1077.3425999999999</c:v>
                </c:pt>
                <c:pt idx="576">
                  <c:v>-1077.3340000000001</c:v>
                </c:pt>
                <c:pt idx="577">
                  <c:v>-1077.3295000000001</c:v>
                </c:pt>
                <c:pt idx="578">
                  <c:v>-1077.3311000000001</c:v>
                </c:pt>
                <c:pt idx="579">
                  <c:v>-1077.3403000000001</c:v>
                </c:pt>
                <c:pt idx="580">
                  <c:v>-1077.3595</c:v>
                </c:pt>
                <c:pt idx="581">
                  <c:v>-1077.3909000000001</c:v>
                </c:pt>
                <c:pt idx="582">
                  <c:v>-1077.4369999999999</c:v>
                </c:pt>
                <c:pt idx="583">
                  <c:v>-1077.4999</c:v>
                </c:pt>
                <c:pt idx="584">
                  <c:v>-1077.5814</c:v>
                </c:pt>
                <c:pt idx="585">
                  <c:v>-1077.6821</c:v>
                </c:pt>
                <c:pt idx="586">
                  <c:v>-1077.8014000000001</c:v>
                </c:pt>
                <c:pt idx="587">
                  <c:v>-1077.9376999999999</c:v>
                </c:pt>
                <c:pt idx="588">
                  <c:v>-1078.0875000000001</c:v>
                </c:pt>
                <c:pt idx="589">
                  <c:v>-1078.2461000000001</c:v>
                </c:pt>
                <c:pt idx="590">
                  <c:v>-1078.4073000000001</c:v>
                </c:pt>
                <c:pt idx="591">
                  <c:v>-1078.5643</c:v>
                </c:pt>
                <c:pt idx="592">
                  <c:v>-1078.7103</c:v>
                </c:pt>
                <c:pt idx="593">
                  <c:v>-1078.8386</c:v>
                </c:pt>
                <c:pt idx="594">
                  <c:v>-1078.9434000000001</c:v>
                </c:pt>
                <c:pt idx="595">
                  <c:v>-1079.0201</c:v>
                </c:pt>
                <c:pt idx="596">
                  <c:v>-1079.0657000000001</c:v>
                </c:pt>
                <c:pt idx="597">
                  <c:v>-1079.0781999999999</c:v>
                </c:pt>
                <c:pt idx="598">
                  <c:v>-1079.0579</c:v>
                </c:pt>
                <c:pt idx="599">
                  <c:v>-1079.0065999999999</c:v>
                </c:pt>
                <c:pt idx="600">
                  <c:v>-1078.9278999999999</c:v>
                </c:pt>
                <c:pt idx="601">
                  <c:v>-1078.826</c:v>
                </c:pt>
                <c:pt idx="602">
                  <c:v>-1078.7074</c:v>
                </c:pt>
                <c:pt idx="603">
                  <c:v>-1078.5788</c:v>
                </c:pt>
                <c:pt idx="604">
                  <c:v>-1078.4477999999999</c:v>
                </c:pt>
                <c:pt idx="605">
                  <c:v>-1078.3218999999999</c:v>
                </c:pt>
                <c:pt idx="606">
                  <c:v>-1078.2081000000001</c:v>
                </c:pt>
                <c:pt idx="607">
                  <c:v>-1078.1129000000001</c:v>
                </c:pt>
                <c:pt idx="608">
                  <c:v>-1078.0408</c:v>
                </c:pt>
                <c:pt idx="609">
                  <c:v>-1077.9953</c:v>
                </c:pt>
                <c:pt idx="610">
                  <c:v>-1077.9779000000001</c:v>
                </c:pt>
                <c:pt idx="611">
                  <c:v>-1077.9880000000001</c:v>
                </c:pt>
                <c:pt idx="612">
                  <c:v>-1078.0234</c:v>
                </c:pt>
                <c:pt idx="613">
                  <c:v>-1078.0802000000001</c:v>
                </c:pt>
                <c:pt idx="614">
                  <c:v>-1078.1534999999999</c:v>
                </c:pt>
                <c:pt idx="615">
                  <c:v>-1078.2366</c:v>
                </c:pt>
                <c:pt idx="616">
                  <c:v>-1078.3230000000001</c:v>
                </c:pt>
                <c:pt idx="617">
                  <c:v>-1078.4059999999999</c:v>
                </c:pt>
                <c:pt idx="618">
                  <c:v>-1078.4793</c:v>
                </c:pt>
                <c:pt idx="619">
                  <c:v>-1078.537</c:v>
                </c:pt>
                <c:pt idx="620">
                  <c:v>-1078.5740000000001</c:v>
                </c:pt>
                <c:pt idx="621">
                  <c:v>-1078.5866000000001</c:v>
                </c:pt>
                <c:pt idx="622">
                  <c:v>-1078.5722000000001</c:v>
                </c:pt>
                <c:pt idx="623">
                  <c:v>-1078.5291999999999</c:v>
                </c:pt>
                <c:pt idx="624">
                  <c:v>-1078.4579000000001</c:v>
                </c:pt>
                <c:pt idx="625">
                  <c:v>-1078.3592000000001</c:v>
                </c:pt>
                <c:pt idx="626">
                  <c:v>-1078.2358999999999</c:v>
                </c:pt>
                <c:pt idx="627">
                  <c:v>-1078.0913</c:v>
                </c:pt>
                <c:pt idx="628">
                  <c:v>-1077.9299000000001</c:v>
                </c:pt>
                <c:pt idx="629">
                  <c:v>-1077.7563</c:v>
                </c:pt>
                <c:pt idx="630">
                  <c:v>-1077.5754999999999</c:v>
                </c:pt>
                <c:pt idx="631">
                  <c:v>-1077.3927000000001</c:v>
                </c:pt>
                <c:pt idx="632">
                  <c:v>-1077.2130999999999</c:v>
                </c:pt>
                <c:pt idx="633">
                  <c:v>-1077.0416</c:v>
                </c:pt>
                <c:pt idx="634">
                  <c:v>-1076.8822</c:v>
                </c:pt>
                <c:pt idx="635">
                  <c:v>-1076.7388000000001</c:v>
                </c:pt>
                <c:pt idx="636">
                  <c:v>-1076.6143</c:v>
                </c:pt>
                <c:pt idx="637">
                  <c:v>-1076.511</c:v>
                </c:pt>
                <c:pt idx="638">
                  <c:v>-1076.4303</c:v>
                </c:pt>
                <c:pt idx="639">
                  <c:v>-1076.3726999999999</c:v>
                </c:pt>
                <c:pt idx="640">
                  <c:v>-1076.3373999999999</c:v>
                </c:pt>
                <c:pt idx="641">
                  <c:v>-1076.3226999999999</c:v>
                </c:pt>
                <c:pt idx="642">
                  <c:v>-1076.3263999999999</c:v>
                </c:pt>
                <c:pt idx="643">
                  <c:v>-1076.3454999999999</c:v>
                </c:pt>
                <c:pt idx="644">
                  <c:v>-1076.376</c:v>
                </c:pt>
                <c:pt idx="645">
                  <c:v>-1076.414</c:v>
                </c:pt>
                <c:pt idx="646">
                  <c:v>-1076.4552000000001</c:v>
                </c:pt>
                <c:pt idx="647">
                  <c:v>-1076.4954</c:v>
                </c:pt>
                <c:pt idx="648">
                  <c:v>-1076.5307</c:v>
                </c:pt>
                <c:pt idx="649">
                  <c:v>-1076.5577000000001</c:v>
                </c:pt>
                <c:pt idx="650">
                  <c:v>-1076.5731000000001</c:v>
                </c:pt>
                <c:pt idx="651">
                  <c:v>-1076.5743</c:v>
                </c:pt>
                <c:pt idx="652">
                  <c:v>-1076.5597</c:v>
                </c:pt>
                <c:pt idx="653">
                  <c:v>-1076.5277000000001</c:v>
                </c:pt>
                <c:pt idx="654">
                  <c:v>-1076.4779000000001</c:v>
                </c:pt>
                <c:pt idx="655">
                  <c:v>-1076.4105</c:v>
                </c:pt>
                <c:pt idx="656">
                  <c:v>-1076.3262</c:v>
                </c:pt>
                <c:pt idx="657">
                  <c:v>-1076.2261000000001</c:v>
                </c:pt>
                <c:pt idx="658">
                  <c:v>-1076.1121000000001</c:v>
                </c:pt>
                <c:pt idx="659">
                  <c:v>-1075.9860000000001</c:v>
                </c:pt>
                <c:pt idx="660">
                  <c:v>-1075.8499999999999</c:v>
                </c:pt>
                <c:pt idx="661">
                  <c:v>-1075.7070000000001</c:v>
                </c:pt>
                <c:pt idx="662">
                  <c:v>-1075.559</c:v>
                </c:pt>
                <c:pt idx="663">
                  <c:v>-1075.4083000000001</c:v>
                </c:pt>
                <c:pt idx="664">
                  <c:v>-1075.2573</c:v>
                </c:pt>
                <c:pt idx="665">
                  <c:v>-1075.1079</c:v>
                </c:pt>
                <c:pt idx="666">
                  <c:v>-1074.9621999999999</c:v>
                </c:pt>
                <c:pt idx="667">
                  <c:v>-1074.8221000000001</c:v>
                </c:pt>
                <c:pt idx="668">
                  <c:v>-1074.6890000000001</c:v>
                </c:pt>
                <c:pt idx="669">
                  <c:v>-1074.5645999999999</c:v>
                </c:pt>
                <c:pt idx="670">
                  <c:v>-1074.4502</c:v>
                </c:pt>
                <c:pt idx="671">
                  <c:v>-1074.3472999999999</c:v>
                </c:pt>
                <c:pt idx="672">
                  <c:v>-1074.2571</c:v>
                </c:pt>
                <c:pt idx="673">
                  <c:v>-1074.181</c:v>
                </c:pt>
                <c:pt idx="674">
                  <c:v>-1074.1198999999999</c:v>
                </c:pt>
                <c:pt idx="675">
                  <c:v>-1074.0746999999999</c:v>
                </c:pt>
                <c:pt idx="676">
                  <c:v>-1074.0462</c:v>
                </c:pt>
                <c:pt idx="677">
                  <c:v>-1074.0344</c:v>
                </c:pt>
                <c:pt idx="678">
                  <c:v>-1074.0391</c:v>
                </c:pt>
                <c:pt idx="679">
                  <c:v>-1074.06</c:v>
                </c:pt>
                <c:pt idx="680">
                  <c:v>-1074.096</c:v>
                </c:pt>
                <c:pt idx="681">
                  <c:v>-1074.146</c:v>
                </c:pt>
                <c:pt idx="682">
                  <c:v>-1074.2086999999999</c:v>
                </c:pt>
                <c:pt idx="683">
                  <c:v>-1074.2822000000001</c:v>
                </c:pt>
                <c:pt idx="684">
                  <c:v>-1074.3648000000001</c:v>
                </c:pt>
                <c:pt idx="685">
                  <c:v>-1074.4547</c:v>
                </c:pt>
                <c:pt idx="686">
                  <c:v>-1074.5499</c:v>
                </c:pt>
                <c:pt idx="687">
                  <c:v>-1074.6484</c:v>
                </c:pt>
                <c:pt idx="688">
                  <c:v>-1074.7481</c:v>
                </c:pt>
                <c:pt idx="689">
                  <c:v>-1074.8463999999999</c:v>
                </c:pt>
                <c:pt idx="690">
                  <c:v>-1074.9409000000001</c:v>
                </c:pt>
                <c:pt idx="691">
                  <c:v>-1075.0293999999999</c:v>
                </c:pt>
                <c:pt idx="692">
                  <c:v>-1075.1098</c:v>
                </c:pt>
                <c:pt idx="693">
                  <c:v>-1075.1809000000001</c:v>
                </c:pt>
                <c:pt idx="694">
                  <c:v>-1075.242</c:v>
                </c:pt>
                <c:pt idx="695">
                  <c:v>-1075.2936999999999</c:v>
                </c:pt>
                <c:pt idx="696">
                  <c:v>-1075.3371999999999</c:v>
                </c:pt>
                <c:pt idx="697">
                  <c:v>-1075.3748000000001</c:v>
                </c:pt>
                <c:pt idx="698">
                  <c:v>-1075.4094</c:v>
                </c:pt>
                <c:pt idx="699">
                  <c:v>-1075.4445000000001</c:v>
                </c:pt>
                <c:pt idx="700">
                  <c:v>-1075.4839999999999</c:v>
                </c:pt>
                <c:pt idx="701">
                  <c:v>-1075.5313000000001</c:v>
                </c:pt>
                <c:pt idx="702">
                  <c:v>-1075.5894000000001</c:v>
                </c:pt>
                <c:pt idx="703">
                  <c:v>-1075.6613</c:v>
                </c:pt>
                <c:pt idx="704">
                  <c:v>-1075.7484999999999</c:v>
                </c:pt>
                <c:pt idx="705">
                  <c:v>-1075.8518999999999</c:v>
                </c:pt>
                <c:pt idx="706">
                  <c:v>-1075.9711</c:v>
                </c:pt>
                <c:pt idx="707">
                  <c:v>-1076.1047000000001</c:v>
                </c:pt>
                <c:pt idx="708">
                  <c:v>-1076.2497000000001</c:v>
                </c:pt>
                <c:pt idx="709">
                  <c:v>-1076.4022</c:v>
                </c:pt>
                <c:pt idx="710">
                  <c:v>-1076.557</c:v>
                </c:pt>
                <c:pt idx="711">
                  <c:v>-1076.7086999999999</c:v>
                </c:pt>
                <c:pt idx="712">
                  <c:v>-1076.8516999999999</c:v>
                </c:pt>
                <c:pt idx="713">
                  <c:v>-1076.9802</c:v>
                </c:pt>
                <c:pt idx="714">
                  <c:v>-1077.0896</c:v>
                </c:pt>
                <c:pt idx="715">
                  <c:v>-1077.1759</c:v>
                </c:pt>
                <c:pt idx="716">
                  <c:v>-1077.2369000000001</c:v>
                </c:pt>
                <c:pt idx="717">
                  <c:v>-1077.2716</c:v>
                </c:pt>
                <c:pt idx="718">
                  <c:v>-1077.28</c:v>
                </c:pt>
                <c:pt idx="719">
                  <c:v>-1077.2637999999999</c:v>
                </c:pt>
                <c:pt idx="720">
                  <c:v>-1077.2255</c:v>
                </c:pt>
                <c:pt idx="721">
                  <c:v>-1077.1685</c:v>
                </c:pt>
                <c:pt idx="722">
                  <c:v>-1077.0965000000001</c:v>
                </c:pt>
                <c:pt idx="723">
                  <c:v>-1077.0133000000001</c:v>
                </c:pt>
                <c:pt idx="724">
                  <c:v>-1076.9223999999999</c:v>
                </c:pt>
                <c:pt idx="725">
                  <c:v>-1076.8272999999999</c:v>
                </c:pt>
                <c:pt idx="726">
                  <c:v>-1076.7306000000001</c:v>
                </c:pt>
                <c:pt idx="727">
                  <c:v>-1076.6342999999999</c:v>
                </c:pt>
                <c:pt idx="728">
                  <c:v>-1076.5397</c:v>
                </c:pt>
                <c:pt idx="729">
                  <c:v>-1076.4475</c:v>
                </c:pt>
                <c:pt idx="730">
                  <c:v>-1076.3579</c:v>
                </c:pt>
                <c:pt idx="731">
                  <c:v>-1076.2698</c:v>
                </c:pt>
                <c:pt idx="732">
                  <c:v>-1076.1822999999999</c:v>
                </c:pt>
                <c:pt idx="733">
                  <c:v>-1076.0945999999999</c:v>
                </c:pt>
                <c:pt idx="734">
                  <c:v>-1076.0055</c:v>
                </c:pt>
                <c:pt idx="735">
                  <c:v>-1075.9139</c:v>
                </c:pt>
                <c:pt idx="736">
                  <c:v>-1075.8195000000001</c:v>
                </c:pt>
                <c:pt idx="737">
                  <c:v>-1075.7217000000001</c:v>
                </c:pt>
                <c:pt idx="738">
                  <c:v>-1075.6208999999999</c:v>
                </c:pt>
                <c:pt idx="739">
                  <c:v>-1075.5181</c:v>
                </c:pt>
                <c:pt idx="740">
                  <c:v>-1075.4148</c:v>
                </c:pt>
                <c:pt idx="741">
                  <c:v>-1075.3124</c:v>
                </c:pt>
                <c:pt idx="742">
                  <c:v>-1075.2134000000001</c:v>
                </c:pt>
                <c:pt idx="743">
                  <c:v>-1075.1203</c:v>
                </c:pt>
                <c:pt idx="744">
                  <c:v>-1075.0362</c:v>
                </c:pt>
                <c:pt idx="745">
                  <c:v>-1074.9636</c:v>
                </c:pt>
                <c:pt idx="746">
                  <c:v>-1074.9048</c:v>
                </c:pt>
                <c:pt idx="747">
                  <c:v>-1074.8617999999999</c:v>
                </c:pt>
                <c:pt idx="748">
                  <c:v>-1074.8357000000001</c:v>
                </c:pt>
                <c:pt idx="749">
                  <c:v>-1074.8267000000001</c:v>
                </c:pt>
                <c:pt idx="750">
                  <c:v>-1074.8338000000001</c:v>
                </c:pt>
                <c:pt idx="751">
                  <c:v>-1074.8553999999999</c:v>
                </c:pt>
                <c:pt idx="752">
                  <c:v>-1074.8889999999999</c:v>
                </c:pt>
                <c:pt idx="753">
                  <c:v>-1074.9314999999999</c:v>
                </c:pt>
                <c:pt idx="754">
                  <c:v>-1074.9797000000001</c:v>
                </c:pt>
                <c:pt idx="755">
                  <c:v>-1075.0302999999999</c:v>
                </c:pt>
                <c:pt idx="756">
                  <c:v>-1075.0804000000001</c:v>
                </c:pt>
                <c:pt idx="757">
                  <c:v>-1075.1276</c:v>
                </c:pt>
                <c:pt idx="758">
                  <c:v>-1075.1703</c:v>
                </c:pt>
                <c:pt idx="759">
                  <c:v>-1075.2071000000001</c:v>
                </c:pt>
                <c:pt idx="760">
                  <c:v>-1075.2379000000001</c:v>
                </c:pt>
                <c:pt idx="761">
                  <c:v>-1075.2633000000001</c:v>
                </c:pt>
                <c:pt idx="762">
                  <c:v>-1075.2844</c:v>
                </c:pt>
                <c:pt idx="763">
                  <c:v>-1075.3032000000001</c:v>
                </c:pt>
                <c:pt idx="764">
                  <c:v>-1075.3212000000001</c:v>
                </c:pt>
                <c:pt idx="765">
                  <c:v>-1075.3406</c:v>
                </c:pt>
                <c:pt idx="766">
                  <c:v>-1075.3632</c:v>
                </c:pt>
                <c:pt idx="767">
                  <c:v>-1075.3910000000001</c:v>
                </c:pt>
                <c:pt idx="768">
                  <c:v>-1075.4254000000001</c:v>
                </c:pt>
                <c:pt idx="769">
                  <c:v>-1075.4674</c:v>
                </c:pt>
                <c:pt idx="770">
                  <c:v>-1075.5175999999999</c:v>
                </c:pt>
                <c:pt idx="771">
                  <c:v>-1075.5757000000001</c:v>
                </c:pt>
                <c:pt idx="772">
                  <c:v>-1075.6405999999999</c:v>
                </c:pt>
                <c:pt idx="773">
                  <c:v>-1075.7114999999999</c:v>
                </c:pt>
                <c:pt idx="774">
                  <c:v>-1075.7862</c:v>
                </c:pt>
                <c:pt idx="775">
                  <c:v>-1075.8622</c:v>
                </c:pt>
                <c:pt idx="776">
                  <c:v>-1075.9372000000001</c:v>
                </c:pt>
                <c:pt idx="777">
                  <c:v>-1076.0084999999999</c:v>
                </c:pt>
                <c:pt idx="778">
                  <c:v>-1076.0734</c:v>
                </c:pt>
                <c:pt idx="779">
                  <c:v>-1076.1302000000001</c:v>
                </c:pt>
                <c:pt idx="780">
                  <c:v>-1076.1773000000001</c:v>
                </c:pt>
                <c:pt idx="781">
                  <c:v>-1076.2135000000001</c:v>
                </c:pt>
                <c:pt idx="782">
                  <c:v>-1076.2384999999999</c:v>
                </c:pt>
                <c:pt idx="783">
                  <c:v>-1076.2526</c:v>
                </c:pt>
                <c:pt idx="784">
                  <c:v>-1076.2565999999999</c:v>
                </c:pt>
                <c:pt idx="785">
                  <c:v>-1076.2517</c:v>
                </c:pt>
                <c:pt idx="786">
                  <c:v>-1076.2402999999999</c:v>
                </c:pt>
                <c:pt idx="787">
                  <c:v>-1076.2248999999999</c:v>
                </c:pt>
                <c:pt idx="788">
                  <c:v>-1076.2091</c:v>
                </c:pt>
                <c:pt idx="789">
                  <c:v>-1076.1959999999999</c:v>
                </c:pt>
                <c:pt idx="790">
                  <c:v>-1076.1893</c:v>
                </c:pt>
                <c:pt idx="791">
                  <c:v>-1076.1917000000001</c:v>
                </c:pt>
                <c:pt idx="792">
                  <c:v>-1076.2057</c:v>
                </c:pt>
                <c:pt idx="793">
                  <c:v>-1076.2324000000001</c:v>
                </c:pt>
                <c:pt idx="794">
                  <c:v>-1076.2716</c:v>
                </c:pt>
                <c:pt idx="795">
                  <c:v>-1076.3223</c:v>
                </c:pt>
                <c:pt idx="796">
                  <c:v>-1076.3824</c:v>
                </c:pt>
                <c:pt idx="797">
                  <c:v>-1076.4486999999999</c:v>
                </c:pt>
                <c:pt idx="798">
                  <c:v>-1076.5178000000001</c:v>
                </c:pt>
                <c:pt idx="799">
                  <c:v>-1076.587</c:v>
                </c:pt>
                <c:pt idx="800">
                  <c:v>-1076.6524999999999</c:v>
                </c:pt>
                <c:pt idx="801">
                  <c:v>-1076.7129</c:v>
                </c:pt>
                <c:pt idx="802">
                  <c:v>-1076.7664</c:v>
                </c:pt>
                <c:pt idx="803">
                  <c:v>-1076.8122000000001</c:v>
                </c:pt>
                <c:pt idx="804">
                  <c:v>-1076.8510000000001</c:v>
                </c:pt>
                <c:pt idx="805">
                  <c:v>-1076.8837000000001</c:v>
                </c:pt>
                <c:pt idx="806">
                  <c:v>-1076.9118000000001</c:v>
                </c:pt>
                <c:pt idx="807">
                  <c:v>-1076.9376999999999</c:v>
                </c:pt>
                <c:pt idx="808">
                  <c:v>-1076.9638</c:v>
                </c:pt>
                <c:pt idx="809">
                  <c:v>-1076.9922999999999</c:v>
                </c:pt>
                <c:pt idx="810">
                  <c:v>-1077.0252</c:v>
                </c:pt>
                <c:pt idx="811">
                  <c:v>-1077.0640000000001</c:v>
                </c:pt>
                <c:pt idx="812">
                  <c:v>-1077.1099999999999</c:v>
                </c:pt>
                <c:pt idx="813">
                  <c:v>-1077.1631</c:v>
                </c:pt>
                <c:pt idx="814">
                  <c:v>-1077.2233000000001</c:v>
                </c:pt>
                <c:pt idx="815">
                  <c:v>-1077.2898</c:v>
                </c:pt>
                <c:pt idx="816">
                  <c:v>-1077.3614</c:v>
                </c:pt>
                <c:pt idx="817">
                  <c:v>-1077.4369999999999</c:v>
                </c:pt>
                <c:pt idx="818">
                  <c:v>-1077.5152</c:v>
                </c:pt>
                <c:pt idx="819">
                  <c:v>-1077.5948000000001</c:v>
                </c:pt>
                <c:pt idx="820">
                  <c:v>-1077.6746000000001</c:v>
                </c:pt>
                <c:pt idx="821">
                  <c:v>-1077.7536</c:v>
                </c:pt>
                <c:pt idx="822">
                  <c:v>-1077.8308</c:v>
                </c:pt>
                <c:pt idx="823">
                  <c:v>-1077.9051999999999</c:v>
                </c:pt>
                <c:pt idx="824">
                  <c:v>-1077.9755</c:v>
                </c:pt>
                <c:pt idx="825">
                  <c:v>-1078.0406</c:v>
                </c:pt>
                <c:pt idx="826">
                  <c:v>-1078.0992000000001</c:v>
                </c:pt>
                <c:pt idx="827">
                  <c:v>-1078.1504</c:v>
                </c:pt>
                <c:pt idx="828">
                  <c:v>-1078.1931999999999</c:v>
                </c:pt>
                <c:pt idx="829">
                  <c:v>-1078.2263</c:v>
                </c:pt>
                <c:pt idx="830">
                  <c:v>-1078.2487000000001</c:v>
                </c:pt>
                <c:pt idx="831">
                  <c:v>-1078.2597000000001</c:v>
                </c:pt>
                <c:pt idx="832">
                  <c:v>-1078.2585999999999</c:v>
                </c:pt>
                <c:pt idx="833">
                  <c:v>-1078.2445</c:v>
                </c:pt>
                <c:pt idx="834">
                  <c:v>-1078.2166</c:v>
                </c:pt>
                <c:pt idx="835">
                  <c:v>-1078.174</c:v>
                </c:pt>
                <c:pt idx="836">
                  <c:v>-1078.116</c:v>
                </c:pt>
                <c:pt idx="837">
                  <c:v>-1078.0417</c:v>
                </c:pt>
                <c:pt idx="838">
                  <c:v>-1077.9507000000001</c:v>
                </c:pt>
                <c:pt idx="839">
                  <c:v>-1077.8421000000001</c:v>
                </c:pt>
                <c:pt idx="840">
                  <c:v>-1077.7152000000001</c:v>
                </c:pt>
                <c:pt idx="841">
                  <c:v>-1077.5705</c:v>
                </c:pt>
                <c:pt idx="842">
                  <c:v>-1077.4079999999999</c:v>
                </c:pt>
                <c:pt idx="843">
                  <c:v>-1077.2295999999999</c:v>
                </c:pt>
                <c:pt idx="844">
                  <c:v>-1077.0371</c:v>
                </c:pt>
                <c:pt idx="845">
                  <c:v>-1076.8335</c:v>
                </c:pt>
                <c:pt idx="846">
                  <c:v>-1076.6228000000001</c:v>
                </c:pt>
                <c:pt idx="847">
                  <c:v>-1076.4095</c:v>
                </c:pt>
                <c:pt idx="848">
                  <c:v>-1076.1984</c:v>
                </c:pt>
                <c:pt idx="849">
                  <c:v>-1075.9944</c:v>
                </c:pt>
                <c:pt idx="850">
                  <c:v>-1075.8031000000001</c:v>
                </c:pt>
                <c:pt idx="851">
                  <c:v>-1075.6288</c:v>
                </c:pt>
                <c:pt idx="852">
                  <c:v>-1075.4754</c:v>
                </c:pt>
                <c:pt idx="853">
                  <c:v>-1075.3461</c:v>
                </c:pt>
                <c:pt idx="854">
                  <c:v>-1075.2421999999999</c:v>
                </c:pt>
                <c:pt idx="855">
                  <c:v>-1075.1643999999999</c:v>
                </c:pt>
                <c:pt idx="856">
                  <c:v>-1075.1111000000001</c:v>
                </c:pt>
                <c:pt idx="857">
                  <c:v>-1075.0800999999999</c:v>
                </c:pt>
                <c:pt idx="858">
                  <c:v>-1075.0678</c:v>
                </c:pt>
                <c:pt idx="859">
                  <c:v>-1075.0700999999999</c:v>
                </c:pt>
                <c:pt idx="860">
                  <c:v>-1075.0826</c:v>
                </c:pt>
                <c:pt idx="861">
                  <c:v>-1075.1007999999999</c:v>
                </c:pt>
                <c:pt idx="862">
                  <c:v>-1075.1212</c:v>
                </c:pt>
                <c:pt idx="863">
                  <c:v>-1075.1398999999999</c:v>
                </c:pt>
                <c:pt idx="864">
                  <c:v>-1075.1549</c:v>
                </c:pt>
                <c:pt idx="865">
                  <c:v>-1075.1641999999999</c:v>
                </c:pt>
                <c:pt idx="866">
                  <c:v>-1075.1665</c:v>
                </c:pt>
                <c:pt idx="867">
                  <c:v>-1075.1619000000001</c:v>
                </c:pt>
                <c:pt idx="868">
                  <c:v>-1075.1505999999999</c:v>
                </c:pt>
                <c:pt idx="869">
                  <c:v>-1075.1329000000001</c:v>
                </c:pt>
                <c:pt idx="870">
                  <c:v>-1075.1099999999999</c:v>
                </c:pt>
                <c:pt idx="871">
                  <c:v>-1075.0826</c:v>
                </c:pt>
                <c:pt idx="872">
                  <c:v>-1075.0518999999999</c:v>
                </c:pt>
                <c:pt idx="873">
                  <c:v>-1075.0186000000001</c:v>
                </c:pt>
                <c:pt idx="874">
                  <c:v>-1074.9833000000001</c:v>
                </c:pt>
                <c:pt idx="875">
                  <c:v>-1074.9468999999999</c:v>
                </c:pt>
                <c:pt idx="876">
                  <c:v>-1074.9099000000001</c:v>
                </c:pt>
                <c:pt idx="877">
                  <c:v>-1074.8723</c:v>
                </c:pt>
                <c:pt idx="878">
                  <c:v>-1074.8344</c:v>
                </c:pt>
                <c:pt idx="879">
                  <c:v>-1074.796</c:v>
                </c:pt>
                <c:pt idx="880">
                  <c:v>-1074.7571</c:v>
                </c:pt>
                <c:pt idx="881">
                  <c:v>-1074.7175</c:v>
                </c:pt>
                <c:pt idx="882">
                  <c:v>-1074.6775</c:v>
                </c:pt>
                <c:pt idx="883">
                  <c:v>-1074.6375</c:v>
                </c:pt>
                <c:pt idx="884">
                  <c:v>-1074.5974000000001</c:v>
                </c:pt>
                <c:pt idx="885">
                  <c:v>-1074.5573999999999</c:v>
                </c:pt>
                <c:pt idx="886">
                  <c:v>-1074.5175999999999</c:v>
                </c:pt>
                <c:pt idx="887">
                  <c:v>-1074.4780000000001</c:v>
                </c:pt>
                <c:pt idx="888">
                  <c:v>-1074.4382000000001</c:v>
                </c:pt>
                <c:pt idx="889">
                  <c:v>-1074.3978</c:v>
                </c:pt>
                <c:pt idx="890">
                  <c:v>-1074.3566000000001</c:v>
                </c:pt>
                <c:pt idx="891">
                  <c:v>-1074.3136999999999</c:v>
                </c:pt>
                <c:pt idx="892">
                  <c:v>-1074.2686000000001</c:v>
                </c:pt>
                <c:pt idx="893">
                  <c:v>-1074.2203</c:v>
                </c:pt>
                <c:pt idx="894">
                  <c:v>-1074.1681000000001</c:v>
                </c:pt>
                <c:pt idx="895">
                  <c:v>-1074.1115</c:v>
                </c:pt>
                <c:pt idx="896">
                  <c:v>-1074.05</c:v>
                </c:pt>
                <c:pt idx="897">
                  <c:v>-1073.9839999999999</c:v>
                </c:pt>
                <c:pt idx="898">
                  <c:v>-1073.9138</c:v>
                </c:pt>
                <c:pt idx="899">
                  <c:v>-1073.8408999999999</c:v>
                </c:pt>
                <c:pt idx="900">
                  <c:v>-1073.7665999999999</c:v>
                </c:pt>
                <c:pt idx="901">
                  <c:v>-1073.6929</c:v>
                </c:pt>
                <c:pt idx="902">
                  <c:v>-1073.6216999999999</c:v>
                </c:pt>
                <c:pt idx="903">
                  <c:v>-1073.5558000000001</c:v>
                </c:pt>
                <c:pt idx="904">
                  <c:v>-1073.4973</c:v>
                </c:pt>
                <c:pt idx="905">
                  <c:v>-1073.4481000000001</c:v>
                </c:pt>
                <c:pt idx="906">
                  <c:v>-1073.4097999999999</c:v>
                </c:pt>
                <c:pt idx="907">
                  <c:v>-1073.3834999999999</c:v>
                </c:pt>
                <c:pt idx="908">
                  <c:v>-1073.3695</c:v>
                </c:pt>
                <c:pt idx="909">
                  <c:v>-1073.3674000000001</c:v>
                </c:pt>
                <c:pt idx="910">
                  <c:v>-1073.3767</c:v>
                </c:pt>
                <c:pt idx="911">
                  <c:v>-1073.3963000000001</c:v>
                </c:pt>
                <c:pt idx="912">
                  <c:v>-1073.4250999999999</c:v>
                </c:pt>
                <c:pt idx="913">
                  <c:v>-1073.4621</c:v>
                </c:pt>
                <c:pt idx="914">
                  <c:v>-1073.5063</c:v>
                </c:pt>
                <c:pt idx="915">
                  <c:v>-1073.5572</c:v>
                </c:pt>
                <c:pt idx="916">
                  <c:v>-1073.6146000000001</c:v>
                </c:pt>
                <c:pt idx="917">
                  <c:v>-1073.6785</c:v>
                </c:pt>
                <c:pt idx="918">
                  <c:v>-1073.749</c:v>
                </c:pt>
                <c:pt idx="919">
                  <c:v>-1073.826</c:v>
                </c:pt>
                <c:pt idx="920">
                  <c:v>-1073.9094</c:v>
                </c:pt>
                <c:pt idx="921">
                  <c:v>-1073.9992999999999</c:v>
                </c:pt>
                <c:pt idx="922">
                  <c:v>-1074.0948000000001</c:v>
                </c:pt>
                <c:pt idx="923">
                  <c:v>-1074.1948</c:v>
                </c:pt>
                <c:pt idx="924">
                  <c:v>-1074.2978000000001</c:v>
                </c:pt>
                <c:pt idx="925">
                  <c:v>-1074.4011</c:v>
                </c:pt>
                <c:pt idx="926">
                  <c:v>-1074.5024000000001</c:v>
                </c:pt>
                <c:pt idx="927">
                  <c:v>-1074.5988</c:v>
                </c:pt>
                <c:pt idx="928">
                  <c:v>-1074.6874</c:v>
                </c:pt>
                <c:pt idx="929">
                  <c:v>-1074.7652</c:v>
                </c:pt>
                <c:pt idx="930">
                  <c:v>-1074.829</c:v>
                </c:pt>
                <c:pt idx="931">
                  <c:v>-1074.8765000000001</c:v>
                </c:pt>
                <c:pt idx="932">
                  <c:v>-1074.9055000000001</c:v>
                </c:pt>
                <c:pt idx="933">
                  <c:v>-1074.9139</c:v>
                </c:pt>
                <c:pt idx="934">
                  <c:v>-1074.9005999999999</c:v>
                </c:pt>
                <c:pt idx="935">
                  <c:v>-1074.8651</c:v>
                </c:pt>
                <c:pt idx="936">
                  <c:v>-1074.8074999999999</c:v>
                </c:pt>
                <c:pt idx="937">
                  <c:v>-1074.7286999999999</c:v>
                </c:pt>
                <c:pt idx="938">
                  <c:v>-1074.6303</c:v>
                </c:pt>
                <c:pt idx="939">
                  <c:v>-1074.5152</c:v>
                </c:pt>
                <c:pt idx="940">
                  <c:v>-1074.3865000000001</c:v>
                </c:pt>
                <c:pt idx="941">
                  <c:v>-1074.2482</c:v>
                </c:pt>
                <c:pt idx="942">
                  <c:v>-1074.1049</c:v>
                </c:pt>
                <c:pt idx="943">
                  <c:v>-1073.9612999999999</c:v>
                </c:pt>
                <c:pt idx="944">
                  <c:v>-1073.8224</c:v>
                </c:pt>
                <c:pt idx="945">
                  <c:v>-1073.6935000000001</c:v>
                </c:pt>
                <c:pt idx="946">
                  <c:v>-1073.5795000000001</c:v>
                </c:pt>
                <c:pt idx="947">
                  <c:v>-1073.4844000000001</c:v>
                </c:pt>
                <c:pt idx="948">
                  <c:v>-1073.4117000000001</c:v>
                </c:pt>
                <c:pt idx="949">
                  <c:v>-1073.3639000000001</c:v>
                </c:pt>
                <c:pt idx="950">
                  <c:v>-1073.3418999999999</c:v>
                </c:pt>
                <c:pt idx="951">
                  <c:v>-1073.3447000000001</c:v>
                </c:pt>
                <c:pt idx="952">
                  <c:v>-1073.3706</c:v>
                </c:pt>
                <c:pt idx="953">
                  <c:v>-1073.4158</c:v>
                </c:pt>
                <c:pt idx="954">
                  <c:v>-1073.4758999999999</c:v>
                </c:pt>
                <c:pt idx="955">
                  <c:v>-1073.5458000000001</c:v>
                </c:pt>
                <c:pt idx="956">
                  <c:v>-1073.6197999999999</c:v>
                </c:pt>
                <c:pt idx="957">
                  <c:v>-1073.6928</c:v>
                </c:pt>
                <c:pt idx="958">
                  <c:v>-1073.7605000000001</c:v>
                </c:pt>
                <c:pt idx="959">
                  <c:v>-1073.8196</c:v>
                </c:pt>
                <c:pt idx="960">
                  <c:v>-1073.8689999999999</c:v>
                </c:pt>
                <c:pt idx="961">
                  <c:v>-1073.9087</c:v>
                </c:pt>
                <c:pt idx="962">
                  <c:v>-1073.9407000000001</c:v>
                </c:pt>
                <c:pt idx="963">
                  <c:v>-1073.9680000000001</c:v>
                </c:pt>
                <c:pt idx="964">
                  <c:v>-1073.9948999999999</c:v>
                </c:pt>
                <c:pt idx="965">
                  <c:v>-1074.0264</c:v>
                </c:pt>
                <c:pt idx="966">
                  <c:v>-1074.0672</c:v>
                </c:pt>
                <c:pt idx="967">
                  <c:v>-1074.1211000000001</c:v>
                </c:pt>
                <c:pt idx="968">
                  <c:v>-1074.1914999999999</c:v>
                </c:pt>
                <c:pt idx="969">
                  <c:v>-1074.2801999999999</c:v>
                </c:pt>
                <c:pt idx="970">
                  <c:v>-1074.3878</c:v>
                </c:pt>
                <c:pt idx="971">
                  <c:v>-1074.5138999999999</c:v>
                </c:pt>
                <c:pt idx="972">
                  <c:v>-1074.6561999999999</c:v>
                </c:pt>
                <c:pt idx="973">
                  <c:v>-1074.8122000000001</c:v>
                </c:pt>
                <c:pt idx="974">
                  <c:v>-1074.9784999999999</c:v>
                </c:pt>
                <c:pt idx="975">
                  <c:v>-1075.1511</c:v>
                </c:pt>
                <c:pt idx="976">
                  <c:v>-1075.3268</c:v>
                </c:pt>
                <c:pt idx="977">
                  <c:v>-1075.5017</c:v>
                </c:pt>
                <c:pt idx="978">
                  <c:v>-1075.6723</c:v>
                </c:pt>
                <c:pt idx="979">
                  <c:v>-1075.8357000000001</c:v>
                </c:pt>
                <c:pt idx="980">
                  <c:v>-1075.9892</c:v>
                </c:pt>
                <c:pt idx="981">
                  <c:v>-1076.1311000000001</c:v>
                </c:pt>
                <c:pt idx="982">
                  <c:v>-1076.2599</c:v>
                </c:pt>
                <c:pt idx="983">
                  <c:v>-1076.3746000000001</c:v>
                </c:pt>
                <c:pt idx="984">
                  <c:v>-1076.4746</c:v>
                </c:pt>
                <c:pt idx="985">
                  <c:v>-1076.5599</c:v>
                </c:pt>
                <c:pt idx="986">
                  <c:v>-1076.6305</c:v>
                </c:pt>
                <c:pt idx="987">
                  <c:v>-1076.6866</c:v>
                </c:pt>
                <c:pt idx="988">
                  <c:v>-1076.7286999999999</c:v>
                </c:pt>
                <c:pt idx="989">
                  <c:v>-1076.7577000000001</c:v>
                </c:pt>
                <c:pt idx="990">
                  <c:v>-1076.7744</c:v>
                </c:pt>
                <c:pt idx="991">
                  <c:v>-1076.7797</c:v>
                </c:pt>
                <c:pt idx="992">
                  <c:v>-1076.7743</c:v>
                </c:pt>
                <c:pt idx="993">
                  <c:v>-1076.7592999999999</c:v>
                </c:pt>
                <c:pt idx="994">
                  <c:v>-1076.7354</c:v>
                </c:pt>
                <c:pt idx="995">
                  <c:v>-1076.7039</c:v>
                </c:pt>
                <c:pt idx="996">
                  <c:v>-1076.6659999999999</c:v>
                </c:pt>
                <c:pt idx="997">
                  <c:v>-1076.6229000000001</c:v>
                </c:pt>
                <c:pt idx="998">
                  <c:v>-1076.5759</c:v>
                </c:pt>
                <c:pt idx="999">
                  <c:v>-1076.5265999999999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A-C640-8801-493E2359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5871"/>
        <c:axId val="235326479"/>
      </c:scatterChart>
      <c:valAx>
        <c:axId val="189645871"/>
        <c:scaling>
          <c:orientation val="minMax"/>
          <c:max val="1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6479"/>
        <c:crosses val="autoZero"/>
        <c:crossBetween val="midCat"/>
      </c:valAx>
      <c:valAx>
        <c:axId val="23532647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68270947772998"/>
                  <c:y val="4.950001084575171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u23zr!$C$4:$C$7</c:f>
              <c:numCache>
                <c:formatCode>General</c:formatCode>
                <c:ptCount val="4"/>
                <c:pt idx="0">
                  <c:v>3.5</c:v>
                </c:pt>
                <c:pt idx="1">
                  <c:v>3.55</c:v>
                </c:pt>
                <c:pt idx="2">
                  <c:v>3.53</c:v>
                </c:pt>
                <c:pt idx="3">
                  <c:v>3.5350000000000001</c:v>
                </c:pt>
              </c:numCache>
            </c:numRef>
          </c:xVal>
          <c:yVal>
            <c:numRef>
              <c:f>u23zr!$E$4:$E$7</c:f>
              <c:numCache>
                <c:formatCode>General</c:formatCode>
                <c:ptCount val="4"/>
                <c:pt idx="0">
                  <c:v>30.146479999999979</c:v>
                </c:pt>
                <c:pt idx="1">
                  <c:v>-10.865306666666662</c:v>
                </c:pt>
                <c:pt idx="2">
                  <c:v>4.5255133333333335</c:v>
                </c:pt>
                <c:pt idx="3">
                  <c:v>0.6627959999999995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8E44-8C3F-E68980B1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14096"/>
        <c:axId val="882815776"/>
      </c:scatterChart>
      <c:valAx>
        <c:axId val="882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15776"/>
        <c:crosses val="autoZero"/>
        <c:crossBetween val="midCat"/>
      </c:valAx>
      <c:valAx>
        <c:axId val="8828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u23zr!$M$22:$M$319</c:f>
              <c:numCache>
                <c:formatCode>0.00E+00</c:formatCode>
                <c:ptCount val="298"/>
                <c:pt idx="0">
                  <c:v>-1621.472</c:v>
                </c:pt>
                <c:pt idx="1">
                  <c:v>-1613.4028000000001</c:v>
                </c:pt>
                <c:pt idx="2">
                  <c:v>-1613.4592</c:v>
                </c:pt>
                <c:pt idx="3">
                  <c:v>-1613.4776999999999</c:v>
                </c:pt>
                <c:pt idx="4">
                  <c:v>-1613.4629</c:v>
                </c:pt>
                <c:pt idx="5">
                  <c:v>-1613.4190000000001</c:v>
                </c:pt>
                <c:pt idx="6">
                  <c:v>-1613.3508999999999</c:v>
                </c:pt>
                <c:pt idx="7">
                  <c:v>-1613.2637</c:v>
                </c:pt>
                <c:pt idx="8">
                  <c:v>-1613.1617000000001</c:v>
                </c:pt>
                <c:pt idx="9">
                  <c:v>-1613.0498</c:v>
                </c:pt>
                <c:pt idx="10">
                  <c:v>-1612.9306999999999</c:v>
                </c:pt>
                <c:pt idx="11">
                  <c:v>-1612.8068000000001</c:v>
                </c:pt>
                <c:pt idx="12">
                  <c:v>-1612.6792</c:v>
                </c:pt>
                <c:pt idx="13">
                  <c:v>-1612.5492999999999</c:v>
                </c:pt>
                <c:pt idx="14">
                  <c:v>-1612.4175</c:v>
                </c:pt>
                <c:pt idx="15">
                  <c:v>-1612.2845</c:v>
                </c:pt>
                <c:pt idx="16">
                  <c:v>-1612.1507999999999</c:v>
                </c:pt>
                <c:pt idx="17">
                  <c:v>-1612.019</c:v>
                </c:pt>
                <c:pt idx="18">
                  <c:v>-1611.8889999999999</c:v>
                </c:pt>
                <c:pt idx="19">
                  <c:v>-1611.7636</c:v>
                </c:pt>
                <c:pt idx="20">
                  <c:v>-1611.6448</c:v>
                </c:pt>
                <c:pt idx="21">
                  <c:v>-1611.5349000000001</c:v>
                </c:pt>
                <c:pt idx="22">
                  <c:v>-1611.4366</c:v>
                </c:pt>
                <c:pt idx="23">
                  <c:v>-1611.3524</c:v>
                </c:pt>
                <c:pt idx="24">
                  <c:v>-1611.2855</c:v>
                </c:pt>
                <c:pt idx="25">
                  <c:v>-1611.2375999999999</c:v>
                </c:pt>
                <c:pt idx="26">
                  <c:v>-1611.2113999999999</c:v>
                </c:pt>
                <c:pt idx="27">
                  <c:v>-1611.2085999999999</c:v>
                </c:pt>
                <c:pt idx="28">
                  <c:v>-1611.2301</c:v>
                </c:pt>
                <c:pt idx="29">
                  <c:v>-1611.2766999999999</c:v>
                </c:pt>
                <c:pt idx="30">
                  <c:v>-1611.3481999999999</c:v>
                </c:pt>
                <c:pt idx="31">
                  <c:v>-1611.4434000000001</c:v>
                </c:pt>
                <c:pt idx="32">
                  <c:v>-1611.5598</c:v>
                </c:pt>
                <c:pt idx="33">
                  <c:v>-1611.6940999999999</c:v>
                </c:pt>
                <c:pt idx="34">
                  <c:v>-1611.8416</c:v>
                </c:pt>
                <c:pt idx="35">
                  <c:v>-1611.9972</c:v>
                </c:pt>
                <c:pt idx="36">
                  <c:v>-1612.155</c:v>
                </c:pt>
                <c:pt idx="37">
                  <c:v>-1612.3089</c:v>
                </c:pt>
                <c:pt idx="38">
                  <c:v>-1612.4529</c:v>
                </c:pt>
                <c:pt idx="39">
                  <c:v>-1612.5817</c:v>
                </c:pt>
                <c:pt idx="40">
                  <c:v>-1612.6905999999999</c:v>
                </c:pt>
                <c:pt idx="41">
                  <c:v>-1612.7757999999999</c:v>
                </c:pt>
                <c:pt idx="42">
                  <c:v>-1612.8353</c:v>
                </c:pt>
                <c:pt idx="43">
                  <c:v>-1612.8681999999999</c:v>
                </c:pt>
                <c:pt idx="44">
                  <c:v>-1612.8756000000001</c:v>
                </c:pt>
                <c:pt idx="45">
                  <c:v>-1612.8590999999999</c:v>
                </c:pt>
                <c:pt idx="46">
                  <c:v>-1612.8224</c:v>
                </c:pt>
                <c:pt idx="47">
                  <c:v>-1612.7701</c:v>
                </c:pt>
                <c:pt idx="48">
                  <c:v>-1612.7073</c:v>
                </c:pt>
                <c:pt idx="49">
                  <c:v>-1612.6396999999999</c:v>
                </c:pt>
                <c:pt idx="50">
                  <c:v>-1612.5734</c:v>
                </c:pt>
                <c:pt idx="51">
                  <c:v>-1612.5138999999999</c:v>
                </c:pt>
                <c:pt idx="52">
                  <c:v>-1612.4657999999999</c:v>
                </c:pt>
                <c:pt idx="53">
                  <c:v>-1612.4331999999999</c:v>
                </c:pt>
                <c:pt idx="54">
                  <c:v>-1612.4188999999999</c:v>
                </c:pt>
                <c:pt idx="55">
                  <c:v>-1612.4244000000001</c:v>
                </c:pt>
                <c:pt idx="56">
                  <c:v>-1612.4499000000001</c:v>
                </c:pt>
                <c:pt idx="57">
                  <c:v>-1612.4946</c:v>
                </c:pt>
                <c:pt idx="58">
                  <c:v>-1612.5578</c:v>
                </c:pt>
                <c:pt idx="59">
                  <c:v>-1612.6375</c:v>
                </c:pt>
                <c:pt idx="60">
                  <c:v>-1612.7312999999999</c:v>
                </c:pt>
                <c:pt idx="61">
                  <c:v>-1612.8364999999999</c:v>
                </c:pt>
                <c:pt idx="62">
                  <c:v>-1612.9498000000001</c:v>
                </c:pt>
                <c:pt idx="63">
                  <c:v>-1613.0675000000001</c:v>
                </c:pt>
                <c:pt idx="64">
                  <c:v>-1613.1854000000001</c:v>
                </c:pt>
                <c:pt idx="65">
                  <c:v>-1613.2988</c:v>
                </c:pt>
                <c:pt idx="66">
                  <c:v>-1613.4028000000001</c:v>
                </c:pt>
                <c:pt idx="67">
                  <c:v>-1613.4921999999999</c:v>
                </c:pt>
                <c:pt idx="68">
                  <c:v>-1613.5622000000001</c:v>
                </c:pt>
                <c:pt idx="69">
                  <c:v>-1613.6083000000001</c:v>
                </c:pt>
                <c:pt idx="70">
                  <c:v>-1613.6262999999999</c:v>
                </c:pt>
                <c:pt idx="71">
                  <c:v>-1613.6129000000001</c:v>
                </c:pt>
                <c:pt idx="72">
                  <c:v>-1613.5662</c:v>
                </c:pt>
                <c:pt idx="73">
                  <c:v>-1613.4849999999999</c:v>
                </c:pt>
                <c:pt idx="74">
                  <c:v>-1613.37</c:v>
                </c:pt>
                <c:pt idx="75">
                  <c:v>-1613.2227</c:v>
                </c:pt>
                <c:pt idx="76">
                  <c:v>-1613.0463</c:v>
                </c:pt>
                <c:pt idx="77">
                  <c:v>-1612.8451</c:v>
                </c:pt>
                <c:pt idx="78">
                  <c:v>-1612.6244999999999</c:v>
                </c:pt>
                <c:pt idx="79">
                  <c:v>-1612.3909000000001</c:v>
                </c:pt>
                <c:pt idx="80">
                  <c:v>-1612.1510000000001</c:v>
                </c:pt>
                <c:pt idx="81">
                  <c:v>-1611.9118000000001</c:v>
                </c:pt>
                <c:pt idx="82">
                  <c:v>-1611.6805999999999</c:v>
                </c:pt>
                <c:pt idx="83">
                  <c:v>-1611.4643000000001</c:v>
                </c:pt>
                <c:pt idx="84">
                  <c:v>-1611.2691</c:v>
                </c:pt>
                <c:pt idx="85">
                  <c:v>-1611.1008999999999</c:v>
                </c:pt>
                <c:pt idx="86">
                  <c:v>-1610.9641999999999</c:v>
                </c:pt>
                <c:pt idx="87">
                  <c:v>-1610.8624</c:v>
                </c:pt>
                <c:pt idx="88">
                  <c:v>-1610.7981</c:v>
                </c:pt>
                <c:pt idx="89">
                  <c:v>-1610.7724000000001</c:v>
                </c:pt>
                <c:pt idx="90">
                  <c:v>-1610.7858000000001</c:v>
                </c:pt>
                <c:pt idx="91">
                  <c:v>-1610.8371999999999</c:v>
                </c:pt>
                <c:pt idx="92">
                  <c:v>-1610.9254000000001</c:v>
                </c:pt>
                <c:pt idx="93">
                  <c:v>-1611.0479</c:v>
                </c:pt>
                <c:pt idx="94">
                  <c:v>-1611.2012</c:v>
                </c:pt>
                <c:pt idx="95">
                  <c:v>-1611.3814</c:v>
                </c:pt>
                <c:pt idx="96">
                  <c:v>-1611.5838000000001</c:v>
                </c:pt>
                <c:pt idx="97">
                  <c:v>-1611.8031000000001</c:v>
                </c:pt>
                <c:pt idx="98">
                  <c:v>-1612.0335</c:v>
                </c:pt>
                <c:pt idx="99">
                  <c:v>-1612.2688000000001</c:v>
                </c:pt>
                <c:pt idx="100">
                  <c:v>-1612.5028</c:v>
                </c:pt>
                <c:pt idx="101">
                  <c:v>-1612.729</c:v>
                </c:pt>
                <c:pt idx="102">
                  <c:v>-1612.9408000000001</c:v>
                </c:pt>
                <c:pt idx="103">
                  <c:v>-1613.1325999999999</c:v>
                </c:pt>
                <c:pt idx="104">
                  <c:v>-1613.2992999999999</c:v>
                </c:pt>
                <c:pt idx="105">
                  <c:v>-1613.4369999999999</c:v>
                </c:pt>
                <c:pt idx="106">
                  <c:v>-1613.5437999999999</c:v>
                </c:pt>
                <c:pt idx="107">
                  <c:v>-1613.6197999999999</c:v>
                </c:pt>
                <c:pt idx="108">
                  <c:v>-1613.6668</c:v>
                </c:pt>
                <c:pt idx="109">
                  <c:v>-1613.6883</c:v>
                </c:pt>
                <c:pt idx="110">
                  <c:v>-1613.6887999999999</c:v>
                </c:pt>
                <c:pt idx="111">
                  <c:v>-1613.6745000000001</c:v>
                </c:pt>
                <c:pt idx="112">
                  <c:v>-1613.6524999999999</c:v>
                </c:pt>
                <c:pt idx="113">
                  <c:v>-1613.6288999999999</c:v>
                </c:pt>
                <c:pt idx="114">
                  <c:v>-1613.6105</c:v>
                </c:pt>
                <c:pt idx="115">
                  <c:v>-1613.6023</c:v>
                </c:pt>
                <c:pt idx="116">
                  <c:v>-1613.6080999999999</c:v>
                </c:pt>
                <c:pt idx="117">
                  <c:v>-1613.6304</c:v>
                </c:pt>
                <c:pt idx="118">
                  <c:v>-1613.6693</c:v>
                </c:pt>
                <c:pt idx="119">
                  <c:v>-1613.7235000000001</c:v>
                </c:pt>
                <c:pt idx="120">
                  <c:v>-1613.7909</c:v>
                </c:pt>
                <c:pt idx="121">
                  <c:v>-1613.8683000000001</c:v>
                </c:pt>
                <c:pt idx="122">
                  <c:v>-1613.952</c:v>
                </c:pt>
                <c:pt idx="123">
                  <c:v>-1614.0382999999999</c:v>
                </c:pt>
                <c:pt idx="124">
                  <c:v>-1614.123</c:v>
                </c:pt>
                <c:pt idx="125">
                  <c:v>-1614.2028</c:v>
                </c:pt>
                <c:pt idx="126">
                  <c:v>-1614.2748999999999</c:v>
                </c:pt>
                <c:pt idx="127">
                  <c:v>-1614.3363999999999</c:v>
                </c:pt>
                <c:pt idx="128">
                  <c:v>-1614.3851999999999</c:v>
                </c:pt>
                <c:pt idx="129">
                  <c:v>-1614.4197999999999</c:v>
                </c:pt>
                <c:pt idx="130">
                  <c:v>-1614.4386</c:v>
                </c:pt>
                <c:pt idx="131">
                  <c:v>-1614.4409000000001</c:v>
                </c:pt>
                <c:pt idx="132">
                  <c:v>-1614.4257</c:v>
                </c:pt>
                <c:pt idx="133">
                  <c:v>-1614.3929000000001</c:v>
                </c:pt>
                <c:pt idx="134">
                  <c:v>-1614.3424</c:v>
                </c:pt>
                <c:pt idx="135">
                  <c:v>-1614.2750000000001</c:v>
                </c:pt>
                <c:pt idx="136">
                  <c:v>-1614.1918000000001</c:v>
                </c:pt>
                <c:pt idx="137">
                  <c:v>-1614.0941</c:v>
                </c:pt>
                <c:pt idx="138">
                  <c:v>-1613.9838</c:v>
                </c:pt>
                <c:pt idx="139">
                  <c:v>-1613.8631</c:v>
                </c:pt>
                <c:pt idx="140">
                  <c:v>-1613.7340999999999</c:v>
                </c:pt>
                <c:pt idx="141">
                  <c:v>-1613.5986</c:v>
                </c:pt>
                <c:pt idx="142">
                  <c:v>-1613.4583</c:v>
                </c:pt>
                <c:pt idx="143">
                  <c:v>-1613.3145</c:v>
                </c:pt>
                <c:pt idx="144">
                  <c:v>-1613.1683</c:v>
                </c:pt>
                <c:pt idx="145">
                  <c:v>-1613.0206000000001</c:v>
                </c:pt>
                <c:pt idx="146">
                  <c:v>-1612.8722</c:v>
                </c:pt>
                <c:pt idx="147">
                  <c:v>-1612.7245</c:v>
                </c:pt>
                <c:pt idx="148">
                  <c:v>-1612.5784000000001</c:v>
                </c:pt>
                <c:pt idx="149">
                  <c:v>-1612.4358</c:v>
                </c:pt>
                <c:pt idx="150">
                  <c:v>-1612.2982</c:v>
                </c:pt>
                <c:pt idx="151">
                  <c:v>-1612.1674</c:v>
                </c:pt>
                <c:pt idx="152">
                  <c:v>-1612.0450000000001</c:v>
                </c:pt>
                <c:pt idx="153">
                  <c:v>-1611.9321</c:v>
                </c:pt>
                <c:pt idx="154">
                  <c:v>-1611.8295000000001</c:v>
                </c:pt>
                <c:pt idx="155">
                  <c:v>-1611.7375999999999</c:v>
                </c:pt>
                <c:pt idx="156">
                  <c:v>-1611.6569</c:v>
                </c:pt>
                <c:pt idx="157">
                  <c:v>-1611.5871999999999</c:v>
                </c:pt>
                <c:pt idx="158">
                  <c:v>-1611.5283999999999</c:v>
                </c:pt>
                <c:pt idx="159">
                  <c:v>-1611.4803999999999</c:v>
                </c:pt>
                <c:pt idx="160">
                  <c:v>-1611.4428</c:v>
                </c:pt>
                <c:pt idx="161">
                  <c:v>-1611.4157</c:v>
                </c:pt>
                <c:pt idx="162">
                  <c:v>-1611.3989999999999</c:v>
                </c:pt>
                <c:pt idx="163">
                  <c:v>-1611.3927000000001</c:v>
                </c:pt>
                <c:pt idx="164">
                  <c:v>-1611.3970999999999</c:v>
                </c:pt>
                <c:pt idx="165">
                  <c:v>-1611.4124999999999</c:v>
                </c:pt>
                <c:pt idx="166">
                  <c:v>-1611.4395999999999</c:v>
                </c:pt>
                <c:pt idx="167">
                  <c:v>-1611.4788000000001</c:v>
                </c:pt>
                <c:pt idx="168">
                  <c:v>-1611.5309</c:v>
                </c:pt>
                <c:pt idx="169">
                  <c:v>-1611.5962</c:v>
                </c:pt>
                <c:pt idx="170">
                  <c:v>-1611.6753000000001</c:v>
                </c:pt>
                <c:pt idx="171">
                  <c:v>-1611.7683</c:v>
                </c:pt>
                <c:pt idx="172">
                  <c:v>-1611.8755000000001</c:v>
                </c:pt>
                <c:pt idx="173">
                  <c:v>-1611.9970000000001</c:v>
                </c:pt>
                <c:pt idx="174">
                  <c:v>-1612.1324</c:v>
                </c:pt>
                <c:pt idx="175">
                  <c:v>-1612.2810999999999</c:v>
                </c:pt>
                <c:pt idx="176">
                  <c:v>-1612.4419</c:v>
                </c:pt>
                <c:pt idx="177">
                  <c:v>-1612.6131</c:v>
                </c:pt>
                <c:pt idx="178">
                  <c:v>-1612.7925</c:v>
                </c:pt>
                <c:pt idx="179">
                  <c:v>-1612.9768999999999</c:v>
                </c:pt>
                <c:pt idx="180">
                  <c:v>-1613.1623</c:v>
                </c:pt>
                <c:pt idx="181">
                  <c:v>-1613.3442</c:v>
                </c:pt>
                <c:pt idx="182">
                  <c:v>-1613.5174</c:v>
                </c:pt>
                <c:pt idx="183">
                  <c:v>-1613.6767</c:v>
                </c:pt>
                <c:pt idx="184">
                  <c:v>-1613.8168000000001</c:v>
                </c:pt>
                <c:pt idx="185">
                  <c:v>-1613.9335000000001</c:v>
                </c:pt>
                <c:pt idx="186">
                  <c:v>-1614.0233000000001</c:v>
                </c:pt>
                <c:pt idx="187">
                  <c:v>-1614.0838000000001</c:v>
                </c:pt>
                <c:pt idx="188">
                  <c:v>-1614.1139000000001</c:v>
                </c:pt>
                <c:pt idx="189">
                  <c:v>-1614.1135999999999</c:v>
                </c:pt>
                <c:pt idx="190">
                  <c:v>-1614.0842</c:v>
                </c:pt>
                <c:pt idx="191">
                  <c:v>-1614.0283999999999</c:v>
                </c:pt>
                <c:pt idx="192">
                  <c:v>-1613.95</c:v>
                </c:pt>
                <c:pt idx="193">
                  <c:v>-1613.8538000000001</c:v>
                </c:pt>
                <c:pt idx="194">
                  <c:v>-1613.7449999999999</c:v>
                </c:pt>
                <c:pt idx="195">
                  <c:v>-1613.6291000000001</c:v>
                </c:pt>
                <c:pt idx="196">
                  <c:v>-1613.5120999999999</c:v>
                </c:pt>
                <c:pt idx="197">
                  <c:v>-1613.3994</c:v>
                </c:pt>
                <c:pt idx="198">
                  <c:v>-1613.2962</c:v>
                </c:pt>
                <c:pt idx="199">
                  <c:v>-1613.2072000000001</c:v>
                </c:pt>
                <c:pt idx="200">
                  <c:v>-1613.1364000000001</c:v>
                </c:pt>
                <c:pt idx="201">
                  <c:v>-1613.0867000000001</c:v>
                </c:pt>
                <c:pt idx="202">
                  <c:v>-1613.0600999999999</c:v>
                </c:pt>
                <c:pt idx="203">
                  <c:v>-1613.0577000000001</c:v>
                </c:pt>
                <c:pt idx="204">
                  <c:v>-1613.0799</c:v>
                </c:pt>
                <c:pt idx="205">
                  <c:v>-1613.126</c:v>
                </c:pt>
                <c:pt idx="206">
                  <c:v>-1613.1949</c:v>
                </c:pt>
                <c:pt idx="207">
                  <c:v>-1613.2849000000001</c:v>
                </c:pt>
                <c:pt idx="208">
                  <c:v>-1613.3933999999999</c:v>
                </c:pt>
                <c:pt idx="209">
                  <c:v>-1613.5182</c:v>
                </c:pt>
                <c:pt idx="210">
                  <c:v>-1613.6560999999999</c:v>
                </c:pt>
                <c:pt idx="211">
                  <c:v>-1613.8041000000001</c:v>
                </c:pt>
                <c:pt idx="212">
                  <c:v>-1613.9586999999999</c:v>
                </c:pt>
                <c:pt idx="213">
                  <c:v>-1614.1168</c:v>
                </c:pt>
                <c:pt idx="214">
                  <c:v>-1614.2751000000001</c:v>
                </c:pt>
                <c:pt idx="215">
                  <c:v>-1614.4306999999999</c:v>
                </c:pt>
                <c:pt idx="216">
                  <c:v>-1614.5809999999999</c:v>
                </c:pt>
                <c:pt idx="217">
                  <c:v>-1614.7239999999999</c:v>
                </c:pt>
                <c:pt idx="218">
                  <c:v>-1614.8578</c:v>
                </c:pt>
                <c:pt idx="219">
                  <c:v>-1614.9813999999999</c:v>
                </c:pt>
                <c:pt idx="220">
                  <c:v>-1615.0939000000001</c:v>
                </c:pt>
                <c:pt idx="221">
                  <c:v>-1615.1958</c:v>
                </c:pt>
                <c:pt idx="222">
                  <c:v>-1615.2879</c:v>
                </c:pt>
                <c:pt idx="223">
                  <c:v>-1615.3712</c:v>
                </c:pt>
                <c:pt idx="224">
                  <c:v>-1615.4475</c:v>
                </c:pt>
                <c:pt idx="225">
                  <c:v>-1615.5186000000001</c:v>
                </c:pt>
                <c:pt idx="226">
                  <c:v>-1615.5861</c:v>
                </c:pt>
                <c:pt idx="227">
                  <c:v>-1615.6519000000001</c:v>
                </c:pt>
                <c:pt idx="228">
                  <c:v>-1615.7176999999999</c:v>
                </c:pt>
                <c:pt idx="229">
                  <c:v>-1615.7851000000001</c:v>
                </c:pt>
                <c:pt idx="230">
                  <c:v>-1615.8559</c:v>
                </c:pt>
                <c:pt idx="231">
                  <c:v>-1615.9311</c:v>
                </c:pt>
                <c:pt idx="232">
                  <c:v>-1616.0117</c:v>
                </c:pt>
                <c:pt idx="233">
                  <c:v>-1616.0984000000001</c:v>
                </c:pt>
                <c:pt idx="234">
                  <c:v>-1616.1913</c:v>
                </c:pt>
                <c:pt idx="235">
                  <c:v>-1616.2904000000001</c:v>
                </c:pt>
                <c:pt idx="236">
                  <c:v>-1616.3947000000001</c:v>
                </c:pt>
                <c:pt idx="237">
                  <c:v>-1616.5032000000001</c:v>
                </c:pt>
                <c:pt idx="238">
                  <c:v>-1616.6143999999999</c:v>
                </c:pt>
                <c:pt idx="239">
                  <c:v>-1616.7261000000001</c:v>
                </c:pt>
                <c:pt idx="240">
                  <c:v>-1616.8356000000001</c:v>
                </c:pt>
                <c:pt idx="241">
                  <c:v>-1616.9399000000001</c:v>
                </c:pt>
                <c:pt idx="242">
                  <c:v>-1617.0359000000001</c:v>
                </c:pt>
                <c:pt idx="243">
                  <c:v>-1617.1202000000001</c:v>
                </c:pt>
                <c:pt idx="244">
                  <c:v>-1617.1895999999999</c:v>
                </c:pt>
                <c:pt idx="245">
                  <c:v>-1617.2407000000001</c:v>
                </c:pt>
                <c:pt idx="246">
                  <c:v>-1617.2706000000001</c:v>
                </c:pt>
                <c:pt idx="247">
                  <c:v>-1617.2769000000001</c:v>
                </c:pt>
                <c:pt idx="248">
                  <c:v>-1617.2577000000001</c:v>
                </c:pt>
                <c:pt idx="249">
                  <c:v>-1617.2112</c:v>
                </c:pt>
                <c:pt idx="250">
                  <c:v>-1617.1367</c:v>
                </c:pt>
                <c:pt idx="251">
                  <c:v>-1617.0342000000001</c:v>
                </c:pt>
                <c:pt idx="252">
                  <c:v>-1616.9042999999999</c:v>
                </c:pt>
                <c:pt idx="253">
                  <c:v>-1616.749</c:v>
                </c:pt>
                <c:pt idx="254">
                  <c:v>-1616.5708999999999</c:v>
                </c:pt>
                <c:pt idx="255">
                  <c:v>-1616.3733999999999</c:v>
                </c:pt>
                <c:pt idx="256">
                  <c:v>-1616.1605999999999</c:v>
                </c:pt>
                <c:pt idx="257">
                  <c:v>-1615.9376999999999</c:v>
                </c:pt>
                <c:pt idx="258">
                  <c:v>-1615.7095999999999</c:v>
                </c:pt>
                <c:pt idx="259">
                  <c:v>-1615.4815000000001</c:v>
                </c:pt>
                <c:pt idx="260">
                  <c:v>-1615.2583999999999</c:v>
                </c:pt>
                <c:pt idx="261">
                  <c:v>-1615.0453</c:v>
                </c:pt>
                <c:pt idx="262">
                  <c:v>-1614.8465000000001</c:v>
                </c:pt>
                <c:pt idx="263">
                  <c:v>-1614.6657</c:v>
                </c:pt>
                <c:pt idx="264">
                  <c:v>-1614.5068000000001</c:v>
                </c:pt>
                <c:pt idx="265">
                  <c:v>-1614.3725999999999</c:v>
                </c:pt>
                <c:pt idx="266">
                  <c:v>-1614.2659000000001</c:v>
                </c:pt>
                <c:pt idx="267">
                  <c:v>-1614.1885</c:v>
                </c:pt>
                <c:pt idx="268">
                  <c:v>-1614.1412</c:v>
                </c:pt>
                <c:pt idx="269">
                  <c:v>-1614.1243999999999</c:v>
                </c:pt>
                <c:pt idx="270">
                  <c:v>-1614.1369</c:v>
                </c:pt>
                <c:pt idx="271">
                  <c:v>-1614.1773000000001</c:v>
                </c:pt>
                <c:pt idx="272">
                  <c:v>-1614.2431999999999</c:v>
                </c:pt>
                <c:pt idx="273">
                  <c:v>-1614.3315</c:v>
                </c:pt>
                <c:pt idx="274">
                  <c:v>-1614.4389000000001</c:v>
                </c:pt>
                <c:pt idx="275">
                  <c:v>-1614.5615</c:v>
                </c:pt>
                <c:pt idx="276">
                  <c:v>-1614.6949</c:v>
                </c:pt>
                <c:pt idx="277">
                  <c:v>-1614.8353</c:v>
                </c:pt>
                <c:pt idx="278">
                  <c:v>-1614.9789000000001</c:v>
                </c:pt>
                <c:pt idx="279">
                  <c:v>-1615.1222</c:v>
                </c:pt>
                <c:pt idx="280">
                  <c:v>-1615.2623000000001</c:v>
                </c:pt>
                <c:pt idx="281">
                  <c:v>-1615.3970999999999</c:v>
                </c:pt>
                <c:pt idx="282">
                  <c:v>-1615.5248999999999</c:v>
                </c:pt>
                <c:pt idx="283">
                  <c:v>-1615.6445000000001</c:v>
                </c:pt>
                <c:pt idx="284">
                  <c:v>-1615.7554</c:v>
                </c:pt>
                <c:pt idx="285">
                  <c:v>-1615.8575000000001</c:v>
                </c:pt>
                <c:pt idx="286">
                  <c:v>-1615.951</c:v>
                </c:pt>
                <c:pt idx="287">
                  <c:v>-1616.0364</c:v>
                </c:pt>
                <c:pt idx="288">
                  <c:v>-1616.114</c:v>
                </c:pt>
                <c:pt idx="289">
                  <c:v>-1616.1846</c:v>
                </c:pt>
                <c:pt idx="290">
                  <c:v>-1616.2491</c:v>
                </c:pt>
                <c:pt idx="291">
                  <c:v>-1616.3079</c:v>
                </c:pt>
                <c:pt idx="292">
                  <c:v>-1616.3621000000001</c:v>
                </c:pt>
                <c:pt idx="293">
                  <c:v>-1616.4132999999999</c:v>
                </c:pt>
                <c:pt idx="294">
                  <c:v>-1616.4625000000001</c:v>
                </c:pt>
                <c:pt idx="295">
                  <c:v>-1616.5114000000001</c:v>
                </c:pt>
                <c:pt idx="296">
                  <c:v>-1616.5613000000001</c:v>
                </c:pt>
                <c:pt idx="297">
                  <c:v>-1616.6143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9-5F40-B175-F17E9B4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77711"/>
        <c:axId val="277679391"/>
      </c:scatterChart>
      <c:valAx>
        <c:axId val="27767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9391"/>
        <c:crosses val="autoZero"/>
        <c:crossBetween val="midCat"/>
      </c:valAx>
      <c:valAx>
        <c:axId val="2776793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13986156698016"/>
                  <c:y val="-7.28487451465261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u23zr!$K$5:$K$6</c:f>
              <c:numCache>
                <c:formatCode>General</c:formatCode>
                <c:ptCount val="2"/>
                <c:pt idx="0">
                  <c:v>3.53</c:v>
                </c:pt>
                <c:pt idx="1">
                  <c:v>3.5350000000000001</c:v>
                </c:pt>
              </c:numCache>
            </c:numRef>
          </c:xVal>
          <c:yVal>
            <c:numRef>
              <c:f>u23zr!$M$5:$M$6</c:f>
              <c:numCache>
                <c:formatCode>General</c:formatCode>
                <c:ptCount val="2"/>
                <c:pt idx="0">
                  <c:v>-1.0138899999999997</c:v>
                </c:pt>
                <c:pt idx="1">
                  <c:v>-5.1240600000000001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B-9743-952C-322FC1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14096"/>
        <c:axId val="882815776"/>
      </c:scatterChart>
      <c:valAx>
        <c:axId val="882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15776"/>
        <c:crosses val="autoZero"/>
        <c:crossBetween val="midCat"/>
      </c:valAx>
      <c:valAx>
        <c:axId val="8828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22703412073497E-2"/>
          <c:y val="2.5428331875182269E-2"/>
          <c:w val="0.87305796150481185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u50zr!$C$4:$C$7</c:f>
              <c:numCache>
                <c:formatCode>General</c:formatCode>
                <c:ptCount val="4"/>
                <c:pt idx="0">
                  <c:v>3.5</c:v>
                </c:pt>
                <c:pt idx="1">
                  <c:v>3.55</c:v>
                </c:pt>
                <c:pt idx="2">
                  <c:v>3.57</c:v>
                </c:pt>
                <c:pt idx="3">
                  <c:v>3.5750000000000002</c:v>
                </c:pt>
              </c:numCache>
            </c:numRef>
          </c:xVal>
          <c:yVal>
            <c:numRef>
              <c:f>u50zr!$E$4:$E$7</c:f>
              <c:numCache>
                <c:formatCode>General</c:formatCode>
                <c:ptCount val="4"/>
                <c:pt idx="0">
                  <c:v>61.386979999999987</c:v>
                </c:pt>
                <c:pt idx="1">
                  <c:v>18.051266666666667</c:v>
                </c:pt>
                <c:pt idx="2">
                  <c:v>3.2740799999999988</c:v>
                </c:pt>
                <c:pt idx="3">
                  <c:v>-0.87767999999999979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9-564E-A3AE-52953DA4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09696"/>
        <c:axId val="887186784"/>
      </c:scatterChart>
      <c:valAx>
        <c:axId val="871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86784"/>
        <c:crosses val="autoZero"/>
        <c:crossBetween val="midCat"/>
      </c:valAx>
      <c:valAx>
        <c:axId val="88718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u90zr!$C$4:$C$7</c:f>
              <c:numCache>
                <c:formatCode>General</c:formatCode>
                <c:ptCount val="4"/>
                <c:pt idx="0">
                  <c:v>3.6</c:v>
                </c:pt>
                <c:pt idx="1">
                  <c:v>3.61</c:v>
                </c:pt>
                <c:pt idx="2">
                  <c:v>3.605</c:v>
                </c:pt>
                <c:pt idx="3">
                  <c:v>3.6059999999999999</c:v>
                </c:pt>
              </c:numCache>
            </c:numRef>
          </c:xVal>
          <c:yVal>
            <c:numRef>
              <c:f>u90zr!$E$4:$E$7</c:f>
              <c:numCache>
                <c:formatCode>General</c:formatCode>
                <c:ptCount val="4"/>
                <c:pt idx="0">
                  <c:v>4.7087099999999982</c:v>
                </c:pt>
                <c:pt idx="1">
                  <c:v>-2.1300599999999998</c:v>
                </c:pt>
                <c:pt idx="2">
                  <c:v>1.0560300000000002</c:v>
                </c:pt>
                <c:pt idx="3">
                  <c:v>-0.27287499999999998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E-9947-A901-86D55145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88048"/>
        <c:axId val="1016049936"/>
      </c:scatterChart>
      <c:valAx>
        <c:axId val="9337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49936"/>
        <c:crosses val="autoZero"/>
        <c:crossBetween val="midCat"/>
      </c:valAx>
      <c:valAx>
        <c:axId val="101604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bcczr!$C$4:$C$6</c:f>
              <c:numCache>
                <c:formatCode>General</c:formatCode>
                <c:ptCount val="3"/>
                <c:pt idx="0">
                  <c:v>3.61</c:v>
                </c:pt>
                <c:pt idx="1">
                  <c:v>3.62</c:v>
                </c:pt>
                <c:pt idx="2">
                  <c:v>3.6160000000000001</c:v>
                </c:pt>
              </c:numCache>
            </c:numRef>
          </c:xVal>
          <c:yVal>
            <c:numRef>
              <c:f>bcczr!$E$4:$E$6</c:f>
              <c:numCache>
                <c:formatCode>General</c:formatCode>
                <c:ptCount val="3"/>
                <c:pt idx="0">
                  <c:v>4.1009899999999995</c:v>
                </c:pt>
                <c:pt idx="1">
                  <c:v>-2.3404399999999992</c:v>
                </c:pt>
                <c:pt idx="2">
                  <c:v>0.19990666666666676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6-9640-A4E8-BAD4858D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01727"/>
        <c:axId val="159704672"/>
      </c:scatterChart>
      <c:valAx>
        <c:axId val="21218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4672"/>
        <c:crosses val="autoZero"/>
        <c:crossBetween val="midCat"/>
      </c:valAx>
      <c:valAx>
        <c:axId val="15970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22</xdr:row>
      <xdr:rowOff>177800</xdr:rowOff>
    </xdr:from>
    <xdr:to>
      <xdr:col>6</xdr:col>
      <xdr:colOff>431800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3320-6431-E342-9855-92EE767A0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</xdr:row>
      <xdr:rowOff>25400</xdr:rowOff>
    </xdr:from>
    <xdr:to>
      <xdr:col>11</xdr:col>
      <xdr:colOff>349250</xdr:colOff>
      <xdr:row>13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54025-C671-D947-B2F7-D8759D78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25</xdr:row>
      <xdr:rowOff>165100</xdr:rowOff>
    </xdr:from>
    <xdr:to>
      <xdr:col>12</xdr:col>
      <xdr:colOff>622300</xdr:colOff>
      <xdr:row>41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12103-B372-554C-B412-32624D412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0</xdr:row>
      <xdr:rowOff>50800</xdr:rowOff>
    </xdr:from>
    <xdr:to>
      <xdr:col>9</xdr:col>
      <xdr:colOff>749300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85623-A0FF-624A-BF9D-33282F6D1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120650</xdr:colOff>
      <xdr:row>298</xdr:row>
      <xdr:rowOff>146050</xdr:rowOff>
    </xdr:from>
    <xdr:to>
      <xdr:col>24</xdr:col>
      <xdr:colOff>0</xdr:colOff>
      <xdr:row>312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E259D-A3B0-DE47-B838-290F5446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254000</xdr:colOff>
      <xdr:row>2</xdr:row>
      <xdr:rowOff>50800</xdr:rowOff>
    </xdr:from>
    <xdr:to>
      <xdr:col>17</xdr:col>
      <xdr:colOff>717550</xdr:colOff>
      <xdr:row>13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B4E647-CFD5-9A4B-9E81-A0E58BCC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69850</xdr:rowOff>
    </xdr:from>
    <xdr:to>
      <xdr:col>9</xdr:col>
      <xdr:colOff>311150</xdr:colOff>
      <xdr:row>12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8FDC6-25AA-A641-94D3-208C8632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0</xdr:row>
      <xdr:rowOff>120650</xdr:rowOff>
    </xdr:from>
    <xdr:to>
      <xdr:col>11</xdr:col>
      <xdr:colOff>190500</xdr:colOff>
      <xdr:row>12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18C39-89A6-A643-98EB-20A8621E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133350</xdr:rowOff>
    </xdr:from>
    <xdr:to>
      <xdr:col>11</xdr:col>
      <xdr:colOff>660400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E32E-7FCB-F34E-9506-3A6098A15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692150</xdr:colOff>
      <xdr:row>17</xdr:row>
      <xdr:rowOff>63500</xdr:rowOff>
    </xdr:from>
    <xdr:to>
      <xdr:col>15</xdr:col>
      <xdr:colOff>311150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5EBAF-13F2-0A4D-BD94-C8EF2E14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711200</xdr:colOff>
      <xdr:row>31</xdr:row>
      <xdr:rowOff>177800</xdr:rowOff>
    </xdr:from>
    <xdr:to>
      <xdr:col>15</xdr:col>
      <xdr:colOff>330200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E0C331-74C9-6E4B-BB5E-F37EA7E16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184150</xdr:rowOff>
    </xdr:from>
    <xdr:to>
      <xdr:col>18</xdr:col>
      <xdr:colOff>508000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D14DC-E359-3341-8A7C-F9F9B6BC3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</xdr:colOff>
      <xdr:row>16</xdr:row>
      <xdr:rowOff>127000</xdr:rowOff>
    </xdr:from>
    <xdr:to>
      <xdr:col>17</xdr:col>
      <xdr:colOff>133350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E10DF-3EC3-004E-8210-C5DAF823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609600</xdr:colOff>
      <xdr:row>1</xdr:row>
      <xdr:rowOff>0</xdr:rowOff>
    </xdr:from>
    <xdr:to>
      <xdr:col>23</xdr:col>
      <xdr:colOff>679450</xdr:colOff>
      <xdr:row>15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D93B14-A15E-D742-8E7B-CEF96633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17</xdr:row>
      <xdr:rowOff>0</xdr:rowOff>
    </xdr:from>
    <xdr:to>
      <xdr:col>22</xdr:col>
      <xdr:colOff>374650</xdr:colOff>
      <xdr:row>31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BC610-88DA-9B4E-9D47-31A5ECB1C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558800</xdr:colOff>
      <xdr:row>31</xdr:row>
      <xdr:rowOff>177800</xdr:rowOff>
    </xdr:from>
    <xdr:to>
      <xdr:col>21</xdr:col>
      <xdr:colOff>546100</xdr:colOff>
      <xdr:row>47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7295C2-B6B2-DF43-BE12-B0A716830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571500</xdr:colOff>
      <xdr:row>48</xdr:row>
      <xdr:rowOff>88900</xdr:rowOff>
    </xdr:from>
    <xdr:to>
      <xdr:col>21</xdr:col>
      <xdr:colOff>558800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4BD0B2-4394-BC43-9F54-3B3DB943D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DDC5-2C33-164F-863A-9D02F6403937}">
  <dimension ref="A2:F1024"/>
  <sheetViews>
    <sheetView workbookViewId="0">
      <selection activeCell="E16" sqref="E16"/>
    </sheetView>
  </sheetViews>
  <sheetFormatPr baseColWidth="10" defaultRowHeight="16" x14ac:dyDescent="0.2"/>
  <sheetData>
    <row r="2" spans="1:6" x14ac:dyDescent="0.2">
      <c r="A2" t="s">
        <v>57</v>
      </c>
    </row>
    <row r="3" spans="1:6" x14ac:dyDescent="0.2">
      <c r="A3" t="s">
        <v>1</v>
      </c>
      <c r="B3">
        <v>-10.822755424479164</v>
      </c>
      <c r="D3">
        <v>110</v>
      </c>
      <c r="E3" t="s">
        <v>14</v>
      </c>
    </row>
    <row r="4" spans="1:6" x14ac:dyDescent="0.2">
      <c r="A4" t="s">
        <v>58</v>
      </c>
      <c r="B4">
        <v>3.5</v>
      </c>
      <c r="D4" t="s">
        <v>1</v>
      </c>
      <c r="E4">
        <v>-1716.0227522000007</v>
      </c>
    </row>
    <row r="5" spans="1:6" x14ac:dyDescent="0.2">
      <c r="D5" t="s">
        <v>13</v>
      </c>
      <c r="E5">
        <f>2*14.8492* 10.5</f>
        <v>311.83319999999998</v>
      </c>
    </row>
    <row r="6" spans="1:6" x14ac:dyDescent="0.2">
      <c r="D6" t="s">
        <v>14</v>
      </c>
      <c r="E6">
        <f>(E4-162*$B$3)/E5</f>
        <v>0.11949858631352846</v>
      </c>
    </row>
    <row r="7" spans="1:6" x14ac:dyDescent="0.2">
      <c r="E7">
        <f>E6*16.02</f>
        <v>1.9143673527427258</v>
      </c>
      <c r="F7" t="s">
        <v>19</v>
      </c>
    </row>
    <row r="9" spans="1:6" x14ac:dyDescent="0.2">
      <c r="D9">
        <v>100</v>
      </c>
      <c r="E9" t="s">
        <v>14</v>
      </c>
    </row>
    <row r="10" spans="1:6" x14ac:dyDescent="0.2">
      <c r="D10" t="s">
        <v>1</v>
      </c>
      <c r="E10">
        <v>-1142.3939676000005</v>
      </c>
    </row>
    <row r="11" spans="1:6" x14ac:dyDescent="0.2">
      <c r="D11" t="s">
        <v>13</v>
      </c>
      <c r="E11">
        <f>2*10.5* 10.5</f>
        <v>220.5</v>
      </c>
    </row>
    <row r="12" spans="1:6" x14ac:dyDescent="0.2">
      <c r="D12" t="s">
        <v>14</v>
      </c>
      <c r="E12">
        <f>(E10-108*$B$3)/E11</f>
        <v>0.12001640926870351</v>
      </c>
    </row>
    <row r="13" spans="1:6" x14ac:dyDescent="0.2">
      <c r="E13">
        <f>E12*16.02</f>
        <v>1.9226628764846301</v>
      </c>
      <c r="F13" t="s">
        <v>19</v>
      </c>
    </row>
    <row r="16" spans="1:6" x14ac:dyDescent="0.2">
      <c r="B16" t="s">
        <v>55</v>
      </c>
      <c r="C16" t="s">
        <v>56</v>
      </c>
      <c r="D16" t="s">
        <v>72</v>
      </c>
    </row>
    <row r="17" spans="2:3" x14ac:dyDescent="0.2">
      <c r="B17" s="1">
        <v>-1721.8409999999999</v>
      </c>
      <c r="C17" s="1">
        <v>-1160.2692</v>
      </c>
    </row>
    <row r="18" spans="2:3" x14ac:dyDescent="0.2">
      <c r="B18" s="1">
        <v>-1718.277</v>
      </c>
      <c r="C18" s="1">
        <v>-1157.2962</v>
      </c>
    </row>
    <row r="19" spans="2:3" x14ac:dyDescent="0.2">
      <c r="B19" s="1">
        <v>-1718.2722000000001</v>
      </c>
      <c r="C19" s="1">
        <v>-1157.2381</v>
      </c>
    </row>
    <row r="20" spans="2:3" x14ac:dyDescent="0.2">
      <c r="B20" s="1">
        <v>-1718.2429999999999</v>
      </c>
      <c r="C20" s="1">
        <v>-1157.1985999999999</v>
      </c>
    </row>
    <row r="21" spans="2:3" x14ac:dyDescent="0.2">
      <c r="B21" s="1">
        <v>-1718.1923999999999</v>
      </c>
      <c r="C21" s="1">
        <v>-1157.1792</v>
      </c>
    </row>
    <row r="22" spans="2:3" x14ac:dyDescent="0.2">
      <c r="B22" s="1">
        <v>-1718.1237000000001</v>
      </c>
      <c r="C22" s="1">
        <v>-1157.1794</v>
      </c>
    </row>
    <row r="23" spans="2:3" x14ac:dyDescent="0.2">
      <c r="B23" s="1">
        <v>-1718.0386000000001</v>
      </c>
      <c r="C23" s="1">
        <v>-1157.1982</v>
      </c>
    </row>
    <row r="24" spans="2:3" x14ac:dyDescent="0.2">
      <c r="B24" s="1">
        <v>-1717.9384</v>
      </c>
      <c r="C24" s="1">
        <v>-1157.2343000000001</v>
      </c>
    </row>
    <row r="25" spans="2:3" x14ac:dyDescent="0.2">
      <c r="B25" s="1">
        <v>-1717.8243</v>
      </c>
      <c r="C25" s="1">
        <v>-1157.2864</v>
      </c>
    </row>
    <row r="26" spans="2:3" x14ac:dyDescent="0.2">
      <c r="B26" s="1">
        <v>-1717.6977999999999</v>
      </c>
      <c r="C26" s="1">
        <v>-1157.3514</v>
      </c>
    </row>
    <row r="27" spans="2:3" x14ac:dyDescent="0.2">
      <c r="B27" s="1">
        <v>-1717.5609999999999</v>
      </c>
      <c r="C27" s="1">
        <v>-1157.4275</v>
      </c>
    </row>
    <row r="28" spans="2:3" x14ac:dyDescent="0.2">
      <c r="B28" s="1">
        <v>-1717.4149</v>
      </c>
      <c r="C28" s="1">
        <v>-1157.5118</v>
      </c>
    </row>
    <row r="29" spans="2:3" x14ac:dyDescent="0.2">
      <c r="B29" s="1">
        <v>-1717.2598</v>
      </c>
      <c r="C29" s="1">
        <v>-1157.6014</v>
      </c>
    </row>
    <row r="30" spans="2:3" x14ac:dyDescent="0.2">
      <c r="B30" s="1">
        <v>-1717.0971</v>
      </c>
      <c r="C30" s="1">
        <v>-1157.6931</v>
      </c>
    </row>
    <row r="31" spans="2:3" x14ac:dyDescent="0.2">
      <c r="B31" s="1">
        <v>-1716.9273000000001</v>
      </c>
      <c r="C31" s="1">
        <v>-1157.7844</v>
      </c>
    </row>
    <row r="32" spans="2:3" x14ac:dyDescent="0.2">
      <c r="B32" s="1">
        <v>-1716.7514000000001</v>
      </c>
      <c r="C32" s="1">
        <v>-1157.873</v>
      </c>
    </row>
    <row r="33" spans="2:3" x14ac:dyDescent="0.2">
      <c r="B33" s="1">
        <v>-1716.5708</v>
      </c>
      <c r="C33" s="1">
        <v>-1157.9567999999999</v>
      </c>
    </row>
    <row r="34" spans="2:3" x14ac:dyDescent="0.2">
      <c r="B34" s="1">
        <v>-1716.3868</v>
      </c>
      <c r="C34" s="1">
        <v>-1158.0345</v>
      </c>
    </row>
    <row r="35" spans="2:3" x14ac:dyDescent="0.2">
      <c r="B35" s="1">
        <v>-1716.2014999999999</v>
      </c>
      <c r="C35" s="1">
        <v>-1158.105</v>
      </c>
    </row>
    <row r="36" spans="2:3" x14ac:dyDescent="0.2">
      <c r="B36" s="1">
        <v>-1716.0177000000001</v>
      </c>
      <c r="C36" s="1">
        <v>-1158.1677999999999</v>
      </c>
    </row>
    <row r="37" spans="2:3" x14ac:dyDescent="0.2">
      <c r="B37" s="1">
        <v>-1715.8381999999999</v>
      </c>
      <c r="C37" s="1">
        <v>-1158.2228</v>
      </c>
    </row>
    <row r="38" spans="2:3" x14ac:dyDescent="0.2">
      <c r="B38" s="1">
        <v>-1715.6664000000001</v>
      </c>
      <c r="C38" s="1">
        <v>-1158.2692999999999</v>
      </c>
    </row>
    <row r="39" spans="2:3" x14ac:dyDescent="0.2">
      <c r="B39" s="1">
        <v>-1715.5046</v>
      </c>
      <c r="C39" s="1">
        <v>-1158.3063999999999</v>
      </c>
    </row>
    <row r="40" spans="2:3" x14ac:dyDescent="0.2">
      <c r="B40" s="1">
        <v>-1715.3549</v>
      </c>
      <c r="C40" s="1">
        <v>-1158.3332</v>
      </c>
    </row>
    <row r="41" spans="2:3" x14ac:dyDescent="0.2">
      <c r="B41" s="1">
        <v>-1715.2197000000001</v>
      </c>
      <c r="C41" s="1">
        <v>-1158.3471999999999</v>
      </c>
    </row>
    <row r="42" spans="2:3" x14ac:dyDescent="0.2">
      <c r="B42" s="1">
        <v>-1715.1004</v>
      </c>
      <c r="C42" s="1">
        <v>-1158.3462</v>
      </c>
    </row>
    <row r="43" spans="2:3" x14ac:dyDescent="0.2">
      <c r="B43" s="1">
        <v>-1714.9975999999999</v>
      </c>
      <c r="C43" s="1">
        <v>-1158.327</v>
      </c>
    </row>
    <row r="44" spans="2:3" x14ac:dyDescent="0.2">
      <c r="B44" s="1">
        <v>-1714.9103</v>
      </c>
      <c r="C44" s="1">
        <v>-1158.2864</v>
      </c>
    </row>
    <row r="45" spans="2:3" x14ac:dyDescent="0.2">
      <c r="B45" s="1">
        <v>-1714.8368</v>
      </c>
      <c r="C45" s="1">
        <v>-1158.2217000000001</v>
      </c>
    </row>
    <row r="46" spans="2:3" x14ac:dyDescent="0.2">
      <c r="B46" s="1">
        <v>-1714.7744</v>
      </c>
      <c r="C46" s="1">
        <v>-1158.1302000000001</v>
      </c>
    </row>
    <row r="47" spans="2:3" x14ac:dyDescent="0.2">
      <c r="B47" s="1">
        <v>-1714.7191</v>
      </c>
      <c r="C47" s="1">
        <v>-1158.01</v>
      </c>
    </row>
    <row r="48" spans="2:3" x14ac:dyDescent="0.2">
      <c r="B48" s="1">
        <v>-1714.6669999999999</v>
      </c>
      <c r="C48" s="1">
        <v>-1157.8605</v>
      </c>
    </row>
    <row r="49" spans="2:3" x14ac:dyDescent="0.2">
      <c r="B49" s="1">
        <v>-1714.6141</v>
      </c>
      <c r="C49" s="1">
        <v>-1157.681</v>
      </c>
    </row>
    <row r="50" spans="2:3" x14ac:dyDescent="0.2">
      <c r="B50" s="1">
        <v>-1714.5550000000001</v>
      </c>
      <c r="C50" s="1">
        <v>-1157.4721</v>
      </c>
    </row>
    <row r="51" spans="2:3" x14ac:dyDescent="0.2">
      <c r="B51" s="1">
        <v>-1714.4857999999999</v>
      </c>
      <c r="C51" s="1">
        <v>-1157.2356</v>
      </c>
    </row>
    <row r="52" spans="2:3" x14ac:dyDescent="0.2">
      <c r="B52" s="1">
        <v>-1714.4028000000001</v>
      </c>
      <c r="C52" s="1">
        <v>-1156.9722999999999</v>
      </c>
    </row>
    <row r="53" spans="2:3" x14ac:dyDescent="0.2">
      <c r="B53" s="1">
        <v>-1714.3035</v>
      </c>
      <c r="C53" s="1">
        <v>-1156.6846</v>
      </c>
    </row>
    <row r="54" spans="2:3" x14ac:dyDescent="0.2">
      <c r="B54" s="1">
        <v>-1714.1867999999999</v>
      </c>
      <c r="C54" s="1">
        <v>-1156.3748000000001</v>
      </c>
    </row>
    <row r="55" spans="2:3" x14ac:dyDescent="0.2">
      <c r="B55" s="1">
        <v>-1714.0540000000001</v>
      </c>
      <c r="C55" s="1">
        <v>-1156.0454</v>
      </c>
    </row>
    <row r="56" spans="2:3" x14ac:dyDescent="0.2">
      <c r="B56" s="1">
        <v>-1713.9063000000001</v>
      </c>
      <c r="C56" s="1">
        <v>-1155.6996999999999</v>
      </c>
    </row>
    <row r="57" spans="2:3" x14ac:dyDescent="0.2">
      <c r="B57" s="1">
        <v>-1713.7499</v>
      </c>
      <c r="C57" s="1">
        <v>-1155.3407999999999</v>
      </c>
    </row>
    <row r="58" spans="2:3" x14ac:dyDescent="0.2">
      <c r="B58" s="1">
        <v>-1713.5903000000001</v>
      </c>
      <c r="C58" s="1">
        <v>-1154.972</v>
      </c>
    </row>
    <row r="59" spans="2:3" x14ac:dyDescent="0.2">
      <c r="B59" s="1">
        <v>-1713.4355</v>
      </c>
      <c r="C59" s="1">
        <v>-1154.5967000000001</v>
      </c>
    </row>
    <row r="60" spans="2:3" x14ac:dyDescent="0.2">
      <c r="B60" s="1">
        <v>-1713.2941000000001</v>
      </c>
      <c r="C60" s="1">
        <v>-1154.2188000000001</v>
      </c>
    </row>
    <row r="61" spans="2:3" x14ac:dyDescent="0.2">
      <c r="B61" s="1">
        <v>-1713.174</v>
      </c>
      <c r="C61" s="1">
        <v>-1153.8423</v>
      </c>
    </row>
    <row r="62" spans="2:3" x14ac:dyDescent="0.2">
      <c r="B62" s="1">
        <v>-1713.0806</v>
      </c>
      <c r="C62" s="1">
        <v>-1153.4711</v>
      </c>
    </row>
    <row r="63" spans="2:3" x14ac:dyDescent="0.2">
      <c r="B63" s="1">
        <v>-1713.0188000000001</v>
      </c>
      <c r="C63" s="1">
        <v>-1153.1090999999999</v>
      </c>
    </row>
    <row r="64" spans="2:3" x14ac:dyDescent="0.2">
      <c r="B64" s="1">
        <v>-1712.9908</v>
      </c>
      <c r="C64" s="1">
        <v>-1152.761</v>
      </c>
    </row>
    <row r="65" spans="2:3" x14ac:dyDescent="0.2">
      <c r="B65" s="1">
        <v>-1712.9961000000001</v>
      </c>
      <c r="C65" s="1">
        <v>-1152.43</v>
      </c>
    </row>
    <row r="66" spans="2:3" x14ac:dyDescent="0.2">
      <c r="B66" s="1">
        <v>-1713.0325</v>
      </c>
      <c r="C66" s="1">
        <v>-1152.1188999999999</v>
      </c>
    </row>
    <row r="67" spans="2:3" x14ac:dyDescent="0.2">
      <c r="B67" s="1">
        <v>-1713.0969</v>
      </c>
      <c r="C67" s="1">
        <v>-1151.8295000000001</v>
      </c>
    </row>
    <row r="68" spans="2:3" x14ac:dyDescent="0.2">
      <c r="B68" s="1">
        <v>-1713.1851999999999</v>
      </c>
      <c r="C68" s="1">
        <v>-1151.5623000000001</v>
      </c>
    </row>
    <row r="69" spans="2:3" x14ac:dyDescent="0.2">
      <c r="B69" s="1">
        <v>-1713.2918</v>
      </c>
      <c r="C69" s="1">
        <v>-1151.3162</v>
      </c>
    </row>
    <row r="70" spans="2:3" x14ac:dyDescent="0.2">
      <c r="B70" s="1">
        <v>-1713.4103</v>
      </c>
      <c r="C70" s="1">
        <v>-1151.0884000000001</v>
      </c>
    </row>
    <row r="71" spans="2:3" x14ac:dyDescent="0.2">
      <c r="B71" s="1">
        <v>-1713.5355999999999</v>
      </c>
      <c r="C71" s="1">
        <v>-1150.8746000000001</v>
      </c>
    </row>
    <row r="72" spans="2:3" x14ac:dyDescent="0.2">
      <c r="B72" s="1">
        <v>-1713.6628000000001</v>
      </c>
      <c r="C72" s="1">
        <v>-1150.6695</v>
      </c>
    </row>
    <row r="73" spans="2:3" x14ac:dyDescent="0.2">
      <c r="B73" s="1">
        <v>-1713.7865999999999</v>
      </c>
      <c r="C73" s="1">
        <v>-1150.4680000000001</v>
      </c>
    </row>
    <row r="74" spans="2:3" x14ac:dyDescent="0.2">
      <c r="B74" s="1">
        <v>-1713.9027000000001</v>
      </c>
      <c r="C74" s="1">
        <v>-1150.2629999999999</v>
      </c>
    </row>
    <row r="75" spans="2:3" x14ac:dyDescent="0.2">
      <c r="B75" s="1">
        <v>-1714.0082</v>
      </c>
      <c r="C75" s="1">
        <v>-1150.0509999999999</v>
      </c>
    </row>
    <row r="76" spans="2:3" x14ac:dyDescent="0.2">
      <c r="B76" s="1">
        <v>-1714.1007</v>
      </c>
      <c r="C76" s="1">
        <v>-1149.8268</v>
      </c>
    </row>
    <row r="77" spans="2:3" x14ac:dyDescent="0.2">
      <c r="B77" s="1">
        <v>-1714.1787999999999</v>
      </c>
      <c r="C77" s="1">
        <v>-1149.5886</v>
      </c>
    </row>
    <row r="78" spans="2:3" x14ac:dyDescent="0.2">
      <c r="B78" s="1">
        <v>-1714.2414000000001</v>
      </c>
      <c r="C78" s="1">
        <v>-1149.336</v>
      </c>
    </row>
    <row r="79" spans="2:3" x14ac:dyDescent="0.2">
      <c r="B79" s="1">
        <v>-1714.2891999999999</v>
      </c>
      <c r="C79" s="1">
        <v>-1149.0700999999999</v>
      </c>
    </row>
    <row r="80" spans="2:3" x14ac:dyDescent="0.2">
      <c r="B80" s="1">
        <v>-1714.3230000000001</v>
      </c>
      <c r="C80" s="1">
        <v>-1148.7929999999999</v>
      </c>
    </row>
    <row r="81" spans="2:3" x14ac:dyDescent="0.2">
      <c r="B81" s="1">
        <v>-1714.3425999999999</v>
      </c>
      <c r="C81" s="1">
        <v>-1148.5084999999999</v>
      </c>
    </row>
    <row r="82" spans="2:3" x14ac:dyDescent="0.2">
      <c r="B82" s="1">
        <v>-1714.3488</v>
      </c>
      <c r="C82" s="1">
        <v>-1148.2203</v>
      </c>
    </row>
    <row r="83" spans="2:3" x14ac:dyDescent="0.2">
      <c r="B83" s="1">
        <v>-1714.3418999999999</v>
      </c>
      <c r="C83" s="1">
        <v>-1147.9318000000001</v>
      </c>
    </row>
    <row r="84" spans="2:3" x14ac:dyDescent="0.2">
      <c r="B84" s="1">
        <v>-1714.3217</v>
      </c>
      <c r="C84" s="1">
        <v>-1147.6487</v>
      </c>
    </row>
    <row r="85" spans="2:3" x14ac:dyDescent="0.2">
      <c r="B85" s="1">
        <v>-1714.2873999999999</v>
      </c>
      <c r="C85" s="1">
        <v>-1147.3752999999999</v>
      </c>
    </row>
    <row r="86" spans="2:3" x14ac:dyDescent="0.2">
      <c r="B86" s="1">
        <v>-1714.24</v>
      </c>
      <c r="C86" s="1">
        <v>-1147.1134</v>
      </c>
    </row>
    <row r="87" spans="2:3" x14ac:dyDescent="0.2">
      <c r="B87" s="1">
        <v>-1714.1784</v>
      </c>
      <c r="C87" s="1">
        <v>-1146.8661</v>
      </c>
    </row>
    <row r="88" spans="2:3" x14ac:dyDescent="0.2">
      <c r="B88" s="1">
        <v>-1714.1026999999999</v>
      </c>
      <c r="C88" s="1">
        <v>-1146.6364000000001</v>
      </c>
    </row>
    <row r="89" spans="2:3" x14ac:dyDescent="0.2">
      <c r="B89" s="1">
        <v>-1714.0137999999999</v>
      </c>
      <c r="C89" s="1">
        <v>-1146.4251999999999</v>
      </c>
    </row>
    <row r="90" spans="2:3" x14ac:dyDescent="0.2">
      <c r="B90" s="1">
        <v>-1713.9137000000001</v>
      </c>
      <c r="C90" s="1">
        <v>-1146.2334000000001</v>
      </c>
    </row>
    <row r="91" spans="2:3" x14ac:dyDescent="0.2">
      <c r="B91" s="1">
        <v>-1713.8047999999999</v>
      </c>
      <c r="C91" s="1">
        <v>-1146.0613000000001</v>
      </c>
    </row>
    <row r="92" spans="2:3" x14ac:dyDescent="0.2">
      <c r="B92" s="1">
        <v>-1713.6913999999999</v>
      </c>
      <c r="C92" s="1">
        <v>-1145.9083000000001</v>
      </c>
    </row>
    <row r="93" spans="2:3" x14ac:dyDescent="0.2">
      <c r="B93" s="1">
        <v>-1713.5771</v>
      </c>
      <c r="C93" s="1">
        <v>-1145.7738999999999</v>
      </c>
    </row>
    <row r="94" spans="2:3" x14ac:dyDescent="0.2">
      <c r="B94" s="1">
        <v>-1713.4675999999999</v>
      </c>
      <c r="C94" s="1">
        <v>-1145.6567</v>
      </c>
    </row>
    <row r="95" spans="2:3" x14ac:dyDescent="0.2">
      <c r="B95" s="1">
        <v>-1713.3693000000001</v>
      </c>
      <c r="C95" s="1">
        <v>-1145.5553</v>
      </c>
    </row>
    <row r="96" spans="2:3" x14ac:dyDescent="0.2">
      <c r="B96" s="1">
        <v>-1713.2885000000001</v>
      </c>
      <c r="C96" s="1">
        <v>-1145.4680000000001</v>
      </c>
    </row>
    <row r="97" spans="2:3" x14ac:dyDescent="0.2">
      <c r="B97" s="1">
        <v>-1713.231</v>
      </c>
      <c r="C97" s="1">
        <v>-1145.393</v>
      </c>
    </row>
    <row r="98" spans="2:3" x14ac:dyDescent="0.2">
      <c r="B98" s="1">
        <v>-1713.2018</v>
      </c>
      <c r="C98" s="1">
        <v>-1145.3282999999999</v>
      </c>
    </row>
    <row r="99" spans="2:3" x14ac:dyDescent="0.2">
      <c r="B99" s="1">
        <v>-1713.2049999999999</v>
      </c>
      <c r="C99" s="1">
        <v>-1145.2718</v>
      </c>
    </row>
    <row r="100" spans="2:3" x14ac:dyDescent="0.2">
      <c r="B100" s="1">
        <v>-1713.2444</v>
      </c>
      <c r="C100" s="1">
        <v>-1145.2221999999999</v>
      </c>
    </row>
    <row r="101" spans="2:3" x14ac:dyDescent="0.2">
      <c r="B101" s="1">
        <v>-1713.3196</v>
      </c>
      <c r="C101" s="1">
        <v>-1145.1769999999999</v>
      </c>
    </row>
    <row r="102" spans="2:3" x14ac:dyDescent="0.2">
      <c r="B102" s="1">
        <v>-1713.4304999999999</v>
      </c>
      <c r="C102" s="1">
        <v>-1145.1347000000001</v>
      </c>
    </row>
    <row r="103" spans="2:3" x14ac:dyDescent="0.2">
      <c r="B103" s="1">
        <v>-1713.5762</v>
      </c>
      <c r="C103" s="1">
        <v>-1145.0941</v>
      </c>
    </row>
    <row r="104" spans="2:3" x14ac:dyDescent="0.2">
      <c r="B104" s="1">
        <v>-1713.7523000000001</v>
      </c>
      <c r="C104" s="1">
        <v>-1145.0536</v>
      </c>
    </row>
    <row r="105" spans="2:3" x14ac:dyDescent="0.2">
      <c r="B105" s="1">
        <v>-1713.9528</v>
      </c>
      <c r="C105" s="1">
        <v>-1145.0120999999999</v>
      </c>
    </row>
    <row r="106" spans="2:3" x14ac:dyDescent="0.2">
      <c r="B106" s="1">
        <v>-1714.1721</v>
      </c>
      <c r="C106" s="1">
        <v>-1144.9675999999999</v>
      </c>
    </row>
    <row r="107" spans="2:3" x14ac:dyDescent="0.2">
      <c r="B107" s="1">
        <v>-1714.4054000000001</v>
      </c>
      <c r="C107" s="1">
        <v>-1144.9195</v>
      </c>
    </row>
    <row r="108" spans="2:3" x14ac:dyDescent="0.2">
      <c r="B108" s="1">
        <v>-1714.6454000000001</v>
      </c>
      <c r="C108" s="1">
        <v>-1144.8651</v>
      </c>
    </row>
    <row r="109" spans="2:3" x14ac:dyDescent="0.2">
      <c r="B109" s="1">
        <v>-1714.8865000000001</v>
      </c>
      <c r="C109" s="1">
        <v>-1144.8022000000001</v>
      </c>
    </row>
    <row r="110" spans="2:3" x14ac:dyDescent="0.2">
      <c r="B110" s="1">
        <v>-1715.1253999999999</v>
      </c>
      <c r="C110" s="1">
        <v>-1144.7284</v>
      </c>
    </row>
    <row r="111" spans="2:3" x14ac:dyDescent="0.2">
      <c r="B111" s="1">
        <v>-1715.3586</v>
      </c>
      <c r="C111" s="1">
        <v>-1144.6403</v>
      </c>
    </row>
    <row r="112" spans="2:3" x14ac:dyDescent="0.2">
      <c r="B112" s="1">
        <v>-1715.5829000000001</v>
      </c>
      <c r="C112" s="1">
        <v>-1144.5349000000001</v>
      </c>
    </row>
    <row r="113" spans="2:3" x14ac:dyDescent="0.2">
      <c r="B113" s="1">
        <v>-1715.7972</v>
      </c>
      <c r="C113" s="1">
        <v>-1144.4092000000001</v>
      </c>
    </row>
    <row r="114" spans="2:3" x14ac:dyDescent="0.2">
      <c r="B114" s="1">
        <v>-1716.0003999999999</v>
      </c>
      <c r="C114" s="1">
        <v>-1144.2608</v>
      </c>
    </row>
    <row r="115" spans="2:3" x14ac:dyDescent="0.2">
      <c r="B115" s="1">
        <v>-1716.1913999999999</v>
      </c>
      <c r="C115" s="1">
        <v>-1144.0882999999999</v>
      </c>
    </row>
    <row r="116" spans="2:3" x14ac:dyDescent="0.2">
      <c r="B116" s="1">
        <v>-1716.3703</v>
      </c>
      <c r="C116" s="1">
        <v>-1143.8918000000001</v>
      </c>
    </row>
    <row r="117" spans="2:3" x14ac:dyDescent="0.2">
      <c r="B117" s="1">
        <v>-1716.5368000000001</v>
      </c>
      <c r="C117" s="1">
        <v>-1143.6722</v>
      </c>
    </row>
    <row r="118" spans="2:3" x14ac:dyDescent="0.2">
      <c r="B118" s="1">
        <v>-1716.6899000000001</v>
      </c>
      <c r="C118" s="1">
        <v>-1143.4321</v>
      </c>
    </row>
    <row r="119" spans="2:3" x14ac:dyDescent="0.2">
      <c r="B119" s="1">
        <v>-1716.8295000000001</v>
      </c>
      <c r="C119" s="1">
        <v>-1143.1751999999999</v>
      </c>
    </row>
    <row r="120" spans="2:3" x14ac:dyDescent="0.2">
      <c r="B120" s="1">
        <v>-1716.9566</v>
      </c>
      <c r="C120" s="1">
        <v>-1142.9070999999999</v>
      </c>
    </row>
    <row r="121" spans="2:3" x14ac:dyDescent="0.2">
      <c r="B121" s="1">
        <v>-1717.0698</v>
      </c>
      <c r="C121" s="1">
        <v>-1142.6332</v>
      </c>
    </row>
    <row r="122" spans="2:3" x14ac:dyDescent="0.2">
      <c r="B122" s="1">
        <v>-1717.1690000000001</v>
      </c>
      <c r="C122" s="1">
        <v>-1142.3597</v>
      </c>
    </row>
    <row r="123" spans="2:3" x14ac:dyDescent="0.2">
      <c r="B123" s="1">
        <v>-1717.2547999999999</v>
      </c>
      <c r="C123" s="1">
        <v>-1142.0929000000001</v>
      </c>
    </row>
    <row r="124" spans="2:3" x14ac:dyDescent="0.2">
      <c r="B124" s="1">
        <v>-1717.3281999999999</v>
      </c>
      <c r="C124" s="1">
        <v>-1141.8389</v>
      </c>
    </row>
    <row r="125" spans="2:3" x14ac:dyDescent="0.2">
      <c r="B125" s="1">
        <v>-1717.3905</v>
      </c>
      <c r="C125" s="1">
        <v>-1141.6034</v>
      </c>
    </row>
    <row r="126" spans="2:3" x14ac:dyDescent="0.2">
      <c r="B126" s="1">
        <v>-1717.4432999999999</v>
      </c>
      <c r="C126" s="1">
        <v>-1141.3906999999999</v>
      </c>
    </row>
    <row r="127" spans="2:3" x14ac:dyDescent="0.2">
      <c r="B127" s="1">
        <v>-1717.4871000000001</v>
      </c>
      <c r="C127" s="1">
        <v>-1141.2053000000001</v>
      </c>
    </row>
    <row r="128" spans="2:3" x14ac:dyDescent="0.2">
      <c r="B128" s="1">
        <v>-1717.5232000000001</v>
      </c>
      <c r="C128" s="1">
        <v>-1141.0501999999999</v>
      </c>
    </row>
    <row r="129" spans="2:3" x14ac:dyDescent="0.2">
      <c r="B129" s="1">
        <v>-1717.5527</v>
      </c>
      <c r="C129" s="1">
        <v>-1140.9277</v>
      </c>
    </row>
    <row r="130" spans="2:3" x14ac:dyDescent="0.2">
      <c r="B130" s="1">
        <v>-1717.5775000000001</v>
      </c>
      <c r="C130" s="1">
        <v>-1140.8389999999999</v>
      </c>
    </row>
    <row r="131" spans="2:3" x14ac:dyDescent="0.2">
      <c r="B131" s="1">
        <v>-1717.5966000000001</v>
      </c>
      <c r="C131" s="1">
        <v>-1140.7846999999999</v>
      </c>
    </row>
    <row r="132" spans="2:3" x14ac:dyDescent="0.2">
      <c r="B132" s="1">
        <v>-1717.6108999999999</v>
      </c>
      <c r="C132" s="1">
        <v>-1140.7643</v>
      </c>
    </row>
    <row r="133" spans="2:3" x14ac:dyDescent="0.2">
      <c r="B133" s="1">
        <v>-1717.6210000000001</v>
      </c>
      <c r="C133" s="1">
        <v>-1140.7766999999999</v>
      </c>
    </row>
    <row r="134" spans="2:3" x14ac:dyDescent="0.2">
      <c r="B134" s="1">
        <v>-1717.6253999999999</v>
      </c>
      <c r="C134" s="1">
        <v>-1140.8202000000001</v>
      </c>
    </row>
    <row r="135" spans="2:3" x14ac:dyDescent="0.2">
      <c r="B135" s="1">
        <v>-1717.6220000000001</v>
      </c>
      <c r="C135" s="1">
        <v>-1140.8920000000001</v>
      </c>
    </row>
    <row r="136" spans="2:3" x14ac:dyDescent="0.2">
      <c r="B136" s="1">
        <v>-1717.6102000000001</v>
      </c>
      <c r="C136" s="1">
        <v>-1140.9902</v>
      </c>
    </row>
    <row r="137" spans="2:3" x14ac:dyDescent="0.2">
      <c r="B137" s="1">
        <v>-1717.5880999999999</v>
      </c>
      <c r="C137" s="1">
        <v>-1141.1104</v>
      </c>
    </row>
    <row r="138" spans="2:3" x14ac:dyDescent="0.2">
      <c r="B138" s="1">
        <v>-1717.5539000000001</v>
      </c>
      <c r="C138" s="1">
        <v>-1141.249</v>
      </c>
    </row>
    <row r="139" spans="2:3" x14ac:dyDescent="0.2">
      <c r="B139" s="1">
        <v>-1717.5059000000001</v>
      </c>
      <c r="C139" s="1">
        <v>-1141.4010000000001</v>
      </c>
    </row>
    <row r="140" spans="2:3" x14ac:dyDescent="0.2">
      <c r="B140" s="1">
        <v>-1717.4425000000001</v>
      </c>
      <c r="C140" s="1">
        <v>-1141.5618999999999</v>
      </c>
    </row>
    <row r="141" spans="2:3" x14ac:dyDescent="0.2">
      <c r="B141" s="1">
        <v>-1717.3629000000001</v>
      </c>
      <c r="C141" s="1">
        <v>-1141.7271000000001</v>
      </c>
    </row>
    <row r="142" spans="2:3" x14ac:dyDescent="0.2">
      <c r="B142" s="1">
        <v>-1717.2671</v>
      </c>
      <c r="C142" s="1">
        <v>-1141.8911000000001</v>
      </c>
    </row>
    <row r="143" spans="2:3" x14ac:dyDescent="0.2">
      <c r="B143" s="1">
        <v>-1717.1551999999999</v>
      </c>
      <c r="C143" s="1">
        <v>-1142.0489</v>
      </c>
    </row>
    <row r="144" spans="2:3" x14ac:dyDescent="0.2">
      <c r="B144" s="1">
        <v>-1717.0275999999999</v>
      </c>
      <c r="C144" s="1">
        <v>-1142.1958999999999</v>
      </c>
    </row>
    <row r="145" spans="2:3" x14ac:dyDescent="0.2">
      <c r="B145" s="1">
        <v>-1716.8873000000001</v>
      </c>
      <c r="C145" s="1">
        <v>-1142.328</v>
      </c>
    </row>
    <row r="146" spans="2:3" x14ac:dyDescent="0.2">
      <c r="B146" s="1">
        <v>-1716.7371000000001</v>
      </c>
      <c r="C146" s="1">
        <v>-1142.4416000000001</v>
      </c>
    </row>
    <row r="147" spans="2:3" x14ac:dyDescent="0.2">
      <c r="B147" s="1">
        <v>-1716.5800999999999</v>
      </c>
      <c r="C147" s="1">
        <v>-1142.5336</v>
      </c>
    </row>
    <row r="148" spans="2:3" x14ac:dyDescent="0.2">
      <c r="B148" s="1">
        <v>-1716.42</v>
      </c>
      <c r="C148" s="1">
        <v>-1142.6025999999999</v>
      </c>
    </row>
    <row r="149" spans="2:3" x14ac:dyDescent="0.2">
      <c r="B149" s="1">
        <v>-1716.2619</v>
      </c>
      <c r="C149" s="1">
        <v>-1142.6483000000001</v>
      </c>
    </row>
    <row r="150" spans="2:3" x14ac:dyDescent="0.2">
      <c r="B150" s="1">
        <v>-1716.1095</v>
      </c>
      <c r="C150" s="1">
        <v>-1142.6722</v>
      </c>
    </row>
    <row r="151" spans="2:3" x14ac:dyDescent="0.2">
      <c r="B151" s="1">
        <v>-1715.9662000000001</v>
      </c>
      <c r="C151" s="1">
        <v>-1142.6760999999999</v>
      </c>
    </row>
    <row r="152" spans="2:3" x14ac:dyDescent="0.2">
      <c r="B152" s="1">
        <v>-1715.8368</v>
      </c>
      <c r="C152" s="1">
        <v>-1142.6636000000001</v>
      </c>
    </row>
    <row r="153" spans="2:3" x14ac:dyDescent="0.2">
      <c r="B153" s="1">
        <v>-1715.7242000000001</v>
      </c>
      <c r="C153" s="1">
        <v>-1142.6382000000001</v>
      </c>
    </row>
    <row r="154" spans="2:3" x14ac:dyDescent="0.2">
      <c r="B154" s="1">
        <v>-1715.6291000000001</v>
      </c>
      <c r="C154" s="1">
        <v>-1142.6045999999999</v>
      </c>
    </row>
    <row r="155" spans="2:3" x14ac:dyDescent="0.2">
      <c r="B155" s="1">
        <v>-1715.5518</v>
      </c>
      <c r="C155" s="1">
        <v>-1142.5677000000001</v>
      </c>
    </row>
    <row r="156" spans="2:3" x14ac:dyDescent="0.2">
      <c r="B156" s="1">
        <v>-1715.4928</v>
      </c>
      <c r="C156" s="1">
        <v>-1142.5322000000001</v>
      </c>
    </row>
    <row r="157" spans="2:3" x14ac:dyDescent="0.2">
      <c r="B157" s="1">
        <v>-1715.4493</v>
      </c>
      <c r="C157" s="1">
        <v>-1142.5030999999999</v>
      </c>
    </row>
    <row r="158" spans="2:3" x14ac:dyDescent="0.2">
      <c r="B158" s="1">
        <v>-1715.4185</v>
      </c>
      <c r="C158" s="1">
        <v>-1142.4851000000001</v>
      </c>
    </row>
    <row r="159" spans="2:3" x14ac:dyDescent="0.2">
      <c r="B159" s="1">
        <v>-1715.4002</v>
      </c>
      <c r="C159" s="1">
        <v>-1142.4821999999999</v>
      </c>
    </row>
    <row r="160" spans="2:3" x14ac:dyDescent="0.2">
      <c r="B160" s="1">
        <v>-1715.3889999999999</v>
      </c>
      <c r="C160" s="1">
        <v>-1142.4982</v>
      </c>
    </row>
    <row r="161" spans="2:3" x14ac:dyDescent="0.2">
      <c r="B161" s="1">
        <v>-1715.3828000000001</v>
      </c>
      <c r="C161" s="1">
        <v>-1142.5359000000001</v>
      </c>
    </row>
    <row r="162" spans="2:3" x14ac:dyDescent="0.2">
      <c r="B162" s="1">
        <v>-1715.3805</v>
      </c>
      <c r="C162" s="1">
        <v>-1142.5977</v>
      </c>
    </row>
    <row r="163" spans="2:3" x14ac:dyDescent="0.2">
      <c r="B163" s="1">
        <v>-1715.3806999999999</v>
      </c>
      <c r="C163" s="1">
        <v>-1142.6849999999999</v>
      </c>
    </row>
    <row r="164" spans="2:3" x14ac:dyDescent="0.2">
      <c r="B164" s="1">
        <v>-1715.3825999999999</v>
      </c>
      <c r="C164" s="1">
        <v>-1142.7982999999999</v>
      </c>
    </row>
    <row r="165" spans="2:3" x14ac:dyDescent="0.2">
      <c r="B165" s="1">
        <v>-1715.386</v>
      </c>
      <c r="C165" s="1">
        <v>-1142.9373000000001</v>
      </c>
    </row>
    <row r="166" spans="2:3" x14ac:dyDescent="0.2">
      <c r="B166" s="1">
        <v>-1715.3928000000001</v>
      </c>
      <c r="C166" s="1">
        <v>-1143.1017999999999</v>
      </c>
    </row>
    <row r="167" spans="2:3" x14ac:dyDescent="0.2">
      <c r="B167" s="1">
        <v>-1715.4036000000001</v>
      </c>
      <c r="C167" s="1">
        <v>-1143.2892999999999</v>
      </c>
    </row>
    <row r="168" spans="2:3" x14ac:dyDescent="0.2">
      <c r="B168" s="1">
        <v>-1715.4199000000001</v>
      </c>
      <c r="C168" s="1">
        <v>-1143.4979000000001</v>
      </c>
    </row>
    <row r="169" spans="2:3" x14ac:dyDescent="0.2">
      <c r="B169" s="1">
        <v>-1715.4432999999999</v>
      </c>
      <c r="C169" s="1">
        <v>-1143.7248999999999</v>
      </c>
    </row>
    <row r="170" spans="2:3" x14ac:dyDescent="0.2">
      <c r="B170" s="1">
        <v>-1715.4747</v>
      </c>
      <c r="C170" s="1">
        <v>-1143.9675</v>
      </c>
    </row>
    <row r="171" spans="2:3" x14ac:dyDescent="0.2">
      <c r="B171" s="1">
        <v>-1715.5148999999999</v>
      </c>
      <c r="C171" s="1">
        <v>-1144.2221999999999</v>
      </c>
    </row>
    <row r="172" spans="2:3" x14ac:dyDescent="0.2">
      <c r="B172" s="1">
        <v>-1715.5639000000001</v>
      </c>
      <c r="C172" s="1">
        <v>-1144.4856</v>
      </c>
    </row>
    <row r="173" spans="2:3" x14ac:dyDescent="0.2">
      <c r="B173" s="1">
        <v>-1715.6219000000001</v>
      </c>
      <c r="C173" s="1">
        <v>-1144.7536</v>
      </c>
    </row>
    <row r="174" spans="2:3" x14ac:dyDescent="0.2">
      <c r="B174" s="1">
        <v>-1715.6878999999999</v>
      </c>
      <c r="C174" s="1">
        <v>-1145.0228</v>
      </c>
    </row>
    <row r="175" spans="2:3" x14ac:dyDescent="0.2">
      <c r="B175" s="1">
        <v>-1715.7619999999999</v>
      </c>
      <c r="C175" s="1">
        <v>-1145.289</v>
      </c>
    </row>
    <row r="176" spans="2:3" x14ac:dyDescent="0.2">
      <c r="B176" s="1">
        <v>-1715.8427999999999</v>
      </c>
      <c r="C176" s="1">
        <v>-1145.548</v>
      </c>
    </row>
    <row r="177" spans="2:3" x14ac:dyDescent="0.2">
      <c r="B177" s="1">
        <v>-1715.9282000000001</v>
      </c>
      <c r="C177" s="1">
        <v>-1145.7959000000001</v>
      </c>
    </row>
    <row r="178" spans="2:3" x14ac:dyDescent="0.2">
      <c r="B178" s="1">
        <v>-1716.0173</v>
      </c>
      <c r="C178" s="1">
        <v>-1146.0283999999999</v>
      </c>
    </row>
    <row r="179" spans="2:3" x14ac:dyDescent="0.2">
      <c r="B179" s="1">
        <v>-1716.1084000000001</v>
      </c>
      <c r="C179" s="1">
        <v>-1146.2419</v>
      </c>
    </row>
    <row r="180" spans="2:3" x14ac:dyDescent="0.2">
      <c r="B180" s="1">
        <v>-1716.1994999999999</v>
      </c>
      <c r="C180" s="1">
        <v>-1146.4317000000001</v>
      </c>
    </row>
    <row r="181" spans="2:3" x14ac:dyDescent="0.2">
      <c r="B181" s="1">
        <v>-1716.2898</v>
      </c>
      <c r="C181" s="1">
        <v>-1146.5952</v>
      </c>
    </row>
    <row r="182" spans="2:3" x14ac:dyDescent="0.2">
      <c r="B182" s="1">
        <v>-1716.3778</v>
      </c>
      <c r="C182" s="1">
        <v>-1146.7282</v>
      </c>
    </row>
    <row r="183" spans="2:3" x14ac:dyDescent="0.2">
      <c r="B183" s="1">
        <v>-1716.4621999999999</v>
      </c>
      <c r="C183" s="1">
        <v>-1146.8290999999999</v>
      </c>
    </row>
    <row r="184" spans="2:3" x14ac:dyDescent="0.2">
      <c r="B184" s="1">
        <v>-1716.5422000000001</v>
      </c>
      <c r="C184" s="1">
        <v>-1146.8963000000001</v>
      </c>
    </row>
    <row r="185" spans="2:3" x14ac:dyDescent="0.2">
      <c r="B185" s="1">
        <v>-1716.6166000000001</v>
      </c>
      <c r="C185" s="1">
        <v>-1146.9294</v>
      </c>
    </row>
    <row r="186" spans="2:3" x14ac:dyDescent="0.2">
      <c r="B186" s="1">
        <v>-1716.6849999999999</v>
      </c>
      <c r="C186" s="1">
        <v>-1146.9303</v>
      </c>
    </row>
    <row r="187" spans="2:3" x14ac:dyDescent="0.2">
      <c r="B187" s="1">
        <v>-1716.7470000000001</v>
      </c>
      <c r="C187" s="1">
        <v>-1146.9018000000001</v>
      </c>
    </row>
    <row r="188" spans="2:3" x14ac:dyDescent="0.2">
      <c r="B188" s="1">
        <v>-1716.8018</v>
      </c>
      <c r="C188" s="1">
        <v>-1146.8469</v>
      </c>
    </row>
    <row r="189" spans="2:3" x14ac:dyDescent="0.2">
      <c r="B189" s="1">
        <v>-1716.8489</v>
      </c>
      <c r="C189" s="1">
        <v>-1146.7704000000001</v>
      </c>
    </row>
    <row r="190" spans="2:3" x14ac:dyDescent="0.2">
      <c r="B190" s="1">
        <v>-1716.8886</v>
      </c>
      <c r="C190" s="1">
        <v>-1146.6780000000001</v>
      </c>
    </row>
    <row r="191" spans="2:3" x14ac:dyDescent="0.2">
      <c r="B191" s="1">
        <v>-1716.9196999999999</v>
      </c>
      <c r="C191" s="1">
        <v>-1146.5753999999999</v>
      </c>
    </row>
    <row r="192" spans="2:3" x14ac:dyDescent="0.2">
      <c r="B192" s="1">
        <v>-1716.9414999999999</v>
      </c>
      <c r="C192" s="1">
        <v>-1146.4684</v>
      </c>
    </row>
    <row r="193" spans="2:3" x14ac:dyDescent="0.2">
      <c r="B193" s="1">
        <v>-1716.953</v>
      </c>
      <c r="C193" s="1">
        <v>-1146.3621000000001</v>
      </c>
    </row>
    <row r="194" spans="2:3" x14ac:dyDescent="0.2">
      <c r="B194" s="1">
        <v>-1716.9541999999999</v>
      </c>
      <c r="C194" s="1">
        <v>-1146.2623000000001</v>
      </c>
    </row>
    <row r="195" spans="2:3" x14ac:dyDescent="0.2">
      <c r="B195" s="1">
        <v>-1716.9448</v>
      </c>
      <c r="C195" s="1">
        <v>-1146.1715999999999</v>
      </c>
    </row>
    <row r="196" spans="2:3" x14ac:dyDescent="0.2">
      <c r="B196" s="1">
        <v>-1716.9235000000001</v>
      </c>
      <c r="C196" s="1">
        <v>-1146.0929000000001</v>
      </c>
    </row>
    <row r="197" spans="2:3" x14ac:dyDescent="0.2">
      <c r="B197" s="1">
        <v>-1716.8892000000001</v>
      </c>
      <c r="C197" s="1">
        <v>-1146.0273</v>
      </c>
    </row>
    <row r="198" spans="2:3" x14ac:dyDescent="0.2">
      <c r="B198" s="1">
        <v>-1716.8417999999999</v>
      </c>
      <c r="C198" s="1">
        <v>-1145.9752000000001</v>
      </c>
    </row>
    <row r="199" spans="2:3" x14ac:dyDescent="0.2">
      <c r="B199" s="1">
        <v>-1716.7813000000001</v>
      </c>
      <c r="C199" s="1">
        <v>-1145.9360999999999</v>
      </c>
    </row>
    <row r="200" spans="2:3" x14ac:dyDescent="0.2">
      <c r="B200" s="1">
        <v>-1716.7080000000001</v>
      </c>
      <c r="C200" s="1">
        <v>-1145.9083000000001</v>
      </c>
    </row>
    <row r="201" spans="2:3" x14ac:dyDescent="0.2">
      <c r="B201" s="1">
        <v>-1716.6234999999999</v>
      </c>
      <c r="C201" s="1">
        <v>-1145.8900000000001</v>
      </c>
    </row>
    <row r="202" spans="2:3" x14ac:dyDescent="0.2">
      <c r="B202" s="1">
        <v>-1716.529</v>
      </c>
      <c r="C202" s="1">
        <v>-1145.8787</v>
      </c>
    </row>
    <row r="203" spans="2:3" x14ac:dyDescent="0.2">
      <c r="B203" s="1">
        <v>-1716.4267</v>
      </c>
      <c r="C203" s="1">
        <v>-1145.8722</v>
      </c>
    </row>
    <row r="204" spans="2:3" x14ac:dyDescent="0.2">
      <c r="B204" s="1">
        <v>-1716.32</v>
      </c>
      <c r="C204" s="1">
        <v>-1145.8688</v>
      </c>
    </row>
    <row r="205" spans="2:3" x14ac:dyDescent="0.2">
      <c r="B205" s="1">
        <v>-1716.2147</v>
      </c>
      <c r="C205" s="1">
        <v>-1145.8664000000001</v>
      </c>
    </row>
    <row r="206" spans="2:3" x14ac:dyDescent="0.2">
      <c r="B206" s="1">
        <v>-1716.1114</v>
      </c>
      <c r="C206" s="1">
        <v>-1145.864</v>
      </c>
    </row>
    <row r="207" spans="2:3" x14ac:dyDescent="0.2">
      <c r="B207" s="1">
        <v>-1716.0163</v>
      </c>
      <c r="C207" s="1">
        <v>-1145.8607</v>
      </c>
    </row>
    <row r="208" spans="2:3" x14ac:dyDescent="0.2">
      <c r="B208" s="1">
        <v>-1715.9345000000001</v>
      </c>
      <c r="C208" s="1">
        <v>-1145.8561999999999</v>
      </c>
    </row>
    <row r="209" spans="2:3" x14ac:dyDescent="0.2">
      <c r="B209" s="1">
        <v>-1715.8706</v>
      </c>
      <c r="C209" s="1">
        <v>-1145.8504</v>
      </c>
    </row>
    <row r="210" spans="2:3" x14ac:dyDescent="0.2">
      <c r="B210" s="1">
        <v>-1715.8272999999999</v>
      </c>
      <c r="C210" s="1">
        <v>-1145.8447000000001</v>
      </c>
    </row>
    <row r="211" spans="2:3" x14ac:dyDescent="0.2">
      <c r="B211" s="1">
        <v>-1715.8085000000001</v>
      </c>
      <c r="C211" s="1">
        <v>-1145.8395</v>
      </c>
    </row>
    <row r="212" spans="2:3" x14ac:dyDescent="0.2">
      <c r="B212" s="1">
        <v>-1715.8152</v>
      </c>
      <c r="C212" s="1">
        <v>-1145.8361</v>
      </c>
    </row>
    <row r="213" spans="2:3" x14ac:dyDescent="0.2">
      <c r="B213" s="1">
        <v>-1715.8477</v>
      </c>
      <c r="C213" s="1">
        <v>-1145.8356000000001</v>
      </c>
    </row>
    <row r="214" spans="2:3" x14ac:dyDescent="0.2">
      <c r="B214" s="1">
        <v>-1715.905</v>
      </c>
      <c r="C214" s="1">
        <v>-1145.8389</v>
      </c>
    </row>
    <row r="215" spans="2:3" x14ac:dyDescent="0.2">
      <c r="B215" s="1">
        <v>-1715.9846</v>
      </c>
      <c r="C215" s="1">
        <v>-1145.8466000000001</v>
      </c>
    </row>
    <row r="216" spans="2:3" x14ac:dyDescent="0.2">
      <c r="B216" s="1">
        <v>-1716.0825</v>
      </c>
      <c r="C216" s="1">
        <v>-1145.8588</v>
      </c>
    </row>
    <row r="217" spans="2:3" x14ac:dyDescent="0.2">
      <c r="B217" s="1">
        <v>-1716.1927000000001</v>
      </c>
      <c r="C217" s="1">
        <v>-1145.8753999999999</v>
      </c>
    </row>
    <row r="218" spans="2:3" x14ac:dyDescent="0.2">
      <c r="B218" s="1">
        <v>-1716.31</v>
      </c>
      <c r="C218" s="1">
        <v>-1145.8957</v>
      </c>
    </row>
    <row r="219" spans="2:3" x14ac:dyDescent="0.2">
      <c r="B219" s="1">
        <v>-1716.4285</v>
      </c>
      <c r="C219" s="1">
        <v>-1145.9191000000001</v>
      </c>
    </row>
    <row r="220" spans="2:3" x14ac:dyDescent="0.2">
      <c r="B220" s="1">
        <v>-1716.5420999999999</v>
      </c>
      <c r="C220" s="1">
        <v>-1145.9446</v>
      </c>
    </row>
    <row r="221" spans="2:3" x14ac:dyDescent="0.2">
      <c r="B221" s="1">
        <v>-1716.6454000000001</v>
      </c>
      <c r="C221" s="1">
        <v>-1145.9712999999999</v>
      </c>
    </row>
    <row r="222" spans="2:3" x14ac:dyDescent="0.2">
      <c r="B222" s="1">
        <v>-1716.7331999999999</v>
      </c>
      <c r="C222" s="1">
        <v>-1145.9992</v>
      </c>
    </row>
    <row r="223" spans="2:3" x14ac:dyDescent="0.2">
      <c r="B223" s="1">
        <v>-1716.8027999999999</v>
      </c>
      <c r="C223" s="1">
        <v>-1146.0275999999999</v>
      </c>
    </row>
    <row r="224" spans="2:3" x14ac:dyDescent="0.2">
      <c r="B224" s="1">
        <v>-1716.8495</v>
      </c>
      <c r="C224" s="1">
        <v>-1146.0569</v>
      </c>
    </row>
    <row r="225" spans="2:3" x14ac:dyDescent="0.2">
      <c r="B225" s="1">
        <v>-1716.8715999999999</v>
      </c>
      <c r="C225" s="1">
        <v>-1146.0871</v>
      </c>
    </row>
    <row r="226" spans="2:3" x14ac:dyDescent="0.2">
      <c r="B226" s="1">
        <v>-1716.8698999999999</v>
      </c>
      <c r="C226" s="1">
        <v>-1146.1188</v>
      </c>
    </row>
    <row r="227" spans="2:3" x14ac:dyDescent="0.2">
      <c r="B227" s="1">
        <v>-1716.8444999999999</v>
      </c>
      <c r="C227" s="1">
        <v>-1146.1524999999999</v>
      </c>
    </row>
    <row r="228" spans="2:3" x14ac:dyDescent="0.2">
      <c r="B228" s="1">
        <v>-1716.7965999999999</v>
      </c>
      <c r="C228" s="1">
        <v>-1146.1886</v>
      </c>
    </row>
    <row r="229" spans="2:3" x14ac:dyDescent="0.2">
      <c r="B229" s="1">
        <v>-1716.7288000000001</v>
      </c>
      <c r="C229" s="1">
        <v>-1146.2276999999999</v>
      </c>
    </row>
    <row r="230" spans="2:3" x14ac:dyDescent="0.2">
      <c r="B230" s="1">
        <v>-1716.6432</v>
      </c>
      <c r="C230" s="1">
        <v>-1146.2701999999999</v>
      </c>
    </row>
    <row r="231" spans="2:3" x14ac:dyDescent="0.2">
      <c r="B231" s="1">
        <v>-1716.5429999999999</v>
      </c>
      <c r="C231" s="1">
        <v>-1146.3163999999999</v>
      </c>
    </row>
    <row r="232" spans="2:3" x14ac:dyDescent="0.2">
      <c r="B232" s="1">
        <v>-1716.4327000000001</v>
      </c>
      <c r="C232" s="1">
        <v>-1146.3666000000001</v>
      </c>
    </row>
    <row r="233" spans="2:3" x14ac:dyDescent="0.2">
      <c r="B233" s="1">
        <v>-1716.3157000000001</v>
      </c>
      <c r="C233" s="1">
        <v>-1146.4208000000001</v>
      </c>
    </row>
    <row r="234" spans="2:3" x14ac:dyDescent="0.2">
      <c r="B234" s="1">
        <v>-1716.1946</v>
      </c>
      <c r="C234" s="1">
        <v>-1146.4792</v>
      </c>
    </row>
    <row r="235" spans="2:3" x14ac:dyDescent="0.2">
      <c r="B235" s="1">
        <v>-1716.0730000000001</v>
      </c>
      <c r="C235" s="1">
        <v>-1146.5417</v>
      </c>
    </row>
    <row r="236" spans="2:3" x14ac:dyDescent="0.2">
      <c r="B236" s="1">
        <v>-1715.9552000000001</v>
      </c>
      <c r="C236" s="1">
        <v>-1146.6080999999999</v>
      </c>
    </row>
    <row r="237" spans="2:3" x14ac:dyDescent="0.2">
      <c r="B237" s="1">
        <v>-1715.8439000000001</v>
      </c>
      <c r="C237" s="1">
        <v>-1146.6781000000001</v>
      </c>
    </row>
    <row r="238" spans="2:3" x14ac:dyDescent="0.2">
      <c r="B238" s="1">
        <v>-1715.7407000000001</v>
      </c>
      <c r="C238" s="1">
        <v>-1146.7512999999999</v>
      </c>
    </row>
    <row r="239" spans="2:3" x14ac:dyDescent="0.2">
      <c r="B239" s="1">
        <v>-1715.6487</v>
      </c>
      <c r="C239" s="1">
        <v>-1146.8272999999999</v>
      </c>
    </row>
    <row r="240" spans="2:3" x14ac:dyDescent="0.2">
      <c r="B240" s="1">
        <v>-1715.5705</v>
      </c>
      <c r="C240" s="1">
        <v>-1146.9057</v>
      </c>
    </row>
    <row r="241" spans="2:3" x14ac:dyDescent="0.2">
      <c r="B241" s="1">
        <v>-1715.5065</v>
      </c>
      <c r="C241" s="1">
        <v>-1146.9857999999999</v>
      </c>
    </row>
    <row r="242" spans="2:3" x14ac:dyDescent="0.2">
      <c r="B242" s="1">
        <v>-1715.4585</v>
      </c>
      <c r="C242" s="1">
        <v>-1147.0671</v>
      </c>
    </row>
    <row r="243" spans="2:3" x14ac:dyDescent="0.2">
      <c r="B243" s="1">
        <v>-1715.4277</v>
      </c>
      <c r="C243" s="1">
        <v>-1147.1487999999999</v>
      </c>
    </row>
    <row r="244" spans="2:3" x14ac:dyDescent="0.2">
      <c r="B244" s="1">
        <v>-1715.4145000000001</v>
      </c>
      <c r="C244" s="1">
        <v>-1147.2301</v>
      </c>
    </row>
    <row r="245" spans="2:3" x14ac:dyDescent="0.2">
      <c r="B245" s="1">
        <v>-1715.4186</v>
      </c>
      <c r="C245" s="1">
        <v>-1147.3099</v>
      </c>
    </row>
    <row r="246" spans="2:3" x14ac:dyDescent="0.2">
      <c r="B246" s="1">
        <v>-1715.4404</v>
      </c>
      <c r="C246" s="1">
        <v>-1147.3873000000001</v>
      </c>
    </row>
    <row r="247" spans="2:3" x14ac:dyDescent="0.2">
      <c r="B247" s="1">
        <v>-1715.4795999999999</v>
      </c>
      <c r="C247" s="1">
        <v>-1147.461</v>
      </c>
    </row>
    <row r="248" spans="2:3" x14ac:dyDescent="0.2">
      <c r="B248" s="1">
        <v>-1715.5347999999999</v>
      </c>
      <c r="C248" s="1">
        <v>-1147.5299</v>
      </c>
    </row>
    <row r="249" spans="2:3" x14ac:dyDescent="0.2">
      <c r="B249" s="1">
        <v>-1715.6031</v>
      </c>
      <c r="C249" s="1">
        <v>-1147.5925</v>
      </c>
    </row>
    <row r="250" spans="2:3" x14ac:dyDescent="0.2">
      <c r="B250" s="1">
        <v>-1715.6847</v>
      </c>
      <c r="C250" s="1">
        <v>-1147.6476</v>
      </c>
    </row>
    <row r="251" spans="2:3" x14ac:dyDescent="0.2">
      <c r="B251" s="1">
        <v>-1715.7774999999999</v>
      </c>
      <c r="C251" s="1">
        <v>-1147.6937</v>
      </c>
    </row>
    <row r="252" spans="2:3" x14ac:dyDescent="0.2">
      <c r="B252" s="1">
        <v>-1715.8784000000001</v>
      </c>
      <c r="C252" s="1">
        <v>-1147.7298000000001</v>
      </c>
    </row>
    <row r="253" spans="2:3" x14ac:dyDescent="0.2">
      <c r="B253" s="1">
        <v>-1715.9862000000001</v>
      </c>
      <c r="C253" s="1">
        <v>-1147.7545</v>
      </c>
    </row>
    <row r="254" spans="2:3" x14ac:dyDescent="0.2">
      <c r="B254" s="1">
        <v>-1716.0981999999999</v>
      </c>
      <c r="C254" s="1">
        <v>-1147.7670000000001</v>
      </c>
    </row>
    <row r="255" spans="2:3" x14ac:dyDescent="0.2">
      <c r="B255" s="1">
        <v>-1716.2129</v>
      </c>
      <c r="C255" s="1">
        <v>-1147.7663</v>
      </c>
    </row>
    <row r="256" spans="2:3" x14ac:dyDescent="0.2">
      <c r="B256" s="1">
        <v>-1716.3287</v>
      </c>
      <c r="C256" s="1">
        <v>-1147.7520999999999</v>
      </c>
    </row>
    <row r="257" spans="2:3" x14ac:dyDescent="0.2">
      <c r="B257" s="1">
        <v>-1716.4428</v>
      </c>
      <c r="C257" s="1">
        <v>-1147.7244000000001</v>
      </c>
    </row>
    <row r="258" spans="2:3" x14ac:dyDescent="0.2">
      <c r="B258" s="1">
        <v>-1716.5545999999999</v>
      </c>
      <c r="C258" s="1">
        <v>-1147.6833999999999</v>
      </c>
    </row>
    <row r="259" spans="2:3" x14ac:dyDescent="0.2">
      <c r="B259" s="1">
        <v>-1716.6631</v>
      </c>
      <c r="C259" s="1">
        <v>-1147.6301000000001</v>
      </c>
    </row>
    <row r="260" spans="2:3" x14ac:dyDescent="0.2">
      <c r="B260" s="1">
        <v>-1716.7669000000001</v>
      </c>
      <c r="C260" s="1">
        <v>-1147.5654999999999</v>
      </c>
    </row>
    <row r="261" spans="2:3" x14ac:dyDescent="0.2">
      <c r="B261" s="1">
        <v>-1716.8655000000001</v>
      </c>
      <c r="C261" s="1">
        <v>-1147.4912999999999</v>
      </c>
    </row>
    <row r="262" spans="2:3" x14ac:dyDescent="0.2">
      <c r="B262" s="1">
        <v>-1716.9583</v>
      </c>
      <c r="C262" s="1">
        <v>-1147.4095</v>
      </c>
    </row>
    <row r="263" spans="2:3" x14ac:dyDescent="0.2">
      <c r="B263" s="1">
        <v>-1717.0454</v>
      </c>
      <c r="C263" s="1">
        <v>-1147.3222000000001</v>
      </c>
    </row>
    <row r="264" spans="2:3" x14ac:dyDescent="0.2">
      <c r="B264" s="1">
        <v>-1717.1269</v>
      </c>
      <c r="C264" s="1">
        <v>-1147.2320999999999</v>
      </c>
    </row>
    <row r="265" spans="2:3" x14ac:dyDescent="0.2">
      <c r="B265" s="1">
        <v>-1717.2029</v>
      </c>
      <c r="C265" s="1">
        <v>-1147.1414</v>
      </c>
    </row>
    <row r="266" spans="2:3" x14ac:dyDescent="0.2">
      <c r="B266" s="1">
        <v>-1717.2735</v>
      </c>
      <c r="C266" s="1">
        <v>-1147.0545999999999</v>
      </c>
    </row>
    <row r="267" spans="2:3" x14ac:dyDescent="0.2">
      <c r="B267" s="1">
        <v>-1717.3404</v>
      </c>
      <c r="C267" s="1">
        <v>-1146.9727</v>
      </c>
    </row>
    <row r="268" spans="2:3" x14ac:dyDescent="0.2">
      <c r="B268" s="1">
        <v>-1717.4039</v>
      </c>
      <c r="C268" s="1">
        <v>-1146.8992000000001</v>
      </c>
    </row>
    <row r="269" spans="2:3" x14ac:dyDescent="0.2">
      <c r="B269" s="1">
        <v>-1717.4650999999999</v>
      </c>
      <c r="C269" s="1">
        <v>-1146.836</v>
      </c>
    </row>
    <row r="270" spans="2:3" x14ac:dyDescent="0.2">
      <c r="B270" s="1">
        <v>-1717.5251000000001</v>
      </c>
      <c r="C270" s="1">
        <v>-1146.7852</v>
      </c>
    </row>
    <row r="271" spans="2:3" x14ac:dyDescent="0.2">
      <c r="B271" s="1">
        <v>-1717.5838000000001</v>
      </c>
      <c r="C271" s="1">
        <v>-1146.7483</v>
      </c>
    </row>
    <row r="272" spans="2:3" x14ac:dyDescent="0.2">
      <c r="B272" s="1">
        <v>-1717.6434999999999</v>
      </c>
      <c r="C272" s="1">
        <v>-1146.7257</v>
      </c>
    </row>
    <row r="273" spans="2:3" x14ac:dyDescent="0.2">
      <c r="B273" s="1">
        <v>-1717.7054000000001</v>
      </c>
      <c r="C273" s="1">
        <v>-1146.7174</v>
      </c>
    </row>
    <row r="274" spans="2:3" x14ac:dyDescent="0.2">
      <c r="B274" s="1">
        <v>-1717.7688000000001</v>
      </c>
      <c r="C274" s="1">
        <v>-1146.7231999999999</v>
      </c>
    </row>
    <row r="275" spans="2:3" x14ac:dyDescent="0.2">
      <c r="B275" s="1">
        <v>-1717.8345999999999</v>
      </c>
      <c r="C275" s="1">
        <v>-1146.7417</v>
      </c>
    </row>
    <row r="276" spans="2:3" x14ac:dyDescent="0.2">
      <c r="B276" s="1">
        <v>-1717.9037000000001</v>
      </c>
      <c r="C276" s="1">
        <v>-1146.771</v>
      </c>
    </row>
    <row r="277" spans="2:3" x14ac:dyDescent="0.2">
      <c r="B277" s="1">
        <v>-1717.9747</v>
      </c>
      <c r="C277" s="1">
        <v>-1146.8087</v>
      </c>
    </row>
    <row r="278" spans="2:3" x14ac:dyDescent="0.2">
      <c r="B278" s="1">
        <v>-1718.0463999999999</v>
      </c>
      <c r="C278" s="1">
        <v>-1146.8520000000001</v>
      </c>
    </row>
    <row r="279" spans="2:3" x14ac:dyDescent="0.2">
      <c r="B279" s="1">
        <v>-1718.1174000000001</v>
      </c>
      <c r="C279" s="1">
        <v>-1146.8985</v>
      </c>
    </row>
    <row r="280" spans="2:3" x14ac:dyDescent="0.2">
      <c r="B280" s="1">
        <v>-1718.1865</v>
      </c>
      <c r="C280" s="1">
        <v>-1146.9450999999999</v>
      </c>
    </row>
    <row r="281" spans="2:3" x14ac:dyDescent="0.2">
      <c r="B281" s="1">
        <v>-1718.2524000000001</v>
      </c>
      <c r="C281" s="1">
        <v>-1146.9883</v>
      </c>
    </row>
    <row r="282" spans="2:3" x14ac:dyDescent="0.2">
      <c r="B282" s="1">
        <v>-1718.3126</v>
      </c>
      <c r="C282" s="1">
        <v>-1147.0257999999999</v>
      </c>
    </row>
    <row r="283" spans="2:3" x14ac:dyDescent="0.2">
      <c r="B283" s="1">
        <v>-1718.3667</v>
      </c>
      <c r="C283" s="1">
        <v>-1147.0553</v>
      </c>
    </row>
    <row r="284" spans="2:3" x14ac:dyDescent="0.2">
      <c r="B284" s="1">
        <v>-1718.4122</v>
      </c>
      <c r="C284" s="1">
        <v>-1147.0748000000001</v>
      </c>
    </row>
    <row r="285" spans="2:3" x14ac:dyDescent="0.2">
      <c r="B285" s="1">
        <v>-1718.4474</v>
      </c>
      <c r="C285" s="1">
        <v>-1147.0835999999999</v>
      </c>
    </row>
    <row r="286" spans="2:3" x14ac:dyDescent="0.2">
      <c r="B286" s="1">
        <v>-1718.472</v>
      </c>
      <c r="C286" s="1">
        <v>-1147.0805</v>
      </c>
    </row>
    <row r="287" spans="2:3" x14ac:dyDescent="0.2">
      <c r="B287" s="1">
        <v>-1718.4852000000001</v>
      </c>
      <c r="C287" s="1">
        <v>-1147.066</v>
      </c>
    </row>
    <row r="288" spans="2:3" x14ac:dyDescent="0.2">
      <c r="B288" s="1">
        <v>-1718.4847</v>
      </c>
      <c r="C288" s="1">
        <v>-1147.0401999999999</v>
      </c>
    </row>
    <row r="289" spans="2:3" x14ac:dyDescent="0.2">
      <c r="B289" s="1">
        <v>-1718.4707000000001</v>
      </c>
      <c r="C289" s="1">
        <v>-1147.0046</v>
      </c>
    </row>
    <row r="290" spans="2:3" x14ac:dyDescent="0.2">
      <c r="B290" s="1">
        <v>-1718.4419</v>
      </c>
      <c r="C290" s="1">
        <v>-1146.9608000000001</v>
      </c>
    </row>
    <row r="291" spans="2:3" x14ac:dyDescent="0.2">
      <c r="B291" s="1">
        <v>-1718.3976</v>
      </c>
      <c r="C291" s="1">
        <v>-1146.9105999999999</v>
      </c>
    </row>
    <row r="292" spans="2:3" x14ac:dyDescent="0.2">
      <c r="B292" s="1">
        <v>-1718.3363999999999</v>
      </c>
      <c r="C292" s="1">
        <v>-1146.8557000000001</v>
      </c>
    </row>
    <row r="293" spans="2:3" x14ac:dyDescent="0.2">
      <c r="B293" s="1">
        <v>-1718.2574</v>
      </c>
      <c r="C293" s="1">
        <v>-1146.7982999999999</v>
      </c>
    </row>
    <row r="294" spans="2:3" x14ac:dyDescent="0.2">
      <c r="B294" s="1">
        <v>-1718.1603</v>
      </c>
      <c r="C294" s="1">
        <v>-1146.7398000000001</v>
      </c>
    </row>
    <row r="295" spans="2:3" x14ac:dyDescent="0.2">
      <c r="B295" s="1">
        <v>-1718.0441000000001</v>
      </c>
      <c r="C295" s="1">
        <v>-1146.6817000000001</v>
      </c>
    </row>
    <row r="296" spans="2:3" x14ac:dyDescent="0.2">
      <c r="B296" s="1">
        <v>-1717.9084</v>
      </c>
      <c r="C296" s="1">
        <v>-1146.625</v>
      </c>
    </row>
    <row r="297" spans="2:3" x14ac:dyDescent="0.2">
      <c r="B297" s="1">
        <v>-1717.7538999999999</v>
      </c>
      <c r="C297" s="1">
        <v>-1146.5703000000001</v>
      </c>
    </row>
    <row r="298" spans="2:3" x14ac:dyDescent="0.2">
      <c r="B298" s="1">
        <v>-1717.5817</v>
      </c>
      <c r="C298" s="1">
        <v>-1146.5182</v>
      </c>
    </row>
    <row r="299" spans="2:3" x14ac:dyDescent="0.2">
      <c r="B299" s="1">
        <v>-1717.3937000000001</v>
      </c>
      <c r="C299" s="1">
        <v>-1146.4688000000001</v>
      </c>
    </row>
    <row r="300" spans="2:3" x14ac:dyDescent="0.2">
      <c r="B300" s="1">
        <v>-1717.1928</v>
      </c>
      <c r="C300" s="1">
        <v>-1146.4217000000001</v>
      </c>
    </row>
    <row r="301" spans="2:3" x14ac:dyDescent="0.2">
      <c r="B301" s="1">
        <v>-1716.9827</v>
      </c>
      <c r="C301" s="1">
        <v>-1146.3768</v>
      </c>
    </row>
    <row r="302" spans="2:3" x14ac:dyDescent="0.2">
      <c r="B302" s="1">
        <v>-1716.7678000000001</v>
      </c>
      <c r="C302" s="1">
        <v>-1146.3341</v>
      </c>
    </row>
    <row r="303" spans="2:3" x14ac:dyDescent="0.2">
      <c r="B303" s="1">
        <v>-1716.5524</v>
      </c>
      <c r="C303" s="1">
        <v>-1146.2935</v>
      </c>
    </row>
    <row r="304" spans="2:3" x14ac:dyDescent="0.2">
      <c r="B304" s="1">
        <v>-1716.3396</v>
      </c>
      <c r="C304" s="1">
        <v>-1146.2548999999999</v>
      </c>
    </row>
    <row r="305" spans="2:3" x14ac:dyDescent="0.2">
      <c r="B305" s="1">
        <v>-1716.1337000000001</v>
      </c>
      <c r="C305" s="1">
        <v>-1146.22</v>
      </c>
    </row>
    <row r="306" spans="2:3" x14ac:dyDescent="0.2">
      <c r="B306" s="1">
        <v>-1715.9383</v>
      </c>
      <c r="C306" s="1">
        <v>-1146.1886</v>
      </c>
    </row>
    <row r="307" spans="2:3" x14ac:dyDescent="0.2">
      <c r="B307" s="1">
        <v>-1715.7566999999999</v>
      </c>
      <c r="C307" s="1">
        <v>-1146.1623999999999</v>
      </c>
    </row>
    <row r="308" spans="2:3" x14ac:dyDescent="0.2">
      <c r="B308" s="1">
        <v>-1715.5913</v>
      </c>
      <c r="C308" s="1">
        <v>-1146.1428000000001</v>
      </c>
    </row>
    <row r="309" spans="2:3" x14ac:dyDescent="0.2">
      <c r="B309" s="1">
        <v>-1715.4452000000001</v>
      </c>
      <c r="C309" s="1">
        <v>-1146.1311000000001</v>
      </c>
    </row>
    <row r="310" spans="2:3" x14ac:dyDescent="0.2">
      <c r="B310" s="1">
        <v>-1715.3209999999999</v>
      </c>
      <c r="C310" s="1">
        <v>-1146.1288999999999</v>
      </c>
    </row>
    <row r="311" spans="2:3" x14ac:dyDescent="0.2">
      <c r="B311" s="1">
        <v>-1715.2206000000001</v>
      </c>
      <c r="C311" s="1">
        <v>-1146.1371999999999</v>
      </c>
    </row>
    <row r="312" spans="2:3" x14ac:dyDescent="0.2">
      <c r="B312" s="1">
        <v>-1715.1456000000001</v>
      </c>
      <c r="C312" s="1">
        <v>-1146.1566</v>
      </c>
    </row>
    <row r="313" spans="2:3" x14ac:dyDescent="0.2">
      <c r="B313" s="1">
        <v>-1715.0988</v>
      </c>
      <c r="C313" s="1">
        <v>-1146.1873000000001</v>
      </c>
    </row>
    <row r="314" spans="2:3" x14ac:dyDescent="0.2">
      <c r="B314" s="1">
        <v>-1715.0822000000001</v>
      </c>
      <c r="C314" s="1">
        <v>-1146.2288000000001</v>
      </c>
    </row>
    <row r="315" spans="2:3" x14ac:dyDescent="0.2">
      <c r="B315" s="1">
        <v>-1715.0974000000001</v>
      </c>
      <c r="C315" s="1">
        <v>-1146.28</v>
      </c>
    </row>
    <row r="316" spans="2:3" x14ac:dyDescent="0.2">
      <c r="B316" s="1">
        <v>-1715.145</v>
      </c>
      <c r="C316" s="1">
        <v>-1146.3395</v>
      </c>
    </row>
    <row r="317" spans="2:3" x14ac:dyDescent="0.2">
      <c r="B317" s="1">
        <v>-1715.2254</v>
      </c>
      <c r="C317" s="1">
        <v>-1146.4054000000001</v>
      </c>
    </row>
    <row r="318" spans="2:3" x14ac:dyDescent="0.2">
      <c r="B318" s="1">
        <v>-1715.3378</v>
      </c>
      <c r="C318" s="1">
        <v>-1146.4758999999999</v>
      </c>
    </row>
    <row r="319" spans="2:3" x14ac:dyDescent="0.2">
      <c r="B319" s="1">
        <v>-1715.4801</v>
      </c>
      <c r="C319" s="1">
        <v>-1146.5491</v>
      </c>
    </row>
    <row r="320" spans="2:3" x14ac:dyDescent="0.2">
      <c r="B320" s="1">
        <v>-1715.6502</v>
      </c>
      <c r="C320" s="1">
        <v>-1146.6233</v>
      </c>
    </row>
    <row r="321" spans="2:3" x14ac:dyDescent="0.2">
      <c r="B321" s="1">
        <v>-1715.8439000000001</v>
      </c>
      <c r="C321" s="1">
        <v>-1146.6973</v>
      </c>
    </row>
    <row r="322" spans="2:3" x14ac:dyDescent="0.2">
      <c r="B322" s="1">
        <v>-1716.0572999999999</v>
      </c>
      <c r="C322" s="1">
        <v>-1146.7696000000001</v>
      </c>
    </row>
    <row r="323" spans="2:3" x14ac:dyDescent="0.2">
      <c r="B323" s="1">
        <v>-1716.2846</v>
      </c>
      <c r="C323" s="1">
        <v>-1146.8396</v>
      </c>
    </row>
    <row r="324" spans="2:3" x14ac:dyDescent="0.2">
      <c r="B324" s="1">
        <v>-1716.5205000000001</v>
      </c>
      <c r="C324" s="1">
        <v>-1146.9069999999999</v>
      </c>
    </row>
    <row r="325" spans="2:3" x14ac:dyDescent="0.2">
      <c r="B325" s="1">
        <v>-1716.7585999999999</v>
      </c>
      <c r="C325" s="1">
        <v>-1146.9716000000001</v>
      </c>
    </row>
    <row r="326" spans="2:3" x14ac:dyDescent="0.2">
      <c r="B326" s="1">
        <v>-1716.9928</v>
      </c>
      <c r="C326" s="1">
        <v>-1147.0332000000001</v>
      </c>
    </row>
    <row r="327" spans="2:3" x14ac:dyDescent="0.2">
      <c r="B327" s="1">
        <v>-1717.2171000000001</v>
      </c>
      <c r="C327" s="1">
        <v>-1147.0927999999999</v>
      </c>
    </row>
    <row r="328" spans="2:3" x14ac:dyDescent="0.2">
      <c r="B328" s="1">
        <v>-1717.4258</v>
      </c>
      <c r="C328" s="1">
        <v>-1147.1504</v>
      </c>
    </row>
    <row r="329" spans="2:3" x14ac:dyDescent="0.2">
      <c r="B329" s="1">
        <v>-1717.6144999999999</v>
      </c>
      <c r="C329" s="1">
        <v>-1147.2064</v>
      </c>
    </row>
    <row r="330" spans="2:3" x14ac:dyDescent="0.2">
      <c r="B330" s="1">
        <v>-1717.7787000000001</v>
      </c>
      <c r="C330" s="1">
        <v>-1147.2615000000001</v>
      </c>
    </row>
    <row r="331" spans="2:3" x14ac:dyDescent="0.2">
      <c r="B331" s="1">
        <v>-1717.9145000000001</v>
      </c>
      <c r="C331" s="1">
        <v>-1147.316</v>
      </c>
    </row>
    <row r="332" spans="2:3" x14ac:dyDescent="0.2">
      <c r="B332" s="1">
        <v>-1718.0199</v>
      </c>
      <c r="C332" s="1">
        <v>-1147.3692000000001</v>
      </c>
    </row>
    <row r="333" spans="2:3" x14ac:dyDescent="0.2">
      <c r="B333" s="1">
        <v>-1718.0941</v>
      </c>
      <c r="C333" s="1">
        <v>-1147.421</v>
      </c>
    </row>
    <row r="334" spans="2:3" x14ac:dyDescent="0.2">
      <c r="B334" s="1">
        <v>-1718.1374000000001</v>
      </c>
      <c r="C334" s="1">
        <v>-1147.4703</v>
      </c>
    </row>
    <row r="335" spans="2:3" x14ac:dyDescent="0.2">
      <c r="B335" s="1">
        <v>-1718.1505999999999</v>
      </c>
      <c r="C335" s="1">
        <v>-1147.5165</v>
      </c>
    </row>
    <row r="336" spans="2:3" x14ac:dyDescent="0.2">
      <c r="B336" s="1">
        <v>-1718.1364000000001</v>
      </c>
      <c r="C336" s="1">
        <v>-1147.5581999999999</v>
      </c>
    </row>
    <row r="337" spans="2:3" x14ac:dyDescent="0.2">
      <c r="B337" s="1">
        <v>-1718.0984000000001</v>
      </c>
      <c r="C337" s="1">
        <v>-1147.5940000000001</v>
      </c>
    </row>
    <row r="338" spans="2:3" x14ac:dyDescent="0.2">
      <c r="B338" s="1">
        <v>-1718.0415</v>
      </c>
      <c r="C338" s="1">
        <v>-1147.6223</v>
      </c>
    </row>
    <row r="339" spans="2:3" x14ac:dyDescent="0.2">
      <c r="B339" s="1">
        <v>-1717.9703999999999</v>
      </c>
      <c r="C339" s="1">
        <v>-1147.6416999999999</v>
      </c>
    </row>
    <row r="340" spans="2:3" x14ac:dyDescent="0.2">
      <c r="B340" s="1">
        <v>-1717.8905999999999</v>
      </c>
      <c r="C340" s="1">
        <v>-1147.6505999999999</v>
      </c>
    </row>
    <row r="341" spans="2:3" x14ac:dyDescent="0.2">
      <c r="B341" s="1">
        <v>-1717.8077000000001</v>
      </c>
      <c r="C341" s="1">
        <v>-1147.6478</v>
      </c>
    </row>
    <row r="342" spans="2:3" x14ac:dyDescent="0.2">
      <c r="B342" s="1">
        <v>-1717.7273</v>
      </c>
      <c r="C342" s="1">
        <v>-1147.6324</v>
      </c>
    </row>
    <row r="343" spans="2:3" x14ac:dyDescent="0.2">
      <c r="B343" s="1">
        <v>-1717.6548</v>
      </c>
      <c r="C343" s="1">
        <v>-1147.6036999999999</v>
      </c>
    </row>
    <row r="344" spans="2:3" x14ac:dyDescent="0.2">
      <c r="B344" s="1">
        <v>-1717.5958000000001</v>
      </c>
      <c r="C344" s="1">
        <v>-1147.5613000000001</v>
      </c>
    </row>
    <row r="345" spans="2:3" x14ac:dyDescent="0.2">
      <c r="B345" s="1">
        <v>-1717.5545</v>
      </c>
      <c r="C345" s="1">
        <v>-1147.5053</v>
      </c>
    </row>
    <row r="346" spans="2:3" x14ac:dyDescent="0.2">
      <c r="B346" s="1">
        <v>-1717.5346999999999</v>
      </c>
      <c r="C346" s="1">
        <v>-1147.4360999999999</v>
      </c>
    </row>
    <row r="347" spans="2:3" x14ac:dyDescent="0.2">
      <c r="B347" s="1">
        <v>-1717.5389</v>
      </c>
      <c r="C347" s="1">
        <v>-1147.3548000000001</v>
      </c>
    </row>
    <row r="348" spans="2:3" x14ac:dyDescent="0.2">
      <c r="B348" s="1">
        <v>-1717.5673999999999</v>
      </c>
      <c r="C348" s="1">
        <v>-1147.2625</v>
      </c>
    </row>
    <row r="349" spans="2:3" x14ac:dyDescent="0.2">
      <c r="B349" s="1">
        <v>-1717.6213</v>
      </c>
      <c r="C349" s="1">
        <v>-1147.1610000000001</v>
      </c>
    </row>
    <row r="350" spans="2:3" x14ac:dyDescent="0.2">
      <c r="B350" s="1">
        <v>-1717.7003999999999</v>
      </c>
      <c r="C350" s="1">
        <v>-1147.0518999999999</v>
      </c>
    </row>
    <row r="351" spans="2:3" x14ac:dyDescent="0.2">
      <c r="B351" s="1">
        <v>-1717.8027</v>
      </c>
      <c r="C351" s="1">
        <v>-1146.9372000000001</v>
      </c>
    </row>
    <row r="352" spans="2:3" x14ac:dyDescent="0.2">
      <c r="B352" s="1">
        <v>-1717.9253000000001</v>
      </c>
      <c r="C352" s="1">
        <v>-1146.819</v>
      </c>
    </row>
    <row r="353" spans="2:3" x14ac:dyDescent="0.2">
      <c r="B353" s="1">
        <v>-1718.0646999999999</v>
      </c>
      <c r="C353" s="1">
        <v>-1146.6996999999999</v>
      </c>
    </row>
    <row r="354" spans="2:3" x14ac:dyDescent="0.2">
      <c r="B354" s="1">
        <v>-1718.2176999999999</v>
      </c>
      <c r="C354" s="1">
        <v>-1146.5808999999999</v>
      </c>
    </row>
    <row r="355" spans="2:3" x14ac:dyDescent="0.2">
      <c r="B355" s="1">
        <v>-1718.38</v>
      </c>
      <c r="C355" s="1">
        <v>-1146.4650999999999</v>
      </c>
    </row>
    <row r="356" spans="2:3" x14ac:dyDescent="0.2">
      <c r="B356" s="1">
        <v>-1718.5467000000001</v>
      </c>
      <c r="C356" s="1">
        <v>-1146.3534999999999</v>
      </c>
    </row>
    <row r="357" spans="2:3" x14ac:dyDescent="0.2">
      <c r="B357" s="1">
        <v>-1718.7147</v>
      </c>
      <c r="C357" s="1">
        <v>-1146.2474</v>
      </c>
    </row>
    <row r="358" spans="2:3" x14ac:dyDescent="0.2">
      <c r="B358" s="1">
        <v>-1718.8801000000001</v>
      </c>
      <c r="C358" s="1">
        <v>-1146.1477</v>
      </c>
    </row>
    <row r="359" spans="2:3" x14ac:dyDescent="0.2">
      <c r="B359" s="1">
        <v>-1719.0382999999999</v>
      </c>
      <c r="C359" s="1">
        <v>-1146.0545</v>
      </c>
    </row>
    <row r="360" spans="2:3" x14ac:dyDescent="0.2">
      <c r="B360" s="1">
        <v>-1719.1856</v>
      </c>
      <c r="C360" s="1">
        <v>-1145.9677999999999</v>
      </c>
    </row>
    <row r="361" spans="2:3" x14ac:dyDescent="0.2">
      <c r="B361" s="1">
        <v>-1719.3194000000001</v>
      </c>
      <c r="C361" s="1">
        <v>-1145.8867</v>
      </c>
    </row>
    <row r="362" spans="2:3" x14ac:dyDescent="0.2">
      <c r="B362" s="1">
        <v>-1719.4368999999999</v>
      </c>
      <c r="C362" s="1">
        <v>-1145.8097</v>
      </c>
    </row>
    <row r="363" spans="2:3" x14ac:dyDescent="0.2">
      <c r="B363" s="1">
        <v>-1719.5355</v>
      </c>
      <c r="C363" s="1">
        <v>-1145.7353000000001</v>
      </c>
    </row>
    <row r="364" spans="2:3" x14ac:dyDescent="0.2">
      <c r="B364" s="1">
        <v>-1719.6133</v>
      </c>
      <c r="C364" s="1">
        <v>-1145.6617000000001</v>
      </c>
    </row>
    <row r="365" spans="2:3" x14ac:dyDescent="0.2">
      <c r="B365" s="1">
        <v>-1719.6704</v>
      </c>
      <c r="C365" s="1">
        <v>-1145.5866000000001</v>
      </c>
    </row>
    <row r="366" spans="2:3" x14ac:dyDescent="0.2">
      <c r="B366" s="1">
        <v>-1719.7044000000001</v>
      </c>
      <c r="C366" s="1">
        <v>-1145.5078000000001</v>
      </c>
    </row>
    <row r="367" spans="2:3" x14ac:dyDescent="0.2">
      <c r="B367" s="1">
        <v>-1719.7150999999999</v>
      </c>
      <c r="C367" s="1">
        <v>-1145.4232</v>
      </c>
    </row>
    <row r="368" spans="2:3" x14ac:dyDescent="0.2">
      <c r="B368" s="1">
        <v>-1719.7049</v>
      </c>
      <c r="C368" s="1">
        <v>-1145.3306</v>
      </c>
    </row>
    <row r="369" spans="2:3" x14ac:dyDescent="0.2">
      <c r="B369" s="1">
        <v>-1719.675</v>
      </c>
      <c r="C369" s="1">
        <v>-1145.2286999999999</v>
      </c>
    </row>
    <row r="370" spans="2:3" x14ac:dyDescent="0.2">
      <c r="B370" s="1">
        <v>-1719.6278</v>
      </c>
      <c r="C370" s="1">
        <v>-1145.1161999999999</v>
      </c>
    </row>
    <row r="371" spans="2:3" x14ac:dyDescent="0.2">
      <c r="B371" s="1">
        <v>-1719.5671</v>
      </c>
      <c r="C371" s="1">
        <v>-1144.992</v>
      </c>
    </row>
    <row r="372" spans="2:3" x14ac:dyDescent="0.2">
      <c r="B372" s="1">
        <v>-1719.4976999999999</v>
      </c>
      <c r="C372" s="1">
        <v>-1144.8552999999999</v>
      </c>
    </row>
    <row r="373" spans="2:3" x14ac:dyDescent="0.2">
      <c r="B373" s="1">
        <v>-1719.4211</v>
      </c>
      <c r="C373" s="1">
        <v>-1144.7058999999999</v>
      </c>
    </row>
    <row r="374" spans="2:3" x14ac:dyDescent="0.2">
      <c r="B374" s="1">
        <v>-1719.3445999999999</v>
      </c>
      <c r="C374" s="1">
        <v>-1144.5436</v>
      </c>
    </row>
    <row r="375" spans="2:3" x14ac:dyDescent="0.2">
      <c r="B375" s="1">
        <v>-1719.2711999999999</v>
      </c>
      <c r="C375" s="1">
        <v>-1144.3688999999999</v>
      </c>
    </row>
    <row r="376" spans="2:3" x14ac:dyDescent="0.2">
      <c r="B376" s="1">
        <v>-1719.2043000000001</v>
      </c>
      <c r="C376" s="1">
        <v>-1144.1815999999999</v>
      </c>
    </row>
    <row r="377" spans="2:3" x14ac:dyDescent="0.2">
      <c r="B377" s="1">
        <v>-1719.1469999999999</v>
      </c>
      <c r="C377" s="1">
        <v>-1143.9827</v>
      </c>
    </row>
    <row r="378" spans="2:3" x14ac:dyDescent="0.2">
      <c r="B378" s="1">
        <v>-1719.1017999999999</v>
      </c>
      <c r="C378" s="1">
        <v>-1143.7725</v>
      </c>
    </row>
    <row r="379" spans="2:3" x14ac:dyDescent="0.2">
      <c r="B379" s="1">
        <v>-1719.0691999999999</v>
      </c>
      <c r="C379" s="1">
        <v>-1143.5524</v>
      </c>
    </row>
    <row r="380" spans="2:3" x14ac:dyDescent="0.2">
      <c r="B380" s="1">
        <v>-1719.0492999999999</v>
      </c>
      <c r="C380" s="1">
        <v>-1143.3240000000001</v>
      </c>
    </row>
    <row r="381" spans="2:3" x14ac:dyDescent="0.2">
      <c r="B381" s="1">
        <v>-1719.0415</v>
      </c>
      <c r="C381" s="1">
        <v>-1143.0894000000001</v>
      </c>
    </row>
    <row r="382" spans="2:3" x14ac:dyDescent="0.2">
      <c r="B382" s="1">
        <v>-1719.0465999999999</v>
      </c>
      <c r="C382" s="1">
        <v>-1142.8521000000001</v>
      </c>
    </row>
    <row r="383" spans="2:3" x14ac:dyDescent="0.2">
      <c r="B383" s="1">
        <v>-1719.0623000000001</v>
      </c>
      <c r="C383" s="1">
        <v>-1142.6152</v>
      </c>
    </row>
    <row r="384" spans="2:3" x14ac:dyDescent="0.2">
      <c r="B384" s="1">
        <v>-1719.0875000000001</v>
      </c>
      <c r="C384" s="1">
        <v>-1142.3833</v>
      </c>
    </row>
    <row r="385" spans="2:3" x14ac:dyDescent="0.2">
      <c r="B385" s="1">
        <v>-1719.1210000000001</v>
      </c>
      <c r="C385" s="1">
        <v>-1142.1612</v>
      </c>
    </row>
    <row r="386" spans="2:3" x14ac:dyDescent="0.2">
      <c r="B386" s="1">
        <v>-1719.1621</v>
      </c>
      <c r="C386" s="1">
        <v>-1141.9532999999999</v>
      </c>
    </row>
    <row r="387" spans="2:3" x14ac:dyDescent="0.2">
      <c r="B387" s="1">
        <v>-1719.21</v>
      </c>
      <c r="C387" s="1">
        <v>-1141.7645</v>
      </c>
    </row>
    <row r="388" spans="2:3" x14ac:dyDescent="0.2">
      <c r="B388" s="1">
        <v>-1719.2630999999999</v>
      </c>
      <c r="C388" s="1">
        <v>-1141.5988</v>
      </c>
    </row>
    <row r="389" spans="2:3" x14ac:dyDescent="0.2">
      <c r="B389" s="1">
        <v>-1719.3199</v>
      </c>
      <c r="C389" s="1">
        <v>-1141.4594999999999</v>
      </c>
    </row>
    <row r="390" spans="2:3" x14ac:dyDescent="0.2">
      <c r="B390" s="1">
        <v>-1719.3797</v>
      </c>
      <c r="C390" s="1">
        <v>-1141.3489</v>
      </c>
    </row>
    <row r="391" spans="2:3" x14ac:dyDescent="0.2">
      <c r="B391" s="1">
        <v>-1719.4404999999999</v>
      </c>
      <c r="C391" s="1">
        <v>-1141.2675999999999</v>
      </c>
    </row>
    <row r="392" spans="2:3" x14ac:dyDescent="0.2">
      <c r="B392" s="1">
        <v>-1719.5001999999999</v>
      </c>
      <c r="C392" s="1">
        <v>-1141.2155</v>
      </c>
    </row>
    <row r="393" spans="2:3" x14ac:dyDescent="0.2">
      <c r="B393" s="1">
        <v>-1719.5572</v>
      </c>
      <c r="C393" s="1">
        <v>-1141.1911</v>
      </c>
    </row>
    <row r="394" spans="2:3" x14ac:dyDescent="0.2">
      <c r="B394" s="1">
        <v>-1719.6103000000001</v>
      </c>
      <c r="C394" s="1">
        <v>-1141.1925000000001</v>
      </c>
    </row>
    <row r="395" spans="2:3" x14ac:dyDescent="0.2">
      <c r="B395" s="1">
        <v>-1719.6576</v>
      </c>
      <c r="C395" s="1">
        <v>-1141.2162000000001</v>
      </c>
    </row>
    <row r="396" spans="2:3" x14ac:dyDescent="0.2">
      <c r="B396" s="1">
        <v>-1719.6977999999999</v>
      </c>
      <c r="C396" s="1">
        <v>-1141.2593999999999</v>
      </c>
    </row>
    <row r="397" spans="2:3" x14ac:dyDescent="0.2">
      <c r="B397" s="1">
        <v>-1719.7308</v>
      </c>
      <c r="C397" s="1">
        <v>-1141.3181999999999</v>
      </c>
    </row>
    <row r="398" spans="2:3" x14ac:dyDescent="0.2">
      <c r="B398" s="1">
        <v>-1719.7564</v>
      </c>
      <c r="C398" s="1">
        <v>-1141.3893</v>
      </c>
    </row>
    <row r="399" spans="2:3" x14ac:dyDescent="0.2">
      <c r="B399" s="1">
        <v>-1719.7743</v>
      </c>
      <c r="C399" s="1">
        <v>-1141.4692</v>
      </c>
    </row>
    <row r="400" spans="2:3" x14ac:dyDescent="0.2">
      <c r="B400" s="1">
        <v>-1719.7843</v>
      </c>
      <c r="C400" s="1">
        <v>-1141.5547999999999</v>
      </c>
    </row>
    <row r="401" spans="2:3" x14ac:dyDescent="0.2">
      <c r="B401" s="1">
        <v>-1719.7874999999999</v>
      </c>
      <c r="C401" s="1">
        <v>-1141.6424999999999</v>
      </c>
    </row>
    <row r="402" spans="2:3" x14ac:dyDescent="0.2">
      <c r="B402" s="1">
        <v>-1719.7840000000001</v>
      </c>
      <c r="C402" s="1">
        <v>-1141.7298000000001</v>
      </c>
    </row>
    <row r="403" spans="2:3" x14ac:dyDescent="0.2">
      <c r="B403" s="1">
        <v>-1719.7748999999999</v>
      </c>
      <c r="C403" s="1">
        <v>-1141.8142</v>
      </c>
    </row>
    <row r="404" spans="2:3" x14ac:dyDescent="0.2">
      <c r="B404" s="1">
        <v>-1719.7617</v>
      </c>
      <c r="C404" s="1">
        <v>-1141.8934999999999</v>
      </c>
    </row>
    <row r="405" spans="2:3" x14ac:dyDescent="0.2">
      <c r="B405" s="1">
        <v>-1719.7444</v>
      </c>
      <c r="C405" s="1">
        <v>-1141.9661000000001</v>
      </c>
    </row>
    <row r="406" spans="2:3" x14ac:dyDescent="0.2">
      <c r="B406" s="1">
        <v>-1719.7244000000001</v>
      </c>
      <c r="C406" s="1">
        <v>-1142.0311999999999</v>
      </c>
    </row>
    <row r="407" spans="2:3" x14ac:dyDescent="0.2">
      <c r="B407" s="1">
        <v>-1719.7027</v>
      </c>
      <c r="C407" s="1">
        <v>-1142.0880999999999</v>
      </c>
    </row>
    <row r="408" spans="2:3" x14ac:dyDescent="0.2">
      <c r="B408" s="1">
        <v>-1719.6796999999999</v>
      </c>
      <c r="C408" s="1">
        <v>-1142.1375</v>
      </c>
    </row>
    <row r="409" spans="2:3" x14ac:dyDescent="0.2">
      <c r="B409" s="1">
        <v>-1719.6564000000001</v>
      </c>
      <c r="C409" s="1">
        <v>-1142.1801</v>
      </c>
    </row>
    <row r="410" spans="2:3" x14ac:dyDescent="0.2">
      <c r="B410" s="1">
        <v>-1719.6335999999999</v>
      </c>
      <c r="C410" s="1">
        <v>-1142.2176999999999</v>
      </c>
    </row>
    <row r="411" spans="2:3" x14ac:dyDescent="0.2">
      <c r="B411" s="1">
        <v>-1719.6120000000001</v>
      </c>
      <c r="C411" s="1">
        <v>-1142.252</v>
      </c>
    </row>
    <row r="412" spans="2:3" x14ac:dyDescent="0.2">
      <c r="B412" s="1">
        <v>-1719.5915</v>
      </c>
      <c r="C412" s="1">
        <v>-1142.2855</v>
      </c>
    </row>
    <row r="413" spans="2:3" x14ac:dyDescent="0.2">
      <c r="B413" s="1">
        <v>-1719.5725</v>
      </c>
      <c r="C413" s="1">
        <v>-1142.3203000000001</v>
      </c>
    </row>
    <row r="414" spans="2:3" x14ac:dyDescent="0.2">
      <c r="B414" s="1">
        <v>-1719.5551</v>
      </c>
      <c r="C414" s="1">
        <v>-1142.3586</v>
      </c>
    </row>
    <row r="415" spans="2:3" x14ac:dyDescent="0.2">
      <c r="B415" s="1">
        <v>-1719.5393999999999</v>
      </c>
      <c r="C415" s="1">
        <v>-1142.4023999999999</v>
      </c>
    </row>
    <row r="416" spans="2:3" x14ac:dyDescent="0.2">
      <c r="B416" s="1">
        <v>-1719.5250000000001</v>
      </c>
      <c r="C416" s="1">
        <v>-1142.4537</v>
      </c>
    </row>
    <row r="417" spans="2:3" x14ac:dyDescent="0.2">
      <c r="B417" s="1">
        <v>-1719.5115000000001</v>
      </c>
      <c r="C417" s="1">
        <v>-1142.5125</v>
      </c>
    </row>
    <row r="418" spans="2:3" x14ac:dyDescent="0.2">
      <c r="B418" s="1">
        <v>-1719.4984999999999</v>
      </c>
      <c r="C418" s="1">
        <v>-1142.5794000000001</v>
      </c>
    </row>
    <row r="419" spans="2:3" x14ac:dyDescent="0.2">
      <c r="B419" s="1">
        <v>-1719.4853000000001</v>
      </c>
      <c r="C419" s="1">
        <v>-1142.6536000000001</v>
      </c>
    </row>
    <row r="420" spans="2:3" x14ac:dyDescent="0.2">
      <c r="B420" s="1">
        <v>-1719.4717000000001</v>
      </c>
      <c r="C420" s="1">
        <v>-1142.7334000000001</v>
      </c>
    </row>
    <row r="421" spans="2:3" x14ac:dyDescent="0.2">
      <c r="B421" s="1">
        <v>-1719.4568999999999</v>
      </c>
      <c r="C421" s="1">
        <v>-1142.8166000000001</v>
      </c>
    </row>
    <row r="422" spans="2:3" x14ac:dyDescent="0.2">
      <c r="B422" s="1">
        <v>-1719.4404</v>
      </c>
      <c r="C422" s="1">
        <v>-1142.9004</v>
      </c>
    </row>
    <row r="423" spans="2:3" x14ac:dyDescent="0.2">
      <c r="B423" s="1">
        <v>-1719.4212</v>
      </c>
      <c r="C423" s="1">
        <v>-1142.9815000000001</v>
      </c>
    </row>
    <row r="424" spans="2:3" x14ac:dyDescent="0.2">
      <c r="B424" s="1">
        <v>-1719.4016999999999</v>
      </c>
      <c r="C424" s="1">
        <v>-1143.0565999999999</v>
      </c>
    </row>
    <row r="425" spans="2:3" x14ac:dyDescent="0.2">
      <c r="B425" s="1">
        <v>-1719.3779</v>
      </c>
      <c r="C425" s="1">
        <v>-1143.1224999999999</v>
      </c>
    </row>
    <row r="426" spans="2:3" x14ac:dyDescent="0.2">
      <c r="B426" s="1">
        <v>-1719.3521000000001</v>
      </c>
      <c r="C426" s="1">
        <v>-1143.1763000000001</v>
      </c>
    </row>
    <row r="427" spans="2:3" x14ac:dyDescent="0.2">
      <c r="B427" s="1">
        <v>-1719.3241</v>
      </c>
      <c r="C427" s="1">
        <v>-1143.2157999999999</v>
      </c>
    </row>
    <row r="428" spans="2:3" x14ac:dyDescent="0.2">
      <c r="B428" s="1">
        <v>-1719.2945999999999</v>
      </c>
      <c r="C428" s="1">
        <v>-1143.2393999999999</v>
      </c>
    </row>
    <row r="429" spans="2:3" x14ac:dyDescent="0.2">
      <c r="B429" s="1">
        <v>-1719.2639999999999</v>
      </c>
      <c r="C429" s="1">
        <v>-1143.2458999999999</v>
      </c>
    </row>
    <row r="430" spans="2:3" x14ac:dyDescent="0.2">
      <c r="B430" s="1">
        <v>-1719.2329</v>
      </c>
      <c r="C430" s="1">
        <v>-1143.2356</v>
      </c>
    </row>
    <row r="431" spans="2:3" x14ac:dyDescent="0.2">
      <c r="B431" s="1">
        <v>-1719.2011</v>
      </c>
      <c r="C431" s="1">
        <v>-1143.2090000000001</v>
      </c>
    </row>
    <row r="432" spans="2:3" x14ac:dyDescent="0.2">
      <c r="B432" s="1">
        <v>-1719.1687999999999</v>
      </c>
      <c r="C432" s="1">
        <v>-1143.1677</v>
      </c>
    </row>
    <row r="433" spans="2:3" x14ac:dyDescent="0.2">
      <c r="B433" s="1">
        <v>-1719.1351999999999</v>
      </c>
      <c r="C433" s="1">
        <v>-1143.1138000000001</v>
      </c>
    </row>
    <row r="434" spans="2:3" x14ac:dyDescent="0.2">
      <c r="B434" s="1">
        <v>-1719.1003000000001</v>
      </c>
      <c r="C434" s="1">
        <v>-1143.0500999999999</v>
      </c>
    </row>
    <row r="435" spans="2:3" x14ac:dyDescent="0.2">
      <c r="B435" s="1">
        <v>-1719.0644</v>
      </c>
      <c r="C435" s="1">
        <v>-1142.9798000000001</v>
      </c>
    </row>
    <row r="436" spans="2:3" x14ac:dyDescent="0.2">
      <c r="B436" s="1">
        <v>-1719.0256999999999</v>
      </c>
      <c r="C436" s="1">
        <v>-1142.9066</v>
      </c>
    </row>
    <row r="437" spans="2:3" x14ac:dyDescent="0.2">
      <c r="B437" s="1">
        <v>-1718.9833000000001</v>
      </c>
      <c r="C437" s="1">
        <v>-1142.8343</v>
      </c>
    </row>
    <row r="438" spans="2:3" x14ac:dyDescent="0.2">
      <c r="B438" s="1">
        <v>-1718.9368999999999</v>
      </c>
      <c r="C438" s="1">
        <v>-1142.7665</v>
      </c>
    </row>
    <row r="439" spans="2:3" x14ac:dyDescent="0.2">
      <c r="B439" s="1">
        <v>-1718.8862999999999</v>
      </c>
      <c r="C439" s="1">
        <v>-1142.7063000000001</v>
      </c>
    </row>
    <row r="440" spans="2:3" x14ac:dyDescent="0.2">
      <c r="B440" s="1">
        <v>-1718.8317</v>
      </c>
      <c r="C440" s="1">
        <v>-1142.6563000000001</v>
      </c>
    </row>
    <row r="441" spans="2:3" x14ac:dyDescent="0.2">
      <c r="B441" s="1">
        <v>-1718.7726</v>
      </c>
      <c r="C441" s="1">
        <v>-1142.6180999999999</v>
      </c>
    </row>
    <row r="442" spans="2:3" x14ac:dyDescent="0.2">
      <c r="B442" s="1">
        <v>-1718.7095999999999</v>
      </c>
      <c r="C442" s="1">
        <v>-1142.5927999999999</v>
      </c>
    </row>
    <row r="443" spans="2:3" x14ac:dyDescent="0.2">
      <c r="B443" s="1">
        <v>-1718.6431</v>
      </c>
      <c r="C443" s="1">
        <v>-1142.58</v>
      </c>
    </row>
    <row r="444" spans="2:3" x14ac:dyDescent="0.2">
      <c r="B444" s="1">
        <v>-1718.5737999999999</v>
      </c>
      <c r="C444" s="1">
        <v>-1142.5785000000001</v>
      </c>
    </row>
    <row r="445" spans="2:3" x14ac:dyDescent="0.2">
      <c r="B445" s="1">
        <v>-1718.5024000000001</v>
      </c>
      <c r="C445" s="1">
        <v>-1142.5862999999999</v>
      </c>
    </row>
    <row r="446" spans="2:3" x14ac:dyDescent="0.2">
      <c r="B446" s="1">
        <v>-1718.4282000000001</v>
      </c>
      <c r="C446" s="1">
        <v>-1142.6003000000001</v>
      </c>
    </row>
    <row r="447" spans="2:3" x14ac:dyDescent="0.2">
      <c r="B447" s="1">
        <v>-1718.3522</v>
      </c>
      <c r="C447" s="1">
        <v>-1142.6170999999999</v>
      </c>
    </row>
    <row r="448" spans="2:3" x14ac:dyDescent="0.2">
      <c r="B448" s="1">
        <v>-1718.2745</v>
      </c>
      <c r="C448" s="1">
        <v>-1142.6333999999999</v>
      </c>
    </row>
    <row r="449" spans="2:3" x14ac:dyDescent="0.2">
      <c r="B449" s="1">
        <v>-1718.1946</v>
      </c>
      <c r="C449" s="1">
        <v>-1142.646</v>
      </c>
    </row>
    <row r="450" spans="2:3" x14ac:dyDescent="0.2">
      <c r="B450" s="1">
        <v>-1718.1119000000001</v>
      </c>
      <c r="C450" s="1">
        <v>-1142.6521</v>
      </c>
    </row>
    <row r="451" spans="2:3" x14ac:dyDescent="0.2">
      <c r="B451" s="1">
        <v>-1718.0268000000001</v>
      </c>
      <c r="C451" s="1">
        <v>-1142.6495</v>
      </c>
    </row>
    <row r="452" spans="2:3" x14ac:dyDescent="0.2">
      <c r="B452" s="1">
        <v>-1717.9386999999999</v>
      </c>
      <c r="C452" s="1">
        <v>-1142.6366</v>
      </c>
    </row>
    <row r="453" spans="2:3" x14ac:dyDescent="0.2">
      <c r="B453" s="1">
        <v>-1717.8472999999999</v>
      </c>
      <c r="C453" s="1">
        <v>-1142.6125999999999</v>
      </c>
    </row>
    <row r="454" spans="2:3" x14ac:dyDescent="0.2">
      <c r="B454" s="1">
        <v>-1717.7521999999999</v>
      </c>
      <c r="C454" s="1">
        <v>-1142.5768</v>
      </c>
    </row>
    <row r="455" spans="2:3" x14ac:dyDescent="0.2">
      <c r="B455" s="1">
        <v>-1717.655</v>
      </c>
      <c r="C455" s="1">
        <v>-1142.5296000000001</v>
      </c>
    </row>
    <row r="456" spans="2:3" x14ac:dyDescent="0.2">
      <c r="B456" s="1">
        <v>-1717.5561</v>
      </c>
      <c r="C456" s="1">
        <v>-1142.4716000000001</v>
      </c>
    </row>
    <row r="457" spans="2:3" x14ac:dyDescent="0.2">
      <c r="B457" s="1">
        <v>-1717.4564</v>
      </c>
      <c r="C457" s="1">
        <v>-1142.4031</v>
      </c>
    </row>
    <row r="458" spans="2:3" x14ac:dyDescent="0.2">
      <c r="B458" s="1">
        <v>-1717.3579999999999</v>
      </c>
      <c r="C458" s="1">
        <v>-1142.3255999999999</v>
      </c>
    </row>
    <row r="459" spans="2:3" x14ac:dyDescent="0.2">
      <c r="B459" s="1">
        <v>-1717.2630999999999</v>
      </c>
      <c r="C459" s="1">
        <v>-1142.24</v>
      </c>
    </row>
    <row r="460" spans="2:3" x14ac:dyDescent="0.2">
      <c r="B460" s="1">
        <v>-1717.1741</v>
      </c>
      <c r="C460" s="1">
        <v>-1142.1484</v>
      </c>
    </row>
    <row r="461" spans="2:3" x14ac:dyDescent="0.2">
      <c r="B461" s="1">
        <v>-1717.0920000000001</v>
      </c>
      <c r="C461" s="1">
        <v>-1142.0518</v>
      </c>
    </row>
    <row r="462" spans="2:3" x14ac:dyDescent="0.2">
      <c r="B462" s="1">
        <v>-1717.0178000000001</v>
      </c>
      <c r="C462" s="1">
        <v>-1141.9526000000001</v>
      </c>
    </row>
    <row r="463" spans="2:3" x14ac:dyDescent="0.2">
      <c r="B463" s="1">
        <v>-1716.9513999999999</v>
      </c>
      <c r="C463" s="1">
        <v>-1141.8524</v>
      </c>
    </row>
    <row r="464" spans="2:3" x14ac:dyDescent="0.2">
      <c r="B464" s="1">
        <v>-1716.8922</v>
      </c>
      <c r="C464" s="1">
        <v>-1141.7532000000001</v>
      </c>
    </row>
    <row r="465" spans="2:3" x14ac:dyDescent="0.2">
      <c r="B465" s="1">
        <v>-1716.8400999999999</v>
      </c>
      <c r="C465" s="1">
        <v>-1141.6569</v>
      </c>
    </row>
    <row r="466" spans="2:3" x14ac:dyDescent="0.2">
      <c r="B466" s="1">
        <v>-1716.7932000000001</v>
      </c>
      <c r="C466" s="1">
        <v>-1141.5650000000001</v>
      </c>
    </row>
    <row r="467" spans="2:3" x14ac:dyDescent="0.2">
      <c r="B467" s="1">
        <v>-1716.7488000000001</v>
      </c>
      <c r="C467" s="1">
        <v>-1141.4789000000001</v>
      </c>
    </row>
    <row r="468" spans="2:3" x14ac:dyDescent="0.2">
      <c r="B468" s="1">
        <v>-1716.7043000000001</v>
      </c>
      <c r="C468" s="1">
        <v>-1141.4000000000001</v>
      </c>
    </row>
    <row r="469" spans="2:3" x14ac:dyDescent="0.2">
      <c r="B469" s="1">
        <v>-1716.6588999999999</v>
      </c>
      <c r="C469" s="1">
        <v>-1141.3289</v>
      </c>
    </row>
    <row r="470" spans="2:3" x14ac:dyDescent="0.2">
      <c r="B470" s="1">
        <v>-1716.6098999999999</v>
      </c>
      <c r="C470" s="1">
        <v>-1141.2664</v>
      </c>
    </row>
    <row r="471" spans="2:3" x14ac:dyDescent="0.2">
      <c r="B471" s="1">
        <v>-1716.5550000000001</v>
      </c>
      <c r="C471" s="1">
        <v>-1141.212</v>
      </c>
    </row>
    <row r="472" spans="2:3" x14ac:dyDescent="0.2">
      <c r="B472" s="1">
        <v>-1716.4931999999999</v>
      </c>
      <c r="C472" s="1">
        <v>-1141.1655000000001</v>
      </c>
    </row>
    <row r="473" spans="2:3" x14ac:dyDescent="0.2">
      <c r="B473" s="1">
        <v>-1716.4238</v>
      </c>
      <c r="C473" s="1">
        <v>-1141.1256000000001</v>
      </c>
    </row>
    <row r="474" spans="2:3" x14ac:dyDescent="0.2">
      <c r="B474" s="1">
        <v>-1716.346</v>
      </c>
      <c r="C474" s="1">
        <v>-1141.0907</v>
      </c>
    </row>
    <row r="475" spans="2:3" x14ac:dyDescent="0.2">
      <c r="B475" s="1">
        <v>-1716.2584999999999</v>
      </c>
      <c r="C475" s="1">
        <v>-1141.0590999999999</v>
      </c>
    </row>
    <row r="476" spans="2:3" x14ac:dyDescent="0.2">
      <c r="B476" s="1">
        <v>-1716.1613</v>
      </c>
      <c r="C476" s="1">
        <v>-1141.0283999999999</v>
      </c>
    </row>
    <row r="477" spans="2:3" x14ac:dyDescent="0.2">
      <c r="B477" s="1">
        <v>-1716.0551</v>
      </c>
      <c r="C477" s="1">
        <v>-1140.9963</v>
      </c>
    </row>
    <row r="478" spans="2:3" x14ac:dyDescent="0.2">
      <c r="B478" s="1">
        <v>-1715.9409000000001</v>
      </c>
      <c r="C478" s="1">
        <v>-1140.96</v>
      </c>
    </row>
    <row r="479" spans="2:3" x14ac:dyDescent="0.2">
      <c r="B479" s="1">
        <v>-1715.8217</v>
      </c>
      <c r="C479" s="1">
        <v>-1140.9172000000001</v>
      </c>
    </row>
    <row r="480" spans="2:3" x14ac:dyDescent="0.2">
      <c r="B480" s="1">
        <v>-1715.701</v>
      </c>
      <c r="C480" s="1">
        <v>-1140.8658</v>
      </c>
    </row>
    <row r="481" spans="2:3" x14ac:dyDescent="0.2">
      <c r="B481" s="1">
        <v>-1715.5836999999999</v>
      </c>
      <c r="C481" s="1">
        <v>-1140.8043</v>
      </c>
    </row>
    <row r="482" spans="2:3" x14ac:dyDescent="0.2">
      <c r="B482" s="1">
        <v>-1715.4752000000001</v>
      </c>
      <c r="C482" s="1">
        <v>-1140.7313999999999</v>
      </c>
    </row>
    <row r="483" spans="2:3" x14ac:dyDescent="0.2">
      <c r="B483" s="1">
        <v>-1715.3805</v>
      </c>
      <c r="C483" s="1">
        <v>-1140.6469999999999</v>
      </c>
    </row>
    <row r="484" spans="2:3" x14ac:dyDescent="0.2">
      <c r="B484" s="1">
        <v>-1715.3061</v>
      </c>
      <c r="C484" s="1">
        <v>-1140.5515</v>
      </c>
    </row>
    <row r="485" spans="2:3" x14ac:dyDescent="0.2">
      <c r="B485" s="1">
        <v>-1715.2527</v>
      </c>
      <c r="C485" s="1">
        <v>-1140.4465</v>
      </c>
    </row>
    <row r="486" spans="2:3" x14ac:dyDescent="0.2">
      <c r="B486" s="1">
        <v>-1715.2247</v>
      </c>
      <c r="C486" s="1">
        <v>-1140.3340000000001</v>
      </c>
    </row>
    <row r="487" spans="2:3" x14ac:dyDescent="0.2">
      <c r="B487" s="1">
        <v>-1715.2237</v>
      </c>
      <c r="C487" s="1">
        <v>-1140.2167999999999</v>
      </c>
    </row>
    <row r="488" spans="2:3" x14ac:dyDescent="0.2">
      <c r="B488" s="1">
        <v>-1715.2483999999999</v>
      </c>
      <c r="C488" s="1">
        <v>-1140.098</v>
      </c>
    </row>
    <row r="489" spans="2:3" x14ac:dyDescent="0.2">
      <c r="B489" s="1">
        <v>-1715.296</v>
      </c>
      <c r="C489" s="1">
        <v>-1139.9804999999999</v>
      </c>
    </row>
    <row r="490" spans="2:3" x14ac:dyDescent="0.2">
      <c r="B490" s="1">
        <v>-1715.3641</v>
      </c>
      <c r="C490" s="1">
        <v>-1139.8674000000001</v>
      </c>
    </row>
    <row r="491" spans="2:3" x14ac:dyDescent="0.2">
      <c r="B491" s="1">
        <v>-1715.4490000000001</v>
      </c>
      <c r="C491" s="1">
        <v>-1139.7614000000001</v>
      </c>
    </row>
    <row r="492" spans="2:3" x14ac:dyDescent="0.2">
      <c r="B492" s="1">
        <v>-1715.5472</v>
      </c>
      <c r="C492" s="1">
        <v>-1139.6645000000001</v>
      </c>
    </row>
    <row r="493" spans="2:3" x14ac:dyDescent="0.2">
      <c r="B493" s="1">
        <v>-1715.6545000000001</v>
      </c>
      <c r="C493" s="1">
        <v>-1139.5785000000001</v>
      </c>
    </row>
    <row r="494" spans="2:3" x14ac:dyDescent="0.2">
      <c r="B494" s="1">
        <v>-1715.768</v>
      </c>
      <c r="C494" s="1">
        <v>-1139.5045</v>
      </c>
    </row>
    <row r="495" spans="2:3" x14ac:dyDescent="0.2">
      <c r="B495" s="1">
        <v>-1715.8844999999999</v>
      </c>
      <c r="C495" s="1">
        <v>-1139.4428</v>
      </c>
    </row>
    <row r="496" spans="2:3" x14ac:dyDescent="0.2">
      <c r="B496" s="1">
        <v>-1716.0011999999999</v>
      </c>
      <c r="C496" s="1">
        <v>-1139.3929000000001</v>
      </c>
    </row>
    <row r="497" spans="2:3" x14ac:dyDescent="0.2">
      <c r="B497" s="1">
        <v>-1716.1148000000001</v>
      </c>
      <c r="C497" s="1">
        <v>-1139.3548000000001</v>
      </c>
    </row>
    <row r="498" spans="2:3" x14ac:dyDescent="0.2">
      <c r="B498" s="1">
        <v>-1716.223</v>
      </c>
      <c r="C498" s="1">
        <v>-1139.3276000000001</v>
      </c>
    </row>
    <row r="499" spans="2:3" x14ac:dyDescent="0.2">
      <c r="B499" s="1">
        <v>-1716.3233</v>
      </c>
      <c r="C499" s="1">
        <v>-1139.3104000000001</v>
      </c>
    </row>
    <row r="500" spans="2:3" x14ac:dyDescent="0.2">
      <c r="B500" s="1">
        <v>-1716.4141</v>
      </c>
      <c r="C500" s="1">
        <v>-1139.3023000000001</v>
      </c>
    </row>
    <row r="501" spans="2:3" x14ac:dyDescent="0.2">
      <c r="B501" s="1">
        <v>-1716.4934000000001</v>
      </c>
      <c r="C501" s="1">
        <v>-1139.3022000000001</v>
      </c>
    </row>
    <row r="502" spans="2:3" x14ac:dyDescent="0.2">
      <c r="B502" s="1">
        <v>-1716.5589</v>
      </c>
      <c r="C502" s="1">
        <v>-1139.3095000000001</v>
      </c>
    </row>
    <row r="503" spans="2:3" x14ac:dyDescent="0.2">
      <c r="B503" s="1">
        <v>-1716.6090999999999</v>
      </c>
      <c r="C503" s="1">
        <v>-1139.3232</v>
      </c>
    </row>
    <row r="504" spans="2:3" x14ac:dyDescent="0.2">
      <c r="B504" s="1">
        <v>-1716.6437000000001</v>
      </c>
      <c r="C504" s="1">
        <v>-1139.3422</v>
      </c>
    </row>
    <row r="505" spans="2:3" x14ac:dyDescent="0.2">
      <c r="B505" s="1">
        <v>-1716.6617000000001</v>
      </c>
      <c r="C505" s="1">
        <v>-1139.3659</v>
      </c>
    </row>
    <row r="506" spans="2:3" x14ac:dyDescent="0.2">
      <c r="B506" s="1">
        <v>-1716.6624999999999</v>
      </c>
      <c r="C506" s="1">
        <v>-1139.3933</v>
      </c>
    </row>
    <row r="507" spans="2:3" x14ac:dyDescent="0.2">
      <c r="B507" s="1">
        <v>-1716.6465000000001</v>
      </c>
      <c r="C507" s="1">
        <v>-1139.4232999999999</v>
      </c>
    </row>
    <row r="508" spans="2:3" x14ac:dyDescent="0.2">
      <c r="B508" s="1">
        <v>-1716.6134</v>
      </c>
      <c r="C508" s="1">
        <v>-1139.4553000000001</v>
      </c>
    </row>
    <row r="509" spans="2:3" x14ac:dyDescent="0.2">
      <c r="B509" s="1">
        <v>-1716.5639000000001</v>
      </c>
      <c r="C509" s="1">
        <v>-1139.4882</v>
      </c>
    </row>
    <row r="510" spans="2:3" x14ac:dyDescent="0.2">
      <c r="B510" s="1">
        <v>-1716.4985999999999</v>
      </c>
      <c r="C510" s="1">
        <v>-1139.5215000000001</v>
      </c>
    </row>
    <row r="511" spans="2:3" x14ac:dyDescent="0.2">
      <c r="B511" s="1">
        <v>-1716.4177999999999</v>
      </c>
      <c r="C511" s="1">
        <v>-1139.5542</v>
      </c>
    </row>
    <row r="512" spans="2:3" x14ac:dyDescent="0.2">
      <c r="B512" s="1">
        <v>-1716.3225</v>
      </c>
      <c r="C512" s="1">
        <v>-1139.5862</v>
      </c>
    </row>
    <row r="513" spans="2:3" x14ac:dyDescent="0.2">
      <c r="B513" s="1">
        <v>-1716.2135000000001</v>
      </c>
      <c r="C513" s="1">
        <v>-1139.6170999999999</v>
      </c>
    </row>
    <row r="514" spans="2:3" x14ac:dyDescent="0.2">
      <c r="B514" s="1">
        <v>-1716.0921000000001</v>
      </c>
      <c r="C514" s="1">
        <v>-1139.6469999999999</v>
      </c>
    </row>
    <row r="515" spans="2:3" x14ac:dyDescent="0.2">
      <c r="B515" s="1">
        <v>-1715.9593</v>
      </c>
      <c r="C515" s="1">
        <v>-1139.6762000000001</v>
      </c>
    </row>
    <row r="516" spans="2:3" x14ac:dyDescent="0.2">
      <c r="B516" s="1">
        <v>-1715.8167000000001</v>
      </c>
      <c r="C516" s="1">
        <v>-1139.7052000000001</v>
      </c>
    </row>
    <row r="517" spans="2:3" x14ac:dyDescent="0.2">
      <c r="B517" s="1">
        <v>-1715.6663000000001</v>
      </c>
      <c r="C517" s="1">
        <v>-1139.7353000000001</v>
      </c>
    </row>
    <row r="518" spans="2:3" x14ac:dyDescent="0.2">
      <c r="B518" s="1">
        <v>-1715.5098</v>
      </c>
      <c r="C518" s="1">
        <v>-1139.7674</v>
      </c>
    </row>
    <row r="519" spans="2:3" x14ac:dyDescent="0.2">
      <c r="B519" s="1">
        <v>-1715.3494000000001</v>
      </c>
      <c r="C519" s="1">
        <v>-1139.8024</v>
      </c>
    </row>
    <row r="520" spans="2:3" x14ac:dyDescent="0.2">
      <c r="B520" s="1">
        <v>-1715.1881000000001</v>
      </c>
      <c r="C520" s="1">
        <v>-1139.8414</v>
      </c>
    </row>
    <row r="521" spans="2:3" x14ac:dyDescent="0.2">
      <c r="B521" s="1">
        <v>-1715.0288</v>
      </c>
      <c r="C521" s="1">
        <v>-1139.8857</v>
      </c>
    </row>
    <row r="522" spans="2:3" x14ac:dyDescent="0.2">
      <c r="B522" s="1">
        <v>-1714.8747000000001</v>
      </c>
      <c r="C522" s="1">
        <v>-1139.9358999999999</v>
      </c>
    </row>
    <row r="523" spans="2:3" x14ac:dyDescent="0.2">
      <c r="B523" s="1">
        <v>-1714.7283</v>
      </c>
      <c r="C523" s="1">
        <v>-1139.992</v>
      </c>
    </row>
    <row r="524" spans="2:3" x14ac:dyDescent="0.2">
      <c r="B524" s="1">
        <v>-1714.5913</v>
      </c>
      <c r="C524" s="1">
        <v>-1140.0536</v>
      </c>
    </row>
    <row r="525" spans="2:3" x14ac:dyDescent="0.2">
      <c r="B525" s="1">
        <v>-1714.4666999999999</v>
      </c>
      <c r="C525" s="1">
        <v>-1140.1197999999999</v>
      </c>
    </row>
    <row r="526" spans="2:3" x14ac:dyDescent="0.2">
      <c r="B526" s="1">
        <v>-1714.3561</v>
      </c>
      <c r="C526" s="1">
        <v>-1140.1894</v>
      </c>
    </row>
    <row r="527" spans="2:3" x14ac:dyDescent="0.2">
      <c r="B527" s="1">
        <v>-1714.2588000000001</v>
      </c>
      <c r="C527" s="1">
        <v>-1140.2599</v>
      </c>
    </row>
    <row r="528" spans="2:3" x14ac:dyDescent="0.2">
      <c r="B528" s="1">
        <v>-1714.1757</v>
      </c>
      <c r="C528" s="1">
        <v>-1140.3293000000001</v>
      </c>
    </row>
    <row r="529" spans="2:3" x14ac:dyDescent="0.2">
      <c r="B529" s="1">
        <v>-1714.1075000000001</v>
      </c>
      <c r="C529" s="1">
        <v>-1140.3957</v>
      </c>
    </row>
    <row r="530" spans="2:3" x14ac:dyDescent="0.2">
      <c r="B530" s="1">
        <v>-1714.0516</v>
      </c>
      <c r="C530" s="1">
        <v>-1140.4566</v>
      </c>
    </row>
    <row r="531" spans="2:3" x14ac:dyDescent="0.2">
      <c r="B531" s="1">
        <v>-1714.0066999999999</v>
      </c>
      <c r="C531" s="1">
        <v>-1140.5105000000001</v>
      </c>
    </row>
    <row r="532" spans="2:3" x14ac:dyDescent="0.2">
      <c r="B532" s="1">
        <v>-1713.9722999999999</v>
      </c>
      <c r="C532" s="1">
        <v>-1140.5565999999999</v>
      </c>
    </row>
    <row r="533" spans="2:3" x14ac:dyDescent="0.2">
      <c r="B533" s="1">
        <v>-1713.9467</v>
      </c>
      <c r="C533" s="1">
        <v>-1140.5938000000001</v>
      </c>
    </row>
    <row r="534" spans="2:3" x14ac:dyDescent="0.2">
      <c r="B534" s="1">
        <v>-1713.9260999999999</v>
      </c>
      <c r="C534" s="1">
        <v>-1140.6222</v>
      </c>
    </row>
    <row r="535" spans="2:3" x14ac:dyDescent="0.2">
      <c r="B535" s="1">
        <v>-1713.9087999999999</v>
      </c>
      <c r="C535" s="1">
        <v>-1140.6428000000001</v>
      </c>
    </row>
    <row r="536" spans="2:3" x14ac:dyDescent="0.2">
      <c r="B536" s="1">
        <v>-1713.8939</v>
      </c>
      <c r="C536" s="1">
        <v>-1140.6565000000001</v>
      </c>
    </row>
    <row r="537" spans="2:3" x14ac:dyDescent="0.2">
      <c r="B537" s="1">
        <v>-1713.8798999999999</v>
      </c>
      <c r="C537" s="1">
        <v>-1140.6649</v>
      </c>
    </row>
    <row r="538" spans="2:3" x14ac:dyDescent="0.2">
      <c r="B538" s="1">
        <v>-1713.864</v>
      </c>
      <c r="C538" s="1">
        <v>-1140.6699000000001</v>
      </c>
    </row>
    <row r="539" spans="2:3" x14ac:dyDescent="0.2">
      <c r="B539" s="1">
        <v>-1713.8468</v>
      </c>
      <c r="C539" s="1">
        <v>-1140.6735000000001</v>
      </c>
    </row>
    <row r="540" spans="2:3" x14ac:dyDescent="0.2">
      <c r="B540" s="1">
        <v>-1713.8263999999999</v>
      </c>
      <c r="C540" s="1">
        <v>-1140.6777</v>
      </c>
    </row>
    <row r="541" spans="2:3" x14ac:dyDescent="0.2">
      <c r="B541" s="1">
        <v>-1713.8026</v>
      </c>
      <c r="C541" s="1">
        <v>-1140.6837</v>
      </c>
    </row>
    <row r="542" spans="2:3" x14ac:dyDescent="0.2">
      <c r="B542" s="1">
        <v>-1713.7763</v>
      </c>
      <c r="C542" s="1">
        <v>-1140.6929</v>
      </c>
    </row>
    <row r="543" spans="2:3" x14ac:dyDescent="0.2">
      <c r="B543" s="1">
        <v>-1713.7481</v>
      </c>
      <c r="C543" s="1">
        <v>-1140.7065</v>
      </c>
    </row>
    <row r="544" spans="2:3" x14ac:dyDescent="0.2">
      <c r="B544" s="1">
        <v>-1713.7186999999999</v>
      </c>
      <c r="C544" s="1">
        <v>-1140.7251000000001</v>
      </c>
    </row>
    <row r="545" spans="2:3" x14ac:dyDescent="0.2">
      <c r="B545" s="1">
        <v>-1713.6911</v>
      </c>
      <c r="C545" s="1">
        <v>-1140.7491</v>
      </c>
    </row>
    <row r="546" spans="2:3" x14ac:dyDescent="0.2">
      <c r="B546" s="1">
        <v>-1713.6686999999999</v>
      </c>
      <c r="C546" s="1">
        <v>-1140.7788</v>
      </c>
    </row>
    <row r="547" spans="2:3" x14ac:dyDescent="0.2">
      <c r="B547" s="1">
        <v>-1713.653</v>
      </c>
      <c r="C547" s="1">
        <v>-1140.8140000000001</v>
      </c>
    </row>
    <row r="548" spans="2:3" x14ac:dyDescent="0.2">
      <c r="B548" s="1">
        <v>-1713.6467</v>
      </c>
      <c r="C548" s="1">
        <v>-1140.8543</v>
      </c>
    </row>
    <row r="549" spans="2:3" x14ac:dyDescent="0.2">
      <c r="B549" s="1">
        <v>-1713.6550999999999</v>
      </c>
      <c r="C549" s="1">
        <v>-1140.8987999999999</v>
      </c>
    </row>
    <row r="550" spans="2:3" x14ac:dyDescent="0.2">
      <c r="B550" s="1">
        <v>-1713.6801</v>
      </c>
      <c r="C550" s="1">
        <v>-1140.9467999999999</v>
      </c>
    </row>
    <row r="551" spans="2:3" x14ac:dyDescent="0.2">
      <c r="B551" s="1">
        <v>-1713.7235000000001</v>
      </c>
      <c r="C551" s="1">
        <v>-1140.9966999999999</v>
      </c>
    </row>
    <row r="552" spans="2:3" x14ac:dyDescent="0.2">
      <c r="B552" s="1">
        <v>-1713.7883999999999</v>
      </c>
      <c r="C552" s="1">
        <v>-1141.0464999999999</v>
      </c>
    </row>
    <row r="553" spans="2:3" x14ac:dyDescent="0.2">
      <c r="B553" s="1">
        <v>-1713.8758</v>
      </c>
      <c r="C553" s="1">
        <v>-1141.0942</v>
      </c>
    </row>
    <row r="554" spans="2:3" x14ac:dyDescent="0.2">
      <c r="B554" s="1">
        <v>-1713.9863</v>
      </c>
      <c r="C554" s="1">
        <v>-1141.1370999999999</v>
      </c>
    </row>
    <row r="555" spans="2:3" x14ac:dyDescent="0.2">
      <c r="B555" s="1">
        <v>-1714.1188</v>
      </c>
      <c r="C555" s="1">
        <v>-1141.1728000000001</v>
      </c>
    </row>
    <row r="556" spans="2:3" x14ac:dyDescent="0.2">
      <c r="B556" s="1">
        <v>-1714.2714000000001</v>
      </c>
      <c r="C556" s="1">
        <v>-1141.1984</v>
      </c>
    </row>
    <row r="557" spans="2:3" x14ac:dyDescent="0.2">
      <c r="B557" s="1">
        <v>-1714.4427000000001</v>
      </c>
      <c r="C557" s="1">
        <v>-1141.2112999999999</v>
      </c>
    </row>
    <row r="558" spans="2:3" x14ac:dyDescent="0.2">
      <c r="B558" s="1">
        <v>-1714.6294</v>
      </c>
      <c r="C558" s="1">
        <v>-1141.2090000000001</v>
      </c>
    </row>
    <row r="559" spans="2:3" x14ac:dyDescent="0.2">
      <c r="B559" s="1">
        <v>-1714.8272999999999</v>
      </c>
      <c r="C559" s="1">
        <v>-1141.1896999999999</v>
      </c>
    </row>
    <row r="560" spans="2:3" x14ac:dyDescent="0.2">
      <c r="B560" s="1">
        <v>-1715.0328</v>
      </c>
      <c r="C560" s="1">
        <v>-1141.1518000000001</v>
      </c>
    </row>
    <row r="561" spans="2:3" x14ac:dyDescent="0.2">
      <c r="B561" s="1">
        <v>-1715.242</v>
      </c>
      <c r="C561" s="1">
        <v>-1141.0947000000001</v>
      </c>
    </row>
    <row r="562" spans="2:3" x14ac:dyDescent="0.2">
      <c r="B562" s="1">
        <v>-1715.4508000000001</v>
      </c>
      <c r="C562" s="1">
        <v>-1141.0195000000001</v>
      </c>
    </row>
    <row r="563" spans="2:3" x14ac:dyDescent="0.2">
      <c r="B563" s="1">
        <v>-1715.6546000000001</v>
      </c>
      <c r="C563" s="1">
        <v>-1140.9280000000001</v>
      </c>
    </row>
    <row r="564" spans="2:3" x14ac:dyDescent="0.2">
      <c r="B564" s="1">
        <v>-1715.8508999999999</v>
      </c>
      <c r="C564" s="1">
        <v>-1140.8226999999999</v>
      </c>
    </row>
    <row r="565" spans="2:3" x14ac:dyDescent="0.2">
      <c r="B565" s="1">
        <v>-1716.0359000000001</v>
      </c>
      <c r="C565" s="1">
        <v>-1140.7076</v>
      </c>
    </row>
    <row r="566" spans="2:3" x14ac:dyDescent="0.2">
      <c r="B566" s="1">
        <v>-1716.2062000000001</v>
      </c>
      <c r="C566" s="1">
        <v>-1140.5877</v>
      </c>
    </row>
    <row r="567" spans="2:3" x14ac:dyDescent="0.2">
      <c r="B567" s="1">
        <v>-1716.3601000000001</v>
      </c>
      <c r="C567" s="1">
        <v>-1140.4671000000001</v>
      </c>
    </row>
    <row r="568" spans="2:3" x14ac:dyDescent="0.2">
      <c r="B568" s="1">
        <v>-1716.4957999999999</v>
      </c>
      <c r="C568" s="1">
        <v>-1140.3516</v>
      </c>
    </row>
    <row r="569" spans="2:3" x14ac:dyDescent="0.2">
      <c r="B569" s="1">
        <v>-1716.6116</v>
      </c>
      <c r="C569" s="1">
        <v>-1140.2452000000001</v>
      </c>
    </row>
    <row r="570" spans="2:3" x14ac:dyDescent="0.2">
      <c r="B570" s="1">
        <v>-1716.7067</v>
      </c>
      <c r="C570" s="1">
        <v>-1140.1523</v>
      </c>
    </row>
    <row r="571" spans="2:3" x14ac:dyDescent="0.2">
      <c r="B571" s="1">
        <v>-1716.7810999999999</v>
      </c>
      <c r="C571" s="1">
        <v>-1140.0754999999999</v>
      </c>
    </row>
    <row r="572" spans="2:3" x14ac:dyDescent="0.2">
      <c r="B572" s="1">
        <v>-1716.8373999999999</v>
      </c>
      <c r="C572" s="1">
        <v>-1140.0169000000001</v>
      </c>
    </row>
    <row r="573" spans="2:3" x14ac:dyDescent="0.2">
      <c r="B573" s="1">
        <v>-1716.8762999999999</v>
      </c>
      <c r="C573" s="1">
        <v>-1139.9775</v>
      </c>
    </row>
    <row r="574" spans="2:3" x14ac:dyDescent="0.2">
      <c r="B574" s="1">
        <v>-1716.8982000000001</v>
      </c>
      <c r="C574" s="1">
        <v>-1139.9576999999999</v>
      </c>
    </row>
    <row r="575" spans="2:3" x14ac:dyDescent="0.2">
      <c r="B575" s="1">
        <v>-1716.9059</v>
      </c>
      <c r="C575" s="1">
        <v>-1139.9565</v>
      </c>
    </row>
    <row r="576" spans="2:3" x14ac:dyDescent="0.2">
      <c r="B576" s="1">
        <v>-1716.9025999999999</v>
      </c>
      <c r="C576" s="1">
        <v>-1139.9730999999999</v>
      </c>
    </row>
    <row r="577" spans="2:3" x14ac:dyDescent="0.2">
      <c r="B577" s="1">
        <v>-1716.8911000000001</v>
      </c>
      <c r="C577" s="1">
        <v>-1140.0057999999999</v>
      </c>
    </row>
    <row r="578" spans="2:3" x14ac:dyDescent="0.2">
      <c r="B578" s="1">
        <v>-1716.8739</v>
      </c>
      <c r="C578" s="1">
        <v>-1140.0530000000001</v>
      </c>
    </row>
    <row r="579" spans="2:3" x14ac:dyDescent="0.2">
      <c r="B579" s="1">
        <v>-1716.8545999999999</v>
      </c>
      <c r="C579" s="1">
        <v>-1140.1122</v>
      </c>
    </row>
    <row r="580" spans="2:3" x14ac:dyDescent="0.2">
      <c r="B580" s="1">
        <v>-1716.8353999999999</v>
      </c>
      <c r="C580" s="1">
        <v>-1140.1812</v>
      </c>
    </row>
    <row r="581" spans="2:3" x14ac:dyDescent="0.2">
      <c r="B581" s="1">
        <v>-1716.8190999999999</v>
      </c>
      <c r="C581" s="1">
        <v>-1140.2581</v>
      </c>
    </row>
    <row r="582" spans="2:3" x14ac:dyDescent="0.2">
      <c r="B582" s="1">
        <v>-1716.81</v>
      </c>
      <c r="C582" s="1">
        <v>-1140.3405</v>
      </c>
    </row>
    <row r="583" spans="2:3" x14ac:dyDescent="0.2">
      <c r="B583" s="1">
        <v>-1716.808</v>
      </c>
      <c r="C583" s="1">
        <v>-1140.4266</v>
      </c>
    </row>
    <row r="584" spans="2:3" x14ac:dyDescent="0.2">
      <c r="B584" s="1">
        <v>-1716.8145999999999</v>
      </c>
      <c r="C584" s="1">
        <v>-1140.5142000000001</v>
      </c>
    </row>
    <row r="585" spans="2:3" x14ac:dyDescent="0.2">
      <c r="B585" s="1">
        <v>-1716.8315</v>
      </c>
      <c r="C585" s="1">
        <v>-1140.6014</v>
      </c>
    </row>
    <row r="586" spans="2:3" x14ac:dyDescent="0.2">
      <c r="B586" s="1">
        <v>-1716.8585</v>
      </c>
      <c r="C586" s="1">
        <v>-1140.6867999999999</v>
      </c>
    </row>
    <row r="587" spans="2:3" x14ac:dyDescent="0.2">
      <c r="B587" s="1">
        <v>-1716.8958</v>
      </c>
      <c r="C587" s="1">
        <v>-1140.7689</v>
      </c>
    </row>
    <row r="588" spans="2:3" x14ac:dyDescent="0.2">
      <c r="B588" s="1">
        <v>-1716.9422999999999</v>
      </c>
      <c r="C588" s="1">
        <v>-1140.8463999999999</v>
      </c>
    </row>
    <row r="589" spans="2:3" x14ac:dyDescent="0.2">
      <c r="B589" s="1">
        <v>-1716.9969000000001</v>
      </c>
      <c r="C589" s="1">
        <v>-1140.9181000000001</v>
      </c>
    </row>
    <row r="590" spans="2:3" x14ac:dyDescent="0.2">
      <c r="B590" s="1">
        <v>-1717.057</v>
      </c>
      <c r="C590" s="1">
        <v>-1140.9833000000001</v>
      </c>
    </row>
    <row r="591" spans="2:3" x14ac:dyDescent="0.2">
      <c r="B591" s="1">
        <v>-1717.1195</v>
      </c>
      <c r="C591" s="1">
        <v>-1141.0415</v>
      </c>
    </row>
    <row r="592" spans="2:3" x14ac:dyDescent="0.2">
      <c r="B592" s="1">
        <v>-1717.181</v>
      </c>
      <c r="C592" s="1">
        <v>-1141.0920000000001</v>
      </c>
    </row>
    <row r="593" spans="2:3" x14ac:dyDescent="0.2">
      <c r="B593" s="1">
        <v>-1717.239</v>
      </c>
      <c r="C593" s="1">
        <v>-1141.1347000000001</v>
      </c>
    </row>
    <row r="594" spans="2:3" x14ac:dyDescent="0.2">
      <c r="B594" s="1">
        <v>-1717.2892999999999</v>
      </c>
      <c r="C594" s="1">
        <v>-1141.1699000000001</v>
      </c>
    </row>
    <row r="595" spans="2:3" x14ac:dyDescent="0.2">
      <c r="B595" s="1">
        <v>-1717.328</v>
      </c>
      <c r="C595" s="1">
        <v>-1141.1973</v>
      </c>
    </row>
    <row r="596" spans="2:3" x14ac:dyDescent="0.2">
      <c r="B596" s="1">
        <v>-1717.3526999999999</v>
      </c>
      <c r="C596" s="1">
        <v>-1141.2171000000001</v>
      </c>
    </row>
    <row r="597" spans="2:3" x14ac:dyDescent="0.2">
      <c r="B597" s="1">
        <v>-1717.3616999999999</v>
      </c>
      <c r="C597" s="1">
        <v>-1141.2295999999999</v>
      </c>
    </row>
    <row r="598" spans="2:3" x14ac:dyDescent="0.2">
      <c r="B598" s="1">
        <v>-1717.3526999999999</v>
      </c>
      <c r="C598" s="1">
        <v>-1141.2348999999999</v>
      </c>
    </row>
    <row r="599" spans="2:3" x14ac:dyDescent="0.2">
      <c r="B599" s="1">
        <v>-1717.3249000000001</v>
      </c>
      <c r="C599" s="1">
        <v>-1141.2338</v>
      </c>
    </row>
    <row r="600" spans="2:3" x14ac:dyDescent="0.2">
      <c r="B600" s="1">
        <v>-1717.2796000000001</v>
      </c>
      <c r="C600" s="1">
        <v>-1141.2258999999999</v>
      </c>
    </row>
    <row r="601" spans="2:3" x14ac:dyDescent="0.2">
      <c r="B601" s="1">
        <v>-1717.2166999999999</v>
      </c>
      <c r="C601" s="1">
        <v>-1141.2117000000001</v>
      </c>
    </row>
    <row r="602" spans="2:3" x14ac:dyDescent="0.2">
      <c r="B602" s="1">
        <v>-1717.1369</v>
      </c>
      <c r="C602" s="1">
        <v>-1141.1913</v>
      </c>
    </row>
    <row r="603" spans="2:3" x14ac:dyDescent="0.2">
      <c r="B603" s="1">
        <v>-1717.0445999999999</v>
      </c>
      <c r="C603" s="1">
        <v>-1141.1646000000001</v>
      </c>
    </row>
    <row r="604" spans="2:3" x14ac:dyDescent="0.2">
      <c r="B604" s="1">
        <v>-1716.9418000000001</v>
      </c>
      <c r="C604" s="1">
        <v>-1141.1323</v>
      </c>
    </row>
    <row r="605" spans="2:3" x14ac:dyDescent="0.2">
      <c r="B605" s="1">
        <v>-1716.8300999999999</v>
      </c>
      <c r="C605" s="1">
        <v>-1141.0944999999999</v>
      </c>
    </row>
    <row r="606" spans="2:3" x14ac:dyDescent="0.2">
      <c r="B606" s="1">
        <v>-1716.7126000000001</v>
      </c>
      <c r="C606" s="1">
        <v>-1141.0518999999999</v>
      </c>
    </row>
    <row r="607" spans="2:3" x14ac:dyDescent="0.2">
      <c r="B607" s="1">
        <v>-1716.5943</v>
      </c>
      <c r="C607" s="1">
        <v>-1141.0047</v>
      </c>
    </row>
    <row r="608" spans="2:3" x14ac:dyDescent="0.2">
      <c r="B608" s="1">
        <v>-1716.4756</v>
      </c>
      <c r="C608" s="1">
        <v>-1140.9541999999999</v>
      </c>
    </row>
    <row r="609" spans="2:3" x14ac:dyDescent="0.2">
      <c r="B609" s="1">
        <v>-1716.3602000000001</v>
      </c>
      <c r="C609" s="1">
        <v>-1140.9007999999999</v>
      </c>
    </row>
    <row r="610" spans="2:3" x14ac:dyDescent="0.2">
      <c r="B610" s="1">
        <v>-1716.2491</v>
      </c>
      <c r="C610" s="1">
        <v>-1140.8458000000001</v>
      </c>
    </row>
    <row r="611" spans="2:3" x14ac:dyDescent="0.2">
      <c r="B611" s="1">
        <v>-1716.1449</v>
      </c>
      <c r="C611" s="1">
        <v>-1140.7901999999999</v>
      </c>
    </row>
    <row r="612" spans="2:3" x14ac:dyDescent="0.2">
      <c r="B612" s="1">
        <v>-1716.0487000000001</v>
      </c>
      <c r="C612" s="1">
        <v>-1140.7345</v>
      </c>
    </row>
    <row r="613" spans="2:3" x14ac:dyDescent="0.2">
      <c r="B613" s="1">
        <v>-1715.9614999999999</v>
      </c>
      <c r="C613" s="1">
        <v>-1140.6801</v>
      </c>
    </row>
    <row r="614" spans="2:3" x14ac:dyDescent="0.2">
      <c r="B614" s="1">
        <v>-1715.8839</v>
      </c>
      <c r="C614" s="1">
        <v>-1140.6271999999999</v>
      </c>
    </row>
    <row r="615" spans="2:3" x14ac:dyDescent="0.2">
      <c r="B615" s="1">
        <v>-1715.8155999999999</v>
      </c>
      <c r="C615" s="1">
        <v>-1140.5766000000001</v>
      </c>
    </row>
    <row r="616" spans="2:3" x14ac:dyDescent="0.2">
      <c r="B616" s="1">
        <v>-1715.7559000000001</v>
      </c>
      <c r="C616" s="1">
        <v>-1140.5284999999999</v>
      </c>
    </row>
    <row r="617" spans="2:3" x14ac:dyDescent="0.2">
      <c r="B617" s="1">
        <v>-1715.7050999999999</v>
      </c>
      <c r="C617" s="1">
        <v>-1140.4829999999999</v>
      </c>
    </row>
    <row r="618" spans="2:3" x14ac:dyDescent="0.2">
      <c r="B618" s="1">
        <v>-1715.6637000000001</v>
      </c>
      <c r="C618" s="1">
        <v>-1140.4402</v>
      </c>
    </row>
    <row r="619" spans="2:3" x14ac:dyDescent="0.2">
      <c r="B619" s="1">
        <v>-1715.6288</v>
      </c>
      <c r="C619" s="1">
        <v>-1140.3998999999999</v>
      </c>
    </row>
    <row r="620" spans="2:3" x14ac:dyDescent="0.2">
      <c r="B620" s="1">
        <v>-1715.5992000000001</v>
      </c>
      <c r="C620" s="1">
        <v>-1140.3617999999999</v>
      </c>
    </row>
    <row r="621" spans="2:3" x14ac:dyDescent="0.2">
      <c r="B621" s="1">
        <v>-1715.5746999999999</v>
      </c>
      <c r="C621" s="1">
        <v>-1140.3258000000001</v>
      </c>
    </row>
    <row r="622" spans="2:3" x14ac:dyDescent="0.2">
      <c r="B622" s="1">
        <v>-1715.5530000000001</v>
      </c>
      <c r="C622" s="1">
        <v>-1140.2913000000001</v>
      </c>
    </row>
    <row r="623" spans="2:3" x14ac:dyDescent="0.2">
      <c r="B623" s="1">
        <v>-1715.5316</v>
      </c>
      <c r="C623" s="1">
        <v>-1140.2581</v>
      </c>
    </row>
    <row r="624" spans="2:3" x14ac:dyDescent="0.2">
      <c r="B624" s="1">
        <v>-1715.509</v>
      </c>
      <c r="C624" s="1">
        <v>-1140.2255</v>
      </c>
    </row>
    <row r="625" spans="2:3" x14ac:dyDescent="0.2">
      <c r="B625" s="1">
        <v>-1715.4845</v>
      </c>
      <c r="C625" s="1">
        <v>-1140.1931</v>
      </c>
    </row>
    <row r="626" spans="2:3" x14ac:dyDescent="0.2">
      <c r="B626" s="1">
        <v>-1715.4549</v>
      </c>
      <c r="C626" s="1">
        <v>-1140.1605999999999</v>
      </c>
    </row>
    <row r="627" spans="2:3" x14ac:dyDescent="0.2">
      <c r="B627" s="1">
        <v>-1715.4173000000001</v>
      </c>
      <c r="C627" s="1">
        <v>-1140.1276</v>
      </c>
    </row>
    <row r="628" spans="2:3" x14ac:dyDescent="0.2">
      <c r="B628" s="1">
        <v>-1715.3711000000001</v>
      </c>
      <c r="C628" s="1">
        <v>-1140.0933</v>
      </c>
    </row>
    <row r="629" spans="2:3" x14ac:dyDescent="0.2">
      <c r="B629" s="1">
        <v>-1715.3155999999999</v>
      </c>
      <c r="C629" s="1">
        <v>-1140.0579</v>
      </c>
    </row>
    <row r="630" spans="2:3" x14ac:dyDescent="0.2">
      <c r="B630" s="1">
        <v>-1715.2489</v>
      </c>
      <c r="C630" s="1">
        <v>-1140.0209</v>
      </c>
    </row>
    <row r="631" spans="2:3" x14ac:dyDescent="0.2">
      <c r="B631" s="1">
        <v>-1715.1713</v>
      </c>
      <c r="C631" s="1">
        <v>-1139.982</v>
      </c>
    </row>
    <row r="632" spans="2:3" x14ac:dyDescent="0.2">
      <c r="B632" s="1">
        <v>-1715.0825</v>
      </c>
      <c r="C632" s="1">
        <v>-1139.9408000000001</v>
      </c>
    </row>
    <row r="633" spans="2:3" x14ac:dyDescent="0.2">
      <c r="B633" s="1">
        <v>-1714.9842000000001</v>
      </c>
      <c r="C633" s="1">
        <v>-1139.8974000000001</v>
      </c>
    </row>
    <row r="634" spans="2:3" x14ac:dyDescent="0.2">
      <c r="B634" s="1">
        <v>-1714.8771999999999</v>
      </c>
      <c r="C634" s="1">
        <v>-1139.8511000000001</v>
      </c>
    </row>
    <row r="635" spans="2:3" x14ac:dyDescent="0.2">
      <c r="B635" s="1">
        <v>-1714.7632000000001</v>
      </c>
      <c r="C635" s="1">
        <v>-1139.8023000000001</v>
      </c>
    </row>
    <row r="636" spans="2:3" x14ac:dyDescent="0.2">
      <c r="B636" s="1">
        <v>-1714.6459</v>
      </c>
      <c r="C636" s="1">
        <v>-1139.751</v>
      </c>
    </row>
    <row r="637" spans="2:3" x14ac:dyDescent="0.2">
      <c r="B637" s="1">
        <v>-1714.5275999999999</v>
      </c>
      <c r="C637" s="1">
        <v>-1139.6974</v>
      </c>
    </row>
    <row r="638" spans="2:3" x14ac:dyDescent="0.2">
      <c r="B638" s="1">
        <v>-1714.4105</v>
      </c>
      <c r="C638" s="1">
        <v>-1139.6415999999999</v>
      </c>
    </row>
    <row r="639" spans="2:3" x14ac:dyDescent="0.2">
      <c r="B639" s="1">
        <v>-1714.2985000000001</v>
      </c>
      <c r="C639" s="1">
        <v>-1139.5845999999999</v>
      </c>
    </row>
    <row r="640" spans="2:3" x14ac:dyDescent="0.2">
      <c r="B640" s="1">
        <v>-1714.1960999999999</v>
      </c>
      <c r="C640" s="1">
        <v>-1139.5272</v>
      </c>
    </row>
    <row r="641" spans="2:3" x14ac:dyDescent="0.2">
      <c r="B641" s="1">
        <v>-1714.1039000000001</v>
      </c>
      <c r="C641" s="1">
        <v>-1139.4703</v>
      </c>
    </row>
    <row r="642" spans="2:3" x14ac:dyDescent="0.2">
      <c r="B642" s="1">
        <v>-1714.0232000000001</v>
      </c>
      <c r="C642" s="1">
        <v>-1139.4152999999999</v>
      </c>
    </row>
    <row r="643" spans="2:3" x14ac:dyDescent="0.2">
      <c r="B643" s="1">
        <v>-1713.9565</v>
      </c>
      <c r="C643" s="1">
        <v>-1139.3629000000001</v>
      </c>
    </row>
    <row r="644" spans="2:3" x14ac:dyDescent="0.2">
      <c r="B644" s="1">
        <v>-1713.9041</v>
      </c>
      <c r="C644" s="1">
        <v>-1139.3140000000001</v>
      </c>
    </row>
    <row r="645" spans="2:3" x14ac:dyDescent="0.2">
      <c r="B645" s="1">
        <v>-1713.8661999999999</v>
      </c>
      <c r="C645" s="1">
        <v>-1139.2696000000001</v>
      </c>
    </row>
    <row r="646" spans="2:3" x14ac:dyDescent="0.2">
      <c r="B646" s="1">
        <v>-1713.8427999999999</v>
      </c>
      <c r="C646" s="1">
        <v>-1139.2304999999999</v>
      </c>
    </row>
    <row r="647" spans="2:3" x14ac:dyDescent="0.2">
      <c r="B647" s="1">
        <v>-1713.8336999999999</v>
      </c>
      <c r="C647" s="1">
        <v>-1139.1971000000001</v>
      </c>
    </row>
    <row r="648" spans="2:3" x14ac:dyDescent="0.2">
      <c r="B648" s="1">
        <v>-1713.8388</v>
      </c>
      <c r="C648" s="1">
        <v>-1139.1695</v>
      </c>
    </row>
    <row r="649" spans="2:3" x14ac:dyDescent="0.2">
      <c r="B649" s="1">
        <v>-1713.8561</v>
      </c>
      <c r="C649" s="1">
        <v>-1139.1478</v>
      </c>
    </row>
    <row r="650" spans="2:3" x14ac:dyDescent="0.2">
      <c r="B650" s="1">
        <v>-1713.8843999999999</v>
      </c>
      <c r="C650" s="1">
        <v>-1139.1322</v>
      </c>
    </row>
    <row r="651" spans="2:3" x14ac:dyDescent="0.2">
      <c r="B651" s="1">
        <v>-1713.923</v>
      </c>
      <c r="C651" s="1">
        <v>-1139.1223</v>
      </c>
    </row>
    <row r="652" spans="2:3" x14ac:dyDescent="0.2">
      <c r="B652" s="1">
        <v>-1713.9698000000001</v>
      </c>
      <c r="C652" s="1">
        <v>-1139.1181999999999</v>
      </c>
    </row>
    <row r="653" spans="2:3" x14ac:dyDescent="0.2">
      <c r="B653" s="1">
        <v>-1714.0226</v>
      </c>
      <c r="C653" s="1">
        <v>-1139.1196</v>
      </c>
    </row>
    <row r="654" spans="2:3" x14ac:dyDescent="0.2">
      <c r="B654" s="1">
        <v>-1714.0799</v>
      </c>
      <c r="C654" s="1">
        <v>-1139.1265000000001</v>
      </c>
    </row>
    <row r="655" spans="2:3" x14ac:dyDescent="0.2">
      <c r="B655" s="1">
        <v>-1714.1404</v>
      </c>
      <c r="C655" s="1">
        <v>-1139.1387999999999</v>
      </c>
    </row>
    <row r="656" spans="2:3" x14ac:dyDescent="0.2">
      <c r="B656" s="1">
        <v>-1714.2014999999999</v>
      </c>
      <c r="C656" s="1">
        <v>-1139.1561999999999</v>
      </c>
    </row>
    <row r="657" spans="2:3" x14ac:dyDescent="0.2">
      <c r="B657" s="1">
        <v>-1714.2606000000001</v>
      </c>
      <c r="C657" s="1">
        <v>-1139.1786</v>
      </c>
    </row>
    <row r="658" spans="2:3" x14ac:dyDescent="0.2">
      <c r="B658" s="1">
        <v>-1714.3169</v>
      </c>
      <c r="C658" s="1">
        <v>-1139.2058999999999</v>
      </c>
    </row>
    <row r="659" spans="2:3" x14ac:dyDescent="0.2">
      <c r="B659" s="1">
        <v>-1714.3702000000001</v>
      </c>
      <c r="C659" s="1">
        <v>-1139.2380000000001</v>
      </c>
    </row>
    <row r="660" spans="2:3" x14ac:dyDescent="0.2">
      <c r="B660" s="1">
        <v>-1714.4184</v>
      </c>
      <c r="C660" s="1">
        <v>-1139.2742000000001</v>
      </c>
    </row>
    <row r="661" spans="2:3" x14ac:dyDescent="0.2">
      <c r="B661" s="1">
        <v>-1714.4611</v>
      </c>
      <c r="C661" s="1">
        <v>-1139.3145999999999</v>
      </c>
    </row>
    <row r="662" spans="2:3" x14ac:dyDescent="0.2">
      <c r="B662" s="1">
        <v>-1714.4984999999999</v>
      </c>
      <c r="C662" s="1">
        <v>-1139.3584000000001</v>
      </c>
    </row>
    <row r="663" spans="2:3" x14ac:dyDescent="0.2">
      <c r="B663" s="1">
        <v>-1714.5305000000001</v>
      </c>
      <c r="C663" s="1">
        <v>-1139.405</v>
      </c>
    </row>
    <row r="664" spans="2:3" x14ac:dyDescent="0.2">
      <c r="B664" s="1">
        <v>-1714.5572</v>
      </c>
      <c r="C664" s="1">
        <v>-1139.4541999999999</v>
      </c>
    </row>
    <row r="665" spans="2:3" x14ac:dyDescent="0.2">
      <c r="B665" s="1">
        <v>-1714.5804000000001</v>
      </c>
      <c r="C665" s="1">
        <v>-1139.5047</v>
      </c>
    </row>
    <row r="666" spans="2:3" x14ac:dyDescent="0.2">
      <c r="B666" s="1">
        <v>-1714.6008999999999</v>
      </c>
      <c r="C666" s="1">
        <v>-1139.5559000000001</v>
      </c>
    </row>
    <row r="667" spans="2:3" x14ac:dyDescent="0.2">
      <c r="B667" s="1">
        <v>-1714.6195</v>
      </c>
      <c r="C667" s="1">
        <v>-1139.6069</v>
      </c>
    </row>
    <row r="668" spans="2:3" x14ac:dyDescent="0.2">
      <c r="B668" s="1">
        <v>-1714.6384</v>
      </c>
      <c r="C668" s="1">
        <v>-1139.6570999999999</v>
      </c>
    </row>
    <row r="669" spans="2:3" x14ac:dyDescent="0.2">
      <c r="B669" s="1">
        <v>-1714.6596</v>
      </c>
      <c r="C669" s="1">
        <v>-1139.7054000000001</v>
      </c>
    </row>
    <row r="670" spans="2:3" x14ac:dyDescent="0.2">
      <c r="B670" s="1">
        <v>-1714.6822999999999</v>
      </c>
      <c r="C670" s="1">
        <v>-1139.7509</v>
      </c>
    </row>
    <row r="671" spans="2:3" x14ac:dyDescent="0.2">
      <c r="B671" s="1">
        <v>-1714.7079000000001</v>
      </c>
      <c r="C671" s="1">
        <v>-1139.7927999999999</v>
      </c>
    </row>
    <row r="672" spans="2:3" x14ac:dyDescent="0.2">
      <c r="B672" s="1">
        <v>-1714.7375999999999</v>
      </c>
      <c r="C672" s="1">
        <v>-1139.83</v>
      </c>
    </row>
    <row r="673" spans="2:3" x14ac:dyDescent="0.2">
      <c r="B673" s="1">
        <v>-1714.7713000000001</v>
      </c>
      <c r="C673" s="1">
        <v>-1139.8617999999999</v>
      </c>
    </row>
    <row r="674" spans="2:3" x14ac:dyDescent="0.2">
      <c r="B674" s="1">
        <v>-1714.8088</v>
      </c>
      <c r="C674" s="1">
        <v>-1139.8870999999999</v>
      </c>
    </row>
    <row r="675" spans="2:3" x14ac:dyDescent="0.2">
      <c r="B675" s="1">
        <v>-1714.8489</v>
      </c>
      <c r="C675" s="1">
        <v>-1139.9047</v>
      </c>
    </row>
    <row r="676" spans="2:3" x14ac:dyDescent="0.2">
      <c r="B676" s="1">
        <v>-1714.8911000000001</v>
      </c>
      <c r="C676" s="1">
        <v>-1139.9132</v>
      </c>
    </row>
    <row r="677" spans="2:3" x14ac:dyDescent="0.2">
      <c r="B677" s="1">
        <v>-1714.9340999999999</v>
      </c>
      <c r="C677" s="1">
        <v>-1139.9113</v>
      </c>
    </row>
    <row r="678" spans="2:3" x14ac:dyDescent="0.2">
      <c r="B678" s="1">
        <v>-1714.9766999999999</v>
      </c>
      <c r="C678" s="1">
        <v>-1139.8975</v>
      </c>
    </row>
    <row r="679" spans="2:3" x14ac:dyDescent="0.2">
      <c r="B679" s="1">
        <v>-1715.0166999999999</v>
      </c>
      <c r="C679" s="1">
        <v>-1139.8706</v>
      </c>
    </row>
    <row r="680" spans="2:3" x14ac:dyDescent="0.2">
      <c r="B680" s="1">
        <v>-1715.0522000000001</v>
      </c>
      <c r="C680" s="1">
        <v>-1139.8297</v>
      </c>
    </row>
    <row r="681" spans="2:3" x14ac:dyDescent="0.2">
      <c r="B681" s="1">
        <v>-1715.0817999999999</v>
      </c>
      <c r="C681" s="1">
        <v>-1139.7744</v>
      </c>
    </row>
    <row r="682" spans="2:3" x14ac:dyDescent="0.2">
      <c r="B682" s="1">
        <v>-1715.1043</v>
      </c>
      <c r="C682" s="1">
        <v>-1139.7048</v>
      </c>
    </row>
    <row r="683" spans="2:3" x14ac:dyDescent="0.2">
      <c r="B683" s="1">
        <v>-1715.1185</v>
      </c>
      <c r="C683" s="1">
        <v>-1139.6219000000001</v>
      </c>
    </row>
    <row r="684" spans="2:3" x14ac:dyDescent="0.2">
      <c r="B684" s="1">
        <v>-1715.1235999999999</v>
      </c>
      <c r="C684" s="1">
        <v>-1139.528</v>
      </c>
    </row>
    <row r="685" spans="2:3" x14ac:dyDescent="0.2">
      <c r="B685" s="1">
        <v>-1715.1195</v>
      </c>
      <c r="C685" s="1">
        <v>-1139.4260999999999</v>
      </c>
    </row>
    <row r="686" spans="2:3" x14ac:dyDescent="0.2">
      <c r="B686" s="1">
        <v>-1715.1059</v>
      </c>
      <c r="C686" s="1">
        <v>-1139.3200999999999</v>
      </c>
    </row>
    <row r="687" spans="2:3" x14ac:dyDescent="0.2">
      <c r="B687" s="1">
        <v>-1715.0845999999999</v>
      </c>
      <c r="C687" s="1">
        <v>-1139.2157</v>
      </c>
    </row>
    <row r="688" spans="2:3" x14ac:dyDescent="0.2">
      <c r="B688" s="1">
        <v>-1715.0574999999999</v>
      </c>
      <c r="C688" s="1">
        <v>-1139.1189999999999</v>
      </c>
    </row>
    <row r="689" spans="2:3" x14ac:dyDescent="0.2">
      <c r="B689" s="1">
        <v>-1715.0274999999999</v>
      </c>
      <c r="C689" s="1">
        <v>-1139.0360000000001</v>
      </c>
    </row>
    <row r="690" spans="2:3" x14ac:dyDescent="0.2">
      <c r="B690" s="1">
        <v>-1714.9985999999999</v>
      </c>
      <c r="C690" s="1">
        <v>-1138.9730999999999</v>
      </c>
    </row>
    <row r="691" spans="2:3" x14ac:dyDescent="0.2">
      <c r="B691" s="1">
        <v>-1714.9763</v>
      </c>
      <c r="C691" s="1">
        <v>-1138.9363000000001</v>
      </c>
    </row>
    <row r="692" spans="2:3" x14ac:dyDescent="0.2">
      <c r="B692" s="1">
        <v>-1714.9646</v>
      </c>
      <c r="C692" s="1">
        <v>-1138.93</v>
      </c>
    </row>
    <row r="693" spans="2:3" x14ac:dyDescent="0.2">
      <c r="B693" s="1">
        <v>-1714.9675</v>
      </c>
      <c r="C693" s="1">
        <v>-1138.9575</v>
      </c>
    </row>
    <row r="694" spans="2:3" x14ac:dyDescent="0.2">
      <c r="B694" s="1">
        <v>-1714.9898000000001</v>
      </c>
      <c r="C694" s="1">
        <v>-1139.0199</v>
      </c>
    </row>
    <row r="695" spans="2:3" x14ac:dyDescent="0.2">
      <c r="B695" s="1">
        <v>-1715.0352</v>
      </c>
      <c r="C695" s="1">
        <v>-1139.1157000000001</v>
      </c>
    </row>
    <row r="696" spans="2:3" x14ac:dyDescent="0.2">
      <c r="B696" s="1">
        <v>-1715.105</v>
      </c>
      <c r="C696" s="1">
        <v>-1139.2422999999999</v>
      </c>
    </row>
    <row r="697" spans="2:3" x14ac:dyDescent="0.2">
      <c r="B697" s="1">
        <v>-1715.1998000000001</v>
      </c>
      <c r="C697" s="1">
        <v>-1139.3948</v>
      </c>
    </row>
    <row r="698" spans="2:3" x14ac:dyDescent="0.2">
      <c r="B698" s="1">
        <v>-1715.3185000000001</v>
      </c>
      <c r="C698" s="1">
        <v>-1139.5669</v>
      </c>
    </row>
    <row r="699" spans="2:3" x14ac:dyDescent="0.2">
      <c r="B699" s="1">
        <v>-1715.4579000000001</v>
      </c>
      <c r="C699" s="1">
        <v>-1139.7514000000001</v>
      </c>
    </row>
    <row r="700" spans="2:3" x14ac:dyDescent="0.2">
      <c r="B700" s="1">
        <v>-1715.6133</v>
      </c>
      <c r="C700" s="1">
        <v>-1139.9411</v>
      </c>
    </row>
    <row r="701" spans="2:3" x14ac:dyDescent="0.2">
      <c r="B701" s="1">
        <v>-1715.7795000000001</v>
      </c>
      <c r="C701" s="1">
        <v>-1140.1298999999999</v>
      </c>
    </row>
    <row r="702" spans="2:3" x14ac:dyDescent="0.2">
      <c r="B702" s="1">
        <v>-1715.9511</v>
      </c>
      <c r="C702" s="1">
        <v>-1140.3119999999999</v>
      </c>
    </row>
    <row r="703" spans="2:3" x14ac:dyDescent="0.2">
      <c r="B703" s="1">
        <v>-1716.1238000000001</v>
      </c>
      <c r="C703" s="1">
        <v>-1140.4838</v>
      </c>
    </row>
    <row r="704" spans="2:3" x14ac:dyDescent="0.2">
      <c r="B704" s="1">
        <v>-1716.2924</v>
      </c>
      <c r="C704" s="1">
        <v>-1140.6433999999999</v>
      </c>
    </row>
    <row r="705" spans="2:3" x14ac:dyDescent="0.2">
      <c r="B705" s="1">
        <v>-1716.4517000000001</v>
      </c>
      <c r="C705" s="1">
        <v>-1140.7909999999999</v>
      </c>
    </row>
    <row r="706" spans="2:3" x14ac:dyDescent="0.2">
      <c r="B706" s="1">
        <v>-1716.5990999999999</v>
      </c>
      <c r="C706" s="1">
        <v>-1140.9287999999999</v>
      </c>
    </row>
    <row r="707" spans="2:3" x14ac:dyDescent="0.2">
      <c r="B707" s="1">
        <v>-1716.7330999999999</v>
      </c>
      <c r="C707" s="1">
        <v>-1141.0594000000001</v>
      </c>
    </row>
    <row r="708" spans="2:3" x14ac:dyDescent="0.2">
      <c r="B708" s="1">
        <v>-1716.8520000000001</v>
      </c>
      <c r="C708" s="1">
        <v>-1141.1866</v>
      </c>
    </row>
    <row r="709" spans="2:3" x14ac:dyDescent="0.2">
      <c r="B709" s="1">
        <v>-1716.9557</v>
      </c>
      <c r="C709" s="1">
        <v>-1141.3148000000001</v>
      </c>
    </row>
    <row r="710" spans="2:3" x14ac:dyDescent="0.2">
      <c r="B710" s="1">
        <v>-1717.0463</v>
      </c>
      <c r="C710" s="1">
        <v>-1141.4475</v>
      </c>
    </row>
    <row r="711" spans="2:3" x14ac:dyDescent="0.2">
      <c r="B711" s="1">
        <v>-1717.1233999999999</v>
      </c>
      <c r="C711" s="1">
        <v>-1141.5873999999999</v>
      </c>
    </row>
    <row r="712" spans="2:3" x14ac:dyDescent="0.2">
      <c r="B712" s="1">
        <v>-1717.1882000000001</v>
      </c>
      <c r="C712" s="1">
        <v>-1141.7366</v>
      </c>
    </row>
    <row r="713" spans="2:3" x14ac:dyDescent="0.2">
      <c r="B713" s="1">
        <v>-1717.2429999999999</v>
      </c>
      <c r="C713" s="1">
        <v>-1141.8959</v>
      </c>
    </row>
    <row r="714" spans="2:3" x14ac:dyDescent="0.2">
      <c r="B714" s="1">
        <v>-1717.289</v>
      </c>
      <c r="C714" s="1">
        <v>-1142.0652</v>
      </c>
    </row>
    <row r="715" spans="2:3" x14ac:dyDescent="0.2">
      <c r="B715" s="1">
        <v>-1717.3261</v>
      </c>
      <c r="C715" s="1">
        <v>-1142.2433000000001</v>
      </c>
    </row>
    <row r="716" spans="2:3" x14ac:dyDescent="0.2">
      <c r="B716" s="1">
        <v>-1717.355</v>
      </c>
      <c r="C716" s="1">
        <v>-1142.4289000000001</v>
      </c>
    </row>
    <row r="717" spans="2:3" x14ac:dyDescent="0.2">
      <c r="B717" s="1">
        <v>-1717.3768</v>
      </c>
      <c r="C717" s="1">
        <v>-1142.6203</v>
      </c>
    </row>
    <row r="718" spans="2:3" x14ac:dyDescent="0.2">
      <c r="B718" s="1">
        <v>-1717.3905</v>
      </c>
      <c r="C718" s="1">
        <v>-1142.8150000000001</v>
      </c>
    </row>
    <row r="719" spans="2:3" x14ac:dyDescent="0.2">
      <c r="B719" s="1">
        <v>-1717.3947000000001</v>
      </c>
      <c r="C719" s="1">
        <v>-1143.0112999999999</v>
      </c>
    </row>
    <row r="720" spans="2:3" x14ac:dyDescent="0.2">
      <c r="B720" s="1">
        <v>-1717.3893</v>
      </c>
      <c r="C720" s="1">
        <v>-1143.2073</v>
      </c>
    </row>
    <row r="721" spans="2:3" x14ac:dyDescent="0.2">
      <c r="B721" s="1">
        <v>-1717.3742999999999</v>
      </c>
      <c r="C721" s="1">
        <v>-1143.4014999999999</v>
      </c>
    </row>
    <row r="722" spans="2:3" x14ac:dyDescent="0.2">
      <c r="B722" s="1">
        <v>-1717.3489</v>
      </c>
      <c r="C722" s="1">
        <v>-1143.5924</v>
      </c>
    </row>
    <row r="723" spans="2:3" x14ac:dyDescent="0.2">
      <c r="B723" s="1">
        <v>-1717.3123000000001</v>
      </c>
      <c r="C723" s="1">
        <v>-1143.7791</v>
      </c>
    </row>
    <row r="724" spans="2:3" x14ac:dyDescent="0.2">
      <c r="B724" s="1">
        <v>-1717.2651000000001</v>
      </c>
      <c r="C724" s="1">
        <v>-1143.9607000000001</v>
      </c>
    </row>
    <row r="725" spans="2:3" x14ac:dyDescent="0.2">
      <c r="B725" s="1">
        <v>-1717.2089000000001</v>
      </c>
      <c r="C725" s="1">
        <v>-1144.1364000000001</v>
      </c>
    </row>
    <row r="726" spans="2:3" x14ac:dyDescent="0.2">
      <c r="B726" s="1">
        <v>-1717.1446000000001</v>
      </c>
      <c r="C726" s="1">
        <v>-1144.3056999999999</v>
      </c>
    </row>
    <row r="727" spans="2:3" x14ac:dyDescent="0.2">
      <c r="B727" s="1">
        <v>-1717.0739000000001</v>
      </c>
      <c r="C727" s="1">
        <v>-1144.4681</v>
      </c>
    </row>
    <row r="728" spans="2:3" x14ac:dyDescent="0.2">
      <c r="B728" s="1">
        <v>-1716.9991</v>
      </c>
      <c r="C728" s="1">
        <v>-1144.6226999999999</v>
      </c>
    </row>
    <row r="729" spans="2:3" x14ac:dyDescent="0.2">
      <c r="B729" s="1">
        <v>-1716.9229</v>
      </c>
      <c r="C729" s="1">
        <v>-1144.7695000000001</v>
      </c>
    </row>
    <row r="730" spans="2:3" x14ac:dyDescent="0.2">
      <c r="B730" s="1">
        <v>-1716.846</v>
      </c>
      <c r="C730" s="1">
        <v>-1144.9077</v>
      </c>
    </row>
    <row r="731" spans="2:3" x14ac:dyDescent="0.2">
      <c r="B731" s="1">
        <v>-1716.771</v>
      </c>
      <c r="C731" s="1">
        <v>-1145.0365999999999</v>
      </c>
    </row>
    <row r="732" spans="2:3" x14ac:dyDescent="0.2">
      <c r="B732" s="1">
        <v>-1716.7004999999999</v>
      </c>
      <c r="C732" s="1">
        <v>-1145.1552999999999</v>
      </c>
    </row>
    <row r="733" spans="2:3" x14ac:dyDescent="0.2">
      <c r="B733" s="1">
        <v>-1716.6361999999999</v>
      </c>
      <c r="C733" s="1">
        <v>-1145.2635</v>
      </c>
    </row>
    <row r="734" spans="2:3" x14ac:dyDescent="0.2">
      <c r="B734" s="1">
        <v>-1716.5789</v>
      </c>
      <c r="C734" s="1">
        <v>-1145.3603000000001</v>
      </c>
    </row>
    <row r="735" spans="2:3" x14ac:dyDescent="0.2">
      <c r="B735" s="1">
        <v>-1716.5301999999999</v>
      </c>
      <c r="C735" s="1">
        <v>-1145.4455</v>
      </c>
    </row>
    <row r="736" spans="2:3" x14ac:dyDescent="0.2">
      <c r="B736" s="1">
        <v>-1716.4920999999999</v>
      </c>
      <c r="C736" s="1">
        <v>-1145.5186000000001</v>
      </c>
    </row>
    <row r="737" spans="2:3" x14ac:dyDescent="0.2">
      <c r="B737" s="1">
        <v>-1716.4645</v>
      </c>
      <c r="C737" s="1">
        <v>-1145.5791999999999</v>
      </c>
    </row>
    <row r="738" spans="2:3" x14ac:dyDescent="0.2">
      <c r="B738" s="1">
        <v>-1716.4476999999999</v>
      </c>
      <c r="C738" s="1">
        <v>-1145.6276</v>
      </c>
    </row>
    <row r="739" spans="2:3" x14ac:dyDescent="0.2">
      <c r="B739" s="1">
        <v>-1716.443</v>
      </c>
      <c r="C739" s="1">
        <v>-1145.664</v>
      </c>
    </row>
    <row r="740" spans="2:3" x14ac:dyDescent="0.2">
      <c r="B740" s="1">
        <v>-1716.4492</v>
      </c>
      <c r="C740" s="1">
        <v>-1145.6889000000001</v>
      </c>
    </row>
    <row r="741" spans="2:3" x14ac:dyDescent="0.2">
      <c r="B741" s="1">
        <v>-1716.4654</v>
      </c>
      <c r="C741" s="1">
        <v>-1145.7030999999999</v>
      </c>
    </row>
    <row r="742" spans="2:3" x14ac:dyDescent="0.2">
      <c r="B742" s="1">
        <v>-1716.4902999999999</v>
      </c>
      <c r="C742" s="1">
        <v>-1145.7075</v>
      </c>
    </row>
    <row r="743" spans="2:3" x14ac:dyDescent="0.2">
      <c r="B743" s="1">
        <v>-1716.5215000000001</v>
      </c>
      <c r="C743" s="1">
        <v>-1145.7032999999999</v>
      </c>
    </row>
    <row r="744" spans="2:3" x14ac:dyDescent="0.2">
      <c r="B744" s="1">
        <v>-1716.5564999999999</v>
      </c>
      <c r="C744" s="1">
        <v>-1145.6919</v>
      </c>
    </row>
    <row r="745" spans="2:3" x14ac:dyDescent="0.2">
      <c r="B745" s="1">
        <v>-1716.5923</v>
      </c>
      <c r="C745" s="1">
        <v>-1145.675</v>
      </c>
    </row>
    <row r="746" spans="2:3" x14ac:dyDescent="0.2">
      <c r="B746" s="1">
        <v>-1716.6259</v>
      </c>
      <c r="C746" s="1">
        <v>-1145.6541</v>
      </c>
    </row>
    <row r="747" spans="2:3" x14ac:dyDescent="0.2">
      <c r="B747" s="1">
        <v>-1716.6525999999999</v>
      </c>
      <c r="C747" s="1">
        <v>-1145.6304</v>
      </c>
    </row>
    <row r="748" spans="2:3" x14ac:dyDescent="0.2">
      <c r="B748" s="1">
        <v>-1716.6715999999999</v>
      </c>
      <c r="C748" s="1">
        <v>-1145.6054999999999</v>
      </c>
    </row>
    <row r="749" spans="2:3" x14ac:dyDescent="0.2">
      <c r="B749" s="1">
        <v>-1716.6804</v>
      </c>
      <c r="C749" s="1">
        <v>-1145.5802000000001</v>
      </c>
    </row>
    <row r="750" spans="2:3" x14ac:dyDescent="0.2">
      <c r="B750" s="1">
        <v>-1716.6768</v>
      </c>
      <c r="C750" s="1">
        <v>-1145.5558000000001</v>
      </c>
    </row>
    <row r="751" spans="2:3" x14ac:dyDescent="0.2">
      <c r="B751" s="1">
        <v>-1716.6604</v>
      </c>
      <c r="C751" s="1">
        <v>-1145.5328999999999</v>
      </c>
    </row>
    <row r="752" spans="2:3" x14ac:dyDescent="0.2">
      <c r="B752" s="1">
        <v>-1716.6325999999999</v>
      </c>
      <c r="C752" s="1">
        <v>-1145.5119</v>
      </c>
    </row>
    <row r="753" spans="2:3" x14ac:dyDescent="0.2">
      <c r="B753" s="1">
        <v>-1716.5945999999999</v>
      </c>
      <c r="C753" s="1">
        <v>-1145.4936</v>
      </c>
    </row>
    <row r="754" spans="2:3" x14ac:dyDescent="0.2">
      <c r="B754" s="1">
        <v>-1716.5487000000001</v>
      </c>
      <c r="C754" s="1">
        <v>-1145.4782</v>
      </c>
    </row>
    <row r="755" spans="2:3" x14ac:dyDescent="0.2">
      <c r="B755" s="1">
        <v>-1716.4979000000001</v>
      </c>
      <c r="C755" s="1">
        <v>-1145.4656</v>
      </c>
    </row>
    <row r="756" spans="2:3" x14ac:dyDescent="0.2">
      <c r="B756" s="1">
        <v>-1716.4462000000001</v>
      </c>
      <c r="C756" s="1">
        <v>-1145.4558</v>
      </c>
    </row>
    <row r="757" spans="2:3" x14ac:dyDescent="0.2">
      <c r="B757" s="1">
        <v>-1716.3958</v>
      </c>
      <c r="C757" s="1">
        <v>-1145.4482</v>
      </c>
    </row>
    <row r="758" spans="2:3" x14ac:dyDescent="0.2">
      <c r="B758" s="1">
        <v>-1716.35</v>
      </c>
      <c r="C758" s="1">
        <v>-1145.4418000000001</v>
      </c>
    </row>
    <row r="759" spans="2:3" x14ac:dyDescent="0.2">
      <c r="B759" s="1">
        <v>-1716.3114</v>
      </c>
      <c r="C759" s="1">
        <v>-1145.4354000000001</v>
      </c>
    </row>
    <row r="760" spans="2:3" x14ac:dyDescent="0.2">
      <c r="B760" s="1">
        <v>-1716.2828</v>
      </c>
      <c r="C760" s="1">
        <v>-1145.4274</v>
      </c>
    </row>
    <row r="761" spans="2:3" x14ac:dyDescent="0.2">
      <c r="B761" s="1">
        <v>-1716.2653</v>
      </c>
      <c r="C761" s="1">
        <v>-1145.4166</v>
      </c>
    </row>
    <row r="762" spans="2:3" x14ac:dyDescent="0.2">
      <c r="B762" s="1">
        <v>-1716.2592</v>
      </c>
      <c r="C762" s="1">
        <v>-1145.3997999999999</v>
      </c>
    </row>
    <row r="763" spans="2:3" x14ac:dyDescent="0.2">
      <c r="B763" s="1">
        <v>-1716.2643</v>
      </c>
      <c r="C763" s="1">
        <v>-1145.3743999999999</v>
      </c>
    </row>
    <row r="764" spans="2:3" x14ac:dyDescent="0.2">
      <c r="B764" s="1">
        <v>-1716.2809</v>
      </c>
      <c r="C764" s="1">
        <v>-1145.3387</v>
      </c>
    </row>
    <row r="765" spans="2:3" x14ac:dyDescent="0.2">
      <c r="B765" s="1">
        <v>-1716.3074999999999</v>
      </c>
      <c r="C765" s="1">
        <v>-1145.2904000000001</v>
      </c>
    </row>
    <row r="766" spans="2:3" x14ac:dyDescent="0.2">
      <c r="B766" s="1">
        <v>-1716.3418999999999</v>
      </c>
      <c r="C766" s="1">
        <v>-1145.2280000000001</v>
      </c>
    </row>
    <row r="767" spans="2:3" x14ac:dyDescent="0.2">
      <c r="B767" s="1">
        <v>-1716.3818000000001</v>
      </c>
      <c r="C767" s="1">
        <v>-1145.1507999999999</v>
      </c>
    </row>
    <row r="768" spans="2:3" x14ac:dyDescent="0.2">
      <c r="B768" s="1">
        <v>-1716.4258</v>
      </c>
      <c r="C768" s="1">
        <v>-1145.0606</v>
      </c>
    </row>
    <row r="769" spans="2:3" x14ac:dyDescent="0.2">
      <c r="B769" s="1">
        <v>-1716.4713999999999</v>
      </c>
      <c r="C769" s="1">
        <v>-1144.9581000000001</v>
      </c>
    </row>
    <row r="770" spans="2:3" x14ac:dyDescent="0.2">
      <c r="B770" s="1">
        <v>-1716.5157999999999</v>
      </c>
      <c r="C770" s="1">
        <v>-1144.8477</v>
      </c>
    </row>
    <row r="771" spans="2:3" x14ac:dyDescent="0.2">
      <c r="B771" s="1">
        <v>-1716.5589</v>
      </c>
      <c r="C771" s="1">
        <v>-1144.7340999999999</v>
      </c>
    </row>
    <row r="772" spans="2:3" x14ac:dyDescent="0.2">
      <c r="B772" s="1">
        <v>-1716.5954999999999</v>
      </c>
      <c r="C772" s="1">
        <v>-1144.6234999999999</v>
      </c>
    </row>
    <row r="773" spans="2:3" x14ac:dyDescent="0.2">
      <c r="B773" s="1">
        <v>-1716.6252999999999</v>
      </c>
      <c r="C773" s="1">
        <v>-1144.5229999999999</v>
      </c>
    </row>
    <row r="774" spans="2:3" x14ac:dyDescent="0.2">
      <c r="B774" s="1">
        <v>-1716.6478999999999</v>
      </c>
      <c r="C774" s="1">
        <v>-1144.4395999999999</v>
      </c>
    </row>
    <row r="775" spans="2:3" x14ac:dyDescent="0.2">
      <c r="B775" s="1">
        <v>-1716.6618000000001</v>
      </c>
      <c r="C775" s="1">
        <v>-1144.3795</v>
      </c>
    </row>
    <row r="776" spans="2:3" x14ac:dyDescent="0.2">
      <c r="B776" s="1">
        <v>-1716.6658</v>
      </c>
      <c r="C776" s="1">
        <v>-1144.3484000000001</v>
      </c>
    </row>
    <row r="777" spans="2:3" x14ac:dyDescent="0.2">
      <c r="B777" s="1">
        <v>-1716.6593</v>
      </c>
      <c r="C777" s="1">
        <v>-1144.3496</v>
      </c>
    </row>
    <row r="778" spans="2:3" x14ac:dyDescent="0.2">
      <c r="B778" s="1">
        <v>-1716.6432</v>
      </c>
      <c r="C778" s="1">
        <v>-1144.3842</v>
      </c>
    </row>
    <row r="779" spans="2:3" x14ac:dyDescent="0.2">
      <c r="B779" s="1">
        <v>-1716.6181999999999</v>
      </c>
      <c r="C779" s="1">
        <v>-1144.4508000000001</v>
      </c>
    </row>
    <row r="780" spans="2:3" x14ac:dyDescent="0.2">
      <c r="B780" s="1">
        <v>-1716.5845999999999</v>
      </c>
      <c r="C780" s="1">
        <v>-1144.5454</v>
      </c>
    </row>
    <row r="781" spans="2:3" x14ac:dyDescent="0.2">
      <c r="B781" s="1">
        <v>-1716.5438999999999</v>
      </c>
      <c r="C781" s="1">
        <v>-1144.6623</v>
      </c>
    </row>
    <row r="782" spans="2:3" x14ac:dyDescent="0.2">
      <c r="B782" s="1">
        <v>-1716.499</v>
      </c>
      <c r="C782" s="1">
        <v>-1144.7936</v>
      </c>
    </row>
    <row r="783" spans="2:3" x14ac:dyDescent="0.2">
      <c r="B783" s="1">
        <v>-1716.452</v>
      </c>
      <c r="C783" s="1">
        <v>-1144.9312</v>
      </c>
    </row>
    <row r="784" spans="2:3" x14ac:dyDescent="0.2">
      <c r="B784" s="1">
        <v>-1716.4041999999999</v>
      </c>
      <c r="C784" s="1">
        <v>-1145.0666000000001</v>
      </c>
    </row>
    <row r="785" spans="2:3" x14ac:dyDescent="0.2">
      <c r="B785" s="1">
        <v>-1716.3583000000001</v>
      </c>
      <c r="C785" s="1">
        <v>-1145.1922999999999</v>
      </c>
    </row>
    <row r="786" spans="2:3" x14ac:dyDescent="0.2">
      <c r="B786" s="1">
        <v>-1716.3163</v>
      </c>
      <c r="C786" s="1">
        <v>-1145.3017</v>
      </c>
    </row>
    <row r="787" spans="2:3" x14ac:dyDescent="0.2">
      <c r="B787" s="1">
        <v>-1716.2805000000001</v>
      </c>
      <c r="C787" s="1">
        <v>-1145.3897999999999</v>
      </c>
    </row>
    <row r="788" spans="2:3" x14ac:dyDescent="0.2">
      <c r="B788" s="1">
        <v>-1716.2532000000001</v>
      </c>
      <c r="C788" s="1">
        <v>-1145.4531999999999</v>
      </c>
    </row>
    <row r="789" spans="2:3" x14ac:dyDescent="0.2">
      <c r="B789" s="1">
        <v>-1716.2356</v>
      </c>
      <c r="C789" s="1">
        <v>-1145.4905000000001</v>
      </c>
    </row>
    <row r="790" spans="2:3" x14ac:dyDescent="0.2">
      <c r="B790" s="1">
        <v>-1716.2282</v>
      </c>
      <c r="C790" s="1">
        <v>-1145.5012999999999</v>
      </c>
    </row>
    <row r="791" spans="2:3" x14ac:dyDescent="0.2">
      <c r="B791" s="1">
        <v>-1716.2319</v>
      </c>
      <c r="C791" s="1">
        <v>-1145.4870000000001</v>
      </c>
    </row>
    <row r="792" spans="2:3" x14ac:dyDescent="0.2">
      <c r="B792" s="1">
        <v>-1716.2464</v>
      </c>
      <c r="C792" s="1">
        <v>-1145.4494</v>
      </c>
    </row>
    <row r="793" spans="2:3" x14ac:dyDescent="0.2">
      <c r="B793" s="1">
        <v>-1716.271</v>
      </c>
      <c r="C793" s="1">
        <v>-1145.3912</v>
      </c>
    </row>
    <row r="794" spans="2:3" x14ac:dyDescent="0.2">
      <c r="B794" s="1">
        <v>-1716.3043</v>
      </c>
      <c r="C794" s="1">
        <v>-1145.3159000000001</v>
      </c>
    </row>
    <row r="795" spans="2:3" x14ac:dyDescent="0.2">
      <c r="B795" s="1">
        <v>-1716.3452</v>
      </c>
      <c r="C795" s="1">
        <v>-1145.2267999999999</v>
      </c>
    </row>
    <row r="796" spans="2:3" x14ac:dyDescent="0.2">
      <c r="B796" s="1">
        <v>-1716.3912</v>
      </c>
      <c r="C796" s="1">
        <v>-1145.1273000000001</v>
      </c>
    </row>
    <row r="797" spans="2:3" x14ac:dyDescent="0.2">
      <c r="B797" s="1">
        <v>-1716.4412</v>
      </c>
      <c r="C797" s="1">
        <v>-1145.0207</v>
      </c>
    </row>
    <row r="798" spans="2:3" x14ac:dyDescent="0.2">
      <c r="B798" s="1">
        <v>-1716.4926</v>
      </c>
      <c r="C798" s="1">
        <v>-1144.9100000000001</v>
      </c>
    </row>
    <row r="799" spans="2:3" x14ac:dyDescent="0.2">
      <c r="B799" s="1">
        <v>-1716.5426</v>
      </c>
      <c r="C799" s="1">
        <v>-1144.7976000000001</v>
      </c>
    </row>
    <row r="800" spans="2:3" x14ac:dyDescent="0.2">
      <c r="B800" s="1">
        <v>-1716.5902000000001</v>
      </c>
      <c r="C800" s="1">
        <v>-1144.6863000000001</v>
      </c>
    </row>
    <row r="801" spans="2:3" x14ac:dyDescent="0.2">
      <c r="B801" s="1">
        <v>-1716.6333</v>
      </c>
      <c r="C801" s="1">
        <v>-1144.5778</v>
      </c>
    </row>
    <row r="802" spans="2:3" x14ac:dyDescent="0.2">
      <c r="B802" s="1">
        <v>-1716.6699000000001</v>
      </c>
      <c r="C802" s="1">
        <v>-1144.4738</v>
      </c>
    </row>
    <row r="803" spans="2:3" x14ac:dyDescent="0.2">
      <c r="B803" s="1">
        <v>-1716.6982</v>
      </c>
      <c r="C803" s="1">
        <v>-1144.3757000000001</v>
      </c>
    </row>
    <row r="804" spans="2:3" x14ac:dyDescent="0.2">
      <c r="B804" s="1">
        <v>-1716.7179000000001</v>
      </c>
      <c r="C804" s="1">
        <v>-1144.2840000000001</v>
      </c>
    </row>
    <row r="805" spans="2:3" x14ac:dyDescent="0.2">
      <c r="B805" s="1">
        <v>-1716.7281</v>
      </c>
      <c r="C805" s="1">
        <v>-1144.1999000000001</v>
      </c>
    </row>
    <row r="806" spans="2:3" x14ac:dyDescent="0.2">
      <c r="B806" s="1">
        <v>-1716.7284</v>
      </c>
      <c r="C806" s="1">
        <v>-1144.1229000000001</v>
      </c>
    </row>
    <row r="807" spans="2:3" x14ac:dyDescent="0.2">
      <c r="B807" s="1">
        <v>-1716.7180000000001</v>
      </c>
      <c r="C807" s="1">
        <v>-1144.0534</v>
      </c>
    </row>
    <row r="808" spans="2:3" x14ac:dyDescent="0.2">
      <c r="B808" s="1">
        <v>-1716.6978999999999</v>
      </c>
      <c r="C808" s="1">
        <v>-1143.9911999999999</v>
      </c>
    </row>
    <row r="809" spans="2:3" x14ac:dyDescent="0.2">
      <c r="B809" s="1">
        <v>-1716.6693</v>
      </c>
      <c r="C809" s="1">
        <v>-1143.9358</v>
      </c>
    </row>
    <row r="810" spans="2:3" x14ac:dyDescent="0.2">
      <c r="B810" s="1">
        <v>-1716.6327000000001</v>
      </c>
      <c r="C810" s="1">
        <v>-1143.8866</v>
      </c>
    </row>
    <row r="811" spans="2:3" x14ac:dyDescent="0.2">
      <c r="B811" s="1">
        <v>-1716.5897</v>
      </c>
      <c r="C811" s="1">
        <v>-1143.8427999999999</v>
      </c>
    </row>
    <row r="812" spans="2:3" x14ac:dyDescent="0.2">
      <c r="B812" s="1">
        <v>-1716.5429999999999</v>
      </c>
      <c r="C812" s="1">
        <v>-1143.8039000000001</v>
      </c>
    </row>
    <row r="813" spans="2:3" x14ac:dyDescent="0.2">
      <c r="B813" s="1">
        <v>-1716.4948999999999</v>
      </c>
      <c r="C813" s="1">
        <v>-1143.7687000000001</v>
      </c>
    </row>
    <row r="814" spans="2:3" x14ac:dyDescent="0.2">
      <c r="B814" s="1">
        <v>-1716.4487999999999</v>
      </c>
      <c r="C814" s="1">
        <v>-1143.7367999999999</v>
      </c>
    </row>
    <row r="815" spans="2:3" x14ac:dyDescent="0.2">
      <c r="B815" s="1">
        <v>-1716.4074000000001</v>
      </c>
      <c r="C815" s="1">
        <v>-1143.7072000000001</v>
      </c>
    </row>
    <row r="816" spans="2:3" x14ac:dyDescent="0.2">
      <c r="B816" s="1">
        <v>-1716.3733</v>
      </c>
      <c r="C816" s="1">
        <v>-1143.6793</v>
      </c>
    </row>
    <row r="817" spans="2:3" x14ac:dyDescent="0.2">
      <c r="B817" s="1">
        <v>-1716.3488</v>
      </c>
      <c r="C817" s="1">
        <v>-1143.6523999999999</v>
      </c>
    </row>
    <row r="818" spans="2:3" x14ac:dyDescent="0.2">
      <c r="B818" s="1">
        <v>-1716.3362</v>
      </c>
      <c r="C818" s="1">
        <v>-1143.6265000000001</v>
      </c>
    </row>
    <row r="819" spans="2:3" x14ac:dyDescent="0.2">
      <c r="B819" s="1">
        <v>-1716.3364999999999</v>
      </c>
      <c r="C819" s="1">
        <v>-1143.6007999999999</v>
      </c>
    </row>
    <row r="820" spans="2:3" x14ac:dyDescent="0.2">
      <c r="B820" s="1">
        <v>-1716.3506</v>
      </c>
      <c r="C820" s="1">
        <v>-1143.5748000000001</v>
      </c>
    </row>
    <row r="821" spans="2:3" x14ac:dyDescent="0.2">
      <c r="B821" s="1">
        <v>-1716.3780999999999</v>
      </c>
      <c r="C821" s="1">
        <v>-1143.5478000000001</v>
      </c>
    </row>
    <row r="822" spans="2:3" x14ac:dyDescent="0.2">
      <c r="B822" s="1">
        <v>-1716.4173000000001</v>
      </c>
      <c r="C822" s="1">
        <v>-1143.519</v>
      </c>
    </row>
    <row r="823" spans="2:3" x14ac:dyDescent="0.2">
      <c r="B823" s="1">
        <v>-1716.4659999999999</v>
      </c>
      <c r="C823" s="1">
        <v>-1143.4879000000001</v>
      </c>
    </row>
    <row r="824" spans="2:3" x14ac:dyDescent="0.2">
      <c r="B824" s="1">
        <v>-1716.5218</v>
      </c>
      <c r="C824" s="1">
        <v>-1143.4526000000001</v>
      </c>
    </row>
    <row r="825" spans="2:3" x14ac:dyDescent="0.2">
      <c r="B825" s="1">
        <v>-1716.5815</v>
      </c>
      <c r="C825" s="1">
        <v>-1143.4123999999999</v>
      </c>
    </row>
    <row r="826" spans="2:3" x14ac:dyDescent="0.2">
      <c r="B826" s="1">
        <v>-1716.6422</v>
      </c>
      <c r="C826" s="1">
        <v>-1143.3661999999999</v>
      </c>
    </row>
    <row r="827" spans="2:3" x14ac:dyDescent="0.2">
      <c r="B827" s="1">
        <v>-1716.7007000000001</v>
      </c>
      <c r="C827" s="1">
        <v>-1143.3132000000001</v>
      </c>
    </row>
    <row r="828" spans="2:3" x14ac:dyDescent="0.2">
      <c r="B828" s="1">
        <v>-1716.7547999999999</v>
      </c>
      <c r="C828" s="1">
        <v>-1143.2529</v>
      </c>
    </row>
    <row r="829" spans="2:3" x14ac:dyDescent="0.2">
      <c r="B829" s="1">
        <v>-1716.8039000000001</v>
      </c>
      <c r="C829" s="1">
        <v>-1143.1850999999999</v>
      </c>
    </row>
    <row r="830" spans="2:3" x14ac:dyDescent="0.2">
      <c r="B830" s="1">
        <v>-1716.8457000000001</v>
      </c>
      <c r="C830" s="1">
        <v>-1143.1103000000001</v>
      </c>
    </row>
    <row r="831" spans="2:3" x14ac:dyDescent="0.2">
      <c r="B831" s="1">
        <v>-1716.8802000000001</v>
      </c>
      <c r="C831" s="1">
        <v>-1143.0292999999999</v>
      </c>
    </row>
    <row r="832" spans="2:3" x14ac:dyDescent="0.2">
      <c r="B832" s="1">
        <v>-1716.9082000000001</v>
      </c>
      <c r="C832" s="1">
        <v>-1142.9434000000001</v>
      </c>
    </row>
    <row r="833" spans="2:3" x14ac:dyDescent="0.2">
      <c r="B833" s="1">
        <v>-1716.9304999999999</v>
      </c>
      <c r="C833" s="1">
        <v>-1142.8543</v>
      </c>
    </row>
    <row r="834" spans="2:3" x14ac:dyDescent="0.2">
      <c r="B834" s="1">
        <v>-1716.9481000000001</v>
      </c>
      <c r="C834" s="1">
        <v>-1142.7638999999999</v>
      </c>
    </row>
    <row r="835" spans="2:3" x14ac:dyDescent="0.2">
      <c r="B835" s="1">
        <v>-1716.9626000000001</v>
      </c>
      <c r="C835" s="1">
        <v>-1142.6742999999999</v>
      </c>
    </row>
    <row r="836" spans="2:3" x14ac:dyDescent="0.2">
      <c r="B836" s="1">
        <v>-1716.9763</v>
      </c>
      <c r="C836" s="1">
        <v>-1142.5876000000001</v>
      </c>
    </row>
    <row r="837" spans="2:3" x14ac:dyDescent="0.2">
      <c r="B837" s="1">
        <v>-1716.9902</v>
      </c>
      <c r="C837" s="1">
        <v>-1142.5054</v>
      </c>
    </row>
    <row r="838" spans="2:3" x14ac:dyDescent="0.2">
      <c r="B838" s="1">
        <v>-1717.0064</v>
      </c>
      <c r="C838" s="1">
        <v>-1142.4294</v>
      </c>
    </row>
    <row r="839" spans="2:3" x14ac:dyDescent="0.2">
      <c r="B839" s="1">
        <v>-1717.0262</v>
      </c>
      <c r="C839" s="1">
        <v>-1142.3611000000001</v>
      </c>
    </row>
    <row r="840" spans="2:3" x14ac:dyDescent="0.2">
      <c r="B840" s="1">
        <v>-1717.0499</v>
      </c>
      <c r="C840" s="1">
        <v>-1142.3015</v>
      </c>
    </row>
    <row r="841" spans="2:3" x14ac:dyDescent="0.2">
      <c r="B841" s="1">
        <v>-1717.0782999999999</v>
      </c>
      <c r="C841" s="1">
        <v>-1142.2509</v>
      </c>
    </row>
    <row r="842" spans="2:3" x14ac:dyDescent="0.2">
      <c r="B842" s="1">
        <v>-1717.1121000000001</v>
      </c>
      <c r="C842" s="1">
        <v>-1142.2099000000001</v>
      </c>
    </row>
    <row r="843" spans="2:3" x14ac:dyDescent="0.2">
      <c r="B843" s="1">
        <v>-1717.1511</v>
      </c>
      <c r="C843" s="1">
        <v>-1142.1781000000001</v>
      </c>
    </row>
    <row r="844" spans="2:3" x14ac:dyDescent="0.2">
      <c r="B844" s="1">
        <v>-1717.1940999999999</v>
      </c>
      <c r="C844" s="1">
        <v>-1142.1545000000001</v>
      </c>
    </row>
    <row r="845" spans="2:3" x14ac:dyDescent="0.2">
      <c r="B845" s="1">
        <v>-1717.2402</v>
      </c>
      <c r="C845" s="1">
        <v>-1142.1384</v>
      </c>
    </row>
    <row r="846" spans="2:3" x14ac:dyDescent="0.2">
      <c r="B846" s="1">
        <v>-1717.2877000000001</v>
      </c>
      <c r="C846" s="1">
        <v>-1142.1283000000001</v>
      </c>
    </row>
    <row r="847" spans="2:3" x14ac:dyDescent="0.2">
      <c r="B847" s="1">
        <v>-1717.3349000000001</v>
      </c>
      <c r="C847" s="1">
        <v>-1142.1224</v>
      </c>
    </row>
    <row r="848" spans="2:3" x14ac:dyDescent="0.2">
      <c r="B848" s="1">
        <v>-1717.3797999999999</v>
      </c>
      <c r="C848" s="1">
        <v>-1142.1189999999999</v>
      </c>
    </row>
    <row r="849" spans="2:3" x14ac:dyDescent="0.2">
      <c r="B849" s="1">
        <v>-1717.4199000000001</v>
      </c>
      <c r="C849" s="1">
        <v>-1142.116</v>
      </c>
    </row>
    <row r="850" spans="2:3" x14ac:dyDescent="0.2">
      <c r="B850" s="1">
        <v>-1717.4535000000001</v>
      </c>
      <c r="C850" s="1">
        <v>-1142.1110000000001</v>
      </c>
    </row>
    <row r="851" spans="2:3" x14ac:dyDescent="0.2">
      <c r="B851" s="1">
        <v>-1717.4788000000001</v>
      </c>
      <c r="C851" s="1">
        <v>-1142.1022</v>
      </c>
    </row>
    <row r="852" spans="2:3" x14ac:dyDescent="0.2">
      <c r="B852" s="1">
        <v>-1717.4938</v>
      </c>
      <c r="C852" s="1">
        <v>-1142.0873999999999</v>
      </c>
    </row>
    <row r="853" spans="2:3" x14ac:dyDescent="0.2">
      <c r="B853" s="1">
        <v>-1717.4981</v>
      </c>
      <c r="C853" s="1">
        <v>-1142.0651</v>
      </c>
    </row>
    <row r="854" spans="2:3" x14ac:dyDescent="0.2">
      <c r="B854" s="1">
        <v>-1717.4905000000001</v>
      </c>
      <c r="C854" s="1">
        <v>-1142.0336</v>
      </c>
    </row>
    <row r="855" spans="2:3" x14ac:dyDescent="0.2">
      <c r="B855" s="1">
        <v>-1717.471</v>
      </c>
      <c r="C855" s="1">
        <v>-1141.9912999999999</v>
      </c>
    </row>
    <row r="856" spans="2:3" x14ac:dyDescent="0.2">
      <c r="B856" s="1">
        <v>-1717.4409000000001</v>
      </c>
      <c r="C856" s="1">
        <v>-1141.9378999999999</v>
      </c>
    </row>
    <row r="857" spans="2:3" x14ac:dyDescent="0.2">
      <c r="B857" s="1">
        <v>-1717.4016999999999</v>
      </c>
      <c r="C857" s="1">
        <v>-1141.8723</v>
      </c>
    </row>
    <row r="858" spans="2:3" x14ac:dyDescent="0.2">
      <c r="B858" s="1">
        <v>-1717.3547000000001</v>
      </c>
      <c r="C858" s="1">
        <v>-1141.7946999999999</v>
      </c>
    </row>
    <row r="859" spans="2:3" x14ac:dyDescent="0.2">
      <c r="B859" s="1">
        <v>-1717.3035</v>
      </c>
      <c r="C859" s="1">
        <v>-1141.7055</v>
      </c>
    </row>
    <row r="860" spans="2:3" x14ac:dyDescent="0.2">
      <c r="B860" s="1">
        <v>-1717.2487000000001</v>
      </c>
      <c r="C860" s="1">
        <v>-1141.6058</v>
      </c>
    </row>
    <row r="861" spans="2:3" x14ac:dyDescent="0.2">
      <c r="B861" s="1">
        <v>-1717.1922</v>
      </c>
      <c r="C861" s="1">
        <v>-1141.4973</v>
      </c>
    </row>
    <row r="862" spans="2:3" x14ac:dyDescent="0.2">
      <c r="B862" s="1">
        <v>-1717.1377</v>
      </c>
      <c r="C862" s="1">
        <v>-1141.3824999999999</v>
      </c>
    </row>
    <row r="863" spans="2:3" x14ac:dyDescent="0.2">
      <c r="B863" s="1">
        <v>-1717.0857000000001</v>
      </c>
      <c r="C863" s="1">
        <v>-1141.2641000000001</v>
      </c>
    </row>
    <row r="864" spans="2:3" x14ac:dyDescent="0.2">
      <c r="B864" s="1">
        <v>-1717.0356999999999</v>
      </c>
      <c r="C864" s="1">
        <v>-1141.1459</v>
      </c>
    </row>
    <row r="865" spans="2:3" x14ac:dyDescent="0.2">
      <c r="B865" s="1">
        <v>-1716.9881</v>
      </c>
      <c r="C865" s="1">
        <v>-1141.0319</v>
      </c>
    </row>
    <row r="866" spans="2:3" x14ac:dyDescent="0.2">
      <c r="B866" s="1">
        <v>-1716.9426000000001</v>
      </c>
      <c r="C866" s="1">
        <v>-1140.9267</v>
      </c>
    </row>
    <row r="867" spans="2:3" x14ac:dyDescent="0.2">
      <c r="B867" s="1">
        <v>-1716.8967</v>
      </c>
      <c r="C867" s="1">
        <v>-1140.8335</v>
      </c>
    </row>
    <row r="868" spans="2:3" x14ac:dyDescent="0.2">
      <c r="B868" s="1">
        <v>-1716.8477</v>
      </c>
      <c r="C868" s="1">
        <v>-1140.7556</v>
      </c>
    </row>
    <row r="869" spans="2:3" x14ac:dyDescent="0.2">
      <c r="B869" s="1">
        <v>-1716.7950000000001</v>
      </c>
      <c r="C869" s="1">
        <v>-1140.6956</v>
      </c>
    </row>
    <row r="870" spans="2:3" x14ac:dyDescent="0.2">
      <c r="B870" s="1">
        <v>-1716.7373</v>
      </c>
      <c r="C870" s="1">
        <v>-1140.6547</v>
      </c>
    </row>
    <row r="871" spans="2:3" x14ac:dyDescent="0.2">
      <c r="B871" s="1">
        <v>-1716.6718000000001</v>
      </c>
      <c r="C871" s="1">
        <v>-1140.6327000000001</v>
      </c>
    </row>
    <row r="872" spans="2:3" x14ac:dyDescent="0.2">
      <c r="B872" s="1">
        <v>-1716.5976000000001</v>
      </c>
      <c r="C872" s="1">
        <v>-1140.6288999999999</v>
      </c>
    </row>
    <row r="873" spans="2:3" x14ac:dyDescent="0.2">
      <c r="B873" s="1">
        <v>-1716.5159000000001</v>
      </c>
      <c r="C873" s="1">
        <v>-1140.6412</v>
      </c>
    </row>
    <row r="874" spans="2:3" x14ac:dyDescent="0.2">
      <c r="B874" s="1">
        <v>-1716.4278999999999</v>
      </c>
      <c r="C874" s="1">
        <v>-1140.6672000000001</v>
      </c>
    </row>
    <row r="875" spans="2:3" x14ac:dyDescent="0.2">
      <c r="B875" s="1">
        <v>-1716.3349000000001</v>
      </c>
      <c r="C875" s="1">
        <v>-1140.704</v>
      </c>
    </row>
    <row r="876" spans="2:3" x14ac:dyDescent="0.2">
      <c r="B876" s="1">
        <v>-1716.2401</v>
      </c>
      <c r="C876" s="1">
        <v>-1140.7487000000001</v>
      </c>
    </row>
    <row r="877" spans="2:3" x14ac:dyDescent="0.2">
      <c r="B877" s="1">
        <v>-1716.1460999999999</v>
      </c>
      <c r="C877" s="1">
        <v>-1140.7986000000001</v>
      </c>
    </row>
    <row r="878" spans="2:3" x14ac:dyDescent="0.2">
      <c r="B878" s="1">
        <v>-1716.0567000000001</v>
      </c>
      <c r="C878" s="1">
        <v>-1140.8512000000001</v>
      </c>
    </row>
    <row r="879" spans="2:3" x14ac:dyDescent="0.2">
      <c r="B879" s="1">
        <v>-1715.9747</v>
      </c>
      <c r="C879" s="1">
        <v>-1140.9046000000001</v>
      </c>
    </row>
    <row r="880" spans="2:3" x14ac:dyDescent="0.2">
      <c r="B880" s="1">
        <v>-1715.9042999999999</v>
      </c>
      <c r="C880" s="1">
        <v>-1140.9574</v>
      </c>
    </row>
    <row r="881" spans="2:3" x14ac:dyDescent="0.2">
      <c r="B881" s="1">
        <v>-1715.8483000000001</v>
      </c>
      <c r="C881" s="1">
        <v>-1141.008</v>
      </c>
    </row>
    <row r="882" spans="2:3" x14ac:dyDescent="0.2">
      <c r="B882" s="1">
        <v>-1715.8076000000001</v>
      </c>
      <c r="C882" s="1">
        <v>-1141.0563</v>
      </c>
    </row>
    <row r="883" spans="2:3" x14ac:dyDescent="0.2">
      <c r="B883" s="1">
        <v>-1715.7847999999999</v>
      </c>
      <c r="C883" s="1">
        <v>-1141.1021000000001</v>
      </c>
    </row>
    <row r="884" spans="2:3" x14ac:dyDescent="0.2">
      <c r="B884" s="1">
        <v>-1715.7804000000001</v>
      </c>
      <c r="C884" s="1">
        <v>-1141.1454000000001</v>
      </c>
    </row>
    <row r="885" spans="2:3" x14ac:dyDescent="0.2">
      <c r="B885" s="1">
        <v>-1715.7927999999999</v>
      </c>
      <c r="C885" s="1">
        <v>-1141.1866</v>
      </c>
    </row>
    <row r="886" spans="2:3" x14ac:dyDescent="0.2">
      <c r="B886" s="1">
        <v>-1715.8215</v>
      </c>
      <c r="C886" s="1">
        <v>-1141.2264</v>
      </c>
    </row>
    <row r="887" spans="2:3" x14ac:dyDescent="0.2">
      <c r="B887" s="1">
        <v>-1715.8641</v>
      </c>
      <c r="C887" s="1">
        <v>-1141.2653</v>
      </c>
    </row>
    <row r="888" spans="2:3" x14ac:dyDescent="0.2">
      <c r="B888" s="1">
        <v>-1715.9181000000001</v>
      </c>
      <c r="C888" s="1">
        <v>-1141.3042</v>
      </c>
    </row>
    <row r="889" spans="2:3" x14ac:dyDescent="0.2">
      <c r="B889" s="1">
        <v>-1715.9801</v>
      </c>
      <c r="C889" s="1">
        <v>-1141.3434999999999</v>
      </c>
    </row>
    <row r="890" spans="2:3" x14ac:dyDescent="0.2">
      <c r="B890" s="1">
        <v>-1716.0462</v>
      </c>
      <c r="C890" s="1">
        <v>-1141.3839</v>
      </c>
    </row>
    <row r="891" spans="2:3" x14ac:dyDescent="0.2">
      <c r="B891" s="1">
        <v>-1716.114</v>
      </c>
      <c r="C891" s="1">
        <v>-1141.4259</v>
      </c>
    </row>
    <row r="892" spans="2:3" x14ac:dyDescent="0.2">
      <c r="B892" s="1">
        <v>-1716.1792</v>
      </c>
      <c r="C892" s="1">
        <v>-1141.4695999999999</v>
      </c>
    </row>
    <row r="893" spans="2:3" x14ac:dyDescent="0.2">
      <c r="B893" s="1">
        <v>-1716.2380000000001</v>
      </c>
      <c r="C893" s="1">
        <v>-1141.5146999999999</v>
      </c>
    </row>
    <row r="894" spans="2:3" x14ac:dyDescent="0.2">
      <c r="B894" s="1">
        <v>-1716.2877000000001</v>
      </c>
      <c r="C894" s="1">
        <v>-1141.5610999999999</v>
      </c>
    </row>
    <row r="895" spans="2:3" x14ac:dyDescent="0.2">
      <c r="B895" s="1">
        <v>-1716.3263999999999</v>
      </c>
      <c r="C895" s="1">
        <v>-1141.6076</v>
      </c>
    </row>
    <row r="896" spans="2:3" x14ac:dyDescent="0.2">
      <c r="B896" s="1">
        <v>-1716.3510000000001</v>
      </c>
      <c r="C896" s="1">
        <v>-1141.6533999999999</v>
      </c>
    </row>
    <row r="897" spans="2:3" x14ac:dyDescent="0.2">
      <c r="B897" s="1">
        <v>-1716.3597</v>
      </c>
      <c r="C897" s="1">
        <v>-1141.6968999999999</v>
      </c>
    </row>
    <row r="898" spans="2:3" x14ac:dyDescent="0.2">
      <c r="B898" s="1">
        <v>-1716.3516</v>
      </c>
      <c r="C898" s="1">
        <v>-1141.7364</v>
      </c>
    </row>
    <row r="899" spans="2:3" x14ac:dyDescent="0.2">
      <c r="B899" s="1">
        <v>-1716.3264999999999</v>
      </c>
      <c r="C899" s="1">
        <v>-1141.7701</v>
      </c>
    </row>
    <row r="900" spans="2:3" x14ac:dyDescent="0.2">
      <c r="B900" s="1">
        <v>-1716.2841000000001</v>
      </c>
      <c r="C900" s="1">
        <v>-1141.7959000000001</v>
      </c>
    </row>
    <row r="901" spans="2:3" x14ac:dyDescent="0.2">
      <c r="B901" s="1">
        <v>-1716.2244000000001</v>
      </c>
      <c r="C901" s="1">
        <v>-1141.8126999999999</v>
      </c>
    </row>
    <row r="902" spans="2:3" x14ac:dyDescent="0.2">
      <c r="B902" s="1">
        <v>-1716.1494</v>
      </c>
      <c r="C902" s="1">
        <v>-1141.8186000000001</v>
      </c>
    </row>
    <row r="903" spans="2:3" x14ac:dyDescent="0.2">
      <c r="B903" s="1">
        <v>-1716.0601999999999</v>
      </c>
      <c r="C903" s="1">
        <v>-1141.8127999999999</v>
      </c>
    </row>
    <row r="904" spans="2:3" x14ac:dyDescent="0.2">
      <c r="B904" s="1">
        <v>-1715.9586999999999</v>
      </c>
      <c r="C904" s="1">
        <v>-1141.7950000000001</v>
      </c>
    </row>
    <row r="905" spans="2:3" x14ac:dyDescent="0.2">
      <c r="B905" s="1">
        <v>-1715.847</v>
      </c>
      <c r="C905" s="1">
        <v>-1141.7656999999999</v>
      </c>
    </row>
    <row r="906" spans="2:3" x14ac:dyDescent="0.2">
      <c r="B906" s="1">
        <v>-1715.7270000000001</v>
      </c>
      <c r="C906" s="1">
        <v>-1141.7263</v>
      </c>
    </row>
    <row r="907" spans="2:3" x14ac:dyDescent="0.2">
      <c r="B907" s="1">
        <v>-1715.6018999999999</v>
      </c>
      <c r="C907" s="1">
        <v>-1141.6786999999999</v>
      </c>
    </row>
    <row r="908" spans="2:3" x14ac:dyDescent="0.2">
      <c r="B908" s="1">
        <v>-1715.4736</v>
      </c>
      <c r="C908" s="1">
        <v>-1141.6257000000001</v>
      </c>
    </row>
    <row r="909" spans="2:3" x14ac:dyDescent="0.2">
      <c r="B909" s="1">
        <v>-1715.3454999999999</v>
      </c>
      <c r="C909" s="1">
        <v>-1141.5703000000001</v>
      </c>
    </row>
    <row r="910" spans="2:3" x14ac:dyDescent="0.2">
      <c r="B910" s="1">
        <v>-1715.2203999999999</v>
      </c>
      <c r="C910" s="1">
        <v>-1141.5161000000001</v>
      </c>
    </row>
    <row r="911" spans="2:3" x14ac:dyDescent="0.2">
      <c r="B911" s="1">
        <v>-1715.1035999999999</v>
      </c>
      <c r="C911" s="1">
        <v>-1141.4664</v>
      </c>
    </row>
    <row r="912" spans="2:3" x14ac:dyDescent="0.2">
      <c r="B912" s="1">
        <v>-1714.9978000000001</v>
      </c>
      <c r="C912" s="1">
        <v>-1141.4246000000001</v>
      </c>
    </row>
    <row r="913" spans="2:3" x14ac:dyDescent="0.2">
      <c r="B913" s="1">
        <v>-1714.9066</v>
      </c>
      <c r="C913" s="1">
        <v>-1141.3939</v>
      </c>
    </row>
    <row r="914" spans="2:3" x14ac:dyDescent="0.2">
      <c r="B914" s="1">
        <v>-1714.8342</v>
      </c>
      <c r="C914" s="1">
        <v>-1141.3769</v>
      </c>
    </row>
    <row r="915" spans="2:3" x14ac:dyDescent="0.2">
      <c r="B915" s="1">
        <v>-1714.7849000000001</v>
      </c>
      <c r="C915" s="1">
        <v>-1141.3755000000001</v>
      </c>
    </row>
    <row r="916" spans="2:3" x14ac:dyDescent="0.2">
      <c r="B916" s="1">
        <v>-1714.7601999999999</v>
      </c>
      <c r="C916" s="1">
        <v>-1141.3907999999999</v>
      </c>
    </row>
    <row r="917" spans="2:3" x14ac:dyDescent="0.2">
      <c r="B917" s="1">
        <v>-1714.7617</v>
      </c>
      <c r="C917" s="1">
        <v>-1141.4231</v>
      </c>
    </row>
    <row r="918" spans="2:3" x14ac:dyDescent="0.2">
      <c r="B918" s="1">
        <v>-1714.7926</v>
      </c>
      <c r="C918" s="1">
        <v>-1141.472</v>
      </c>
    </row>
    <row r="919" spans="2:3" x14ac:dyDescent="0.2">
      <c r="B919" s="1">
        <v>-1714.848</v>
      </c>
      <c r="C919" s="1">
        <v>-1141.5364</v>
      </c>
    </row>
    <row r="920" spans="2:3" x14ac:dyDescent="0.2">
      <c r="B920" s="1">
        <v>-1714.9267</v>
      </c>
      <c r="C920" s="1">
        <v>-1141.6144999999999</v>
      </c>
    </row>
    <row r="921" spans="2:3" x14ac:dyDescent="0.2">
      <c r="B921" s="1">
        <v>-1715.028</v>
      </c>
      <c r="C921" s="1">
        <v>-1141.7041999999999</v>
      </c>
    </row>
    <row r="922" spans="2:3" x14ac:dyDescent="0.2">
      <c r="B922" s="1">
        <v>-1715.1464000000001</v>
      </c>
      <c r="C922" s="1">
        <v>-1141.8032000000001</v>
      </c>
    </row>
    <row r="923" spans="2:3" x14ac:dyDescent="0.2">
      <c r="B923" s="1">
        <v>-1715.2752</v>
      </c>
      <c r="C923" s="1">
        <v>-1141.9091000000001</v>
      </c>
    </row>
    <row r="924" spans="2:3" x14ac:dyDescent="0.2">
      <c r="B924" s="1">
        <v>-1715.4099000000001</v>
      </c>
      <c r="C924" s="1">
        <v>-1142.0189</v>
      </c>
    </row>
    <row r="925" spans="2:3" x14ac:dyDescent="0.2">
      <c r="B925" s="1">
        <v>-1715.5445</v>
      </c>
      <c r="C925" s="1">
        <v>-1142.1297999999999</v>
      </c>
    </row>
    <row r="926" spans="2:3" x14ac:dyDescent="0.2">
      <c r="B926" s="1">
        <v>-1715.6745000000001</v>
      </c>
      <c r="C926" s="1">
        <v>-1142.2393</v>
      </c>
    </row>
    <row r="927" spans="2:3" x14ac:dyDescent="0.2">
      <c r="B927" s="1">
        <v>-1715.7965999999999</v>
      </c>
      <c r="C927" s="1">
        <v>-1142.3451</v>
      </c>
    </row>
    <row r="928" spans="2:3" x14ac:dyDescent="0.2">
      <c r="B928" s="1">
        <v>-1715.9065000000001</v>
      </c>
      <c r="C928" s="1">
        <v>-1142.4448</v>
      </c>
    </row>
    <row r="929" spans="2:3" x14ac:dyDescent="0.2">
      <c r="B929" s="1">
        <v>-1716.0012999999999</v>
      </c>
      <c r="C929" s="1">
        <v>-1142.5367000000001</v>
      </c>
    </row>
    <row r="930" spans="2:3" x14ac:dyDescent="0.2">
      <c r="B930" s="1">
        <v>-1716.0803000000001</v>
      </c>
      <c r="C930" s="1">
        <v>-1142.6196</v>
      </c>
    </row>
    <row r="931" spans="2:3" x14ac:dyDescent="0.2">
      <c r="B931" s="1">
        <v>-1716.1436000000001</v>
      </c>
      <c r="C931" s="1">
        <v>-1142.6927000000001</v>
      </c>
    </row>
    <row r="932" spans="2:3" x14ac:dyDescent="0.2">
      <c r="B932" s="1">
        <v>-1716.1919</v>
      </c>
      <c r="C932" s="1">
        <v>-1142.7563</v>
      </c>
    </row>
    <row r="933" spans="2:3" x14ac:dyDescent="0.2">
      <c r="B933" s="1">
        <v>-1716.2257</v>
      </c>
      <c r="C933" s="1">
        <v>-1142.8109999999999</v>
      </c>
    </row>
    <row r="934" spans="2:3" x14ac:dyDescent="0.2">
      <c r="B934" s="1">
        <v>-1716.2473</v>
      </c>
      <c r="C934" s="1">
        <v>-1142.8581999999999</v>
      </c>
    </row>
    <row r="935" spans="2:3" x14ac:dyDescent="0.2">
      <c r="B935" s="1">
        <v>-1716.2605000000001</v>
      </c>
      <c r="C935" s="1">
        <v>-1142.8994</v>
      </c>
    </row>
    <row r="936" spans="2:3" x14ac:dyDescent="0.2">
      <c r="B936" s="1">
        <v>-1716.2668000000001</v>
      </c>
      <c r="C936" s="1">
        <v>-1142.9362000000001</v>
      </c>
    </row>
    <row r="937" spans="2:3" x14ac:dyDescent="0.2">
      <c r="B937" s="1">
        <v>-1716.2678000000001</v>
      </c>
      <c r="C937" s="1">
        <v>-1142.9708000000001</v>
      </c>
    </row>
    <row r="938" spans="2:3" x14ac:dyDescent="0.2">
      <c r="B938" s="1">
        <v>-1716.2677000000001</v>
      </c>
      <c r="C938" s="1">
        <v>-1143.0039999999999</v>
      </c>
    </row>
    <row r="939" spans="2:3" x14ac:dyDescent="0.2">
      <c r="B939" s="1">
        <v>-1716.2689</v>
      </c>
      <c r="C939" s="1">
        <v>-1143.0371</v>
      </c>
    </row>
    <row r="940" spans="2:3" x14ac:dyDescent="0.2">
      <c r="B940" s="1">
        <v>-1716.2723000000001</v>
      </c>
      <c r="C940" s="1">
        <v>-1143.07</v>
      </c>
    </row>
    <row r="941" spans="2:3" x14ac:dyDescent="0.2">
      <c r="B941" s="1">
        <v>-1716.2796000000001</v>
      </c>
      <c r="C941" s="1">
        <v>-1143.1023</v>
      </c>
    </row>
    <row r="942" spans="2:3" x14ac:dyDescent="0.2">
      <c r="B942" s="1">
        <v>-1716.2920999999999</v>
      </c>
      <c r="C942" s="1">
        <v>-1143.1332</v>
      </c>
    </row>
    <row r="943" spans="2:3" x14ac:dyDescent="0.2">
      <c r="B943" s="1">
        <v>-1716.3096</v>
      </c>
      <c r="C943" s="1">
        <v>-1143.1609000000001</v>
      </c>
    </row>
    <row r="944" spans="2:3" x14ac:dyDescent="0.2">
      <c r="B944" s="1">
        <v>-1716.3326999999999</v>
      </c>
      <c r="C944" s="1">
        <v>-1143.1838</v>
      </c>
    </row>
    <row r="945" spans="2:3" x14ac:dyDescent="0.2">
      <c r="B945" s="1">
        <v>-1716.3622</v>
      </c>
      <c r="C945" s="1">
        <v>-1143.2003</v>
      </c>
    </row>
    <row r="946" spans="2:3" x14ac:dyDescent="0.2">
      <c r="B946" s="1">
        <v>-1716.3968</v>
      </c>
      <c r="C946" s="1">
        <v>-1143.2091</v>
      </c>
    </row>
    <row r="947" spans="2:3" x14ac:dyDescent="0.2">
      <c r="B947" s="1">
        <v>-1716.4360999999999</v>
      </c>
      <c r="C947" s="1">
        <v>-1143.2094</v>
      </c>
    </row>
    <row r="948" spans="2:3" x14ac:dyDescent="0.2">
      <c r="B948" s="1">
        <v>-1716.4806000000001</v>
      </c>
      <c r="C948" s="1">
        <v>-1143.2003999999999</v>
      </c>
    </row>
    <row r="949" spans="2:3" x14ac:dyDescent="0.2">
      <c r="B949" s="1">
        <v>-1716.5298</v>
      </c>
      <c r="C949" s="1">
        <v>-1143.1815999999999</v>
      </c>
    </row>
    <row r="950" spans="2:3" x14ac:dyDescent="0.2">
      <c r="B950" s="1">
        <v>-1716.5829000000001</v>
      </c>
      <c r="C950" s="1">
        <v>-1143.1538</v>
      </c>
    </row>
    <row r="951" spans="2:3" x14ac:dyDescent="0.2">
      <c r="B951" s="1">
        <v>-1716.64</v>
      </c>
      <c r="C951" s="1">
        <v>-1143.1174000000001</v>
      </c>
    </row>
    <row r="952" spans="2:3" x14ac:dyDescent="0.2">
      <c r="B952" s="1">
        <v>-1716.7008000000001</v>
      </c>
      <c r="C952" s="1">
        <v>-1143.0733</v>
      </c>
    </row>
    <row r="953" spans="2:3" x14ac:dyDescent="0.2">
      <c r="B953" s="1">
        <v>-1716.7657999999999</v>
      </c>
      <c r="C953" s="1">
        <v>-1143.0233000000001</v>
      </c>
    </row>
    <row r="954" spans="2:3" x14ac:dyDescent="0.2">
      <c r="B954" s="1">
        <v>-1716.8354999999999</v>
      </c>
      <c r="C954" s="1">
        <v>-1142.9680000000001</v>
      </c>
    </row>
    <row r="955" spans="2:3" x14ac:dyDescent="0.2">
      <c r="B955" s="1">
        <v>-1716.9102</v>
      </c>
      <c r="C955" s="1">
        <v>-1142.9087</v>
      </c>
    </row>
    <row r="956" spans="2:3" x14ac:dyDescent="0.2">
      <c r="B956" s="1">
        <v>-1716.9891</v>
      </c>
      <c r="C956" s="1">
        <v>-1142.8465000000001</v>
      </c>
    </row>
    <row r="957" spans="2:3" x14ac:dyDescent="0.2">
      <c r="B957" s="1">
        <v>-1717.0717</v>
      </c>
      <c r="C957" s="1">
        <v>-1142.7817</v>
      </c>
    </row>
    <row r="958" spans="2:3" x14ac:dyDescent="0.2">
      <c r="B958" s="1">
        <v>-1717.1574000000001</v>
      </c>
      <c r="C958" s="1">
        <v>-1142.7153000000001</v>
      </c>
    </row>
    <row r="959" spans="2:3" x14ac:dyDescent="0.2">
      <c r="B959" s="1">
        <v>-1717.2452000000001</v>
      </c>
      <c r="C959" s="1">
        <v>-1142.6473000000001</v>
      </c>
    </row>
    <row r="960" spans="2:3" x14ac:dyDescent="0.2">
      <c r="B960" s="1">
        <v>-1717.3336999999999</v>
      </c>
      <c r="C960" s="1">
        <v>-1142.578</v>
      </c>
    </row>
    <row r="961" spans="2:3" x14ac:dyDescent="0.2">
      <c r="B961" s="1">
        <v>-1717.4212</v>
      </c>
      <c r="C961" s="1">
        <v>-1142.5074</v>
      </c>
    </row>
    <row r="962" spans="2:3" x14ac:dyDescent="0.2">
      <c r="B962" s="1">
        <v>-1717.5066999999999</v>
      </c>
      <c r="C962" s="1">
        <v>-1142.4354000000001</v>
      </c>
    </row>
    <row r="963" spans="2:3" x14ac:dyDescent="0.2">
      <c r="B963" s="1">
        <v>-1717.5895</v>
      </c>
      <c r="C963" s="1">
        <v>-1142.3619000000001</v>
      </c>
    </row>
    <row r="964" spans="2:3" x14ac:dyDescent="0.2">
      <c r="B964" s="1">
        <v>-1717.6668999999999</v>
      </c>
      <c r="C964" s="1">
        <v>-1142.287</v>
      </c>
    </row>
    <row r="965" spans="2:3" x14ac:dyDescent="0.2">
      <c r="B965" s="1">
        <v>-1717.7378000000001</v>
      </c>
      <c r="C965" s="1">
        <v>-1142.2109</v>
      </c>
    </row>
    <row r="966" spans="2:3" x14ac:dyDescent="0.2">
      <c r="B966" s="1">
        <v>-1717.8021000000001</v>
      </c>
      <c r="C966" s="1">
        <v>-1142.134</v>
      </c>
    </row>
    <row r="967" spans="2:3" x14ac:dyDescent="0.2">
      <c r="B967" s="1">
        <v>-1717.8587</v>
      </c>
      <c r="C967" s="1">
        <v>-1142.0568000000001</v>
      </c>
    </row>
    <row r="968" spans="2:3" x14ac:dyDescent="0.2">
      <c r="B968" s="1">
        <v>-1717.9069</v>
      </c>
      <c r="C968" s="1">
        <v>-1141.98</v>
      </c>
    </row>
    <row r="969" spans="2:3" x14ac:dyDescent="0.2">
      <c r="B969" s="1">
        <v>-1717.9457</v>
      </c>
      <c r="C969" s="1">
        <v>-1141.905</v>
      </c>
    </row>
    <row r="970" spans="2:3" x14ac:dyDescent="0.2">
      <c r="B970" s="1">
        <v>-1717.9745</v>
      </c>
      <c r="C970" s="1">
        <v>-1141.8329000000001</v>
      </c>
    </row>
    <row r="971" spans="2:3" x14ac:dyDescent="0.2">
      <c r="B971" s="1">
        <v>-1717.9929</v>
      </c>
      <c r="C971" s="1">
        <v>-1141.7655</v>
      </c>
    </row>
    <row r="972" spans="2:3" x14ac:dyDescent="0.2">
      <c r="B972" s="1">
        <v>-1718.0009</v>
      </c>
      <c r="C972" s="1">
        <v>-1141.7049999999999</v>
      </c>
    </row>
    <row r="973" spans="2:3" x14ac:dyDescent="0.2">
      <c r="B973" s="1">
        <v>-1717.9993999999999</v>
      </c>
      <c r="C973" s="1">
        <v>-1141.6529</v>
      </c>
    </row>
    <row r="974" spans="2:3" x14ac:dyDescent="0.2">
      <c r="B974" s="1">
        <v>-1717.9899</v>
      </c>
      <c r="C974" s="1">
        <v>-1141.6116</v>
      </c>
    </row>
    <row r="975" spans="2:3" x14ac:dyDescent="0.2">
      <c r="B975" s="1">
        <v>-1717.973</v>
      </c>
      <c r="C975" s="1">
        <v>-1141.5833</v>
      </c>
    </row>
    <row r="976" spans="2:3" x14ac:dyDescent="0.2">
      <c r="B976" s="1">
        <v>-1717.9493</v>
      </c>
      <c r="C976" s="1">
        <v>-1141.5697</v>
      </c>
    </row>
    <row r="977" spans="2:3" x14ac:dyDescent="0.2">
      <c r="B977" s="1">
        <v>-1717.9221</v>
      </c>
      <c r="C977" s="1">
        <v>-1141.5728999999999</v>
      </c>
    </row>
    <row r="978" spans="2:3" x14ac:dyDescent="0.2">
      <c r="B978" s="1">
        <v>-1717.8925999999999</v>
      </c>
      <c r="C978" s="1">
        <v>-1141.5943</v>
      </c>
    </row>
    <row r="979" spans="2:3" x14ac:dyDescent="0.2">
      <c r="B979" s="1">
        <v>-1717.8626999999999</v>
      </c>
      <c r="C979" s="1">
        <v>-1141.6347000000001</v>
      </c>
    </row>
    <row r="980" spans="2:3" x14ac:dyDescent="0.2">
      <c r="B980" s="1">
        <v>-1717.8344</v>
      </c>
      <c r="C980" s="1">
        <v>-1141.6948</v>
      </c>
    </row>
    <row r="981" spans="2:3" x14ac:dyDescent="0.2">
      <c r="B981" s="1">
        <v>-1717.8103000000001</v>
      </c>
      <c r="C981" s="1">
        <v>-1141.7744</v>
      </c>
    </row>
    <row r="982" spans="2:3" x14ac:dyDescent="0.2">
      <c r="B982" s="1">
        <v>-1717.7914000000001</v>
      </c>
      <c r="C982" s="1">
        <v>-1141.8721</v>
      </c>
    </row>
    <row r="983" spans="2:3" x14ac:dyDescent="0.2">
      <c r="B983" s="1">
        <v>-1717.7782</v>
      </c>
      <c r="C983" s="1">
        <v>-1141.9858999999999</v>
      </c>
    </row>
    <row r="984" spans="2:3" x14ac:dyDescent="0.2">
      <c r="B984" s="1">
        <v>-1717.7719999999999</v>
      </c>
      <c r="C984" s="1">
        <v>-1142.1137000000001</v>
      </c>
    </row>
    <row r="985" spans="2:3" x14ac:dyDescent="0.2">
      <c r="B985" s="1">
        <v>-1717.7720999999999</v>
      </c>
      <c r="C985" s="1">
        <v>-1142.2515000000001</v>
      </c>
    </row>
    <row r="986" spans="2:3" x14ac:dyDescent="0.2">
      <c r="B986" s="1">
        <v>-1717.7779</v>
      </c>
      <c r="C986" s="1">
        <v>-1142.3955000000001</v>
      </c>
    </row>
    <row r="987" spans="2:3" x14ac:dyDescent="0.2">
      <c r="B987" s="1">
        <v>-1717.7891</v>
      </c>
      <c r="C987" s="1">
        <v>-1142.5419999999999</v>
      </c>
    </row>
    <row r="988" spans="2:3" x14ac:dyDescent="0.2">
      <c r="B988" s="1">
        <v>-1717.8043</v>
      </c>
      <c r="C988" s="1">
        <v>-1142.6869999999999</v>
      </c>
    </row>
    <row r="989" spans="2:3" x14ac:dyDescent="0.2">
      <c r="B989" s="1">
        <v>-1717.8218999999999</v>
      </c>
      <c r="C989" s="1">
        <v>-1142.8263999999999</v>
      </c>
    </row>
    <row r="990" spans="2:3" x14ac:dyDescent="0.2">
      <c r="B990" s="1">
        <v>-1717.8403000000001</v>
      </c>
      <c r="C990" s="1">
        <v>-1142.9570000000001</v>
      </c>
    </row>
    <row r="991" spans="2:3" x14ac:dyDescent="0.2">
      <c r="B991" s="1">
        <v>-1717.8585</v>
      </c>
      <c r="C991" s="1">
        <v>-1143.0758000000001</v>
      </c>
    </row>
    <row r="992" spans="2:3" x14ac:dyDescent="0.2">
      <c r="B992" s="1">
        <v>-1717.8747000000001</v>
      </c>
      <c r="C992" s="1">
        <v>-1143.1809000000001</v>
      </c>
    </row>
    <row r="993" spans="2:3" x14ac:dyDescent="0.2">
      <c r="B993" s="1">
        <v>-1717.8884</v>
      </c>
      <c r="C993" s="1">
        <v>-1143.2708</v>
      </c>
    </row>
    <row r="994" spans="2:3" x14ac:dyDescent="0.2">
      <c r="B994" s="1">
        <v>-1717.8974000000001</v>
      </c>
      <c r="C994" s="1">
        <v>-1143.3451</v>
      </c>
    </row>
    <row r="995" spans="2:3" x14ac:dyDescent="0.2">
      <c r="B995" s="1">
        <v>-1717.9002</v>
      </c>
      <c r="C995" s="1">
        <v>-1143.404</v>
      </c>
    </row>
    <row r="996" spans="2:3" x14ac:dyDescent="0.2">
      <c r="B996" s="1">
        <v>-1717.8989999999999</v>
      </c>
      <c r="C996" s="1">
        <v>-1143.4485999999999</v>
      </c>
    </row>
    <row r="997" spans="2:3" x14ac:dyDescent="0.2">
      <c r="B997" s="1">
        <v>-1717.8882000000001</v>
      </c>
      <c r="C997" s="1">
        <v>-1143.4801</v>
      </c>
    </row>
    <row r="998" spans="2:3" x14ac:dyDescent="0.2">
      <c r="B998" s="1">
        <v>-1717.87</v>
      </c>
      <c r="C998" s="1">
        <v>-1143.501</v>
      </c>
    </row>
    <row r="999" spans="2:3" x14ac:dyDescent="0.2">
      <c r="B999" s="1">
        <v>-1717.8429000000001</v>
      </c>
      <c r="C999" s="1">
        <v>-1143.5132000000001</v>
      </c>
    </row>
    <row r="1000" spans="2:3" x14ac:dyDescent="0.2">
      <c r="B1000" s="1">
        <v>-1717.8063</v>
      </c>
      <c r="C1000" s="1">
        <v>-1143.5196000000001</v>
      </c>
    </row>
    <row r="1001" spans="2:3" x14ac:dyDescent="0.2">
      <c r="B1001" s="1">
        <v>-1717.7605000000001</v>
      </c>
      <c r="C1001" s="1">
        <v>-1143.5226</v>
      </c>
    </row>
    <row r="1002" spans="2:3" x14ac:dyDescent="0.2">
      <c r="B1002" s="1">
        <v>-1717.7049999999999</v>
      </c>
      <c r="C1002" s="1">
        <v>-1143.5250000000001</v>
      </c>
    </row>
    <row r="1003" spans="2:3" x14ac:dyDescent="0.2">
      <c r="B1003" s="1">
        <v>-1717.6392000000001</v>
      </c>
      <c r="C1003" s="1">
        <v>-1143.5291999999999</v>
      </c>
    </row>
    <row r="1004" spans="2:3" x14ac:dyDescent="0.2">
      <c r="B1004" s="1">
        <v>-1717.5635</v>
      </c>
      <c r="C1004" s="1">
        <v>-1143.5374999999999</v>
      </c>
    </row>
    <row r="1005" spans="2:3" x14ac:dyDescent="0.2">
      <c r="B1005" s="1">
        <v>-1717.4786999999999</v>
      </c>
      <c r="C1005" s="1">
        <v>-1143.5514000000001</v>
      </c>
    </row>
    <row r="1006" spans="2:3" x14ac:dyDescent="0.2">
      <c r="B1006" s="1">
        <v>-1717.385</v>
      </c>
      <c r="C1006" s="1">
        <v>-1143.5724</v>
      </c>
    </row>
    <row r="1007" spans="2:3" x14ac:dyDescent="0.2">
      <c r="B1007" s="1">
        <v>-1717.2846</v>
      </c>
      <c r="C1007" s="1">
        <v>-1143.6015</v>
      </c>
    </row>
    <row r="1008" spans="2:3" x14ac:dyDescent="0.2">
      <c r="B1008" s="1">
        <v>-1717.1796999999999</v>
      </c>
      <c r="C1008" s="1">
        <v>-1143.6387999999999</v>
      </c>
    </row>
    <row r="1009" spans="2:3" x14ac:dyDescent="0.2">
      <c r="B1009" s="1">
        <v>-1717.0718999999999</v>
      </c>
      <c r="C1009" s="1">
        <v>-1143.6840999999999</v>
      </c>
    </row>
    <row r="1010" spans="2:3" x14ac:dyDescent="0.2">
      <c r="B1010" s="1">
        <v>-1716.9631999999999</v>
      </c>
      <c r="C1010" s="1">
        <v>-1143.7366</v>
      </c>
    </row>
    <row r="1011" spans="2:3" x14ac:dyDescent="0.2">
      <c r="B1011" s="1">
        <v>-1716.8563999999999</v>
      </c>
      <c r="C1011" s="1">
        <v>-1143.7952</v>
      </c>
    </row>
    <row r="1012" spans="2:3" x14ac:dyDescent="0.2">
      <c r="B1012" s="1">
        <v>-1716.7542000000001</v>
      </c>
      <c r="C1012" s="1">
        <v>-1143.8578</v>
      </c>
    </row>
    <row r="1013" spans="2:3" x14ac:dyDescent="0.2">
      <c r="B1013" s="1">
        <v>-1716.6576</v>
      </c>
      <c r="C1013" s="1">
        <v>-1143.9228000000001</v>
      </c>
    </row>
    <row r="1014" spans="2:3" x14ac:dyDescent="0.2">
      <c r="B1014" s="1">
        <v>-1716.5682999999999</v>
      </c>
      <c r="C1014" s="1">
        <v>-1143.9876999999999</v>
      </c>
    </row>
    <row r="1015" spans="2:3" x14ac:dyDescent="0.2">
      <c r="B1015" s="1">
        <v>-1716.489</v>
      </c>
      <c r="C1015" s="1">
        <v>-1144.0498</v>
      </c>
    </row>
    <row r="1016" spans="2:3" x14ac:dyDescent="0.2">
      <c r="B1016" s="1">
        <v>-1716.4197999999999</v>
      </c>
      <c r="C1016" s="1">
        <v>-1144.1070999999999</v>
      </c>
    </row>
    <row r="1018" spans="2:3" x14ac:dyDescent="0.2">
      <c r="B1018" s="1">
        <f>AVERAGE(B517:B1016)</f>
        <v>-1716.1542404000006</v>
      </c>
      <c r="C1018" s="1">
        <f>AVERAGE(C517:C1016)</f>
        <v>-1141.9888610000014</v>
      </c>
    </row>
    <row r="1020" spans="2:3" x14ac:dyDescent="0.2">
      <c r="B1020">
        <v>-1715.8912640000008</v>
      </c>
      <c r="C1020">
        <v>-1142.7990741999997</v>
      </c>
    </row>
    <row r="1021" spans="2:3" x14ac:dyDescent="0.2">
      <c r="B1021">
        <v>-1716.1542404000006</v>
      </c>
      <c r="C1021">
        <v>-1141.9888610000014</v>
      </c>
    </row>
    <row r="1024" spans="2:3" x14ac:dyDescent="0.2">
      <c r="B1024">
        <f>AVERAGE(B1020:B1022)</f>
        <v>-1716.0227522000007</v>
      </c>
      <c r="C1024">
        <f>AVERAGE(C1020:C1022)</f>
        <v>-1142.3939676000005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A1A0-7C26-6441-9EF7-FF629F95E281}">
  <dimension ref="A1:Z1028"/>
  <sheetViews>
    <sheetView topLeftCell="H1" workbookViewId="0">
      <selection activeCell="Y11" sqref="Y11:Y13"/>
    </sheetView>
  </sheetViews>
  <sheetFormatPr baseColWidth="10" defaultRowHeight="16" x14ac:dyDescent="0.2"/>
  <sheetData>
    <row r="1" spans="2:26" x14ac:dyDescent="0.2">
      <c r="B1" t="s">
        <v>0</v>
      </c>
    </row>
    <row r="2" spans="2:26" x14ac:dyDescent="0.2">
      <c r="B2">
        <v>1200</v>
      </c>
      <c r="C2">
        <v>3.5</v>
      </c>
      <c r="D2">
        <v>-1357.5514102000004</v>
      </c>
      <c r="E2">
        <v>11.24624</v>
      </c>
      <c r="T2">
        <v>110</v>
      </c>
    </row>
    <row r="3" spans="2:26" x14ac:dyDescent="0.2">
      <c r="B3" t="s">
        <v>13</v>
      </c>
      <c r="C3">
        <v>3.51</v>
      </c>
      <c r="D3">
        <v>-1356.8618892666668</v>
      </c>
      <c r="E3">
        <v>2.8506</v>
      </c>
      <c r="N3" s="5"/>
      <c r="T3" t="s">
        <v>13</v>
      </c>
      <c r="U3">
        <v>-1697.551061019341</v>
      </c>
      <c r="V3">
        <f>2*14.9086 *10.542</f>
        <v>314.33292239999997</v>
      </c>
      <c r="W3">
        <f>(U3-162*Z3)/V3</f>
        <v>0.11253493394706331</v>
      </c>
      <c r="X3">
        <f>W3*16.02</f>
        <v>1.8028096418319541</v>
      </c>
      <c r="Y3">
        <f>7/162</f>
        <v>4.3209876543209874E-2</v>
      </c>
      <c r="Z3">
        <f>-0.2615*Y3^2+2.7638*Y3-10.816</f>
        <v>-10.697064788142052</v>
      </c>
    </row>
    <row r="4" spans="2:26" x14ac:dyDescent="0.2">
      <c r="C4">
        <v>3.5150000000000001</v>
      </c>
      <c r="D4">
        <v>-1356.8188003999996</v>
      </c>
      <c r="E4">
        <v>-1.5685066666666667</v>
      </c>
      <c r="T4" t="s">
        <v>33</v>
      </c>
      <c r="U4">
        <v>-1697.6575346000006</v>
      </c>
      <c r="V4">
        <f t="shared" ref="V4:V5" si="0">2*14.9086 *10.542</f>
        <v>314.33292239999997</v>
      </c>
      <c r="W4">
        <f t="shared" ref="W4:W5" si="1">(U4-162*Z4)/V4</f>
        <v>0.11219620525187377</v>
      </c>
      <c r="X4">
        <f>W4*16.02</f>
        <v>1.7973832081350176</v>
      </c>
      <c r="Y4">
        <f>7/162</f>
        <v>4.3209876543209874E-2</v>
      </c>
      <c r="Z4">
        <f t="shared" ref="Z4:Z9" si="2">-0.2615*Y4^2+2.7638*Y4-10.816</f>
        <v>-10.697064788142052</v>
      </c>
    </row>
    <row r="5" spans="2:26" x14ac:dyDescent="0.2">
      <c r="C5">
        <v>3.52</v>
      </c>
      <c r="D5">
        <v>-1356.2141622666663</v>
      </c>
      <c r="E5">
        <v>-4.8025066666666634</v>
      </c>
      <c r="T5" t="s">
        <v>61</v>
      </c>
      <c r="U5">
        <v>-1704.1400684</v>
      </c>
      <c r="V5">
        <f t="shared" si="0"/>
        <v>314.33292239999997</v>
      </c>
      <c r="W5">
        <f t="shared" si="1"/>
        <v>0.10903498837025354</v>
      </c>
      <c r="X5">
        <f>W5*16.02</f>
        <v>1.7467405136914615</v>
      </c>
      <c r="Y5">
        <f>5/162</f>
        <v>3.0864197530864196E-2</v>
      </c>
      <c r="Z5">
        <f t="shared" si="2"/>
        <v>-10.73094663542143</v>
      </c>
    </row>
    <row r="6" spans="2:26" x14ac:dyDescent="0.2">
      <c r="C6">
        <v>3.5139999999999998</v>
      </c>
      <c r="D6">
        <v>-1356.6401641599991</v>
      </c>
      <c r="E6">
        <v>-0.6085959999999998</v>
      </c>
      <c r="F6">
        <f>D6/128</f>
        <v>-10.598751282499993</v>
      </c>
      <c r="N6" s="5"/>
      <c r="T6">
        <v>100</v>
      </c>
    </row>
    <row r="7" spans="2:26" x14ac:dyDescent="0.2">
      <c r="T7" t="s">
        <v>13</v>
      </c>
      <c r="U7">
        <v>-1135.2621399</v>
      </c>
      <c r="V7">
        <f>2*10.542* 10.542</f>
        <v>222.267528</v>
      </c>
      <c r="W7">
        <f>(U7-108*Z7)/V7</f>
        <v>0.11066057191524029</v>
      </c>
      <c r="X7">
        <f>W7*16.02</f>
        <v>1.7727823620821492</v>
      </c>
      <c r="Y7">
        <f>3/108</f>
        <v>2.7777777777777776E-2</v>
      </c>
      <c r="Z7">
        <f t="shared" si="2"/>
        <v>-10.739429552469137</v>
      </c>
    </row>
    <row r="8" spans="2:26" x14ac:dyDescent="0.2">
      <c r="B8" t="s">
        <v>33</v>
      </c>
      <c r="C8">
        <v>3.5150000000000001</v>
      </c>
      <c r="D8">
        <v>-1351.2090238000001</v>
      </c>
      <c r="E8">
        <v>0.85457333333333418</v>
      </c>
      <c r="F8">
        <f>D8/128</f>
        <v>-10.556320498437501</v>
      </c>
      <c r="T8" t="s">
        <v>33</v>
      </c>
      <c r="U8">
        <v>-1120.7987345000006</v>
      </c>
      <c r="V8">
        <f t="shared" ref="V8:V9" si="3">2*10.542* 10.542</f>
        <v>222.267528</v>
      </c>
      <c r="W8">
        <f t="shared" ref="W8:W9" si="4">(U8-108*Z8)/V8</f>
        <v>0.11415895381246317</v>
      </c>
      <c r="X8">
        <f>W8*16.02</f>
        <v>1.82882644007566</v>
      </c>
      <c r="Y8">
        <f>8/108</f>
        <v>7.407407407407407E-2</v>
      </c>
      <c r="Z8">
        <f t="shared" si="2"/>
        <v>-10.612708916323731</v>
      </c>
    </row>
    <row r="9" spans="2:26" x14ac:dyDescent="0.2">
      <c r="N9" s="5"/>
      <c r="T9" t="s">
        <v>61</v>
      </c>
      <c r="U9">
        <v>-1136.9683887999995</v>
      </c>
      <c r="V9">
        <f t="shared" si="3"/>
        <v>222.267528</v>
      </c>
      <c r="W9">
        <f t="shared" si="4"/>
        <v>0.11536411375927885</v>
      </c>
      <c r="X9">
        <f>W9*16.02</f>
        <v>1.8481331024236471</v>
      </c>
      <c r="Y9">
        <f>2/108</f>
        <v>1.8518518518518517E-2</v>
      </c>
      <c r="Z9">
        <f t="shared" si="2"/>
        <v>-10.764908196159123</v>
      </c>
    </row>
    <row r="10" spans="2:26" x14ac:dyDescent="0.2">
      <c r="T10">
        <v>210</v>
      </c>
    </row>
    <row r="11" spans="2:26" x14ac:dyDescent="0.2">
      <c r="T11" t="s">
        <v>13</v>
      </c>
      <c r="U11">
        <v>-1571.311897</v>
      </c>
      <c r="V11">
        <f>2*15.715 *10.542</f>
        <v>331.33506</v>
      </c>
      <c r="W11">
        <f>(U11-150*Z11)/V11</f>
        <v>0.11261315459140796</v>
      </c>
      <c r="X11">
        <f>W11*16.02</f>
        <v>1.8040627365543553</v>
      </c>
      <c r="Y11">
        <f>5/150</f>
        <v>3.3333333333333333E-2</v>
      </c>
      <c r="Z11">
        <f t="shared" ref="Z11:Z13" si="5">-0.2615*Y11^2+2.7638*Y11-10.816</f>
        <v>-10.72416388888889</v>
      </c>
    </row>
    <row r="12" spans="2:26" x14ac:dyDescent="0.2">
      <c r="T12" t="s">
        <v>33</v>
      </c>
      <c r="U12">
        <v>-1557.8094079999998</v>
      </c>
      <c r="V12">
        <f t="shared" ref="V12:V13" si="6">2*15.715 *10.542</f>
        <v>331.33506</v>
      </c>
      <c r="W12">
        <f t="shared" ref="W12:W13" si="7">(U12-150*Z12)/V12</f>
        <v>0.12029394655669852</v>
      </c>
      <c r="X12">
        <f>W12*16.02</f>
        <v>1.9271090238383102</v>
      </c>
      <c r="Y12">
        <f>9/150</f>
        <v>0.06</v>
      </c>
      <c r="Z12">
        <f t="shared" si="5"/>
        <v>-10.651113400000002</v>
      </c>
    </row>
    <row r="13" spans="2:26" x14ac:dyDescent="0.2">
      <c r="T13" t="s">
        <v>61</v>
      </c>
      <c r="U13">
        <v>-1569.1342725000006</v>
      </c>
      <c r="V13">
        <f t="shared" si="6"/>
        <v>331.33506</v>
      </c>
      <c r="W13">
        <f t="shared" si="7"/>
        <v>0.1191854276855967</v>
      </c>
      <c r="X13">
        <f>W13*16.02</f>
        <v>1.9093505515232592</v>
      </c>
      <c r="Y13">
        <f t="shared" ref="Y13" si="8">5/150</f>
        <v>3.3333333333333333E-2</v>
      </c>
      <c r="Z13">
        <f t="shared" si="5"/>
        <v>-10.72416388888889</v>
      </c>
    </row>
    <row r="15" spans="2:26" x14ac:dyDescent="0.2">
      <c r="B15">
        <v>1200</v>
      </c>
    </row>
    <row r="17" spans="1:22" x14ac:dyDescent="0.2">
      <c r="A17">
        <v>3.5</v>
      </c>
      <c r="C17">
        <v>3.51</v>
      </c>
      <c r="E17">
        <v>3.52</v>
      </c>
      <c r="G17">
        <v>3.5150000000000001</v>
      </c>
      <c r="I17">
        <v>3.5139999999999998</v>
      </c>
      <c r="K17" t="s">
        <v>38</v>
      </c>
      <c r="L17" t="s">
        <v>39</v>
      </c>
      <c r="M17" t="s">
        <v>62</v>
      </c>
      <c r="N17" t="s">
        <v>36</v>
      </c>
      <c r="O17" t="s">
        <v>37</v>
      </c>
      <c r="P17" t="s">
        <v>63</v>
      </c>
      <c r="Q17" t="s">
        <v>68</v>
      </c>
      <c r="R17" t="s">
        <v>69</v>
      </c>
      <c r="S17" t="s">
        <v>70</v>
      </c>
      <c r="U17" t="s">
        <v>34</v>
      </c>
    </row>
    <row r="18" spans="1:22" x14ac:dyDescent="0.2">
      <c r="A18" t="s">
        <v>1</v>
      </c>
      <c r="B18" t="s">
        <v>2</v>
      </c>
      <c r="C18" t="s">
        <v>1</v>
      </c>
      <c r="D18" t="s">
        <v>2</v>
      </c>
      <c r="E18" t="s">
        <v>1</v>
      </c>
      <c r="F18" t="s">
        <v>2</v>
      </c>
      <c r="G18" t="s">
        <v>1</v>
      </c>
      <c r="H18" t="s">
        <v>2</v>
      </c>
      <c r="I18" t="s">
        <v>1</v>
      </c>
      <c r="J18" t="s">
        <v>2</v>
      </c>
    </row>
    <row r="19" spans="1:22" x14ac:dyDescent="0.2">
      <c r="A19" s="1">
        <v>-1361.3326</v>
      </c>
      <c r="B19">
        <v>-43.59</v>
      </c>
      <c r="C19" s="1">
        <v>-1359.133</v>
      </c>
      <c r="D19">
        <v>-5.35</v>
      </c>
      <c r="E19" s="1">
        <v>-1358.9565</v>
      </c>
      <c r="F19">
        <v>-15.73</v>
      </c>
      <c r="G19" s="1">
        <v>-1357.4673</v>
      </c>
      <c r="H19">
        <v>1.66</v>
      </c>
      <c r="I19" s="1">
        <v>-1358.5202999999999</v>
      </c>
      <c r="J19">
        <v>15.68</v>
      </c>
      <c r="K19" s="1">
        <v>-1716.1261</v>
      </c>
      <c r="L19" s="1">
        <v>-1705.6267</v>
      </c>
      <c r="M19" s="1">
        <v>-1713.0944999999999</v>
      </c>
      <c r="N19" s="1">
        <v>-1151.1697999999999</v>
      </c>
      <c r="O19" s="1">
        <v>-1135.3004000000001</v>
      </c>
      <c r="P19" s="1">
        <v>-1139.5462</v>
      </c>
      <c r="Q19" s="1">
        <v>-1577.0355</v>
      </c>
      <c r="R19" s="1">
        <v>-1563.0534</v>
      </c>
      <c r="S19" s="1">
        <v>-1574.1741999999999</v>
      </c>
      <c r="U19" s="1">
        <v>-1354.2505000000001</v>
      </c>
      <c r="V19">
        <v>-51.09</v>
      </c>
    </row>
    <row r="20" spans="1:22" x14ac:dyDescent="0.2">
      <c r="A20" s="1">
        <v>-1361.4237000000001</v>
      </c>
      <c r="B20">
        <v>-43.17</v>
      </c>
      <c r="C20" s="1">
        <v>-1358.8909000000001</v>
      </c>
      <c r="D20">
        <v>-6.1</v>
      </c>
      <c r="E20" s="1">
        <v>-1359.0413000000001</v>
      </c>
      <c r="F20">
        <v>-17.88</v>
      </c>
      <c r="G20" s="1">
        <v>-1357.5767000000001</v>
      </c>
      <c r="H20">
        <v>-1.35</v>
      </c>
      <c r="I20" s="1">
        <v>-1357.5695000000001</v>
      </c>
      <c r="J20">
        <v>-0.33</v>
      </c>
      <c r="K20" s="1">
        <v>-1695.8929000000001</v>
      </c>
      <c r="L20" s="1">
        <v>-1697.6059</v>
      </c>
      <c r="M20" s="1">
        <v>-1703.7637</v>
      </c>
      <c r="N20" s="1">
        <v>-1148.5078000000001</v>
      </c>
      <c r="O20" s="1">
        <v>-1133.3432</v>
      </c>
      <c r="P20" s="1">
        <v>-1137.7606000000001</v>
      </c>
      <c r="Q20" s="1">
        <v>-1573.6116999999999</v>
      </c>
      <c r="R20" s="1">
        <v>-1560.8987999999999</v>
      </c>
      <c r="S20" s="1">
        <v>-1569.8107</v>
      </c>
      <c r="U20" s="1">
        <v>-1354.2159999999999</v>
      </c>
      <c r="V20">
        <v>-54.32</v>
      </c>
    </row>
    <row r="21" spans="1:22" x14ac:dyDescent="0.2">
      <c r="A21" s="1">
        <v>-1361.4303</v>
      </c>
      <c r="B21">
        <v>-42.68</v>
      </c>
      <c r="C21" s="1">
        <v>-1358.6496999999999</v>
      </c>
      <c r="D21">
        <v>-4.96</v>
      </c>
      <c r="E21" s="1">
        <v>-1359.0662</v>
      </c>
      <c r="F21">
        <v>-17.940000000000001</v>
      </c>
      <c r="G21" s="1">
        <v>-1357.68</v>
      </c>
      <c r="H21">
        <v>-1.6</v>
      </c>
      <c r="I21" s="1">
        <v>-1357.66</v>
      </c>
      <c r="J21">
        <v>-0.68</v>
      </c>
      <c r="K21" s="1">
        <v>-1696.1641</v>
      </c>
      <c r="L21" s="1">
        <v>-1697.7393999999999</v>
      </c>
      <c r="M21" s="1">
        <v>-1704.046</v>
      </c>
      <c r="N21" s="1">
        <v>-1148.0623000000001</v>
      </c>
      <c r="O21" s="1">
        <v>-1132.9896000000001</v>
      </c>
      <c r="P21" s="1">
        <v>-1137.8234</v>
      </c>
      <c r="Q21" s="1">
        <v>-1573.704</v>
      </c>
      <c r="R21" s="1">
        <v>-1560.8748000000001</v>
      </c>
      <c r="S21" s="1">
        <v>-1569.8067000000001</v>
      </c>
      <c r="U21" s="1">
        <v>-1354.1276</v>
      </c>
      <c r="V21">
        <v>-53.76</v>
      </c>
    </row>
    <row r="22" spans="1:22" x14ac:dyDescent="0.2">
      <c r="A22" s="1">
        <v>-1361.3577</v>
      </c>
      <c r="B22">
        <v>-42.68</v>
      </c>
      <c r="C22" s="1">
        <v>-1358.4051999999999</v>
      </c>
      <c r="D22">
        <v>-4.17</v>
      </c>
      <c r="E22" s="1">
        <v>-1359.0282999999999</v>
      </c>
      <c r="F22">
        <v>-18.23</v>
      </c>
      <c r="G22" s="1">
        <v>-1357.7575999999999</v>
      </c>
      <c r="H22">
        <v>-2.0099999999999998</v>
      </c>
      <c r="I22" s="1">
        <v>-1357.7279000000001</v>
      </c>
      <c r="J22">
        <v>-0.88</v>
      </c>
      <c r="K22" s="1">
        <v>-1696.5030999999999</v>
      </c>
      <c r="L22" s="1">
        <v>-1697.8535999999999</v>
      </c>
      <c r="M22" s="1">
        <v>-1704.3082999999999</v>
      </c>
      <c r="N22" s="1">
        <v>-1147.5074</v>
      </c>
      <c r="O22" s="1">
        <v>-1132.5663999999999</v>
      </c>
      <c r="P22" s="1">
        <v>-1137.8753999999999</v>
      </c>
      <c r="Q22" s="1">
        <v>-1573.7919999999999</v>
      </c>
      <c r="R22" s="1">
        <v>-1560.8487</v>
      </c>
      <c r="S22" s="1">
        <v>-1569.7823000000001</v>
      </c>
      <c r="U22" s="1">
        <v>-1353.9793</v>
      </c>
      <c r="V22">
        <v>-53.73</v>
      </c>
    </row>
    <row r="23" spans="1:22" x14ac:dyDescent="0.2">
      <c r="A23" s="1">
        <v>-1361.2166</v>
      </c>
      <c r="B23">
        <v>-41.62</v>
      </c>
      <c r="C23" s="1">
        <v>-1358.1609000000001</v>
      </c>
      <c r="D23">
        <v>-3.19</v>
      </c>
      <c r="E23" s="1">
        <v>-1358.9429</v>
      </c>
      <c r="F23">
        <v>-18.12</v>
      </c>
      <c r="G23" s="1">
        <v>-1357.8108</v>
      </c>
      <c r="H23">
        <v>-2.38</v>
      </c>
      <c r="I23" s="1">
        <v>-1357.7755</v>
      </c>
      <c r="J23">
        <v>-1.1200000000000001</v>
      </c>
      <c r="K23" s="1">
        <v>-1696.8939</v>
      </c>
      <c r="L23" s="1">
        <v>-1697.9505999999999</v>
      </c>
      <c r="M23" s="1">
        <v>-1704.5522000000001</v>
      </c>
      <c r="N23" s="1">
        <v>-1146.8675000000001</v>
      </c>
      <c r="O23" s="1">
        <v>-1132.097</v>
      </c>
      <c r="P23" s="1">
        <v>-1137.9182000000001</v>
      </c>
      <c r="Q23" s="1">
        <v>-1573.8780999999999</v>
      </c>
      <c r="R23" s="1">
        <v>-1560.8228999999999</v>
      </c>
      <c r="S23" s="1">
        <v>-1569.7447</v>
      </c>
      <c r="U23" s="1">
        <v>-1353.7851000000001</v>
      </c>
      <c r="V23">
        <v>-53.57</v>
      </c>
    </row>
    <row r="24" spans="1:22" x14ac:dyDescent="0.2">
      <c r="A24" s="1">
        <v>-1361.0243</v>
      </c>
      <c r="B24">
        <v>-40.68</v>
      </c>
      <c r="C24" s="1">
        <v>-1357.9142999999999</v>
      </c>
      <c r="D24">
        <v>-2.21</v>
      </c>
      <c r="E24" s="1">
        <v>-1358.8272999999999</v>
      </c>
      <c r="F24">
        <v>-17.850000000000001</v>
      </c>
      <c r="G24" s="1">
        <v>-1357.8469</v>
      </c>
      <c r="H24">
        <v>-2.54</v>
      </c>
      <c r="I24" s="1">
        <v>-1357.8104000000001</v>
      </c>
      <c r="J24">
        <v>-1.44</v>
      </c>
      <c r="K24" s="1">
        <v>-1697.3218999999999</v>
      </c>
      <c r="L24" s="1">
        <v>-1698.0328</v>
      </c>
      <c r="M24" s="1">
        <v>-1704.7829999999999</v>
      </c>
      <c r="N24" s="1">
        <v>-1146.1777999999999</v>
      </c>
      <c r="O24" s="1">
        <v>-1131.6062999999999</v>
      </c>
      <c r="P24" s="1">
        <v>-1137.9503</v>
      </c>
      <c r="Q24" s="1">
        <v>-1573.9612999999999</v>
      </c>
      <c r="R24" s="1">
        <v>-1560.7952</v>
      </c>
      <c r="S24" s="1">
        <v>-1569.6949</v>
      </c>
      <c r="U24" s="1">
        <v>-1353.5617999999999</v>
      </c>
      <c r="V24">
        <v>-52.8</v>
      </c>
    </row>
    <row r="25" spans="1:22" x14ac:dyDescent="0.2">
      <c r="A25" s="1">
        <v>-1360.8009999999999</v>
      </c>
      <c r="B25">
        <v>-39.479999999999997</v>
      </c>
      <c r="C25" s="1">
        <v>-1357.6597999999999</v>
      </c>
      <c r="D25">
        <v>-1.1000000000000001</v>
      </c>
      <c r="E25" s="1">
        <v>-1358.6980000000001</v>
      </c>
      <c r="F25">
        <v>-17.36</v>
      </c>
      <c r="G25" s="1">
        <v>-1357.8742999999999</v>
      </c>
      <c r="H25">
        <v>-2.65</v>
      </c>
      <c r="I25" s="1">
        <v>-1357.8414</v>
      </c>
      <c r="J25">
        <v>-1.56</v>
      </c>
      <c r="K25" s="1">
        <v>-1697.7737999999999</v>
      </c>
      <c r="L25" s="1">
        <v>-1698.1011000000001</v>
      </c>
      <c r="M25" s="1">
        <v>-1704.9983</v>
      </c>
      <c r="N25" s="1">
        <v>-1145.4718</v>
      </c>
      <c r="O25" s="1">
        <v>-1131.1186</v>
      </c>
      <c r="P25" s="1">
        <v>-1137.971</v>
      </c>
      <c r="Q25" s="1">
        <v>-1574.0423000000001</v>
      </c>
      <c r="R25" s="1">
        <v>-1560.7651000000001</v>
      </c>
      <c r="S25" s="1">
        <v>-1569.6365000000001</v>
      </c>
      <c r="U25" s="1">
        <v>-1353.3272999999999</v>
      </c>
      <c r="V25">
        <v>-51.6</v>
      </c>
    </row>
    <row r="26" spans="1:22" x14ac:dyDescent="0.2">
      <c r="A26" s="1">
        <v>-1360.567</v>
      </c>
      <c r="B26">
        <v>-37.96</v>
      </c>
      <c r="C26" s="1">
        <v>-1357.3919000000001</v>
      </c>
      <c r="D26">
        <v>0.03</v>
      </c>
      <c r="E26" s="1">
        <v>-1358.5700999999999</v>
      </c>
      <c r="F26">
        <v>-16.809999999999999</v>
      </c>
      <c r="G26" s="1">
        <v>-1357.903</v>
      </c>
      <c r="H26">
        <v>-2.76</v>
      </c>
      <c r="I26" s="1">
        <v>-1357.8776</v>
      </c>
      <c r="J26">
        <v>-1.73</v>
      </c>
      <c r="K26" s="1">
        <v>-1698.2397000000001</v>
      </c>
      <c r="L26" s="1">
        <v>-1698.1570999999999</v>
      </c>
      <c r="M26" s="1">
        <v>-1705.1986999999999</v>
      </c>
      <c r="N26" s="1">
        <v>-1144.7829999999999</v>
      </c>
      <c r="O26" s="1">
        <v>-1130.6555000000001</v>
      </c>
      <c r="P26" s="1">
        <v>-1137.9807000000001</v>
      </c>
      <c r="Q26" s="1">
        <v>-1574.1204</v>
      </c>
      <c r="R26" s="1">
        <v>-1560.7312999999999</v>
      </c>
      <c r="S26" s="1">
        <v>-1569.5737999999999</v>
      </c>
      <c r="U26" s="1">
        <v>-1353.0980999999999</v>
      </c>
      <c r="V26">
        <v>-50.93</v>
      </c>
    </row>
    <row r="27" spans="1:22" x14ac:dyDescent="0.2">
      <c r="A27" s="1">
        <v>-1360.3402000000001</v>
      </c>
      <c r="B27">
        <v>-36.21</v>
      </c>
      <c r="C27" s="1">
        <v>-1357.1059</v>
      </c>
      <c r="D27">
        <v>1.19</v>
      </c>
      <c r="E27" s="1">
        <v>-1358.4526000000001</v>
      </c>
      <c r="F27">
        <v>-16.25</v>
      </c>
      <c r="G27" s="1">
        <v>-1357.9390000000001</v>
      </c>
      <c r="H27">
        <v>-2.94</v>
      </c>
      <c r="I27" s="1">
        <v>-1357.9241</v>
      </c>
      <c r="J27">
        <v>-1.84</v>
      </c>
      <c r="K27" s="1">
        <v>-1698.7098000000001</v>
      </c>
      <c r="L27" s="1">
        <v>-1698.2028</v>
      </c>
      <c r="M27" s="1">
        <v>-1705.3853999999999</v>
      </c>
      <c r="N27" s="1">
        <v>-1144.1393</v>
      </c>
      <c r="O27" s="1">
        <v>-1130.2346</v>
      </c>
      <c r="P27" s="1">
        <v>-1137.9793</v>
      </c>
      <c r="Q27" s="1">
        <v>-1574.1931999999999</v>
      </c>
      <c r="R27" s="1">
        <v>-1560.6914999999999</v>
      </c>
      <c r="S27" s="1">
        <v>-1569.5093999999999</v>
      </c>
      <c r="U27" s="1">
        <v>-1352.8877</v>
      </c>
      <c r="V27">
        <v>-49.35</v>
      </c>
    </row>
    <row r="28" spans="1:22" x14ac:dyDescent="0.2">
      <c r="A28" s="1">
        <v>-1360.1343999999999</v>
      </c>
      <c r="B28">
        <v>-34.15</v>
      </c>
      <c r="C28" s="1">
        <v>-1356.8021000000001</v>
      </c>
      <c r="D28">
        <v>2.38</v>
      </c>
      <c r="E28" s="1">
        <v>-1358.3487</v>
      </c>
      <c r="F28">
        <v>-15.62</v>
      </c>
      <c r="G28" s="1">
        <v>-1357.9842000000001</v>
      </c>
      <c r="H28">
        <v>-3.16</v>
      </c>
      <c r="I28" s="1">
        <v>-1357.982</v>
      </c>
      <c r="J28">
        <v>-2.15</v>
      </c>
      <c r="K28" s="1">
        <v>-1699.1731</v>
      </c>
      <c r="L28" s="1">
        <v>-1698.2398000000001</v>
      </c>
      <c r="M28" s="1">
        <v>-1705.5599</v>
      </c>
      <c r="N28" s="1">
        <v>-1143.5623000000001</v>
      </c>
      <c r="O28" s="1">
        <v>-1129.8690999999999</v>
      </c>
      <c r="P28" s="1">
        <v>-1137.9670000000001</v>
      </c>
      <c r="Q28" s="1">
        <v>-1574.2597000000001</v>
      </c>
      <c r="R28" s="1">
        <v>-1560.6442</v>
      </c>
      <c r="S28" s="1">
        <v>-1569.4476</v>
      </c>
      <c r="U28" s="1">
        <v>-1352.7044000000001</v>
      </c>
      <c r="V28">
        <v>-47.86</v>
      </c>
    </row>
    <row r="29" spans="1:22" x14ac:dyDescent="0.2">
      <c r="A29" s="1">
        <v>-1359.9561000000001</v>
      </c>
      <c r="B29">
        <v>-31.76</v>
      </c>
      <c r="C29" s="1">
        <v>-1356.4881</v>
      </c>
      <c r="D29">
        <v>3.57</v>
      </c>
      <c r="E29" s="1">
        <v>-1358.2561000000001</v>
      </c>
      <c r="F29">
        <v>-14.92</v>
      </c>
      <c r="G29" s="1">
        <v>-1358.0364</v>
      </c>
      <c r="H29">
        <v>-3.39</v>
      </c>
      <c r="I29" s="1">
        <v>-1358.0482999999999</v>
      </c>
      <c r="J29">
        <v>-2.35</v>
      </c>
      <c r="K29" s="1">
        <v>-1699.6223</v>
      </c>
      <c r="L29" s="1">
        <v>-1698.2701999999999</v>
      </c>
      <c r="M29" s="1">
        <v>-1705.7228</v>
      </c>
      <c r="N29" s="1">
        <v>-1143.0679</v>
      </c>
      <c r="O29" s="1">
        <v>-1129.567</v>
      </c>
      <c r="P29" s="1">
        <v>-1137.9444000000001</v>
      </c>
      <c r="Q29" s="1">
        <v>-1574.3195000000001</v>
      </c>
      <c r="R29" s="1">
        <v>-1560.5891999999999</v>
      </c>
      <c r="S29" s="1">
        <v>-1569.3902</v>
      </c>
      <c r="U29" s="1">
        <v>-1352.5495000000001</v>
      </c>
      <c r="V29">
        <v>-45.77</v>
      </c>
    </row>
    <row r="30" spans="1:22" x14ac:dyDescent="0.2">
      <c r="A30" s="1">
        <v>-1359.8051</v>
      </c>
      <c r="B30">
        <v>-29.08</v>
      </c>
      <c r="C30" s="1">
        <v>-1356.1793</v>
      </c>
      <c r="D30">
        <v>4.66</v>
      </c>
      <c r="E30" s="1">
        <v>-1358.1686999999999</v>
      </c>
      <c r="F30">
        <v>-14.09</v>
      </c>
      <c r="G30" s="1">
        <v>-1358.0891999999999</v>
      </c>
      <c r="H30">
        <v>-3.68</v>
      </c>
      <c r="I30" s="1">
        <v>-1358.1153999999999</v>
      </c>
      <c r="J30">
        <v>-2.66</v>
      </c>
      <c r="K30" s="1">
        <v>-1700.0444</v>
      </c>
      <c r="L30" s="1">
        <v>-1698.2956999999999</v>
      </c>
      <c r="M30" s="1">
        <v>-1705.8743999999999</v>
      </c>
      <c r="N30" s="1">
        <v>-1142.6664000000001</v>
      </c>
      <c r="O30" s="1">
        <v>-1129.3335</v>
      </c>
      <c r="P30" s="1">
        <v>-1137.912</v>
      </c>
      <c r="Q30" s="1">
        <v>-1574.3720000000001</v>
      </c>
      <c r="R30" s="1">
        <v>-1560.5251000000001</v>
      </c>
      <c r="S30" s="1">
        <v>-1569.3406</v>
      </c>
      <c r="U30" s="1">
        <v>-1352.4161999999999</v>
      </c>
      <c r="V30">
        <v>-43.51</v>
      </c>
    </row>
    <row r="31" spans="1:22" x14ac:dyDescent="0.2">
      <c r="A31" s="1">
        <v>-1359.6746000000001</v>
      </c>
      <c r="B31">
        <v>-26.01</v>
      </c>
      <c r="C31" s="1">
        <v>-1355.8979999999999</v>
      </c>
      <c r="D31">
        <v>5.59</v>
      </c>
      <c r="E31" s="1">
        <v>-1358.0763999999999</v>
      </c>
      <c r="F31">
        <v>-13.24</v>
      </c>
      <c r="G31" s="1">
        <v>-1358.1342</v>
      </c>
      <c r="H31">
        <v>-3.88</v>
      </c>
      <c r="I31" s="1">
        <v>-1358.1732999999999</v>
      </c>
      <c r="J31">
        <v>-2.94</v>
      </c>
      <c r="K31" s="1">
        <v>-1700.4280000000001</v>
      </c>
      <c r="L31" s="1">
        <v>-1698.317</v>
      </c>
      <c r="M31" s="1">
        <v>-1706.0144</v>
      </c>
      <c r="N31" s="1">
        <v>-1142.3633</v>
      </c>
      <c r="O31" s="1">
        <v>-1129.1695</v>
      </c>
      <c r="P31" s="1">
        <v>-1137.8706</v>
      </c>
      <c r="Q31" s="1">
        <v>-1574.4158</v>
      </c>
      <c r="R31" s="1">
        <v>-1560.4519</v>
      </c>
      <c r="S31" s="1">
        <v>-1569.3034</v>
      </c>
      <c r="U31" s="1">
        <v>-1352.2906</v>
      </c>
      <c r="V31">
        <v>-40.79</v>
      </c>
    </row>
    <row r="32" spans="1:22" x14ac:dyDescent="0.2">
      <c r="A32" s="1">
        <v>-1359.5526</v>
      </c>
      <c r="B32">
        <v>-22.57</v>
      </c>
      <c r="C32" s="1">
        <v>-1355.671</v>
      </c>
      <c r="D32">
        <v>6.27</v>
      </c>
      <c r="E32" s="1">
        <v>-1357.9684</v>
      </c>
      <c r="F32">
        <v>-12.27</v>
      </c>
      <c r="G32" s="1">
        <v>-1358.1614</v>
      </c>
      <c r="H32">
        <v>-4.1100000000000003</v>
      </c>
      <c r="I32" s="1">
        <v>-1358.2119</v>
      </c>
      <c r="J32">
        <v>-3.15</v>
      </c>
      <c r="K32" s="1">
        <v>-1700.7611999999999</v>
      </c>
      <c r="L32" s="1">
        <v>-1698.3343</v>
      </c>
      <c r="M32" s="1">
        <v>-1706.1427000000001</v>
      </c>
      <c r="N32" s="1">
        <v>-1142.1600000000001</v>
      </c>
      <c r="O32" s="1">
        <v>-1129.0740000000001</v>
      </c>
      <c r="P32" s="1">
        <v>-1137.8210999999999</v>
      </c>
      <c r="Q32" s="1">
        <v>-1574.4501</v>
      </c>
      <c r="R32" s="1">
        <v>-1560.3675000000001</v>
      </c>
      <c r="S32" s="1">
        <v>-1569.2810999999999</v>
      </c>
      <c r="U32" s="1">
        <v>-1352.1549</v>
      </c>
      <c r="V32">
        <v>-37.549999999999997</v>
      </c>
    </row>
    <row r="33" spans="1:22" x14ac:dyDescent="0.2">
      <c r="A33" s="1">
        <v>-1359.4266</v>
      </c>
      <c r="B33">
        <v>-18.77</v>
      </c>
      <c r="C33" s="1">
        <v>-1355.5223000000001</v>
      </c>
      <c r="D33">
        <v>6.73</v>
      </c>
      <c r="E33" s="1">
        <v>-1357.8342</v>
      </c>
      <c r="F33">
        <v>-11.19</v>
      </c>
      <c r="G33" s="1">
        <v>-1358.1611</v>
      </c>
      <c r="H33">
        <v>-4.2699999999999996</v>
      </c>
      <c r="I33" s="1">
        <v>-1358.221</v>
      </c>
      <c r="J33">
        <v>-3.31</v>
      </c>
      <c r="K33" s="1">
        <v>-1701.0307</v>
      </c>
      <c r="L33" s="1">
        <v>-1698.3476000000001</v>
      </c>
      <c r="M33" s="1">
        <v>-1706.2603999999999</v>
      </c>
      <c r="N33" s="1">
        <v>-1142.0558000000001</v>
      </c>
      <c r="O33" s="1">
        <v>-1129.0436999999999</v>
      </c>
      <c r="P33" s="1">
        <v>-1137.7646999999999</v>
      </c>
      <c r="Q33" s="1">
        <v>-1574.4751000000001</v>
      </c>
      <c r="R33" s="1">
        <v>-1560.2727</v>
      </c>
      <c r="S33" s="1">
        <v>-1569.2731000000001</v>
      </c>
      <c r="U33" s="1">
        <v>-1351.9915000000001</v>
      </c>
      <c r="V33">
        <v>-34.07</v>
      </c>
    </row>
    <row r="34" spans="1:22" x14ac:dyDescent="0.2">
      <c r="A34" s="1">
        <v>-1359.2881</v>
      </c>
      <c r="B34">
        <v>-14.72</v>
      </c>
      <c r="C34" s="1">
        <v>-1355.4657999999999</v>
      </c>
      <c r="D34">
        <v>6.81</v>
      </c>
      <c r="E34" s="1">
        <v>-1357.6659999999999</v>
      </c>
      <c r="F34">
        <v>-10.07</v>
      </c>
      <c r="G34" s="1">
        <v>-1358.1239</v>
      </c>
      <c r="H34">
        <v>-4.29</v>
      </c>
      <c r="I34" s="1">
        <v>-1358.1916000000001</v>
      </c>
      <c r="J34">
        <v>-3.35</v>
      </c>
      <c r="K34" s="1">
        <v>-1701.2228</v>
      </c>
      <c r="L34" s="1">
        <v>-1698.3562999999999</v>
      </c>
      <c r="M34" s="1">
        <v>-1706.3677</v>
      </c>
      <c r="N34" s="1">
        <v>-1142.0474999999999</v>
      </c>
      <c r="O34" s="1">
        <v>-1129.0742</v>
      </c>
      <c r="P34" s="1">
        <v>-1137.7021</v>
      </c>
      <c r="Q34" s="1">
        <v>-1574.4908</v>
      </c>
      <c r="R34" s="1">
        <v>-1560.1688999999999</v>
      </c>
      <c r="S34" s="1">
        <v>-1569.2773999999999</v>
      </c>
      <c r="U34" s="1">
        <v>-1351.7864999999999</v>
      </c>
      <c r="V34">
        <v>-30.11</v>
      </c>
    </row>
    <row r="35" spans="1:22" x14ac:dyDescent="0.2">
      <c r="A35" s="1">
        <v>-1359.1368</v>
      </c>
      <c r="B35">
        <v>-10.45</v>
      </c>
      <c r="C35" s="1">
        <v>-1355.4982</v>
      </c>
      <c r="D35">
        <v>6.65</v>
      </c>
      <c r="E35" s="1">
        <v>-1357.4603999999999</v>
      </c>
      <c r="F35">
        <v>-8.81</v>
      </c>
      <c r="G35" s="1">
        <v>-1358.0414000000001</v>
      </c>
      <c r="H35">
        <v>-4.21</v>
      </c>
      <c r="I35" s="1">
        <v>-1358.1151</v>
      </c>
      <c r="J35">
        <v>-3.24</v>
      </c>
      <c r="K35" s="1">
        <v>-1701.3242</v>
      </c>
      <c r="L35" s="1">
        <v>-1698.3586</v>
      </c>
      <c r="M35" s="1">
        <v>-1706.4641999999999</v>
      </c>
      <c r="N35" s="1">
        <v>-1142.1304</v>
      </c>
      <c r="O35" s="1">
        <v>-1129.1601000000001</v>
      </c>
      <c r="P35" s="1">
        <v>-1137.6343999999999</v>
      </c>
      <c r="Q35" s="1">
        <v>-1574.4983</v>
      </c>
      <c r="R35" s="1">
        <v>-1560.0574999999999</v>
      </c>
      <c r="S35" s="1">
        <v>-1569.2938999999999</v>
      </c>
      <c r="U35" s="1">
        <v>-1351.5346</v>
      </c>
      <c r="V35">
        <v>-25.79</v>
      </c>
    </row>
    <row r="36" spans="1:22" x14ac:dyDescent="0.2">
      <c r="A36" s="1">
        <v>-1358.9824000000001</v>
      </c>
      <c r="B36">
        <v>-5.99</v>
      </c>
      <c r="C36" s="1">
        <v>-1355.5994000000001</v>
      </c>
      <c r="D36">
        <v>6.26</v>
      </c>
      <c r="E36" s="1">
        <v>-1357.2181</v>
      </c>
      <c r="F36">
        <v>-7.57</v>
      </c>
      <c r="G36" s="1">
        <v>-1357.9076</v>
      </c>
      <c r="H36">
        <v>-3.93</v>
      </c>
      <c r="I36" s="1">
        <v>-1357.9854</v>
      </c>
      <c r="J36">
        <v>-2.95</v>
      </c>
      <c r="K36" s="1">
        <v>-1701.3225</v>
      </c>
      <c r="L36" s="1">
        <v>-1698.3543</v>
      </c>
      <c r="M36" s="1">
        <v>-1706.5498</v>
      </c>
      <c r="N36" s="1">
        <v>-1142.2992999999999</v>
      </c>
      <c r="O36" s="1">
        <v>-1129.2959000000001</v>
      </c>
      <c r="P36" s="1">
        <v>-1137.5623000000001</v>
      </c>
      <c r="Q36" s="1">
        <v>-1574.4983999999999</v>
      </c>
      <c r="R36" s="1">
        <v>-1559.9394</v>
      </c>
      <c r="S36" s="1">
        <v>-1569.3233</v>
      </c>
      <c r="U36" s="1">
        <v>-1351.2374</v>
      </c>
      <c r="V36">
        <v>-21.49</v>
      </c>
    </row>
    <row r="37" spans="1:22" x14ac:dyDescent="0.2">
      <c r="A37" s="1">
        <v>-1358.8412000000001</v>
      </c>
      <c r="B37">
        <v>-1.51</v>
      </c>
      <c r="C37" s="1">
        <v>-1355.7384</v>
      </c>
      <c r="D37">
        <v>5.74</v>
      </c>
      <c r="E37" s="1">
        <v>-1356.9444000000001</v>
      </c>
      <c r="F37">
        <v>-6.25</v>
      </c>
      <c r="G37" s="1">
        <v>-1357.7213999999999</v>
      </c>
      <c r="H37">
        <v>-3.47</v>
      </c>
      <c r="I37" s="1">
        <v>-1357.8014000000001</v>
      </c>
      <c r="J37">
        <v>-2.4700000000000002</v>
      </c>
      <c r="K37" s="1">
        <v>-1701.2097000000001</v>
      </c>
      <c r="L37" s="1">
        <v>-1698.3400999999999</v>
      </c>
      <c r="M37" s="1">
        <v>-1706.626</v>
      </c>
      <c r="N37" s="1">
        <v>-1142.5486000000001</v>
      </c>
      <c r="O37" s="1">
        <v>-1129.4755</v>
      </c>
      <c r="P37" s="1">
        <v>-1137.4864</v>
      </c>
      <c r="Q37" s="1">
        <v>-1574.4924000000001</v>
      </c>
      <c r="R37" s="1">
        <v>-1559.8172999999999</v>
      </c>
      <c r="S37" s="1">
        <v>-1569.3626999999999</v>
      </c>
      <c r="U37" s="1">
        <v>-1350.9024999999999</v>
      </c>
      <c r="V37">
        <v>-16.86</v>
      </c>
    </row>
    <row r="38" spans="1:22" x14ac:dyDescent="0.2">
      <c r="A38" s="1">
        <v>-1358.7273</v>
      </c>
      <c r="B38">
        <v>2.95</v>
      </c>
      <c r="C38" s="1">
        <v>-1355.8825999999999</v>
      </c>
      <c r="D38">
        <v>5.14</v>
      </c>
      <c r="E38" s="1">
        <v>-1356.6467</v>
      </c>
      <c r="F38">
        <v>-4.9400000000000004</v>
      </c>
      <c r="G38" s="1">
        <v>-1357.4870000000001</v>
      </c>
      <c r="H38">
        <v>-2.85</v>
      </c>
      <c r="I38" s="1">
        <v>-1357.5671</v>
      </c>
      <c r="J38">
        <v>-1.8</v>
      </c>
      <c r="K38" s="1">
        <v>-1700.9838999999999</v>
      </c>
      <c r="L38" s="1">
        <v>-1698.3149000000001</v>
      </c>
      <c r="M38" s="1">
        <v>-1706.693</v>
      </c>
      <c r="N38" s="1">
        <v>-1142.8723</v>
      </c>
      <c r="O38" s="1">
        <v>-1129.6928</v>
      </c>
      <c r="P38" s="1">
        <v>-1137.4074000000001</v>
      </c>
      <c r="Q38" s="1">
        <v>-1574.4836</v>
      </c>
      <c r="R38" s="1">
        <v>-1559.6967</v>
      </c>
      <c r="S38" s="1">
        <v>-1569.4138</v>
      </c>
      <c r="U38" s="1">
        <v>-1350.5388</v>
      </c>
      <c r="V38">
        <v>-11.89</v>
      </c>
    </row>
    <row r="39" spans="1:22" x14ac:dyDescent="0.2">
      <c r="A39" s="1">
        <v>-1358.6393</v>
      </c>
      <c r="B39">
        <v>7.32</v>
      </c>
      <c r="C39" s="1">
        <v>-1356.0048999999999</v>
      </c>
      <c r="D39">
        <v>4.63</v>
      </c>
      <c r="E39" s="1">
        <v>-1356.3333</v>
      </c>
      <c r="F39">
        <v>-3.64</v>
      </c>
      <c r="G39" s="1">
        <v>-1357.2167999999999</v>
      </c>
      <c r="H39">
        <v>-2.06</v>
      </c>
      <c r="I39" s="1">
        <v>-1357.2936999999999</v>
      </c>
      <c r="J39">
        <v>-0.98</v>
      </c>
      <c r="K39" s="1">
        <v>-1700.6463000000001</v>
      </c>
      <c r="L39" s="1">
        <v>-1698.2784999999999</v>
      </c>
      <c r="M39" s="1">
        <v>-1706.7511999999999</v>
      </c>
      <c r="N39" s="1">
        <v>-1143.2638999999999</v>
      </c>
      <c r="O39" s="1">
        <v>-1129.9422</v>
      </c>
      <c r="P39" s="1">
        <v>-1137.3253999999999</v>
      </c>
      <c r="Q39" s="1">
        <v>-1574.4752000000001</v>
      </c>
      <c r="R39" s="1">
        <v>-1559.5811000000001</v>
      </c>
      <c r="S39" s="1">
        <v>-1569.4645</v>
      </c>
      <c r="U39" s="1">
        <v>-1350.1576</v>
      </c>
      <c r="V39">
        <v>-7.36</v>
      </c>
    </row>
    <row r="40" spans="1:22" x14ac:dyDescent="0.2">
      <c r="A40" s="1">
        <v>-1358.5563</v>
      </c>
      <c r="B40">
        <v>11.55</v>
      </c>
      <c r="C40" s="1">
        <v>-1356.0889</v>
      </c>
      <c r="D40">
        <v>4.2</v>
      </c>
      <c r="E40" s="1">
        <v>-1356.01</v>
      </c>
      <c r="F40">
        <v>-2.34</v>
      </c>
      <c r="G40" s="1">
        <v>-1356.9313</v>
      </c>
      <c r="H40">
        <v>-1.18</v>
      </c>
      <c r="I40" s="1">
        <v>-1357.0009</v>
      </c>
      <c r="J40">
        <v>-0.05</v>
      </c>
      <c r="K40" s="1">
        <v>-1700.2011</v>
      </c>
      <c r="L40" s="1">
        <v>-1698.2297000000001</v>
      </c>
      <c r="M40" s="1">
        <v>-1706.8013000000001</v>
      </c>
      <c r="N40" s="1">
        <v>-1143.7167999999999</v>
      </c>
      <c r="O40" s="1">
        <v>-1130.2172</v>
      </c>
      <c r="P40" s="1">
        <v>-1137.2411</v>
      </c>
      <c r="Q40" s="1">
        <v>-1574.4693</v>
      </c>
      <c r="R40" s="1">
        <v>-1559.473</v>
      </c>
      <c r="S40" s="1">
        <v>-1569.5103999999999</v>
      </c>
      <c r="U40" s="1">
        <v>-1349.7732000000001</v>
      </c>
      <c r="V40">
        <v>-2.6</v>
      </c>
    </row>
    <row r="41" spans="1:22" x14ac:dyDescent="0.2">
      <c r="A41" s="1">
        <v>-1358.4428</v>
      </c>
      <c r="B41">
        <v>15.64</v>
      </c>
      <c r="C41" s="1">
        <v>-1356.1282000000001</v>
      </c>
      <c r="D41">
        <v>3.95</v>
      </c>
      <c r="E41" s="1">
        <v>-1355.6803</v>
      </c>
      <c r="F41">
        <v>-1.05</v>
      </c>
      <c r="G41" s="1">
        <v>-1356.6587999999999</v>
      </c>
      <c r="H41">
        <v>-0.22</v>
      </c>
      <c r="I41" s="1">
        <v>-1356.7166</v>
      </c>
      <c r="J41">
        <v>0.97</v>
      </c>
      <c r="K41" s="1">
        <v>-1699.6545000000001</v>
      </c>
      <c r="L41" s="1">
        <v>-1698.1683</v>
      </c>
      <c r="M41" s="1">
        <v>-1706.8436999999999</v>
      </c>
      <c r="N41" s="1">
        <v>-1144.2244000000001</v>
      </c>
      <c r="O41" s="1">
        <v>-1130.5123000000001</v>
      </c>
      <c r="P41" s="1">
        <v>-1137.1550999999999</v>
      </c>
      <c r="Q41" s="1">
        <v>-1574.4737</v>
      </c>
      <c r="R41" s="1">
        <v>-1559.3755000000001</v>
      </c>
      <c r="S41" s="1">
        <v>-1569.5565999999999</v>
      </c>
      <c r="U41" s="1">
        <v>-1349.4042999999999</v>
      </c>
      <c r="V41">
        <v>1.69</v>
      </c>
    </row>
    <row r="42" spans="1:22" x14ac:dyDescent="0.2">
      <c r="A42" s="1">
        <v>-1358.2633000000001</v>
      </c>
      <c r="B42">
        <v>19.670000000000002</v>
      </c>
      <c r="C42" s="1">
        <v>-1356.1252999999999</v>
      </c>
      <c r="D42">
        <v>3.83</v>
      </c>
      <c r="E42" s="1">
        <v>-1355.3474000000001</v>
      </c>
      <c r="F42">
        <v>0.16</v>
      </c>
      <c r="G42" s="1">
        <v>-1356.4302</v>
      </c>
      <c r="H42">
        <v>0.7</v>
      </c>
      <c r="I42" s="1">
        <v>-1356.472</v>
      </c>
      <c r="J42">
        <v>1.95</v>
      </c>
      <c r="K42" s="1">
        <v>-1699.0108</v>
      </c>
      <c r="L42" s="1">
        <v>-1698.095</v>
      </c>
      <c r="M42" s="1">
        <v>-1706.8789999999999</v>
      </c>
      <c r="N42" s="1">
        <v>-1144.7799</v>
      </c>
      <c r="O42" s="1">
        <v>-1130.8218999999999</v>
      </c>
      <c r="P42" s="1">
        <v>-1137.0677000000001</v>
      </c>
      <c r="Q42" s="1">
        <v>-1574.4749999999999</v>
      </c>
      <c r="R42" s="1">
        <v>-1559.2915</v>
      </c>
      <c r="S42" s="1">
        <v>-1569.6027999999999</v>
      </c>
      <c r="U42" s="1">
        <v>-1349.0739000000001</v>
      </c>
      <c r="V42">
        <v>5.94</v>
      </c>
    </row>
    <row r="43" spans="1:22" x14ac:dyDescent="0.2">
      <c r="A43" s="1">
        <v>-1357.9979000000001</v>
      </c>
      <c r="B43">
        <v>23.47</v>
      </c>
      <c r="C43" s="1">
        <v>-1356.0884000000001</v>
      </c>
      <c r="D43">
        <v>3.86</v>
      </c>
      <c r="E43" s="1">
        <v>-1355.0177000000001</v>
      </c>
      <c r="F43">
        <v>1.33</v>
      </c>
      <c r="G43" s="1">
        <v>-1356.2743</v>
      </c>
      <c r="H43">
        <v>1.5</v>
      </c>
      <c r="I43" s="1">
        <v>-1356.297</v>
      </c>
      <c r="J43">
        <v>2.81</v>
      </c>
      <c r="K43" s="1">
        <v>-1698.2744</v>
      </c>
      <c r="L43" s="1">
        <v>-1698.0120999999999</v>
      </c>
      <c r="M43" s="1">
        <v>-1706.9083000000001</v>
      </c>
      <c r="N43" s="1">
        <v>-1145.3751999999999</v>
      </c>
      <c r="O43" s="1">
        <v>-1131.1405</v>
      </c>
      <c r="P43" s="1">
        <v>-1136.9793999999999</v>
      </c>
      <c r="Q43" s="1">
        <v>-1574.4743000000001</v>
      </c>
      <c r="R43" s="1">
        <v>-1559.2213999999999</v>
      </c>
      <c r="S43" s="1">
        <v>-1569.6443999999999</v>
      </c>
      <c r="U43" s="1">
        <v>-1348.8033</v>
      </c>
      <c r="V43">
        <v>9.5399999999999991</v>
      </c>
    </row>
    <row r="44" spans="1:22" x14ac:dyDescent="0.2">
      <c r="A44" s="1">
        <v>-1357.652</v>
      </c>
      <c r="B44">
        <v>27.08</v>
      </c>
      <c r="C44" s="1">
        <v>-1356.027</v>
      </c>
      <c r="D44">
        <v>4.0999999999999996</v>
      </c>
      <c r="E44" s="1">
        <v>-1354.7040999999999</v>
      </c>
      <c r="F44">
        <v>2.46</v>
      </c>
      <c r="G44" s="1">
        <v>-1356.2098000000001</v>
      </c>
      <c r="H44">
        <v>2.12</v>
      </c>
      <c r="I44" s="1">
        <v>-1356.2140999999999</v>
      </c>
      <c r="J44">
        <v>3.5</v>
      </c>
      <c r="K44" s="1">
        <v>-1697.4527</v>
      </c>
      <c r="L44" s="1">
        <v>-1697.921</v>
      </c>
      <c r="M44" s="1">
        <v>-1706.9312</v>
      </c>
      <c r="N44" s="1">
        <v>-1146.0027</v>
      </c>
      <c r="O44" s="1">
        <v>-1131.4621999999999</v>
      </c>
      <c r="P44" s="1">
        <v>-1136.8914</v>
      </c>
      <c r="Q44" s="1">
        <v>-1574.4779000000001</v>
      </c>
      <c r="R44" s="1">
        <v>-1559.1723</v>
      </c>
      <c r="S44" s="1">
        <v>-1569.6762000000001</v>
      </c>
      <c r="U44" s="1">
        <v>-1348.6034999999999</v>
      </c>
      <c r="V44">
        <v>12.93</v>
      </c>
    </row>
    <row r="45" spans="1:22" x14ac:dyDescent="0.2">
      <c r="A45" s="1">
        <v>-1357.2546</v>
      </c>
      <c r="B45">
        <v>30.32</v>
      </c>
      <c r="C45" s="1">
        <v>-1355.9473</v>
      </c>
      <c r="D45">
        <v>4.42</v>
      </c>
      <c r="E45" s="1">
        <v>-1354.4271000000001</v>
      </c>
      <c r="F45">
        <v>3.43</v>
      </c>
      <c r="G45" s="1">
        <v>-1356.2393999999999</v>
      </c>
      <c r="H45">
        <v>2.62</v>
      </c>
      <c r="I45" s="1">
        <v>-1356.2281</v>
      </c>
      <c r="J45">
        <v>4.01</v>
      </c>
      <c r="K45" s="1">
        <v>-1696.5527</v>
      </c>
      <c r="L45" s="1">
        <v>-1697.8239000000001</v>
      </c>
      <c r="M45" s="1">
        <v>-1706.9484</v>
      </c>
      <c r="N45" s="1">
        <v>-1146.6532</v>
      </c>
      <c r="O45" s="1">
        <v>-1131.7815000000001</v>
      </c>
      <c r="P45" s="1">
        <v>-1136.8049000000001</v>
      </c>
      <c r="Q45" s="1">
        <v>-1574.4858999999999</v>
      </c>
      <c r="R45" s="1">
        <v>-1559.1305</v>
      </c>
      <c r="S45" s="1">
        <v>-1569.6977999999999</v>
      </c>
      <c r="U45" s="1">
        <v>-1348.4724000000001</v>
      </c>
      <c r="V45">
        <v>15.59</v>
      </c>
    </row>
    <row r="46" spans="1:22" x14ac:dyDescent="0.2">
      <c r="A46" s="1">
        <v>-1356.8462</v>
      </c>
      <c r="B46">
        <v>33.15</v>
      </c>
      <c r="C46" s="1">
        <v>-1355.8502000000001</v>
      </c>
      <c r="D46">
        <v>4.9000000000000004</v>
      </c>
      <c r="E46" s="1">
        <v>-1354.2109</v>
      </c>
      <c r="F46">
        <v>4.22</v>
      </c>
      <c r="G46" s="1">
        <v>-1356.3459</v>
      </c>
      <c r="H46">
        <v>2.91</v>
      </c>
      <c r="I46" s="1">
        <v>-1356.3249000000001</v>
      </c>
      <c r="J46">
        <v>4.3099999999999996</v>
      </c>
      <c r="K46" s="1">
        <v>-1695.5907999999999</v>
      </c>
      <c r="L46" s="1">
        <v>-1697.7233000000001</v>
      </c>
      <c r="M46" s="1">
        <v>-1706.9609</v>
      </c>
      <c r="N46" s="1">
        <v>-1147.3173999999999</v>
      </c>
      <c r="O46" s="1">
        <v>-1132.0923</v>
      </c>
      <c r="P46" s="1">
        <v>-1136.7212</v>
      </c>
      <c r="Q46" s="1">
        <v>-1574.4942000000001</v>
      </c>
      <c r="R46" s="1">
        <v>-1559.0930000000001</v>
      </c>
      <c r="S46" s="1">
        <v>-1569.7122999999999</v>
      </c>
      <c r="U46" s="1">
        <v>-1348.3947000000001</v>
      </c>
      <c r="V46">
        <v>18.02</v>
      </c>
    </row>
    <row r="47" spans="1:22" x14ac:dyDescent="0.2">
      <c r="A47" s="1">
        <v>-1356.4645</v>
      </c>
      <c r="B47">
        <v>35.4</v>
      </c>
      <c r="C47" s="1">
        <v>-1355.7315000000001</v>
      </c>
      <c r="D47">
        <v>5.51</v>
      </c>
      <c r="E47" s="1">
        <v>-1354.0776000000001</v>
      </c>
      <c r="F47">
        <v>4.75</v>
      </c>
      <c r="G47" s="1">
        <v>-1356.4952000000001</v>
      </c>
      <c r="H47">
        <v>3.1</v>
      </c>
      <c r="I47" s="1">
        <v>-1356.4712999999999</v>
      </c>
      <c r="J47">
        <v>4.5</v>
      </c>
      <c r="K47" s="1">
        <v>-1694.5947000000001</v>
      </c>
      <c r="L47" s="1">
        <v>-1697.6233</v>
      </c>
      <c r="M47" s="1">
        <v>-1706.9672</v>
      </c>
      <c r="N47" s="1">
        <v>-1147.9855</v>
      </c>
      <c r="O47" s="1">
        <v>-1132.3887999999999</v>
      </c>
      <c r="P47" s="1">
        <v>-1136.6420000000001</v>
      </c>
      <c r="Q47" s="1">
        <v>-1574.4985999999999</v>
      </c>
      <c r="R47" s="1">
        <v>-1559.0649000000001</v>
      </c>
      <c r="S47" s="1">
        <v>-1569.7176999999999</v>
      </c>
      <c r="U47" s="1">
        <v>-1348.3485000000001</v>
      </c>
      <c r="V47">
        <v>19.79</v>
      </c>
    </row>
    <row r="48" spans="1:22" x14ac:dyDescent="0.2">
      <c r="A48" s="1">
        <v>-1356.1352999999999</v>
      </c>
      <c r="B48">
        <v>37.130000000000003</v>
      </c>
      <c r="C48" s="1">
        <v>-1355.5861</v>
      </c>
      <c r="D48">
        <v>6.21</v>
      </c>
      <c r="E48" s="1">
        <v>-1354.0428999999999</v>
      </c>
      <c r="F48">
        <v>4.99</v>
      </c>
      <c r="G48" s="1">
        <v>-1356.6425999999999</v>
      </c>
      <c r="H48">
        <v>3.26</v>
      </c>
      <c r="I48" s="1">
        <v>-1356.6231</v>
      </c>
      <c r="J48">
        <v>4.63</v>
      </c>
      <c r="K48" s="1">
        <v>-1693.6095</v>
      </c>
      <c r="L48" s="1">
        <v>-1697.5255999999999</v>
      </c>
      <c r="M48" s="1">
        <v>-1706.9670000000001</v>
      </c>
      <c r="N48" s="1">
        <v>-1148.6461999999999</v>
      </c>
      <c r="O48" s="1">
        <v>-1132.6648</v>
      </c>
      <c r="P48" s="1">
        <v>-1136.569</v>
      </c>
      <c r="Q48" s="1">
        <v>-1574.5051000000001</v>
      </c>
      <c r="R48" s="1">
        <v>-1559.0440000000001</v>
      </c>
      <c r="S48" s="1">
        <v>-1569.7134000000001</v>
      </c>
      <c r="U48" s="1">
        <v>-1348.3081999999999</v>
      </c>
      <c r="V48">
        <v>21.54</v>
      </c>
    </row>
    <row r="49" spans="1:22" x14ac:dyDescent="0.2">
      <c r="A49" s="1">
        <v>-1355.8701000000001</v>
      </c>
      <c r="B49">
        <v>38.270000000000003</v>
      </c>
      <c r="C49" s="1">
        <v>-1355.4112</v>
      </c>
      <c r="D49">
        <v>7.02</v>
      </c>
      <c r="E49" s="1">
        <v>-1354.1116999999999</v>
      </c>
      <c r="F49">
        <v>4.91</v>
      </c>
      <c r="G49" s="1">
        <v>-1356.7443000000001</v>
      </c>
      <c r="H49">
        <v>3.39</v>
      </c>
      <c r="I49" s="1">
        <v>-1356.7369000000001</v>
      </c>
      <c r="J49">
        <v>4.7300000000000004</v>
      </c>
      <c r="K49" s="1">
        <v>-1692.7062000000001</v>
      </c>
      <c r="L49" s="1">
        <v>-1697.432</v>
      </c>
      <c r="M49" s="1">
        <v>-1706.9599000000001</v>
      </c>
      <c r="N49" s="1">
        <v>-1149.2885000000001</v>
      </c>
      <c r="O49" s="1">
        <v>-1132.9139</v>
      </c>
      <c r="P49" s="1">
        <v>-1136.5041000000001</v>
      </c>
      <c r="Q49" s="1">
        <v>-1574.5056999999999</v>
      </c>
      <c r="R49" s="1">
        <v>-1559.0252</v>
      </c>
      <c r="S49" s="1">
        <v>-1569.7007000000001</v>
      </c>
      <c r="U49" s="1">
        <v>-1348.2465999999999</v>
      </c>
      <c r="V49">
        <v>22.87</v>
      </c>
    </row>
    <row r="50" spans="1:22" x14ac:dyDescent="0.2">
      <c r="A50" s="1">
        <v>-1355.6705999999999</v>
      </c>
      <c r="B50">
        <v>38.89</v>
      </c>
      <c r="C50" s="1">
        <v>-1355.2102</v>
      </c>
      <c r="D50">
        <v>7.86</v>
      </c>
      <c r="E50" s="1">
        <v>-1354.2799</v>
      </c>
      <c r="F50">
        <v>4.47</v>
      </c>
      <c r="G50" s="1">
        <v>-1356.7689</v>
      </c>
      <c r="H50">
        <v>3.61</v>
      </c>
      <c r="I50" s="1">
        <v>-1356.78</v>
      </c>
      <c r="J50">
        <v>4.8499999999999996</v>
      </c>
      <c r="K50" s="1">
        <v>-1691.9693</v>
      </c>
      <c r="L50" s="1">
        <v>-1697.3453999999999</v>
      </c>
      <c r="M50" s="1">
        <v>-1706.952</v>
      </c>
      <c r="N50" s="1">
        <v>-1149.9007999999999</v>
      </c>
      <c r="O50" s="1">
        <v>-1133.1295</v>
      </c>
      <c r="P50" s="1">
        <v>-1136.4495999999999</v>
      </c>
      <c r="Q50" s="1">
        <v>-1574.4987000000001</v>
      </c>
      <c r="R50" s="1">
        <v>-1559.0044</v>
      </c>
      <c r="S50" s="1">
        <v>-1569.6867</v>
      </c>
      <c r="U50" s="1">
        <v>-1348.1368</v>
      </c>
      <c r="V50">
        <v>24.06</v>
      </c>
    </row>
    <row r="51" spans="1:22" x14ac:dyDescent="0.2">
      <c r="A51" s="1">
        <v>-1355.5337</v>
      </c>
      <c r="B51">
        <v>39.049999999999997</v>
      </c>
      <c r="C51" s="1">
        <v>-1354.9906000000001</v>
      </c>
      <c r="D51">
        <v>8.7200000000000006</v>
      </c>
      <c r="E51" s="1">
        <v>-1354.5354</v>
      </c>
      <c r="F51">
        <v>3.75</v>
      </c>
      <c r="G51" s="1">
        <v>-1356.7045000000001</v>
      </c>
      <c r="H51">
        <v>3.83</v>
      </c>
      <c r="I51" s="1">
        <v>-1356.739</v>
      </c>
      <c r="J51">
        <v>4.99</v>
      </c>
      <c r="K51" s="1">
        <v>-1691.4837</v>
      </c>
      <c r="L51" s="1">
        <v>-1697.2675999999999</v>
      </c>
      <c r="M51" s="1">
        <v>-1706.9287999999999</v>
      </c>
      <c r="N51" s="1">
        <v>-1150.4721999999999</v>
      </c>
      <c r="O51" s="1">
        <v>-1133.3058000000001</v>
      </c>
      <c r="P51" s="1">
        <v>-1136.4077</v>
      </c>
      <c r="Q51" s="1">
        <v>-1574.4926</v>
      </c>
      <c r="R51" s="1">
        <v>-1558.9826</v>
      </c>
      <c r="S51" s="1">
        <v>-1569.6601000000001</v>
      </c>
      <c r="U51" s="1">
        <v>-1347.9584</v>
      </c>
      <c r="V51">
        <v>25.26</v>
      </c>
    </row>
    <row r="52" spans="1:22" x14ac:dyDescent="0.2">
      <c r="A52" s="1">
        <v>-1355.4516000000001</v>
      </c>
      <c r="B52">
        <v>38.79</v>
      </c>
      <c r="C52" s="1">
        <v>-1354.7638999999999</v>
      </c>
      <c r="D52">
        <v>9.56</v>
      </c>
      <c r="E52" s="1">
        <v>-1354.8605</v>
      </c>
      <c r="F52">
        <v>2.73</v>
      </c>
      <c r="G52" s="1">
        <v>-1356.5630000000001</v>
      </c>
      <c r="H52">
        <v>4.05</v>
      </c>
      <c r="I52" s="1">
        <v>-1356.6251</v>
      </c>
      <c r="J52">
        <v>5.12</v>
      </c>
      <c r="K52" s="1">
        <v>-1691.3091999999999</v>
      </c>
      <c r="L52" s="1">
        <v>-1697.1987999999999</v>
      </c>
      <c r="M52" s="1">
        <v>-1706.8895</v>
      </c>
      <c r="N52" s="1">
        <v>-1150.9924000000001</v>
      </c>
      <c r="O52" s="1">
        <v>-1133.4368999999999</v>
      </c>
      <c r="P52" s="1">
        <v>-1136.3802000000001</v>
      </c>
      <c r="Q52" s="1">
        <v>-1574.4896000000001</v>
      </c>
      <c r="R52" s="1">
        <v>-1558.9606000000001</v>
      </c>
      <c r="S52" s="1">
        <v>-1569.6357</v>
      </c>
      <c r="U52" s="1">
        <v>-1347.7065</v>
      </c>
      <c r="V52">
        <v>26.12</v>
      </c>
    </row>
    <row r="53" spans="1:22" x14ac:dyDescent="0.2">
      <c r="A53" s="1">
        <v>-1355.4127000000001</v>
      </c>
      <c r="B53">
        <v>38.19</v>
      </c>
      <c r="C53" s="1">
        <v>-1354.5437999999999</v>
      </c>
      <c r="D53">
        <v>10.34</v>
      </c>
      <c r="E53" s="1">
        <v>-1355.23</v>
      </c>
      <c r="F53">
        <v>1.53</v>
      </c>
      <c r="G53" s="1">
        <v>-1356.3788999999999</v>
      </c>
      <c r="H53">
        <v>4.22</v>
      </c>
      <c r="I53" s="1">
        <v>-1356.4711</v>
      </c>
      <c r="J53">
        <v>5.15</v>
      </c>
      <c r="K53" s="1">
        <v>-1691.4556</v>
      </c>
      <c r="L53" s="1">
        <v>-1697.1396</v>
      </c>
      <c r="M53" s="1">
        <v>-1706.8407</v>
      </c>
      <c r="N53" s="1">
        <v>-1151.4512</v>
      </c>
      <c r="O53" s="1">
        <v>-1133.5179000000001</v>
      </c>
      <c r="P53" s="1">
        <v>-1136.3693000000001</v>
      </c>
      <c r="Q53" s="1">
        <v>-1574.4882</v>
      </c>
      <c r="R53" s="1">
        <v>-1558.9375</v>
      </c>
      <c r="S53" s="1">
        <v>-1569.6074000000001</v>
      </c>
      <c r="U53" s="1">
        <v>-1347.3948</v>
      </c>
      <c r="V53">
        <v>27.2</v>
      </c>
    </row>
    <row r="54" spans="1:22" x14ac:dyDescent="0.2">
      <c r="A54" s="1">
        <v>-1355.4027000000001</v>
      </c>
      <c r="B54">
        <v>37.340000000000003</v>
      </c>
      <c r="C54" s="1">
        <v>-1354.3462</v>
      </c>
      <c r="D54">
        <v>11.01</v>
      </c>
      <c r="E54" s="1">
        <v>-1355.6104</v>
      </c>
      <c r="F54">
        <v>0.27</v>
      </c>
      <c r="G54" s="1">
        <v>-1356.1993</v>
      </c>
      <c r="H54">
        <v>4.18</v>
      </c>
      <c r="I54" s="1">
        <v>-1356.3214</v>
      </c>
      <c r="J54">
        <v>5.09</v>
      </c>
      <c r="K54" s="1">
        <v>-1691.8798999999999</v>
      </c>
      <c r="L54" s="1">
        <v>-1697.0912000000001</v>
      </c>
      <c r="M54" s="1">
        <v>-1706.7809999999999</v>
      </c>
      <c r="N54" s="1">
        <v>-1151.8394000000001</v>
      </c>
      <c r="O54" s="1">
        <v>-1133.5454</v>
      </c>
      <c r="P54" s="1">
        <v>-1136.3766000000001</v>
      </c>
      <c r="Q54" s="1">
        <v>-1574.4870000000001</v>
      </c>
      <c r="R54" s="1">
        <v>-1558.9111</v>
      </c>
      <c r="S54" s="1">
        <v>-1569.5706</v>
      </c>
      <c r="U54" s="1">
        <v>-1347.0528999999999</v>
      </c>
      <c r="V54">
        <v>27.86</v>
      </c>
    </row>
    <row r="55" spans="1:22" x14ac:dyDescent="0.2">
      <c r="A55" s="1">
        <v>-1355.4066</v>
      </c>
      <c r="B55">
        <v>36.29</v>
      </c>
      <c r="C55" s="1">
        <v>-1354.1877999999999</v>
      </c>
      <c r="D55">
        <v>11.56</v>
      </c>
      <c r="E55" s="1">
        <v>-1355.9635000000001</v>
      </c>
      <c r="F55">
        <v>-1.01</v>
      </c>
      <c r="G55" s="1">
        <v>-1356.0696</v>
      </c>
      <c r="H55">
        <v>3.97</v>
      </c>
      <c r="I55" s="1">
        <v>-1356.2183</v>
      </c>
      <c r="J55">
        <v>4.7300000000000004</v>
      </c>
      <c r="K55" s="1">
        <v>-1692.5024000000001</v>
      </c>
      <c r="L55" s="1">
        <v>-1697.0512000000001</v>
      </c>
      <c r="M55" s="1">
        <v>-1706.7073</v>
      </c>
      <c r="N55" s="1">
        <v>-1152.1493</v>
      </c>
      <c r="O55" s="1">
        <v>-1133.5163</v>
      </c>
      <c r="P55" s="1">
        <v>-1136.4037000000001</v>
      </c>
      <c r="Q55" s="1">
        <v>-1574.4884</v>
      </c>
      <c r="R55" s="1">
        <v>-1558.8814</v>
      </c>
      <c r="S55" s="1">
        <v>-1569.538</v>
      </c>
      <c r="U55" s="1">
        <v>-1346.7168999999999</v>
      </c>
      <c r="V55">
        <v>28.45</v>
      </c>
    </row>
    <row r="56" spans="1:22" x14ac:dyDescent="0.2">
      <c r="A56" s="1">
        <v>-1355.4145000000001</v>
      </c>
      <c r="B56">
        <v>35.14</v>
      </c>
      <c r="C56" s="1">
        <v>-1354.0826</v>
      </c>
      <c r="D56">
        <v>11.91</v>
      </c>
      <c r="E56" s="1">
        <v>-1356.2519</v>
      </c>
      <c r="F56">
        <v>-2.1800000000000002</v>
      </c>
      <c r="G56" s="1">
        <v>-1356.019</v>
      </c>
      <c r="H56">
        <v>3.49</v>
      </c>
      <c r="I56" s="1">
        <v>-1356.1886</v>
      </c>
      <c r="J56">
        <v>4.2</v>
      </c>
      <c r="K56" s="1">
        <v>-1693.2345</v>
      </c>
      <c r="L56" s="1">
        <v>-1697.0209</v>
      </c>
      <c r="M56" s="1">
        <v>-1706.6157000000001</v>
      </c>
      <c r="N56" s="1">
        <v>-1152.3762999999999</v>
      </c>
      <c r="O56" s="1">
        <v>-1133.4319</v>
      </c>
      <c r="P56" s="1">
        <v>-1136.4516000000001</v>
      </c>
      <c r="Q56" s="1">
        <v>-1574.4934000000001</v>
      </c>
      <c r="R56" s="1">
        <v>-1558.8478</v>
      </c>
      <c r="S56" s="1">
        <v>-1569.5125</v>
      </c>
      <c r="U56" s="1">
        <v>-1346.4188999999999</v>
      </c>
      <c r="V56">
        <v>28.68</v>
      </c>
    </row>
    <row r="57" spans="1:22" x14ac:dyDescent="0.2">
      <c r="A57" s="1">
        <v>-1355.4245000000001</v>
      </c>
      <c r="B57">
        <v>33.880000000000003</v>
      </c>
      <c r="C57" s="1">
        <v>-1354.0404000000001</v>
      </c>
      <c r="D57">
        <v>12.05</v>
      </c>
      <c r="E57" s="1">
        <v>-1356.4480000000001</v>
      </c>
      <c r="F57">
        <v>-3.17</v>
      </c>
      <c r="G57" s="1">
        <v>-1356.0522000000001</v>
      </c>
      <c r="H57">
        <v>2.8</v>
      </c>
      <c r="I57" s="1">
        <v>-1356.2358999999999</v>
      </c>
      <c r="J57">
        <v>3.43</v>
      </c>
      <c r="K57" s="1">
        <v>-1694.001</v>
      </c>
      <c r="L57" s="1">
        <v>-1697.0028</v>
      </c>
      <c r="M57" s="1">
        <v>-1706.5075999999999</v>
      </c>
      <c r="N57" s="1">
        <v>-1152.5186000000001</v>
      </c>
      <c r="O57" s="1">
        <v>-1133.2924</v>
      </c>
      <c r="P57" s="1">
        <v>-1136.5207</v>
      </c>
      <c r="Q57" s="1">
        <v>-1574.5002999999999</v>
      </c>
      <c r="R57" s="1">
        <v>-1558.8098</v>
      </c>
      <c r="S57" s="1">
        <v>-1569.4903999999999</v>
      </c>
      <c r="U57" s="1">
        <v>-1346.1799000000001</v>
      </c>
      <c r="V57">
        <v>28.68</v>
      </c>
    </row>
    <row r="58" spans="1:22" x14ac:dyDescent="0.2">
      <c r="A58" s="1">
        <v>-1355.4431</v>
      </c>
      <c r="B58">
        <v>32.549999999999997</v>
      </c>
      <c r="C58" s="1">
        <v>-1354.0652</v>
      </c>
      <c r="D58">
        <v>11.97</v>
      </c>
      <c r="E58" s="1">
        <v>-1356.5420999999999</v>
      </c>
      <c r="F58">
        <v>-3.97</v>
      </c>
      <c r="G58" s="1">
        <v>-1356.1527000000001</v>
      </c>
      <c r="H58">
        <v>1.95</v>
      </c>
      <c r="I58" s="1">
        <v>-1356.3434</v>
      </c>
      <c r="J58">
        <v>2.4900000000000002</v>
      </c>
      <c r="K58" s="1">
        <v>-1694.7491</v>
      </c>
      <c r="L58" s="1">
        <v>-1696.9921999999999</v>
      </c>
      <c r="M58" s="1">
        <v>-1706.3844999999999</v>
      </c>
      <c r="N58" s="1">
        <v>-1152.5798</v>
      </c>
      <c r="O58" s="1">
        <v>-1133.1024</v>
      </c>
      <c r="P58" s="1">
        <v>-1136.6111000000001</v>
      </c>
      <c r="Q58" s="1">
        <v>-1574.5065</v>
      </c>
      <c r="R58" s="1">
        <v>-1558.7664</v>
      </c>
      <c r="S58" s="1">
        <v>-1569.4686999999999</v>
      </c>
      <c r="U58" s="1">
        <v>-1346.0101</v>
      </c>
      <c r="V58">
        <v>28.31</v>
      </c>
    </row>
    <row r="59" spans="1:22" x14ac:dyDescent="0.2">
      <c r="A59" s="1">
        <v>-1355.4799</v>
      </c>
      <c r="B59">
        <v>31.21</v>
      </c>
      <c r="C59" s="1">
        <v>-1354.1564000000001</v>
      </c>
      <c r="D59">
        <v>11.67</v>
      </c>
      <c r="E59" s="1">
        <v>-1356.5431000000001</v>
      </c>
      <c r="F59">
        <v>-4.53</v>
      </c>
      <c r="G59" s="1">
        <v>-1356.2926</v>
      </c>
      <c r="H59">
        <v>0.96</v>
      </c>
      <c r="I59" s="1">
        <v>-1356.4838</v>
      </c>
      <c r="J59">
        <v>1.51</v>
      </c>
      <c r="K59" s="1">
        <v>-1695.4492</v>
      </c>
      <c r="L59" s="1">
        <v>-1696.9879000000001</v>
      </c>
      <c r="M59" s="1">
        <v>-1706.2456</v>
      </c>
      <c r="N59" s="1">
        <v>-1152.5679</v>
      </c>
      <c r="O59" s="1">
        <v>-1132.8675000000001</v>
      </c>
      <c r="P59" s="1">
        <v>-1136.7215000000001</v>
      </c>
      <c r="Q59" s="1">
        <v>-1574.5159000000001</v>
      </c>
      <c r="R59" s="1">
        <v>-1558.7175</v>
      </c>
      <c r="S59" s="1">
        <v>-1569.4518</v>
      </c>
      <c r="U59" s="1">
        <v>-1345.9121</v>
      </c>
      <c r="V59">
        <v>27.61</v>
      </c>
    </row>
    <row r="60" spans="1:22" x14ac:dyDescent="0.2">
      <c r="A60" s="1">
        <v>-1355.539</v>
      </c>
      <c r="B60">
        <v>29.85</v>
      </c>
      <c r="C60" s="1">
        <v>-1354.3098</v>
      </c>
      <c r="D60">
        <v>11.17</v>
      </c>
      <c r="E60" s="1">
        <v>-1356.4751000000001</v>
      </c>
      <c r="F60">
        <v>-4.87</v>
      </c>
      <c r="G60" s="1">
        <v>-1356.4416000000001</v>
      </c>
      <c r="H60">
        <v>-0.02</v>
      </c>
      <c r="I60" s="1">
        <v>-1356.6284000000001</v>
      </c>
      <c r="J60">
        <v>0.47</v>
      </c>
      <c r="K60" s="1">
        <v>-1696.087</v>
      </c>
      <c r="L60" s="1">
        <v>-1696.9919</v>
      </c>
      <c r="M60" s="1">
        <v>-1706.0915</v>
      </c>
      <c r="N60" s="1">
        <v>-1152.4938999999999</v>
      </c>
      <c r="O60" s="1">
        <v>-1132.5944999999999</v>
      </c>
      <c r="P60" s="1">
        <v>-1136.8501000000001</v>
      </c>
      <c r="Q60" s="1">
        <v>-1574.5085999999999</v>
      </c>
      <c r="R60" s="1">
        <v>-1558.6638</v>
      </c>
      <c r="S60" s="1">
        <v>-1569.4426000000001</v>
      </c>
      <c r="U60" s="1">
        <v>-1345.8874000000001</v>
      </c>
      <c r="V60">
        <v>26.71</v>
      </c>
    </row>
    <row r="61" spans="1:22" x14ac:dyDescent="0.2">
      <c r="A61" s="1">
        <v>-1355.6123</v>
      </c>
      <c r="B61">
        <v>28.54</v>
      </c>
      <c r="C61" s="1">
        <v>-1354.5226</v>
      </c>
      <c r="D61">
        <v>10.44</v>
      </c>
      <c r="E61" s="1">
        <v>-1356.3681999999999</v>
      </c>
      <c r="F61">
        <v>-5.04</v>
      </c>
      <c r="G61" s="1">
        <v>-1356.5769</v>
      </c>
      <c r="H61">
        <v>-0.96</v>
      </c>
      <c r="I61" s="1">
        <v>-1356.7539999999999</v>
      </c>
      <c r="J61">
        <v>-0.48</v>
      </c>
      <c r="K61" s="1">
        <v>-1696.6588999999999</v>
      </c>
      <c r="L61" s="1">
        <v>-1697.0019</v>
      </c>
      <c r="M61" s="1">
        <v>-1705.9241999999999</v>
      </c>
      <c r="N61" s="1">
        <v>-1152.3704</v>
      </c>
      <c r="O61" s="1">
        <v>-1132.2909</v>
      </c>
      <c r="P61" s="1">
        <v>-1136.9940999999999</v>
      </c>
      <c r="Q61" s="1">
        <v>-1574.4902</v>
      </c>
      <c r="R61" s="1">
        <v>-1558.6047000000001</v>
      </c>
      <c r="S61" s="1">
        <v>-1569.4386</v>
      </c>
      <c r="U61" s="1">
        <v>-1345.9335000000001</v>
      </c>
      <c r="V61">
        <v>25.33</v>
      </c>
    </row>
    <row r="62" spans="1:22" x14ac:dyDescent="0.2">
      <c r="A62" s="1">
        <v>-1355.6787999999999</v>
      </c>
      <c r="B62">
        <v>27.28</v>
      </c>
      <c r="C62" s="1">
        <v>-1354.7936999999999</v>
      </c>
      <c r="D62">
        <v>9.52</v>
      </c>
      <c r="E62" s="1">
        <v>-1356.252</v>
      </c>
      <c r="F62">
        <v>-5.1100000000000003</v>
      </c>
      <c r="G62" s="1">
        <v>-1356.6839</v>
      </c>
      <c r="H62">
        <v>-1.83</v>
      </c>
      <c r="I62" s="1">
        <v>-1356.8487</v>
      </c>
      <c r="J62">
        <v>-1.36</v>
      </c>
      <c r="K62" s="1">
        <v>-1697.1643999999999</v>
      </c>
      <c r="L62" s="1">
        <v>-1697.0155</v>
      </c>
      <c r="M62" s="1">
        <v>-1705.7465</v>
      </c>
      <c r="N62" s="1">
        <v>-1152.2098000000001</v>
      </c>
      <c r="O62" s="1">
        <v>-1131.9645</v>
      </c>
      <c r="P62" s="1">
        <v>-1137.1503</v>
      </c>
      <c r="Q62" s="1">
        <v>-1574.4768999999999</v>
      </c>
      <c r="R62" s="1">
        <v>-1558.5424</v>
      </c>
      <c r="S62" s="1">
        <v>-1569.4387999999999</v>
      </c>
      <c r="U62" s="1">
        <v>-1346.0436999999999</v>
      </c>
      <c r="V62">
        <v>23.84</v>
      </c>
    </row>
    <row r="63" spans="1:22" x14ac:dyDescent="0.2">
      <c r="A63" s="1">
        <v>-1355.7127</v>
      </c>
      <c r="B63">
        <v>26.13</v>
      </c>
      <c r="C63" s="1">
        <v>-1355.123</v>
      </c>
      <c r="D63">
        <v>8.3800000000000008</v>
      </c>
      <c r="E63" s="1">
        <v>-1356.1478999999999</v>
      </c>
      <c r="F63">
        <v>-5.01</v>
      </c>
      <c r="G63" s="1">
        <v>-1356.7551000000001</v>
      </c>
      <c r="H63">
        <v>-2.58</v>
      </c>
      <c r="I63" s="1">
        <v>-1356.9069999999999</v>
      </c>
      <c r="J63">
        <v>-2.11</v>
      </c>
      <c r="K63" s="1">
        <v>-1697.6044999999999</v>
      </c>
      <c r="L63" s="1">
        <v>-1697.0324000000001</v>
      </c>
      <c r="M63" s="1">
        <v>-1705.5609999999999</v>
      </c>
      <c r="N63" s="1">
        <v>-1152.0246999999999</v>
      </c>
      <c r="O63" s="1">
        <v>-1131.623</v>
      </c>
      <c r="P63" s="1">
        <v>-1137.3153</v>
      </c>
      <c r="Q63" s="1">
        <v>-1574.4466</v>
      </c>
      <c r="R63" s="1">
        <v>-1558.479</v>
      </c>
      <c r="S63" s="1">
        <v>-1569.4429</v>
      </c>
      <c r="U63" s="1">
        <v>-1346.2068999999999</v>
      </c>
      <c r="V63">
        <v>22.05</v>
      </c>
    </row>
    <row r="64" spans="1:22" x14ac:dyDescent="0.2">
      <c r="A64" s="1">
        <v>-1355.6935000000001</v>
      </c>
      <c r="B64">
        <v>25.13</v>
      </c>
      <c r="C64" s="1">
        <v>-1355.5075999999999</v>
      </c>
      <c r="D64">
        <v>7.1</v>
      </c>
      <c r="E64" s="1">
        <v>-1356.0654999999999</v>
      </c>
      <c r="F64">
        <v>-4.83</v>
      </c>
      <c r="G64" s="1">
        <v>-1356.7885000000001</v>
      </c>
      <c r="H64">
        <v>-3.18</v>
      </c>
      <c r="I64" s="1">
        <v>-1356.9278999999999</v>
      </c>
      <c r="J64">
        <v>-2.71</v>
      </c>
      <c r="K64" s="1">
        <v>-1697.9798000000001</v>
      </c>
      <c r="L64" s="1">
        <v>-1697.0528999999999</v>
      </c>
      <c r="M64" s="1">
        <v>-1705.3719000000001</v>
      </c>
      <c r="N64" s="1">
        <v>-1151.8248000000001</v>
      </c>
      <c r="O64" s="1">
        <v>-1131.2726</v>
      </c>
      <c r="P64" s="1">
        <v>-1137.4846</v>
      </c>
      <c r="Q64" s="1">
        <v>-1574.3927000000001</v>
      </c>
      <c r="R64" s="1">
        <v>-1558.4154000000001</v>
      </c>
      <c r="S64" s="1">
        <v>-1569.4530999999999</v>
      </c>
      <c r="U64" s="1">
        <v>-1346.4096</v>
      </c>
      <c r="V64">
        <v>20.239999999999998</v>
      </c>
    </row>
    <row r="65" spans="1:22" x14ac:dyDescent="0.2">
      <c r="A65" s="1">
        <v>-1355.6175000000001</v>
      </c>
      <c r="B65">
        <v>24.27</v>
      </c>
      <c r="C65" s="1">
        <v>-1355.9347</v>
      </c>
      <c r="D65">
        <v>5.72</v>
      </c>
      <c r="E65" s="1">
        <v>-1356.0055</v>
      </c>
      <c r="F65">
        <v>-4.6100000000000003</v>
      </c>
      <c r="G65" s="1">
        <v>-1356.7873999999999</v>
      </c>
      <c r="H65">
        <v>-3.69</v>
      </c>
      <c r="I65" s="1">
        <v>-1356.9175</v>
      </c>
      <c r="J65">
        <v>-3.21</v>
      </c>
      <c r="K65" s="1">
        <v>-1698.289</v>
      </c>
      <c r="L65" s="1">
        <v>-1697.0742</v>
      </c>
      <c r="M65" s="1">
        <v>-1705.1837</v>
      </c>
      <c r="N65" s="1">
        <v>-1151.6187</v>
      </c>
      <c r="O65" s="1">
        <v>-1130.9196999999999</v>
      </c>
      <c r="P65" s="1">
        <v>-1137.6549</v>
      </c>
      <c r="Q65" s="1">
        <v>-1574.3304000000001</v>
      </c>
      <c r="R65" s="1">
        <v>-1558.3548000000001</v>
      </c>
      <c r="S65" s="1">
        <v>-1569.4663</v>
      </c>
      <c r="U65" s="1">
        <v>-1346.6378999999999</v>
      </c>
      <c r="V65">
        <v>18.350000000000001</v>
      </c>
    </row>
    <row r="66" spans="1:22" x14ac:dyDescent="0.2">
      <c r="A66" s="1">
        <v>-1355.4998000000001</v>
      </c>
      <c r="B66">
        <v>23.55</v>
      </c>
      <c r="C66" s="1">
        <v>-1356.3796</v>
      </c>
      <c r="D66">
        <v>4.28</v>
      </c>
      <c r="E66" s="1">
        <v>-1355.9612</v>
      </c>
      <c r="F66">
        <v>-4.3099999999999996</v>
      </c>
      <c r="G66" s="1">
        <v>-1356.7592</v>
      </c>
      <c r="H66">
        <v>-4.09</v>
      </c>
      <c r="I66" s="1">
        <v>-1356.8852999999999</v>
      </c>
      <c r="J66">
        <v>-3.64</v>
      </c>
      <c r="K66" s="1">
        <v>-1698.5316</v>
      </c>
      <c r="L66" s="1">
        <v>-1697.0944</v>
      </c>
      <c r="M66" s="1">
        <v>-1704.9999</v>
      </c>
      <c r="N66" s="1">
        <v>-1151.413</v>
      </c>
      <c r="O66" s="1">
        <v>-1130.5696</v>
      </c>
      <c r="P66" s="1">
        <v>-1137.8215</v>
      </c>
      <c r="Q66" s="1">
        <v>-1574.2605000000001</v>
      </c>
      <c r="R66" s="1">
        <v>-1558.2989</v>
      </c>
      <c r="S66" s="1">
        <v>-1569.4899</v>
      </c>
      <c r="U66" s="1">
        <v>-1346.8798999999999</v>
      </c>
      <c r="V66">
        <v>16.489999999999998</v>
      </c>
    </row>
    <row r="67" spans="1:22" x14ac:dyDescent="0.2">
      <c r="A67" s="1">
        <v>-1355.3666000000001</v>
      </c>
      <c r="B67">
        <v>22.86</v>
      </c>
      <c r="C67" s="1">
        <v>-1356.8088</v>
      </c>
      <c r="D67">
        <v>2.89</v>
      </c>
      <c r="E67" s="1">
        <v>-1355.9267</v>
      </c>
      <c r="F67">
        <v>-4.01</v>
      </c>
      <c r="G67" s="1">
        <v>-1356.7175</v>
      </c>
      <c r="H67">
        <v>-4.4000000000000004</v>
      </c>
      <c r="I67" s="1">
        <v>-1356.845</v>
      </c>
      <c r="J67">
        <v>-3.91</v>
      </c>
      <c r="K67" s="1">
        <v>-1698.7058</v>
      </c>
      <c r="L67" s="1">
        <v>-1697.1134</v>
      </c>
      <c r="M67" s="1">
        <v>-1704.8261</v>
      </c>
      <c r="N67" s="1">
        <v>-1151.2126000000001</v>
      </c>
      <c r="O67" s="1">
        <v>-1130.2270000000001</v>
      </c>
      <c r="P67" s="1">
        <v>-1137.9813999999999</v>
      </c>
      <c r="Q67" s="1">
        <v>-1574.1812</v>
      </c>
      <c r="R67" s="1">
        <v>-1558.2484999999999</v>
      </c>
      <c r="S67" s="1">
        <v>-1569.5123000000001</v>
      </c>
      <c r="U67" s="1">
        <v>-1347.1211000000001</v>
      </c>
      <c r="V67">
        <v>14.57</v>
      </c>
    </row>
    <row r="68" spans="1:22" x14ac:dyDescent="0.2">
      <c r="A68" s="1">
        <v>-1355.2431999999999</v>
      </c>
      <c r="B68">
        <v>22.21</v>
      </c>
      <c r="C68" s="1">
        <v>-1357.1877999999999</v>
      </c>
      <c r="D68">
        <v>1.6</v>
      </c>
      <c r="E68" s="1">
        <v>-1355.9025999999999</v>
      </c>
      <c r="F68">
        <v>-3.67</v>
      </c>
      <c r="G68" s="1">
        <v>-1356.6775</v>
      </c>
      <c r="H68">
        <v>-4.68</v>
      </c>
      <c r="I68" s="1">
        <v>-1356.8108999999999</v>
      </c>
      <c r="J68">
        <v>-4.17</v>
      </c>
      <c r="K68" s="1">
        <v>-1698.8114</v>
      </c>
      <c r="L68" s="1">
        <v>-1697.1283000000001</v>
      </c>
      <c r="M68" s="1">
        <v>-1704.6672000000001</v>
      </c>
      <c r="N68" s="1">
        <v>-1151.02</v>
      </c>
      <c r="O68" s="1">
        <v>-1129.8959</v>
      </c>
      <c r="P68" s="1">
        <v>-1138.1315</v>
      </c>
      <c r="Q68" s="1">
        <v>-1574.0932</v>
      </c>
      <c r="R68" s="1">
        <v>-1558.2044000000001</v>
      </c>
      <c r="S68" s="1">
        <v>-1569.5315000000001</v>
      </c>
      <c r="U68" s="1">
        <v>-1347.3447000000001</v>
      </c>
      <c r="V68">
        <v>12.96</v>
      </c>
    </row>
    <row r="69" spans="1:22" x14ac:dyDescent="0.2">
      <c r="A69" s="1">
        <v>-1355.144</v>
      </c>
      <c r="B69">
        <v>21.56</v>
      </c>
      <c r="C69" s="1">
        <v>-1357.4894999999999</v>
      </c>
      <c r="D69">
        <v>0.53</v>
      </c>
      <c r="E69" s="1">
        <v>-1355.8991000000001</v>
      </c>
      <c r="F69">
        <v>-3.43</v>
      </c>
      <c r="G69" s="1">
        <v>-1356.6539</v>
      </c>
      <c r="H69">
        <v>-4.92</v>
      </c>
      <c r="I69" s="1">
        <v>-1356.7956999999999</v>
      </c>
      <c r="J69">
        <v>-4.3499999999999996</v>
      </c>
      <c r="K69" s="1">
        <v>-1698.8502000000001</v>
      </c>
      <c r="L69" s="1">
        <v>-1697.1375</v>
      </c>
      <c r="M69" s="1">
        <v>-1704.5273999999999</v>
      </c>
      <c r="N69" s="1">
        <v>-1150.8389</v>
      </c>
      <c r="O69" s="1">
        <v>-1129.5802000000001</v>
      </c>
      <c r="P69" s="1">
        <v>-1138.2692999999999</v>
      </c>
      <c r="Q69" s="1">
        <v>-1574.0015000000001</v>
      </c>
      <c r="R69" s="1">
        <v>-1558.1683</v>
      </c>
      <c r="S69" s="1">
        <v>-1569.5563999999999</v>
      </c>
      <c r="U69" s="1">
        <v>-1347.5301999999999</v>
      </c>
      <c r="V69">
        <v>11.36</v>
      </c>
    </row>
    <row r="70" spans="1:22" x14ac:dyDescent="0.2">
      <c r="A70" s="1">
        <v>-1355.0713000000001</v>
      </c>
      <c r="B70">
        <v>20.91</v>
      </c>
      <c r="C70" s="1">
        <v>-1357.6990000000001</v>
      </c>
      <c r="D70">
        <v>-0.34</v>
      </c>
      <c r="E70" s="1">
        <v>-1355.9371000000001</v>
      </c>
      <c r="F70">
        <v>-3.32</v>
      </c>
      <c r="G70" s="1">
        <v>-1356.6590000000001</v>
      </c>
      <c r="H70">
        <v>-5.13</v>
      </c>
      <c r="I70" s="1">
        <v>-1356.8110999999999</v>
      </c>
      <c r="J70">
        <v>-4.58</v>
      </c>
      <c r="K70" s="1">
        <v>-1698.8271</v>
      </c>
      <c r="L70" s="1">
        <v>-1697.14</v>
      </c>
      <c r="M70" s="1">
        <v>-1704.4090000000001</v>
      </c>
      <c r="N70" s="1">
        <v>-1150.6693</v>
      </c>
      <c r="O70" s="1">
        <v>-1129.2835</v>
      </c>
      <c r="P70" s="1">
        <v>-1138.3936000000001</v>
      </c>
      <c r="Q70" s="1">
        <v>-1573.9101000000001</v>
      </c>
      <c r="R70" s="1">
        <v>-1558.1375</v>
      </c>
      <c r="S70" s="1">
        <v>-1569.5891999999999</v>
      </c>
      <c r="U70" s="1">
        <v>-1347.6596999999999</v>
      </c>
      <c r="V70">
        <v>10.08</v>
      </c>
    </row>
    <row r="71" spans="1:22" x14ac:dyDescent="0.2">
      <c r="A71" s="1">
        <v>-1355.0213000000001</v>
      </c>
      <c r="B71">
        <v>20.260000000000002</v>
      </c>
      <c r="C71" s="1">
        <v>-1357.8143</v>
      </c>
      <c r="D71">
        <v>-0.99</v>
      </c>
      <c r="E71" s="1">
        <v>-1356.0417</v>
      </c>
      <c r="F71">
        <v>-3.39</v>
      </c>
      <c r="G71" s="1">
        <v>-1356.7022999999999</v>
      </c>
      <c r="H71">
        <v>-5.39</v>
      </c>
      <c r="I71" s="1">
        <v>-1356.8638000000001</v>
      </c>
      <c r="J71">
        <v>-4.7699999999999996</v>
      </c>
      <c r="K71" s="1">
        <v>-1698.7496000000001</v>
      </c>
      <c r="L71" s="1">
        <v>-1697.1349</v>
      </c>
      <c r="M71" s="1">
        <v>-1704.3154</v>
      </c>
      <c r="N71" s="1">
        <v>-1150.5123000000001</v>
      </c>
      <c r="O71" s="1">
        <v>-1129.0092999999999</v>
      </c>
      <c r="P71" s="1">
        <v>-1138.5029</v>
      </c>
      <c r="Q71" s="1">
        <v>-1573.8200999999999</v>
      </c>
      <c r="R71" s="1">
        <v>-1558.1105</v>
      </c>
      <c r="S71" s="1">
        <v>-1569.6275000000001</v>
      </c>
      <c r="U71" s="1">
        <v>-1347.7204999999999</v>
      </c>
      <c r="V71">
        <v>9.0500000000000007</v>
      </c>
    </row>
    <row r="72" spans="1:22" x14ac:dyDescent="0.2">
      <c r="A72" s="1">
        <v>-1354.9916000000001</v>
      </c>
      <c r="B72">
        <v>19.59</v>
      </c>
      <c r="C72" s="1">
        <v>-1357.8421000000001</v>
      </c>
      <c r="D72">
        <v>-1.4</v>
      </c>
      <c r="E72" s="1">
        <v>-1356.2345</v>
      </c>
      <c r="F72">
        <v>-3.74</v>
      </c>
      <c r="G72" s="1">
        <v>-1356.7898</v>
      </c>
      <c r="H72">
        <v>-5.66</v>
      </c>
      <c r="I72" s="1">
        <v>-1356.9584</v>
      </c>
      <c r="J72">
        <v>-4.9400000000000004</v>
      </c>
      <c r="K72" s="1">
        <v>-1698.6280999999999</v>
      </c>
      <c r="L72" s="1">
        <v>-1697.1205</v>
      </c>
      <c r="M72" s="1">
        <v>-1704.2507000000001</v>
      </c>
      <c r="N72" s="1">
        <v>-1150.3681999999999</v>
      </c>
      <c r="O72" s="1">
        <v>-1128.76</v>
      </c>
      <c r="P72" s="1">
        <v>-1138.5969</v>
      </c>
      <c r="Q72" s="1">
        <v>-1573.7326</v>
      </c>
      <c r="R72" s="1">
        <v>-1558.0872999999999</v>
      </c>
      <c r="S72" s="1">
        <v>-1569.6677</v>
      </c>
      <c r="U72" s="1">
        <v>-1347.7121</v>
      </c>
      <c r="V72">
        <v>8.24</v>
      </c>
    </row>
    <row r="73" spans="1:22" x14ac:dyDescent="0.2">
      <c r="A73" s="1">
        <v>-1354.9829999999999</v>
      </c>
      <c r="B73">
        <v>18.91</v>
      </c>
      <c r="C73" s="1">
        <v>-1357.796</v>
      </c>
      <c r="D73">
        <v>-1.68</v>
      </c>
      <c r="E73" s="1">
        <v>-1356.5242000000001</v>
      </c>
      <c r="F73">
        <v>-4.32</v>
      </c>
      <c r="G73" s="1">
        <v>-1356.9241</v>
      </c>
      <c r="H73">
        <v>-5.93</v>
      </c>
      <c r="I73" s="1">
        <v>-1357.0961</v>
      </c>
      <c r="J73">
        <v>-5.1100000000000003</v>
      </c>
      <c r="K73" s="1">
        <v>-1698.4749999999999</v>
      </c>
      <c r="L73" s="1">
        <v>-1697.0974000000001</v>
      </c>
      <c r="M73" s="1">
        <v>-1704.2135000000001</v>
      </c>
      <c r="N73" s="1">
        <v>-1150.2355</v>
      </c>
      <c r="O73" s="1">
        <v>-1128.5388</v>
      </c>
      <c r="P73" s="1">
        <v>-1138.6758</v>
      </c>
      <c r="Q73" s="1">
        <v>-1573.6496</v>
      </c>
      <c r="R73" s="1">
        <v>-1558.0663999999999</v>
      </c>
      <c r="S73" s="1">
        <v>-1569.711</v>
      </c>
      <c r="U73" s="1">
        <v>-1347.6459</v>
      </c>
      <c r="V73">
        <v>7.67</v>
      </c>
    </row>
    <row r="74" spans="1:22" x14ac:dyDescent="0.2">
      <c r="A74" s="1">
        <v>-1354.9992999999999</v>
      </c>
      <c r="B74">
        <v>18.149999999999999</v>
      </c>
      <c r="C74" s="1">
        <v>-1357.6904999999999</v>
      </c>
      <c r="D74">
        <v>-1.76</v>
      </c>
      <c r="E74" s="1">
        <v>-1356.9014999999999</v>
      </c>
      <c r="F74">
        <v>-5.16</v>
      </c>
      <c r="G74" s="1">
        <v>-1357.105</v>
      </c>
      <c r="H74">
        <v>-6.27</v>
      </c>
      <c r="I74" s="1">
        <v>-1357.2755</v>
      </c>
      <c r="J74">
        <v>-5.36</v>
      </c>
      <c r="K74" s="1">
        <v>-1698.3055999999999</v>
      </c>
      <c r="L74" s="1">
        <v>-1697.0659000000001</v>
      </c>
      <c r="M74" s="1">
        <v>-1704.2021</v>
      </c>
      <c r="N74" s="1">
        <v>-1150.1148000000001</v>
      </c>
      <c r="O74" s="1">
        <v>-1128.3481999999999</v>
      </c>
      <c r="P74" s="1">
        <v>-1138.7411</v>
      </c>
      <c r="Q74" s="1">
        <v>-1573.5719999999999</v>
      </c>
      <c r="R74" s="1">
        <v>-1558.0454999999999</v>
      </c>
      <c r="S74" s="1">
        <v>-1569.76</v>
      </c>
      <c r="U74" s="1">
        <v>-1347.5427999999999</v>
      </c>
      <c r="V74">
        <v>7.16</v>
      </c>
    </row>
    <row r="75" spans="1:22" x14ac:dyDescent="0.2">
      <c r="A75" s="1">
        <v>-1355.0424</v>
      </c>
      <c r="B75">
        <v>17.39</v>
      </c>
      <c r="C75" s="1">
        <v>-1357.5397</v>
      </c>
      <c r="D75">
        <v>-1.76</v>
      </c>
      <c r="E75" s="1">
        <v>-1357.3386</v>
      </c>
      <c r="F75">
        <v>-6.12</v>
      </c>
      <c r="G75" s="1">
        <v>-1357.3273999999999</v>
      </c>
      <c r="H75">
        <v>-6.65</v>
      </c>
      <c r="I75" s="1">
        <v>-1357.4906000000001</v>
      </c>
      <c r="J75">
        <v>-5.63</v>
      </c>
      <c r="K75" s="1">
        <v>-1698.133</v>
      </c>
      <c r="L75" s="1">
        <v>-1697.0266999999999</v>
      </c>
      <c r="M75" s="1">
        <v>-1704.2143000000001</v>
      </c>
      <c r="N75" s="1">
        <v>-1150.0039999999999</v>
      </c>
      <c r="O75" s="1">
        <v>-1128.1901</v>
      </c>
      <c r="P75" s="1">
        <v>-1138.7933</v>
      </c>
      <c r="Q75" s="1">
        <v>-1573.4992999999999</v>
      </c>
      <c r="R75" s="1">
        <v>-1558.0239999999999</v>
      </c>
      <c r="S75" s="1">
        <v>-1569.8139000000001</v>
      </c>
      <c r="U75" s="1">
        <v>-1347.4269999999999</v>
      </c>
      <c r="V75">
        <v>6.84</v>
      </c>
    </row>
    <row r="76" spans="1:22" x14ac:dyDescent="0.2">
      <c r="A76" s="1">
        <v>-1355.1107999999999</v>
      </c>
      <c r="B76">
        <v>16.66</v>
      </c>
      <c r="C76" s="1">
        <v>-1357.3565000000001</v>
      </c>
      <c r="D76">
        <v>-1.66</v>
      </c>
      <c r="E76" s="1">
        <v>-1357.7973</v>
      </c>
      <c r="F76">
        <v>-7.19</v>
      </c>
      <c r="G76" s="1">
        <v>-1357.5816</v>
      </c>
      <c r="H76">
        <v>-7.03</v>
      </c>
      <c r="I76" s="1">
        <v>-1357.7316000000001</v>
      </c>
      <c r="J76">
        <v>-5.92</v>
      </c>
      <c r="K76" s="1">
        <v>-1697.9729</v>
      </c>
      <c r="L76" s="1">
        <v>-1696.9824000000001</v>
      </c>
      <c r="M76" s="1">
        <v>-1704.2492</v>
      </c>
      <c r="N76" s="1">
        <v>-1149.9022</v>
      </c>
      <c r="O76" s="1">
        <v>-1128.0666000000001</v>
      </c>
      <c r="P76" s="1">
        <v>-1138.8342</v>
      </c>
      <c r="Q76" s="1">
        <v>-1573.4318000000001</v>
      </c>
      <c r="R76" s="1">
        <v>-1558.0118</v>
      </c>
      <c r="S76" s="1">
        <v>-1569.8707999999999</v>
      </c>
      <c r="U76" s="1">
        <v>-1347.3219999999999</v>
      </c>
      <c r="V76">
        <v>6.45</v>
      </c>
    </row>
    <row r="77" spans="1:22" x14ac:dyDescent="0.2">
      <c r="A77" s="1">
        <v>-1355.2003</v>
      </c>
      <c r="B77">
        <v>15.94</v>
      </c>
      <c r="C77" s="1">
        <v>-1357.1532999999999</v>
      </c>
      <c r="D77">
        <v>-1.5</v>
      </c>
      <c r="E77" s="1">
        <v>-1358.2371000000001</v>
      </c>
      <c r="F77">
        <v>-8.25</v>
      </c>
      <c r="G77" s="1">
        <v>-1357.8534999999999</v>
      </c>
      <c r="H77">
        <v>-7.45</v>
      </c>
      <c r="I77" s="1">
        <v>-1357.9852000000001</v>
      </c>
      <c r="J77">
        <v>-6.16</v>
      </c>
      <c r="K77" s="1">
        <v>-1697.8343</v>
      </c>
      <c r="L77" s="1">
        <v>-1696.9358999999999</v>
      </c>
      <c r="M77" s="1">
        <v>-1704.3018999999999</v>
      </c>
      <c r="N77" s="1">
        <v>-1149.8082999999999</v>
      </c>
      <c r="O77" s="1">
        <v>-1127.9788000000001</v>
      </c>
      <c r="P77" s="1">
        <v>-1138.866</v>
      </c>
      <c r="Q77" s="1">
        <v>-1573.3771999999999</v>
      </c>
      <c r="R77" s="1">
        <v>-1557.9908</v>
      </c>
      <c r="S77" s="1">
        <v>-1569.9295</v>
      </c>
      <c r="U77" s="1">
        <v>-1347.2469000000001</v>
      </c>
      <c r="V77">
        <v>6.06</v>
      </c>
    </row>
    <row r="78" spans="1:22" x14ac:dyDescent="0.2">
      <c r="A78" s="1">
        <v>-1355.3078</v>
      </c>
      <c r="B78">
        <v>15.25</v>
      </c>
      <c r="C78" s="1">
        <v>-1356.9438</v>
      </c>
      <c r="D78">
        <v>-1.3</v>
      </c>
      <c r="E78" s="1">
        <v>-1358.6212</v>
      </c>
      <c r="F78">
        <v>-9.18</v>
      </c>
      <c r="G78" s="1">
        <v>-1358.1258</v>
      </c>
      <c r="H78">
        <v>-7.8</v>
      </c>
      <c r="I78" s="1">
        <v>-1358.2362000000001</v>
      </c>
      <c r="J78">
        <v>-6.44</v>
      </c>
      <c r="K78" s="1">
        <v>-1697.7266999999999</v>
      </c>
      <c r="L78" s="1">
        <v>-1696.89</v>
      </c>
      <c r="M78" s="1">
        <v>-1704.367</v>
      </c>
      <c r="N78" s="1">
        <v>-1149.7207000000001</v>
      </c>
      <c r="O78" s="1">
        <v>-1127.9273000000001</v>
      </c>
      <c r="P78" s="1">
        <v>-1138.8909000000001</v>
      </c>
      <c r="Q78" s="1">
        <v>-1573.3193000000001</v>
      </c>
      <c r="R78" s="1">
        <v>-1557.963</v>
      </c>
      <c r="S78" s="1">
        <v>-1569.9903999999999</v>
      </c>
      <c r="U78" s="1">
        <v>-1347.2150999999999</v>
      </c>
      <c r="V78">
        <v>5.48</v>
      </c>
    </row>
    <row r="79" spans="1:22" x14ac:dyDescent="0.2">
      <c r="A79" s="1">
        <v>-1355.4335000000001</v>
      </c>
      <c r="B79">
        <v>14.64</v>
      </c>
      <c r="C79" s="1">
        <v>-1356.7402999999999</v>
      </c>
      <c r="D79">
        <v>-1.08</v>
      </c>
      <c r="E79" s="1">
        <v>-1358.9197999999999</v>
      </c>
      <c r="F79">
        <v>-9.89</v>
      </c>
      <c r="G79" s="1">
        <v>-1358.3806</v>
      </c>
      <c r="H79">
        <v>-8.1300000000000008</v>
      </c>
      <c r="I79" s="1">
        <v>-1358.4691</v>
      </c>
      <c r="J79">
        <v>-6.67</v>
      </c>
      <c r="K79" s="1">
        <v>-1697.6552999999999</v>
      </c>
      <c r="L79" s="1">
        <v>-1696.8480999999999</v>
      </c>
      <c r="M79" s="1">
        <v>-1704.4495999999999</v>
      </c>
      <c r="N79" s="1">
        <v>-1149.6370999999999</v>
      </c>
      <c r="O79" s="1">
        <v>-1127.9119000000001</v>
      </c>
      <c r="P79" s="1">
        <v>-1138.9113</v>
      </c>
      <c r="Q79" s="1">
        <v>-1573.2560000000001</v>
      </c>
      <c r="R79" s="1">
        <v>-1557.9375</v>
      </c>
      <c r="S79" s="1">
        <v>-1570.0533</v>
      </c>
      <c r="U79" s="1">
        <v>-1347.2348999999999</v>
      </c>
      <c r="V79">
        <v>4.95</v>
      </c>
    </row>
    <row r="80" spans="1:22" x14ac:dyDescent="0.2">
      <c r="A80" s="1">
        <v>-1355.5814</v>
      </c>
      <c r="B80">
        <v>14.07</v>
      </c>
      <c r="C80" s="1">
        <v>-1356.556</v>
      </c>
      <c r="D80">
        <v>-0.87</v>
      </c>
      <c r="E80" s="1">
        <v>-1359.1116999999999</v>
      </c>
      <c r="F80">
        <v>-10.4</v>
      </c>
      <c r="G80" s="1">
        <v>-1358.6020000000001</v>
      </c>
      <c r="H80">
        <v>-8.36</v>
      </c>
      <c r="I80" s="1">
        <v>-1358.6695</v>
      </c>
      <c r="J80">
        <v>-6.79</v>
      </c>
      <c r="K80" s="1">
        <v>-1697.6229000000001</v>
      </c>
      <c r="L80" s="1">
        <v>-1696.8141000000001</v>
      </c>
      <c r="M80" s="1">
        <v>-1704.5306</v>
      </c>
      <c r="N80" s="1">
        <v>-1149.5558000000001</v>
      </c>
      <c r="O80" s="1">
        <v>-1127.9313999999999</v>
      </c>
      <c r="P80" s="1">
        <v>-1138.9297999999999</v>
      </c>
      <c r="Q80" s="1">
        <v>-1573.1958999999999</v>
      </c>
      <c r="R80" s="1">
        <v>-1557.9158</v>
      </c>
      <c r="S80" s="1">
        <v>-1570.1243999999999</v>
      </c>
      <c r="U80" s="1">
        <v>-1347.3116</v>
      </c>
      <c r="V80">
        <v>4.16</v>
      </c>
    </row>
    <row r="81" spans="1:22" x14ac:dyDescent="0.2">
      <c r="A81" s="1">
        <v>-1355.7561000000001</v>
      </c>
      <c r="B81">
        <v>13.53</v>
      </c>
      <c r="C81" s="1">
        <v>-1356.402</v>
      </c>
      <c r="D81">
        <v>-0.71</v>
      </c>
      <c r="E81" s="1">
        <v>-1359.1862000000001</v>
      </c>
      <c r="F81">
        <v>-10.68</v>
      </c>
      <c r="G81" s="1">
        <v>-1358.7779</v>
      </c>
      <c r="H81">
        <v>-8.51</v>
      </c>
      <c r="I81" s="1">
        <v>-1358.8279</v>
      </c>
      <c r="J81">
        <v>-6.86</v>
      </c>
      <c r="K81" s="1">
        <v>-1697.6306</v>
      </c>
      <c r="L81" s="1">
        <v>-1696.7914000000001</v>
      </c>
      <c r="M81" s="1">
        <v>-1704.6066000000001</v>
      </c>
      <c r="N81" s="1">
        <v>-1149.4747</v>
      </c>
      <c r="O81" s="1">
        <v>-1127.9833000000001</v>
      </c>
      <c r="P81" s="1">
        <v>-1138.9490000000001</v>
      </c>
      <c r="Q81" s="1">
        <v>-1573.1393</v>
      </c>
      <c r="R81" s="1">
        <v>-1557.8959</v>
      </c>
      <c r="S81" s="1">
        <v>-1570.1904999999999</v>
      </c>
      <c r="U81" s="1">
        <v>-1347.4475</v>
      </c>
      <c r="V81">
        <v>3.28</v>
      </c>
    </row>
    <row r="82" spans="1:22" x14ac:dyDescent="0.2">
      <c r="A82" s="1">
        <v>-1355.961</v>
      </c>
      <c r="B82">
        <v>13.03</v>
      </c>
      <c r="C82" s="1">
        <v>-1356.2865999999999</v>
      </c>
      <c r="D82">
        <v>-0.61</v>
      </c>
      <c r="E82" s="1">
        <v>-1359.1414</v>
      </c>
      <c r="F82">
        <v>-10.7</v>
      </c>
      <c r="G82" s="1">
        <v>-1358.9019000000001</v>
      </c>
      <c r="H82">
        <v>-8.52</v>
      </c>
      <c r="I82" s="1">
        <v>-1358.9368999999999</v>
      </c>
      <c r="J82">
        <v>-6.81</v>
      </c>
      <c r="K82" s="1">
        <v>-1697.6769999999999</v>
      </c>
      <c r="L82" s="1">
        <v>-1696.7828</v>
      </c>
      <c r="M82" s="1">
        <v>-1704.6815999999999</v>
      </c>
      <c r="N82" s="1">
        <v>-1149.3905999999999</v>
      </c>
      <c r="O82" s="1">
        <v>-1128.0631000000001</v>
      </c>
      <c r="P82" s="1">
        <v>-1138.9717000000001</v>
      </c>
      <c r="Q82" s="1">
        <v>-1573.0823</v>
      </c>
      <c r="R82" s="1">
        <v>-1557.8768</v>
      </c>
      <c r="S82" s="1">
        <v>-1570.2505000000001</v>
      </c>
      <c r="U82" s="1">
        <v>-1347.6449</v>
      </c>
      <c r="V82">
        <v>2.13</v>
      </c>
    </row>
    <row r="83" spans="1:22" x14ac:dyDescent="0.2">
      <c r="A83" s="1">
        <v>-1356.1953000000001</v>
      </c>
      <c r="B83">
        <v>12.52</v>
      </c>
      <c r="C83" s="1">
        <v>-1356.2135000000001</v>
      </c>
      <c r="D83">
        <v>-0.55000000000000004</v>
      </c>
      <c r="E83" s="1">
        <v>-1358.9865</v>
      </c>
      <c r="F83">
        <v>-10.54</v>
      </c>
      <c r="G83" s="1">
        <v>-1358.9721</v>
      </c>
      <c r="H83">
        <v>-8.3699999999999992</v>
      </c>
      <c r="I83" s="1">
        <v>-1358.9952000000001</v>
      </c>
      <c r="J83">
        <v>-6.61</v>
      </c>
      <c r="K83" s="1">
        <v>-1697.7609</v>
      </c>
      <c r="L83" s="1">
        <v>-1696.7918999999999</v>
      </c>
      <c r="M83" s="1">
        <v>-1704.7534000000001</v>
      </c>
      <c r="N83" s="1">
        <v>-1149.3007</v>
      </c>
      <c r="O83" s="1">
        <v>-1128.1654000000001</v>
      </c>
      <c r="P83" s="1">
        <v>-1138.9999</v>
      </c>
      <c r="Q83" s="1">
        <v>-1573.019</v>
      </c>
      <c r="R83" s="1">
        <v>-1557.8584000000001</v>
      </c>
      <c r="S83" s="1">
        <v>-1570.3135</v>
      </c>
      <c r="U83" s="1">
        <v>-1347.9047</v>
      </c>
      <c r="V83">
        <v>0.97</v>
      </c>
    </row>
    <row r="84" spans="1:22" x14ac:dyDescent="0.2">
      <c r="A84" s="1">
        <v>-1356.4549</v>
      </c>
      <c r="B84">
        <v>11.99</v>
      </c>
      <c r="C84" s="1">
        <v>-1356.1842999999999</v>
      </c>
      <c r="D84">
        <v>-0.54</v>
      </c>
      <c r="E84" s="1">
        <v>-1358.7408</v>
      </c>
      <c r="F84">
        <v>-10.23</v>
      </c>
      <c r="G84" s="1">
        <v>-1358.9906000000001</v>
      </c>
      <c r="H84">
        <v>-8.0500000000000007</v>
      </c>
      <c r="I84" s="1">
        <v>-1359.0042000000001</v>
      </c>
      <c r="J84">
        <v>-6.29</v>
      </c>
      <c r="K84" s="1">
        <v>-1697.8815999999999</v>
      </c>
      <c r="L84" s="1">
        <v>-1696.8207</v>
      </c>
      <c r="M84" s="1">
        <v>-1704.8167000000001</v>
      </c>
      <c r="N84" s="1">
        <v>-1149.2009</v>
      </c>
      <c r="O84" s="1">
        <v>-1128.2823000000001</v>
      </c>
      <c r="P84" s="1">
        <v>-1139.0367000000001</v>
      </c>
      <c r="Q84" s="1">
        <v>-1572.9576</v>
      </c>
      <c r="R84" s="1">
        <v>-1557.8462999999999</v>
      </c>
      <c r="S84" s="1">
        <v>-1570.3833</v>
      </c>
      <c r="U84" s="1">
        <v>-1348.2245</v>
      </c>
      <c r="V84">
        <v>-0.45</v>
      </c>
    </row>
    <row r="85" spans="1:22" x14ac:dyDescent="0.2">
      <c r="A85" s="1">
        <v>-1356.7322999999999</v>
      </c>
      <c r="B85">
        <v>11.47</v>
      </c>
      <c r="C85" s="1">
        <v>-1356.1976999999999</v>
      </c>
      <c r="D85">
        <v>-0.6</v>
      </c>
      <c r="E85" s="1">
        <v>-1358.4326000000001</v>
      </c>
      <c r="F85">
        <v>-9.76</v>
      </c>
      <c r="G85" s="1">
        <v>-1358.9608000000001</v>
      </c>
      <c r="H85">
        <v>-7.59</v>
      </c>
      <c r="I85" s="1">
        <v>-1358.9667999999999</v>
      </c>
      <c r="J85">
        <v>-5.88</v>
      </c>
      <c r="K85" s="1">
        <v>-1698.0358000000001</v>
      </c>
      <c r="L85" s="1">
        <v>-1696.8687</v>
      </c>
      <c r="M85" s="1">
        <v>-1704.8667</v>
      </c>
      <c r="N85" s="1">
        <v>-1149.0879</v>
      </c>
      <c r="O85" s="1">
        <v>-1128.4041999999999</v>
      </c>
      <c r="P85" s="1">
        <v>-1139.0834</v>
      </c>
      <c r="Q85" s="1">
        <v>-1572.8869999999999</v>
      </c>
      <c r="R85" s="1">
        <v>-1557.8375000000001</v>
      </c>
      <c r="S85" s="1">
        <v>-1570.4585999999999</v>
      </c>
      <c r="U85" s="1">
        <v>-1348.5989</v>
      </c>
      <c r="V85">
        <v>-1.86</v>
      </c>
    </row>
    <row r="86" spans="1:22" x14ac:dyDescent="0.2">
      <c r="A86" s="1">
        <v>-1357.0172</v>
      </c>
      <c r="B86">
        <v>10.93</v>
      </c>
      <c r="C86" s="1">
        <v>-1356.251</v>
      </c>
      <c r="D86">
        <v>-0.69</v>
      </c>
      <c r="E86" s="1">
        <v>-1358.0968</v>
      </c>
      <c r="F86">
        <v>-9.31</v>
      </c>
      <c r="G86" s="1">
        <v>-1358.8864000000001</v>
      </c>
      <c r="H86">
        <v>-7.03</v>
      </c>
      <c r="I86" s="1">
        <v>-1358.8859</v>
      </c>
      <c r="J86">
        <v>-5.34</v>
      </c>
      <c r="K86" s="1">
        <v>-1698.2231999999999</v>
      </c>
      <c r="L86" s="1">
        <v>-1696.9371000000001</v>
      </c>
      <c r="M86" s="1">
        <v>-1704.902</v>
      </c>
      <c r="N86" s="1">
        <v>-1148.9558999999999</v>
      </c>
      <c r="O86" s="1">
        <v>-1128.52</v>
      </c>
      <c r="P86" s="1">
        <v>-1139.1416999999999</v>
      </c>
      <c r="Q86" s="1">
        <v>-1572.8045999999999</v>
      </c>
      <c r="R86" s="1">
        <v>-1557.8361</v>
      </c>
      <c r="S86" s="1">
        <v>-1570.5358000000001</v>
      </c>
      <c r="U86" s="1">
        <v>-1349.0187000000001</v>
      </c>
      <c r="V86">
        <v>-3.44</v>
      </c>
    </row>
    <row r="87" spans="1:22" x14ac:dyDescent="0.2">
      <c r="A87" s="1">
        <v>-1357.298</v>
      </c>
      <c r="B87">
        <v>10.41</v>
      </c>
      <c r="C87" s="1">
        <v>-1356.3403000000001</v>
      </c>
      <c r="D87">
        <v>-0.82</v>
      </c>
      <c r="E87" s="1">
        <v>-1357.7726</v>
      </c>
      <c r="F87">
        <v>-8.85</v>
      </c>
      <c r="G87" s="1">
        <v>-1358.7707</v>
      </c>
      <c r="H87">
        <v>-6.36</v>
      </c>
      <c r="I87" s="1">
        <v>-1358.7651000000001</v>
      </c>
      <c r="J87">
        <v>-4.7300000000000004</v>
      </c>
      <c r="K87" s="1">
        <v>-1698.4422</v>
      </c>
      <c r="L87" s="1">
        <v>-1697.0269000000001</v>
      </c>
      <c r="M87" s="1">
        <v>-1704.9253000000001</v>
      </c>
      <c r="N87" s="1">
        <v>-1148.8001999999999</v>
      </c>
      <c r="O87" s="1">
        <v>-1128.6166000000001</v>
      </c>
      <c r="P87" s="1">
        <v>-1139.2128</v>
      </c>
      <c r="Q87" s="1">
        <v>-1572.7189000000001</v>
      </c>
      <c r="R87" s="1">
        <v>-1557.8286000000001</v>
      </c>
      <c r="S87" s="1">
        <v>-1570.6172999999999</v>
      </c>
      <c r="U87" s="1">
        <v>-1349.4713999999999</v>
      </c>
      <c r="V87">
        <v>-4.92</v>
      </c>
    </row>
    <row r="88" spans="1:22" x14ac:dyDescent="0.2">
      <c r="A88" s="1">
        <v>-1357.5599</v>
      </c>
      <c r="B88">
        <v>9.98</v>
      </c>
      <c r="C88" s="1">
        <v>-1356.4612</v>
      </c>
      <c r="D88">
        <v>-0.99</v>
      </c>
      <c r="E88" s="1">
        <v>-1357.4965999999999</v>
      </c>
      <c r="F88">
        <v>-8.49</v>
      </c>
      <c r="G88" s="1">
        <v>-1358.6164000000001</v>
      </c>
      <c r="H88">
        <v>-5.59</v>
      </c>
      <c r="I88" s="1">
        <v>-1358.6080999999999</v>
      </c>
      <c r="J88">
        <v>-4.0199999999999996</v>
      </c>
      <c r="K88" s="1">
        <v>-1698.6911</v>
      </c>
      <c r="L88" s="1">
        <v>-1697.1366</v>
      </c>
      <c r="M88" s="1">
        <v>-1704.9353000000001</v>
      </c>
      <c r="N88" s="1">
        <v>-1148.6148000000001</v>
      </c>
      <c r="O88" s="1">
        <v>-1128.6797999999999</v>
      </c>
      <c r="P88" s="1">
        <v>-1139.2971</v>
      </c>
      <c r="Q88" s="1">
        <v>-1572.6315</v>
      </c>
      <c r="R88" s="1">
        <v>-1557.8244999999999</v>
      </c>
      <c r="S88" s="1">
        <v>-1570.7088000000001</v>
      </c>
      <c r="U88" s="1">
        <v>-1349.9425000000001</v>
      </c>
      <c r="V88">
        <v>-6.49</v>
      </c>
    </row>
    <row r="89" spans="1:22" x14ac:dyDescent="0.2">
      <c r="A89" s="1">
        <v>-1357.7873</v>
      </c>
      <c r="B89">
        <v>9.61</v>
      </c>
      <c r="C89" s="1">
        <v>-1356.6095</v>
      </c>
      <c r="D89">
        <v>-1.1299999999999999</v>
      </c>
      <c r="E89" s="1">
        <v>-1357.2974999999999</v>
      </c>
      <c r="F89">
        <v>-8.3000000000000007</v>
      </c>
      <c r="G89" s="1">
        <v>-1358.4277999999999</v>
      </c>
      <c r="H89">
        <v>-4.78</v>
      </c>
      <c r="I89" s="1">
        <v>-1358.4190000000001</v>
      </c>
      <c r="J89">
        <v>-3.28</v>
      </c>
      <c r="K89" s="1">
        <v>-1698.9685999999999</v>
      </c>
      <c r="L89" s="1">
        <v>-1697.2639999999999</v>
      </c>
      <c r="M89" s="1">
        <v>-1704.9304</v>
      </c>
      <c r="N89" s="1">
        <v>-1148.3938000000001</v>
      </c>
      <c r="O89" s="1">
        <v>-1128.6954000000001</v>
      </c>
      <c r="P89" s="1">
        <v>-1139.3945000000001</v>
      </c>
      <c r="Q89" s="1">
        <v>-1572.54</v>
      </c>
      <c r="R89" s="1">
        <v>-1557.8252</v>
      </c>
      <c r="S89" s="1">
        <v>-1570.8104000000001</v>
      </c>
      <c r="U89" s="1">
        <v>-1350.4157</v>
      </c>
      <c r="V89">
        <v>-7.82</v>
      </c>
    </row>
    <row r="90" spans="1:22" x14ac:dyDescent="0.2">
      <c r="A90" s="1">
        <v>-1357.9672</v>
      </c>
      <c r="B90">
        <v>9.36</v>
      </c>
      <c r="C90" s="1">
        <v>-1356.7795000000001</v>
      </c>
      <c r="D90">
        <v>-1.28</v>
      </c>
      <c r="E90" s="1">
        <v>-1357.1895</v>
      </c>
      <c r="F90">
        <v>-8.26</v>
      </c>
      <c r="G90" s="1">
        <v>-1358.2121999999999</v>
      </c>
      <c r="H90">
        <v>-3.92</v>
      </c>
      <c r="I90" s="1">
        <v>-1358.2049999999999</v>
      </c>
      <c r="J90">
        <v>-2.5</v>
      </c>
      <c r="K90" s="1">
        <v>-1699.2709</v>
      </c>
      <c r="L90" s="1">
        <v>-1697.4096</v>
      </c>
      <c r="M90" s="1">
        <v>-1704.9114999999999</v>
      </c>
      <c r="N90" s="1">
        <v>-1148.1315</v>
      </c>
      <c r="O90" s="1">
        <v>-1128.6495</v>
      </c>
      <c r="P90" s="1">
        <v>-1139.5042000000001</v>
      </c>
      <c r="Q90" s="1">
        <v>-1572.4427000000001</v>
      </c>
      <c r="R90" s="1">
        <v>-1557.8246999999999</v>
      </c>
      <c r="S90" s="1">
        <v>-1570.92</v>
      </c>
      <c r="U90" s="1">
        <v>-1350.8741</v>
      </c>
      <c r="V90">
        <v>-9</v>
      </c>
    </row>
    <row r="91" spans="1:22" x14ac:dyDescent="0.2">
      <c r="A91" s="1">
        <v>-1358.0915</v>
      </c>
      <c r="B91">
        <v>9.2899999999999991</v>
      </c>
      <c r="C91" s="1">
        <v>-1356.9657999999999</v>
      </c>
      <c r="D91">
        <v>-1.39</v>
      </c>
      <c r="E91" s="1">
        <v>-1357.1690000000001</v>
      </c>
      <c r="F91">
        <v>-8.3800000000000008</v>
      </c>
      <c r="G91" s="1">
        <v>-1357.9822999999999</v>
      </c>
      <c r="H91">
        <v>-3.07</v>
      </c>
      <c r="I91" s="1">
        <v>-1357.9777999999999</v>
      </c>
      <c r="J91">
        <v>-1.71</v>
      </c>
      <c r="K91" s="1">
        <v>-1699.5933</v>
      </c>
      <c r="L91" s="1">
        <v>-1697.5699</v>
      </c>
      <c r="M91" s="1">
        <v>-1704.8809000000001</v>
      </c>
      <c r="N91" s="1">
        <v>-1147.8225</v>
      </c>
      <c r="O91" s="1">
        <v>-1128.5292999999999</v>
      </c>
      <c r="P91" s="1">
        <v>-1139.6253999999999</v>
      </c>
      <c r="Q91" s="1">
        <v>-1572.3490999999999</v>
      </c>
      <c r="R91" s="1">
        <v>-1557.8186000000001</v>
      </c>
      <c r="S91" s="1">
        <v>-1571.0364</v>
      </c>
      <c r="U91" s="1">
        <v>-1351.3014000000001</v>
      </c>
      <c r="V91">
        <v>-9.99</v>
      </c>
    </row>
    <row r="92" spans="1:22" x14ac:dyDescent="0.2">
      <c r="A92" s="1">
        <v>-1358.1576</v>
      </c>
      <c r="B92">
        <v>9.32</v>
      </c>
      <c r="C92" s="1">
        <v>-1357.1623999999999</v>
      </c>
      <c r="D92">
        <v>-1.45</v>
      </c>
      <c r="E92" s="1">
        <v>-1357.2148999999999</v>
      </c>
      <c r="F92">
        <v>-8.56</v>
      </c>
      <c r="G92" s="1">
        <v>-1357.7547999999999</v>
      </c>
      <c r="H92">
        <v>-2.2400000000000002</v>
      </c>
      <c r="I92" s="1">
        <v>-1357.752</v>
      </c>
      <c r="J92">
        <v>-0.95</v>
      </c>
      <c r="K92" s="1">
        <v>-1699.9312</v>
      </c>
      <c r="L92" s="1">
        <v>-1697.7430999999999</v>
      </c>
      <c r="M92" s="1">
        <v>-1704.8398</v>
      </c>
      <c r="N92" s="1">
        <v>-1147.4630999999999</v>
      </c>
      <c r="O92" s="1">
        <v>-1128.3264999999999</v>
      </c>
      <c r="P92" s="1">
        <v>-1139.7554</v>
      </c>
      <c r="Q92" s="1">
        <v>-1572.2515000000001</v>
      </c>
      <c r="R92" s="1">
        <v>-1557.8116</v>
      </c>
      <c r="S92" s="1">
        <v>-1571.1587</v>
      </c>
      <c r="U92" s="1">
        <v>-1351.6811</v>
      </c>
      <c r="V92">
        <v>-10.6</v>
      </c>
    </row>
    <row r="93" spans="1:22" x14ac:dyDescent="0.2">
      <c r="A93" s="1">
        <v>-1358.1669999999999</v>
      </c>
      <c r="B93">
        <v>9.51</v>
      </c>
      <c r="C93" s="1">
        <v>-1357.3620000000001</v>
      </c>
      <c r="D93">
        <v>-1.46</v>
      </c>
      <c r="E93" s="1">
        <v>-1357.2943</v>
      </c>
      <c r="F93">
        <v>-8.7899999999999991</v>
      </c>
      <c r="G93" s="1">
        <v>-1357.5503000000001</v>
      </c>
      <c r="H93">
        <v>-1.5</v>
      </c>
      <c r="I93" s="1">
        <v>-1357.5464999999999</v>
      </c>
      <c r="J93">
        <v>-0.24</v>
      </c>
      <c r="K93" s="1">
        <v>-1700.277</v>
      </c>
      <c r="L93" s="1">
        <v>-1697.9285</v>
      </c>
      <c r="M93" s="1">
        <v>-1704.789</v>
      </c>
      <c r="N93" s="1">
        <v>-1147.0510999999999</v>
      </c>
      <c r="O93" s="1">
        <v>-1128.037</v>
      </c>
      <c r="P93" s="1">
        <v>-1139.8915</v>
      </c>
      <c r="Q93" s="1">
        <v>-1572.1496</v>
      </c>
      <c r="R93" s="1">
        <v>-1557.8015</v>
      </c>
      <c r="S93" s="1">
        <v>-1571.2944</v>
      </c>
      <c r="U93" s="1">
        <v>-1351.9985999999999</v>
      </c>
      <c r="V93">
        <v>-11.17</v>
      </c>
    </row>
    <row r="94" spans="1:22" x14ac:dyDescent="0.2">
      <c r="A94" s="1">
        <v>-1358.1249</v>
      </c>
      <c r="B94">
        <v>9.84</v>
      </c>
      <c r="C94" s="1">
        <v>-1357.5576000000001</v>
      </c>
      <c r="D94">
        <v>-1.38</v>
      </c>
      <c r="E94" s="1">
        <v>-1357.3698999999999</v>
      </c>
      <c r="F94">
        <v>-8.98</v>
      </c>
      <c r="G94" s="1">
        <v>-1357.3910000000001</v>
      </c>
      <c r="H94">
        <v>-0.86</v>
      </c>
      <c r="I94" s="1">
        <v>-1357.3832</v>
      </c>
      <c r="J94">
        <v>0.32</v>
      </c>
      <c r="K94" s="1">
        <v>-1700.6228000000001</v>
      </c>
      <c r="L94" s="1">
        <v>-1698.1233999999999</v>
      </c>
      <c r="M94" s="1">
        <v>-1704.731</v>
      </c>
      <c r="N94" s="1">
        <v>-1146.5878</v>
      </c>
      <c r="O94" s="1">
        <v>-1127.6619000000001</v>
      </c>
      <c r="P94" s="1">
        <v>-1140.0309</v>
      </c>
      <c r="Q94" s="1">
        <v>-1572.0521000000001</v>
      </c>
      <c r="R94" s="1">
        <v>-1557.79</v>
      </c>
      <c r="S94" s="1">
        <v>-1571.4259</v>
      </c>
      <c r="U94" s="1">
        <v>-1352.2411999999999</v>
      </c>
      <c r="V94">
        <v>-11.26</v>
      </c>
    </row>
    <row r="95" spans="1:22" x14ac:dyDescent="0.2">
      <c r="A95" s="1">
        <v>-1358.0382999999999</v>
      </c>
      <c r="B95">
        <v>10.3</v>
      </c>
      <c r="C95" s="1">
        <v>-1357.7417</v>
      </c>
      <c r="D95">
        <v>-1.21</v>
      </c>
      <c r="E95" s="1">
        <v>-1357.4069</v>
      </c>
      <c r="F95">
        <v>-9.09</v>
      </c>
      <c r="G95" s="1">
        <v>-1357.297</v>
      </c>
      <c r="H95">
        <v>-0.43</v>
      </c>
      <c r="I95" s="1">
        <v>-1357.2826</v>
      </c>
      <c r="J95">
        <v>0.77</v>
      </c>
      <c r="K95" s="1">
        <v>-1700.9607000000001</v>
      </c>
      <c r="L95" s="1">
        <v>-1698.3254999999999</v>
      </c>
      <c r="M95" s="1">
        <v>-1704.6666</v>
      </c>
      <c r="N95" s="1">
        <v>-1146.0768</v>
      </c>
      <c r="O95" s="1">
        <v>-1127.2083</v>
      </c>
      <c r="P95" s="1">
        <v>-1140.1693</v>
      </c>
      <c r="Q95" s="1">
        <v>-1571.9621</v>
      </c>
      <c r="R95" s="1">
        <v>-1557.7593999999999</v>
      </c>
      <c r="S95" s="1">
        <v>-1571.549</v>
      </c>
      <c r="U95" s="1">
        <v>-1352.4004</v>
      </c>
      <c r="V95">
        <v>-11.1</v>
      </c>
    </row>
    <row r="96" spans="1:22" x14ac:dyDescent="0.2">
      <c r="A96" s="1">
        <v>-1357.9143999999999</v>
      </c>
      <c r="B96">
        <v>10.86</v>
      </c>
      <c r="C96" s="1">
        <v>-1357.9087</v>
      </c>
      <c r="D96">
        <v>-0.94</v>
      </c>
      <c r="E96" s="1">
        <v>-1357.3792000000001</v>
      </c>
      <c r="F96">
        <v>-9.01</v>
      </c>
      <c r="G96" s="1">
        <v>-1357.2824000000001</v>
      </c>
      <c r="H96">
        <v>-0.21</v>
      </c>
      <c r="I96" s="1">
        <v>-1357.2605000000001</v>
      </c>
      <c r="J96">
        <v>0.99</v>
      </c>
      <c r="K96" s="1">
        <v>-1701.2832000000001</v>
      </c>
      <c r="L96" s="1">
        <v>-1698.5331000000001</v>
      </c>
      <c r="M96" s="1">
        <v>-1704.5987</v>
      </c>
      <c r="N96" s="1">
        <v>-1145.5248999999999</v>
      </c>
      <c r="O96" s="1">
        <v>-1126.6894</v>
      </c>
      <c r="P96" s="1">
        <v>-1140.3030000000001</v>
      </c>
      <c r="Q96" s="1">
        <v>-1571.8768</v>
      </c>
      <c r="R96" s="1">
        <v>-1557.7315000000001</v>
      </c>
      <c r="S96" s="1">
        <v>-1571.6706999999999</v>
      </c>
      <c r="U96" s="1">
        <v>-1352.473</v>
      </c>
      <c r="V96">
        <v>-10.8</v>
      </c>
    </row>
    <row r="97" spans="1:22" x14ac:dyDescent="0.2">
      <c r="A97" s="1">
        <v>-1357.7617</v>
      </c>
      <c r="B97">
        <v>11.48</v>
      </c>
      <c r="C97" s="1">
        <v>-1358.0554</v>
      </c>
      <c r="D97">
        <v>-0.6</v>
      </c>
      <c r="E97" s="1">
        <v>-1357.2695000000001</v>
      </c>
      <c r="F97">
        <v>-8.7200000000000006</v>
      </c>
      <c r="G97" s="1">
        <v>-1357.3498</v>
      </c>
      <c r="H97">
        <v>-0.21</v>
      </c>
      <c r="I97" s="1">
        <v>-1357.3213000000001</v>
      </c>
      <c r="J97">
        <v>0.97</v>
      </c>
      <c r="K97" s="1">
        <v>-1701.5825</v>
      </c>
      <c r="L97" s="1">
        <v>-1698.7445</v>
      </c>
      <c r="M97" s="1">
        <v>-1704.5301999999999</v>
      </c>
      <c r="N97" s="1">
        <v>-1144.9422</v>
      </c>
      <c r="O97" s="1">
        <v>-1126.1226999999999</v>
      </c>
      <c r="P97" s="1">
        <v>-1140.4275</v>
      </c>
      <c r="Q97" s="1">
        <v>-1571.7936999999999</v>
      </c>
      <c r="R97" s="1">
        <v>-1557.6955</v>
      </c>
      <c r="S97" s="1">
        <v>-1571.7882999999999</v>
      </c>
      <c r="U97" s="1">
        <v>-1352.4630999999999</v>
      </c>
      <c r="V97">
        <v>-10.31</v>
      </c>
    </row>
    <row r="98" spans="1:22" x14ac:dyDescent="0.2">
      <c r="A98" s="1">
        <v>-1357.5904</v>
      </c>
      <c r="B98">
        <v>12.11</v>
      </c>
      <c r="C98" s="1">
        <v>-1358.1824999999999</v>
      </c>
      <c r="D98">
        <v>-0.18</v>
      </c>
      <c r="E98" s="1">
        <v>-1357.0717999999999</v>
      </c>
      <c r="F98">
        <v>-8.26</v>
      </c>
      <c r="G98" s="1">
        <v>-1357.4880000000001</v>
      </c>
      <c r="H98">
        <v>-0.45</v>
      </c>
      <c r="I98" s="1">
        <v>-1357.4562000000001</v>
      </c>
      <c r="J98">
        <v>0.74</v>
      </c>
      <c r="K98" s="1">
        <v>-1701.8522</v>
      </c>
      <c r="L98" s="1">
        <v>-1698.9575</v>
      </c>
      <c r="M98" s="1">
        <v>-1704.4623999999999</v>
      </c>
      <c r="N98" s="1">
        <v>-1144.3418999999999</v>
      </c>
      <c r="O98" s="1">
        <v>-1125.5282999999999</v>
      </c>
      <c r="P98" s="1">
        <v>-1140.5382999999999</v>
      </c>
      <c r="Q98" s="1">
        <v>-1571.7153000000001</v>
      </c>
      <c r="R98" s="1">
        <v>-1557.6434999999999</v>
      </c>
      <c r="S98" s="1">
        <v>-1571.8966</v>
      </c>
      <c r="U98" s="1">
        <v>-1352.3848</v>
      </c>
      <c r="V98">
        <v>-9.5399999999999991</v>
      </c>
    </row>
    <row r="99" spans="1:22" x14ac:dyDescent="0.2">
      <c r="A99" s="1">
        <v>-1357.4142999999999</v>
      </c>
      <c r="B99">
        <v>12.76</v>
      </c>
      <c r="C99" s="1">
        <v>-1358.296</v>
      </c>
      <c r="D99">
        <v>0.28000000000000003</v>
      </c>
      <c r="E99" s="1">
        <v>-1356.7908</v>
      </c>
      <c r="F99">
        <v>-7.62</v>
      </c>
      <c r="G99" s="1">
        <v>-1357.6706999999999</v>
      </c>
      <c r="H99">
        <v>-0.86</v>
      </c>
      <c r="I99" s="1">
        <v>-1357.6402</v>
      </c>
      <c r="J99">
        <v>0.37</v>
      </c>
      <c r="K99" s="1">
        <v>-1702.0871</v>
      </c>
      <c r="L99" s="1">
        <v>-1699.1692</v>
      </c>
      <c r="M99" s="1">
        <v>-1704.3969999999999</v>
      </c>
      <c r="N99" s="1">
        <v>-1143.7372</v>
      </c>
      <c r="O99" s="1">
        <v>-1124.9283</v>
      </c>
      <c r="P99" s="1">
        <v>-1140.6318000000001</v>
      </c>
      <c r="Q99" s="1">
        <v>-1571.6448</v>
      </c>
      <c r="R99" s="1">
        <v>-1557.5880999999999</v>
      </c>
      <c r="S99" s="1">
        <v>-1571.9901</v>
      </c>
      <c r="U99" s="1">
        <v>-1352.2610999999999</v>
      </c>
      <c r="V99">
        <v>-8.67</v>
      </c>
    </row>
    <row r="100" spans="1:22" x14ac:dyDescent="0.2">
      <c r="A100" s="1">
        <v>-1357.2482</v>
      </c>
      <c r="B100">
        <v>13.36</v>
      </c>
      <c r="C100" s="1">
        <v>-1358.4037000000001</v>
      </c>
      <c r="D100">
        <v>0.68</v>
      </c>
      <c r="E100" s="1">
        <v>-1356.4407000000001</v>
      </c>
      <c r="F100">
        <v>-6.84</v>
      </c>
      <c r="G100" s="1">
        <v>-1357.8641</v>
      </c>
      <c r="H100">
        <v>-1.42</v>
      </c>
      <c r="I100" s="1">
        <v>-1357.8395</v>
      </c>
      <c r="J100">
        <v>-0.12</v>
      </c>
      <c r="K100" s="1">
        <v>-1702.2831000000001</v>
      </c>
      <c r="L100" s="1">
        <v>-1699.3782000000001</v>
      </c>
      <c r="M100" s="1">
        <v>-1704.3368</v>
      </c>
      <c r="N100" s="1">
        <v>-1143.1428000000001</v>
      </c>
      <c r="O100" s="1">
        <v>-1124.3434999999999</v>
      </c>
      <c r="P100" s="1">
        <v>-1140.704</v>
      </c>
      <c r="Q100" s="1">
        <v>-1571.5827999999999</v>
      </c>
      <c r="R100" s="1">
        <v>-1557.5322000000001</v>
      </c>
      <c r="S100" s="1">
        <v>-1572.0676000000001</v>
      </c>
      <c r="U100" s="1">
        <v>-1352.1212</v>
      </c>
      <c r="V100">
        <v>-7.9</v>
      </c>
    </row>
    <row r="101" spans="1:22" x14ac:dyDescent="0.2">
      <c r="A101" s="1">
        <v>-1357.1063999999999</v>
      </c>
      <c r="B101">
        <v>13.84</v>
      </c>
      <c r="C101" s="1">
        <v>-1358.5156999999999</v>
      </c>
      <c r="D101">
        <v>1.07</v>
      </c>
      <c r="E101" s="1">
        <v>-1356.0454</v>
      </c>
      <c r="F101">
        <v>-6.01</v>
      </c>
      <c r="G101" s="1">
        <v>-1358.0344</v>
      </c>
      <c r="H101">
        <v>-2.0699999999999998</v>
      </c>
      <c r="I101" s="1">
        <v>-1358.0184999999999</v>
      </c>
      <c r="J101">
        <v>-0.73</v>
      </c>
      <c r="K101" s="1">
        <v>-1702.4380000000001</v>
      </c>
      <c r="L101" s="1">
        <v>-1699.5818999999999</v>
      </c>
      <c r="M101" s="1">
        <v>-1704.2837999999999</v>
      </c>
      <c r="N101" s="1">
        <v>-1142.5727999999999</v>
      </c>
      <c r="O101" s="1">
        <v>-1123.7927</v>
      </c>
      <c r="P101" s="1">
        <v>-1140.7514000000001</v>
      </c>
      <c r="Q101" s="1">
        <v>-1571.5307</v>
      </c>
      <c r="R101" s="1">
        <v>-1557.4725000000001</v>
      </c>
      <c r="S101" s="1">
        <v>-1572.1315</v>
      </c>
      <c r="U101" s="1">
        <v>-1351.9966999999999</v>
      </c>
      <c r="V101">
        <v>-7.02</v>
      </c>
    </row>
    <row r="102" spans="1:22" x14ac:dyDescent="0.2">
      <c r="A102" s="1">
        <v>-1357.0014000000001</v>
      </c>
      <c r="B102">
        <v>14.2</v>
      </c>
      <c r="C102" s="1">
        <v>-1358.6389999999999</v>
      </c>
      <c r="D102">
        <v>1.36</v>
      </c>
      <c r="E102" s="1">
        <v>-1355.6359</v>
      </c>
      <c r="F102">
        <v>-5.2</v>
      </c>
      <c r="G102" s="1">
        <v>-1358.1552999999999</v>
      </c>
      <c r="H102">
        <v>-2.73</v>
      </c>
      <c r="I102" s="1">
        <v>-1358.1509000000001</v>
      </c>
      <c r="J102">
        <v>-1.31</v>
      </c>
      <c r="K102" s="1">
        <v>-1702.5506</v>
      </c>
      <c r="L102" s="1">
        <v>-1699.7773999999999</v>
      </c>
      <c r="M102" s="1">
        <v>-1704.2387000000001</v>
      </c>
      <c r="N102" s="1">
        <v>-1142.0419999999999</v>
      </c>
      <c r="O102" s="1">
        <v>-1123.2910999999999</v>
      </c>
      <c r="P102" s="1">
        <v>-1140.7713000000001</v>
      </c>
      <c r="Q102" s="1">
        <v>-1571.4907000000001</v>
      </c>
      <c r="R102" s="1">
        <v>-1557.4076</v>
      </c>
      <c r="S102" s="1">
        <v>-1572.1795</v>
      </c>
      <c r="U102" s="1">
        <v>-1351.9133999999999</v>
      </c>
      <c r="V102">
        <v>-6.2</v>
      </c>
    </row>
    <row r="103" spans="1:22" x14ac:dyDescent="0.2">
      <c r="A103" s="1">
        <v>-1356.9404</v>
      </c>
      <c r="B103">
        <v>14.4</v>
      </c>
      <c r="C103" s="1">
        <v>-1358.7750000000001</v>
      </c>
      <c r="D103">
        <v>1.51</v>
      </c>
      <c r="E103" s="1">
        <v>-1355.2451000000001</v>
      </c>
      <c r="F103">
        <v>-4.46</v>
      </c>
      <c r="G103" s="1">
        <v>-1358.2116000000001</v>
      </c>
      <c r="H103">
        <v>-3.39</v>
      </c>
      <c r="I103" s="1">
        <v>-1358.2208000000001</v>
      </c>
      <c r="J103">
        <v>-1.87</v>
      </c>
      <c r="K103" s="1">
        <v>-1702.6207999999999</v>
      </c>
      <c r="L103" s="1">
        <v>-1699.9622999999999</v>
      </c>
      <c r="M103" s="1">
        <v>-1704.2025000000001</v>
      </c>
      <c r="N103" s="1">
        <v>-1141.5618999999999</v>
      </c>
      <c r="O103" s="1">
        <v>-1122.8503000000001</v>
      </c>
      <c r="P103" s="1">
        <v>-1140.7624000000001</v>
      </c>
      <c r="Q103" s="1">
        <v>-1571.4648999999999</v>
      </c>
      <c r="R103" s="1">
        <v>-1557.3421000000001</v>
      </c>
      <c r="S103" s="1">
        <v>-1572.2106000000001</v>
      </c>
      <c r="U103" s="1">
        <v>-1351.8862999999999</v>
      </c>
      <c r="V103">
        <v>-5.83</v>
      </c>
    </row>
    <row r="104" spans="1:22" x14ac:dyDescent="0.2">
      <c r="A104" s="1">
        <v>-1356.9241999999999</v>
      </c>
      <c r="B104">
        <v>14.47</v>
      </c>
      <c r="C104" s="1">
        <v>-1358.9157</v>
      </c>
      <c r="D104">
        <v>1.6</v>
      </c>
      <c r="E104" s="1">
        <v>-1354.9049</v>
      </c>
      <c r="F104">
        <v>-3.9</v>
      </c>
      <c r="G104" s="1">
        <v>-1358.1994</v>
      </c>
      <c r="H104">
        <v>-4.09</v>
      </c>
      <c r="I104" s="1">
        <v>-1358.2253000000001</v>
      </c>
      <c r="J104">
        <v>-2.4700000000000002</v>
      </c>
      <c r="K104" s="1">
        <v>-1702.6506999999999</v>
      </c>
      <c r="L104" s="1">
        <v>-1700.1347000000001</v>
      </c>
      <c r="M104" s="1">
        <v>-1704.1762000000001</v>
      </c>
      <c r="N104" s="1">
        <v>-1141.143</v>
      </c>
      <c r="O104" s="1">
        <v>-1122.4781</v>
      </c>
      <c r="P104" s="1">
        <v>-1140.7239</v>
      </c>
      <c r="Q104" s="1">
        <v>-1571.4529</v>
      </c>
      <c r="R104" s="1">
        <v>-1557.2804000000001</v>
      </c>
      <c r="S104" s="1">
        <v>-1572.2238</v>
      </c>
      <c r="U104" s="1">
        <v>-1351.9173000000001</v>
      </c>
      <c r="V104">
        <v>-5.22</v>
      </c>
    </row>
    <row r="105" spans="1:22" x14ac:dyDescent="0.2">
      <c r="A105" s="1">
        <v>-1356.9482</v>
      </c>
      <c r="B105">
        <v>14.42</v>
      </c>
      <c r="C105" s="1">
        <v>-1359.0464999999999</v>
      </c>
      <c r="D105">
        <v>1.58</v>
      </c>
      <c r="E105" s="1">
        <v>-1354.6389999999999</v>
      </c>
      <c r="F105">
        <v>-3.49</v>
      </c>
      <c r="G105" s="1">
        <v>-1358.1261</v>
      </c>
      <c r="H105">
        <v>-4.68</v>
      </c>
      <c r="I105" s="1">
        <v>-1358.1701</v>
      </c>
      <c r="J105">
        <v>-3.01</v>
      </c>
      <c r="K105" s="1">
        <v>-1702.6424999999999</v>
      </c>
      <c r="L105" s="1">
        <v>-1700.2927</v>
      </c>
      <c r="M105" s="1">
        <v>-1704.1593</v>
      </c>
      <c r="N105" s="1">
        <v>-1140.7936</v>
      </c>
      <c r="O105" s="1">
        <v>-1122.1790000000001</v>
      </c>
      <c r="P105" s="1">
        <v>-1140.6564000000001</v>
      </c>
      <c r="Q105" s="1">
        <v>-1571.4612</v>
      </c>
      <c r="R105" s="1">
        <v>-1557.2230999999999</v>
      </c>
      <c r="S105" s="1">
        <v>-1572.2212</v>
      </c>
      <c r="U105" s="1">
        <v>-1352.0003999999999</v>
      </c>
      <c r="V105">
        <v>-4.99</v>
      </c>
    </row>
    <row r="106" spans="1:22" x14ac:dyDescent="0.2">
      <c r="A106" s="1">
        <v>-1357.0033000000001</v>
      </c>
      <c r="B106">
        <v>14.25</v>
      </c>
      <c r="C106" s="1">
        <v>-1359.1519000000001</v>
      </c>
      <c r="D106">
        <v>1.49</v>
      </c>
      <c r="E106" s="1">
        <v>-1354.4623999999999</v>
      </c>
      <c r="F106">
        <v>-3.31</v>
      </c>
      <c r="G106" s="1">
        <v>-1358.0044</v>
      </c>
      <c r="H106">
        <v>-5.3</v>
      </c>
      <c r="I106" s="1">
        <v>-1358.0691999999999</v>
      </c>
      <c r="J106">
        <v>-3.48</v>
      </c>
      <c r="K106" s="1">
        <v>-1702.5997</v>
      </c>
      <c r="L106" s="1">
        <v>-1700.4341999999999</v>
      </c>
      <c r="M106" s="1">
        <v>-1704.1513</v>
      </c>
      <c r="N106" s="1">
        <v>-1140.5199</v>
      </c>
      <c r="O106" s="1">
        <v>-1121.9550999999999</v>
      </c>
      <c r="P106" s="1">
        <v>-1140.5608999999999</v>
      </c>
      <c r="Q106" s="1">
        <v>-1571.4762000000001</v>
      </c>
      <c r="R106" s="1">
        <v>-1557.1714999999999</v>
      </c>
      <c r="S106" s="1">
        <v>-1572.2032999999999</v>
      </c>
      <c r="U106" s="1">
        <v>-1352.1226999999999</v>
      </c>
      <c r="V106">
        <v>-4.5999999999999996</v>
      </c>
    </row>
    <row r="107" spans="1:22" x14ac:dyDescent="0.2">
      <c r="A107" s="1">
        <v>-1357.0763999999999</v>
      </c>
      <c r="B107">
        <v>14.04</v>
      </c>
      <c r="C107" s="1">
        <v>-1359.2199000000001</v>
      </c>
      <c r="D107">
        <v>1.41</v>
      </c>
      <c r="E107" s="1">
        <v>-1354.3783000000001</v>
      </c>
      <c r="F107">
        <v>-3.31</v>
      </c>
      <c r="G107" s="1">
        <v>-1357.8490999999999</v>
      </c>
      <c r="H107">
        <v>-5.84</v>
      </c>
      <c r="I107" s="1">
        <v>-1357.9374</v>
      </c>
      <c r="J107">
        <v>-3.96</v>
      </c>
      <c r="K107" s="1">
        <v>-1702.5269000000001</v>
      </c>
      <c r="L107" s="1">
        <v>-1700.5583999999999</v>
      </c>
      <c r="M107" s="1">
        <v>-1704.1514</v>
      </c>
      <c r="N107" s="1">
        <v>-1140.3253</v>
      </c>
      <c r="O107" s="1">
        <v>-1121.8058000000001</v>
      </c>
      <c r="P107" s="1">
        <v>-1140.4417000000001</v>
      </c>
      <c r="Q107" s="1">
        <v>-1571.4921999999999</v>
      </c>
      <c r="R107" s="1">
        <v>-1557.1287</v>
      </c>
      <c r="S107" s="1">
        <v>-1572.1696999999999</v>
      </c>
      <c r="U107" s="1">
        <v>-1352.2727</v>
      </c>
      <c r="V107">
        <v>-4.4800000000000004</v>
      </c>
    </row>
    <row r="108" spans="1:22" x14ac:dyDescent="0.2">
      <c r="A108" s="1">
        <v>-1357.1528000000001</v>
      </c>
      <c r="B108">
        <v>13.78</v>
      </c>
      <c r="C108" s="1">
        <v>-1359.2470000000001</v>
      </c>
      <c r="D108">
        <v>1.32</v>
      </c>
      <c r="E108" s="1">
        <v>-1354.3819000000001</v>
      </c>
      <c r="F108">
        <v>-3.47</v>
      </c>
      <c r="G108" s="1">
        <v>-1357.6741999999999</v>
      </c>
      <c r="H108">
        <v>-6.32</v>
      </c>
      <c r="I108" s="1">
        <v>-1357.7892999999999</v>
      </c>
      <c r="J108">
        <v>-4.3899999999999997</v>
      </c>
      <c r="K108" s="1">
        <v>-1702.4282000000001</v>
      </c>
      <c r="L108" s="1">
        <v>-1700.6645000000001</v>
      </c>
      <c r="M108" s="1">
        <v>-1704.16</v>
      </c>
      <c r="N108" s="1">
        <v>-1140.2125000000001</v>
      </c>
      <c r="O108" s="1">
        <v>-1121.729</v>
      </c>
      <c r="P108" s="1">
        <v>-1140.3014000000001</v>
      </c>
      <c r="Q108" s="1">
        <v>-1571.5128999999999</v>
      </c>
      <c r="R108" s="1">
        <v>-1557.1038000000001</v>
      </c>
      <c r="S108" s="1">
        <v>-1572.1224</v>
      </c>
      <c r="U108" s="1">
        <v>-1352.4394</v>
      </c>
      <c r="V108">
        <v>-4.26</v>
      </c>
    </row>
    <row r="109" spans="1:22" x14ac:dyDescent="0.2">
      <c r="A109" s="1">
        <v>-1357.2181</v>
      </c>
      <c r="B109">
        <v>13.54</v>
      </c>
      <c r="C109" s="1">
        <v>-1359.2394999999999</v>
      </c>
      <c r="D109">
        <v>1.17</v>
      </c>
      <c r="E109" s="1">
        <v>-1354.4619</v>
      </c>
      <c r="F109">
        <v>-3.79</v>
      </c>
      <c r="G109" s="1">
        <v>-1357.4901</v>
      </c>
      <c r="H109">
        <v>-6.78</v>
      </c>
      <c r="I109" s="1">
        <v>-1357.6378</v>
      </c>
      <c r="J109">
        <v>-4.7699999999999996</v>
      </c>
      <c r="K109" s="1">
        <v>-1702.3083999999999</v>
      </c>
      <c r="L109" s="1">
        <v>-1700.7528</v>
      </c>
      <c r="M109" s="1">
        <v>-1704.1763000000001</v>
      </c>
      <c r="N109" s="1">
        <v>-1140.1814999999999</v>
      </c>
      <c r="O109" s="1">
        <v>-1121.722</v>
      </c>
      <c r="P109" s="1">
        <v>-1140.1455000000001</v>
      </c>
      <c r="Q109" s="1">
        <v>-1571.5351000000001</v>
      </c>
      <c r="R109" s="1">
        <v>-1557.0845999999999</v>
      </c>
      <c r="S109" s="1">
        <v>-1572.0619999999999</v>
      </c>
      <c r="U109" s="1">
        <v>-1352.6111000000001</v>
      </c>
      <c r="V109">
        <v>-4.1500000000000004</v>
      </c>
    </row>
    <row r="110" spans="1:22" x14ac:dyDescent="0.2">
      <c r="A110" s="1">
        <v>-1357.2602999999999</v>
      </c>
      <c r="B110">
        <v>13.36</v>
      </c>
      <c r="C110" s="1">
        <v>-1359.2118</v>
      </c>
      <c r="D110">
        <v>0.99</v>
      </c>
      <c r="E110" s="1">
        <v>-1354.6048000000001</v>
      </c>
      <c r="F110">
        <v>-4.22</v>
      </c>
      <c r="G110" s="1">
        <v>-1357.3053</v>
      </c>
      <c r="H110">
        <v>-7.15</v>
      </c>
      <c r="I110" s="1">
        <v>-1357.4929</v>
      </c>
      <c r="J110">
        <v>-5.13</v>
      </c>
      <c r="K110" s="1">
        <v>-1702.1727000000001</v>
      </c>
      <c r="L110" s="1">
        <v>-1700.8233</v>
      </c>
      <c r="M110" s="1">
        <v>-1704.2012999999999</v>
      </c>
      <c r="N110" s="1">
        <v>-1140.2321999999999</v>
      </c>
      <c r="O110" s="1">
        <v>-1121.7802999999999</v>
      </c>
      <c r="P110" s="1">
        <v>-1139.9794999999999</v>
      </c>
      <c r="Q110" s="1">
        <v>-1571.5500999999999</v>
      </c>
      <c r="R110" s="1">
        <v>-1557.0703000000001</v>
      </c>
      <c r="S110" s="1">
        <v>-1571.9902999999999</v>
      </c>
      <c r="U110" s="1">
        <v>-1352.7755</v>
      </c>
      <c r="V110">
        <v>-3.86</v>
      </c>
    </row>
    <row r="111" spans="1:22" x14ac:dyDescent="0.2">
      <c r="A111" s="1">
        <v>-1357.2686000000001</v>
      </c>
      <c r="B111">
        <v>13.22</v>
      </c>
      <c r="C111" s="1">
        <v>-1359.1824999999999</v>
      </c>
      <c r="D111">
        <v>0.72</v>
      </c>
      <c r="E111" s="1">
        <v>-1354.796</v>
      </c>
      <c r="F111">
        <v>-4.72</v>
      </c>
      <c r="G111" s="1">
        <v>-1357.1278</v>
      </c>
      <c r="H111">
        <v>-7.46</v>
      </c>
      <c r="I111" s="1">
        <v>-1357.3635999999999</v>
      </c>
      <c r="J111">
        <v>-5.44</v>
      </c>
      <c r="K111" s="1">
        <v>-1702.0252</v>
      </c>
      <c r="L111" s="1">
        <v>-1700.8761</v>
      </c>
      <c r="M111" s="1">
        <v>-1704.2360000000001</v>
      </c>
      <c r="N111" s="1">
        <v>-1140.3625</v>
      </c>
      <c r="O111" s="1">
        <v>-1121.8998999999999</v>
      </c>
      <c r="P111" s="1">
        <v>-1139.8091999999999</v>
      </c>
      <c r="Q111" s="1">
        <v>-1571.5504000000001</v>
      </c>
      <c r="R111" s="1">
        <v>-1557.0704000000001</v>
      </c>
      <c r="S111" s="1">
        <v>-1571.9075</v>
      </c>
      <c r="U111" s="1">
        <v>-1352.9194</v>
      </c>
      <c r="V111">
        <v>-3.61</v>
      </c>
    </row>
    <row r="112" spans="1:22" x14ac:dyDescent="0.2">
      <c r="A112" s="1">
        <v>-1357.2369000000001</v>
      </c>
      <c r="B112">
        <v>13.19</v>
      </c>
      <c r="C112" s="1">
        <v>-1359.1693</v>
      </c>
      <c r="D112">
        <v>0.36</v>
      </c>
      <c r="E112" s="1">
        <v>-1355.0189</v>
      </c>
      <c r="F112">
        <v>-5.28</v>
      </c>
      <c r="G112" s="1">
        <v>-1356.9654</v>
      </c>
      <c r="H112">
        <v>-7.73</v>
      </c>
      <c r="I112" s="1">
        <v>-1357.2577000000001</v>
      </c>
      <c r="J112">
        <v>-5.71</v>
      </c>
      <c r="K112" s="1">
        <v>-1701.8701000000001</v>
      </c>
      <c r="L112" s="1">
        <v>-1700.9127000000001</v>
      </c>
      <c r="M112" s="1">
        <v>-1704.2810999999999</v>
      </c>
      <c r="N112" s="1">
        <v>-1140.5689</v>
      </c>
      <c r="O112" s="1">
        <v>-1122.0744999999999</v>
      </c>
      <c r="P112" s="1">
        <v>-1139.6407999999999</v>
      </c>
      <c r="Q112" s="1">
        <v>-1571.5405000000001</v>
      </c>
      <c r="R112" s="1">
        <v>-1557.0882999999999</v>
      </c>
      <c r="S112" s="1">
        <v>-1571.8171</v>
      </c>
      <c r="U112" s="1">
        <v>-1353.0317</v>
      </c>
      <c r="V112">
        <v>-3.09</v>
      </c>
    </row>
    <row r="113" spans="1:22" x14ac:dyDescent="0.2">
      <c r="A113" s="1">
        <v>-1357.1638</v>
      </c>
      <c r="B113">
        <v>13.24</v>
      </c>
      <c r="C113" s="1">
        <v>-1359.1827000000001</v>
      </c>
      <c r="D113">
        <v>-0.06</v>
      </c>
      <c r="E113" s="1">
        <v>-1355.2547</v>
      </c>
      <c r="F113">
        <v>-5.81</v>
      </c>
      <c r="G113" s="1">
        <v>-1356.827</v>
      </c>
      <c r="H113">
        <v>-7.89</v>
      </c>
      <c r="I113" s="1">
        <v>-1357.18</v>
      </c>
      <c r="J113">
        <v>-5.93</v>
      </c>
      <c r="K113" s="1">
        <v>-1701.7112</v>
      </c>
      <c r="L113" s="1">
        <v>-1700.9340999999999</v>
      </c>
      <c r="M113" s="1">
        <v>-1704.3372999999999</v>
      </c>
      <c r="N113" s="1">
        <v>-1140.8480999999999</v>
      </c>
      <c r="O113" s="1">
        <v>-1122.2983999999999</v>
      </c>
      <c r="P113" s="1">
        <v>-1139.4795999999999</v>
      </c>
      <c r="Q113" s="1">
        <v>-1571.5101999999999</v>
      </c>
      <c r="R113" s="1">
        <v>-1557.1221</v>
      </c>
      <c r="S113" s="1">
        <v>-1571.7201</v>
      </c>
      <c r="U113" s="1">
        <v>-1353.1041</v>
      </c>
      <c r="V113">
        <v>-2.65</v>
      </c>
    </row>
    <row r="114" spans="1:22" x14ac:dyDescent="0.2">
      <c r="A114" s="1">
        <v>-1357.0554999999999</v>
      </c>
      <c r="B114">
        <v>13.35</v>
      </c>
      <c r="C114" s="1">
        <v>-1359.2240999999999</v>
      </c>
      <c r="D114">
        <v>-0.61</v>
      </c>
      <c r="E114" s="1">
        <v>-1355.4821999999999</v>
      </c>
      <c r="F114">
        <v>-6.33</v>
      </c>
      <c r="G114" s="1">
        <v>-1356.7221999999999</v>
      </c>
      <c r="H114">
        <v>-8.0299999999999994</v>
      </c>
      <c r="I114" s="1">
        <v>-1357.1343999999999</v>
      </c>
      <c r="J114">
        <v>-6.09</v>
      </c>
      <c r="K114" s="1">
        <v>-1701.5516</v>
      </c>
      <c r="L114" s="1">
        <v>-1700.9425000000001</v>
      </c>
      <c r="M114" s="1">
        <v>-1704.4076</v>
      </c>
      <c r="N114" s="1">
        <v>-1141.1964</v>
      </c>
      <c r="O114" s="1">
        <v>-1122.5649000000001</v>
      </c>
      <c r="P114" s="1">
        <v>-1139.3304000000001</v>
      </c>
      <c r="Q114" s="1">
        <v>-1571.4572000000001</v>
      </c>
      <c r="R114" s="1">
        <v>-1557.1649</v>
      </c>
      <c r="S114" s="1">
        <v>-1571.6170999999999</v>
      </c>
      <c r="U114" s="1">
        <v>-1353.1332</v>
      </c>
      <c r="V114">
        <v>-1.91</v>
      </c>
    </row>
    <row r="115" spans="1:22" x14ac:dyDescent="0.2">
      <c r="A115" s="1">
        <v>-1356.9266</v>
      </c>
      <c r="B115">
        <v>13.47</v>
      </c>
      <c r="C115" s="1">
        <v>-1359.2864</v>
      </c>
      <c r="D115">
        <v>-1.2</v>
      </c>
      <c r="E115" s="1">
        <v>-1355.6799000000001</v>
      </c>
      <c r="F115">
        <v>-6.83</v>
      </c>
      <c r="G115" s="1">
        <v>-1356.6596999999999</v>
      </c>
      <c r="H115">
        <v>-8.1</v>
      </c>
      <c r="I115" s="1">
        <v>-1357.1228000000001</v>
      </c>
      <c r="J115">
        <v>-6.18</v>
      </c>
      <c r="K115" s="1">
        <v>-1701.394</v>
      </c>
      <c r="L115" s="1">
        <v>-1700.9395</v>
      </c>
      <c r="M115" s="1">
        <v>-1704.4939999999999</v>
      </c>
      <c r="N115" s="1">
        <v>-1141.6083000000001</v>
      </c>
      <c r="O115" s="1">
        <v>-1122.8661999999999</v>
      </c>
      <c r="P115" s="1">
        <v>-1139.1973</v>
      </c>
      <c r="Q115" s="1">
        <v>-1571.3915</v>
      </c>
      <c r="R115" s="1">
        <v>-1557.2157999999999</v>
      </c>
      <c r="S115" s="1">
        <v>-1571.5112999999999</v>
      </c>
      <c r="U115" s="1">
        <v>-1353.1216999999999</v>
      </c>
      <c r="V115">
        <v>-1.21</v>
      </c>
    </row>
    <row r="116" spans="1:22" x14ac:dyDescent="0.2">
      <c r="A116" s="1">
        <v>-1356.8003000000001</v>
      </c>
      <c r="B116">
        <v>13.58</v>
      </c>
      <c r="C116" s="1">
        <v>-1359.3561</v>
      </c>
      <c r="D116">
        <v>-1.84</v>
      </c>
      <c r="E116" s="1">
        <v>-1355.8296</v>
      </c>
      <c r="F116">
        <v>-7.23</v>
      </c>
      <c r="G116" s="1">
        <v>-1356.6479999999999</v>
      </c>
      <c r="H116">
        <v>-8.1199999999999992</v>
      </c>
      <c r="I116" s="1">
        <v>-1357.1456000000001</v>
      </c>
      <c r="J116">
        <v>-6.24</v>
      </c>
      <c r="K116" s="1">
        <v>-1701.2402999999999</v>
      </c>
      <c r="L116" s="1">
        <v>-1700.9277</v>
      </c>
      <c r="M116" s="1">
        <v>-1704.5965000000001</v>
      </c>
      <c r="N116" s="1">
        <v>-1142.0790999999999</v>
      </c>
      <c r="O116" s="1">
        <v>-1123.1941999999999</v>
      </c>
      <c r="P116" s="1">
        <v>-1139.0824</v>
      </c>
      <c r="Q116" s="1">
        <v>-1571.3171</v>
      </c>
      <c r="R116" s="1">
        <v>-1557.2837</v>
      </c>
      <c r="S116" s="1">
        <v>-1571.4139</v>
      </c>
      <c r="U116" s="1">
        <v>-1353.0766000000001</v>
      </c>
      <c r="V116">
        <v>-0.31</v>
      </c>
    </row>
    <row r="117" spans="1:22" x14ac:dyDescent="0.2">
      <c r="A117" s="1">
        <v>-1356.7023999999999</v>
      </c>
      <c r="B117">
        <v>13.61</v>
      </c>
      <c r="C117" s="1">
        <v>-1359.4213</v>
      </c>
      <c r="D117">
        <v>-2.52</v>
      </c>
      <c r="E117" s="1">
        <v>-1355.9192</v>
      </c>
      <c r="F117">
        <v>-7.53</v>
      </c>
      <c r="G117" s="1">
        <v>-1356.6932999999999</v>
      </c>
      <c r="H117">
        <v>-8.1300000000000008</v>
      </c>
      <c r="I117" s="1">
        <v>-1357.2037</v>
      </c>
      <c r="J117">
        <v>-6.31</v>
      </c>
      <c r="K117" s="1">
        <v>-1701.0917999999999</v>
      </c>
      <c r="L117" s="1">
        <v>-1700.9087</v>
      </c>
      <c r="M117" s="1">
        <v>-1704.7155</v>
      </c>
      <c r="N117" s="1">
        <v>-1142.6021000000001</v>
      </c>
      <c r="O117" s="1">
        <v>-1123.5401999999999</v>
      </c>
      <c r="P117" s="1">
        <v>-1138.9872</v>
      </c>
      <c r="Q117" s="1">
        <v>-1571.2352000000001</v>
      </c>
      <c r="R117" s="1">
        <v>-1557.3527999999999</v>
      </c>
      <c r="S117" s="1">
        <v>-1571.3098</v>
      </c>
      <c r="U117" s="1">
        <v>-1353.008</v>
      </c>
      <c r="V117">
        <v>0.45</v>
      </c>
    </row>
    <row r="118" spans="1:22" x14ac:dyDescent="0.2">
      <c r="A118" s="1">
        <v>-1356.655</v>
      </c>
      <c r="B118">
        <v>13.52</v>
      </c>
      <c r="C118" s="1">
        <v>-1359.4763</v>
      </c>
      <c r="D118">
        <v>-3.2</v>
      </c>
      <c r="E118" s="1">
        <v>-1355.9458</v>
      </c>
      <c r="F118">
        <v>-7.76</v>
      </c>
      <c r="G118" s="1">
        <v>-1356.7995000000001</v>
      </c>
      <c r="H118">
        <v>-8.1300000000000008</v>
      </c>
      <c r="I118" s="1">
        <v>-1357.2999</v>
      </c>
      <c r="J118">
        <v>-6.36</v>
      </c>
      <c r="K118" s="1">
        <v>-1700.9496999999999</v>
      </c>
      <c r="L118" s="1">
        <v>-1700.8847000000001</v>
      </c>
      <c r="M118" s="1">
        <v>-1704.8518999999999</v>
      </c>
      <c r="N118" s="1">
        <v>-1143.172</v>
      </c>
      <c r="O118" s="1">
        <v>-1123.895</v>
      </c>
      <c r="P118" s="1">
        <v>-1138.9119000000001</v>
      </c>
      <c r="Q118" s="1">
        <v>-1571.1465000000001</v>
      </c>
      <c r="R118" s="1">
        <v>-1557.4190000000001</v>
      </c>
      <c r="S118" s="1">
        <v>-1571.2</v>
      </c>
      <c r="U118" s="1">
        <v>-1352.9276</v>
      </c>
      <c r="V118">
        <v>1.39</v>
      </c>
    </row>
    <row r="119" spans="1:22" x14ac:dyDescent="0.2">
      <c r="A119" s="1">
        <v>-1356.6718000000001</v>
      </c>
      <c r="B119">
        <v>13.31</v>
      </c>
      <c r="C119" s="1">
        <v>-1359.5235</v>
      </c>
      <c r="D119">
        <v>-3.9</v>
      </c>
      <c r="E119" s="1">
        <v>-1355.9175</v>
      </c>
      <c r="F119">
        <v>-7.93</v>
      </c>
      <c r="G119" s="1">
        <v>-1356.9658999999999</v>
      </c>
      <c r="H119">
        <v>-8.17</v>
      </c>
      <c r="I119" s="1">
        <v>-1357.4347</v>
      </c>
      <c r="J119">
        <v>-6.42</v>
      </c>
      <c r="K119" s="1">
        <v>-1700.8141000000001</v>
      </c>
      <c r="L119" s="1">
        <v>-1700.8583000000001</v>
      </c>
      <c r="M119" s="1">
        <v>-1705.0052000000001</v>
      </c>
      <c r="N119" s="1">
        <v>-1143.779</v>
      </c>
      <c r="O119" s="1">
        <v>-1124.249</v>
      </c>
      <c r="P119" s="1">
        <v>-1138.8554999999999</v>
      </c>
      <c r="Q119" s="1">
        <v>-1571.0562</v>
      </c>
      <c r="R119" s="1">
        <v>-1557.489</v>
      </c>
      <c r="S119" s="1">
        <v>-1571.0963999999999</v>
      </c>
      <c r="U119" s="1">
        <v>-1352.8445999999999</v>
      </c>
      <c r="V119">
        <v>2.19</v>
      </c>
    </row>
    <row r="120" spans="1:22" x14ac:dyDescent="0.2">
      <c r="A120" s="1">
        <v>-1356.7523000000001</v>
      </c>
      <c r="B120">
        <v>12.97</v>
      </c>
      <c r="C120" s="1">
        <v>-1359.5715</v>
      </c>
      <c r="D120">
        <v>-4.62</v>
      </c>
      <c r="E120" s="1">
        <v>-1355.8515</v>
      </c>
      <c r="F120">
        <v>-8.06</v>
      </c>
      <c r="G120" s="1">
        <v>-1357.1857</v>
      </c>
      <c r="H120">
        <v>-8.2100000000000009</v>
      </c>
      <c r="I120" s="1">
        <v>-1357.6056000000001</v>
      </c>
      <c r="J120">
        <v>-6.49</v>
      </c>
      <c r="K120" s="1">
        <v>-1700.6873000000001</v>
      </c>
      <c r="L120" s="1">
        <v>-1700.8312000000001</v>
      </c>
      <c r="M120" s="1">
        <v>-1705.1757</v>
      </c>
      <c r="N120" s="1">
        <v>-1144.4142999999999</v>
      </c>
      <c r="O120" s="1">
        <v>-1124.5936999999999</v>
      </c>
      <c r="P120" s="1">
        <v>-1138.816</v>
      </c>
      <c r="Q120" s="1">
        <v>-1570.9754</v>
      </c>
      <c r="R120" s="1">
        <v>-1557.5616</v>
      </c>
      <c r="S120" s="1">
        <v>-1571.0024000000001</v>
      </c>
      <c r="U120" s="1">
        <v>-1352.7650000000001</v>
      </c>
      <c r="V120">
        <v>2.97</v>
      </c>
    </row>
    <row r="121" spans="1:22" x14ac:dyDescent="0.2">
      <c r="A121" s="1">
        <v>-1356.8820000000001</v>
      </c>
      <c r="B121">
        <v>12.58</v>
      </c>
      <c r="C121" s="1">
        <v>-1359.6274000000001</v>
      </c>
      <c r="D121">
        <v>-5.3</v>
      </c>
      <c r="E121" s="1">
        <v>-1355.7722000000001</v>
      </c>
      <c r="F121">
        <v>-8.16</v>
      </c>
      <c r="G121" s="1">
        <v>-1357.4447</v>
      </c>
      <c r="H121">
        <v>-8.27</v>
      </c>
      <c r="I121" s="1">
        <v>-1357.8056999999999</v>
      </c>
      <c r="J121">
        <v>-6.59</v>
      </c>
      <c r="K121" s="1">
        <v>-1700.5678</v>
      </c>
      <c r="L121" s="1">
        <v>-1700.8056999999999</v>
      </c>
      <c r="M121" s="1">
        <v>-1705.3692000000001</v>
      </c>
      <c r="N121" s="1">
        <v>-1145.0673999999999</v>
      </c>
      <c r="O121" s="1">
        <v>-1124.9204</v>
      </c>
      <c r="P121" s="1">
        <v>-1138.7917</v>
      </c>
      <c r="Q121" s="1">
        <v>-1570.8993</v>
      </c>
      <c r="R121" s="1">
        <v>-1557.6292000000001</v>
      </c>
      <c r="S121" s="1">
        <v>-1570.9169999999999</v>
      </c>
      <c r="U121" s="1">
        <v>-1352.6907000000001</v>
      </c>
      <c r="V121">
        <v>3.78</v>
      </c>
    </row>
    <row r="122" spans="1:22" x14ac:dyDescent="0.2">
      <c r="A122" s="1">
        <v>-1357.0364999999999</v>
      </c>
      <c r="B122">
        <v>12.14</v>
      </c>
      <c r="C122" s="1">
        <v>-1359.6905999999999</v>
      </c>
      <c r="D122">
        <v>-5.94</v>
      </c>
      <c r="E122" s="1">
        <v>-1355.7038</v>
      </c>
      <c r="F122">
        <v>-8.32</v>
      </c>
      <c r="G122" s="1">
        <v>-1357.7212999999999</v>
      </c>
      <c r="H122">
        <v>-8.36</v>
      </c>
      <c r="I122" s="1">
        <v>-1358.0214000000001</v>
      </c>
      <c r="J122">
        <v>-6.72</v>
      </c>
      <c r="K122" s="1">
        <v>-1700.4558999999999</v>
      </c>
      <c r="L122" s="1">
        <v>-1700.7837</v>
      </c>
      <c r="M122" s="1">
        <v>-1705.5681999999999</v>
      </c>
      <c r="N122" s="1">
        <v>-1145.7258999999999</v>
      </c>
      <c r="O122" s="1">
        <v>-1125.2216000000001</v>
      </c>
      <c r="P122" s="1">
        <v>-1138.7800999999999</v>
      </c>
      <c r="Q122" s="1">
        <v>-1570.8390999999999</v>
      </c>
      <c r="R122" s="1">
        <v>-1557.6860999999999</v>
      </c>
      <c r="S122" s="1">
        <v>-1570.8368</v>
      </c>
      <c r="U122" s="1">
        <v>-1352.6212</v>
      </c>
      <c r="V122">
        <v>4.42</v>
      </c>
    </row>
    <row r="123" spans="1:22" x14ac:dyDescent="0.2">
      <c r="A123" s="1">
        <v>-1357.1859999999999</v>
      </c>
      <c r="B123">
        <v>11.77</v>
      </c>
      <c r="C123" s="1">
        <v>-1359.7514000000001</v>
      </c>
      <c r="D123">
        <v>-6.43</v>
      </c>
      <c r="E123" s="1">
        <v>-1355.6654000000001</v>
      </c>
      <c r="F123">
        <v>-8.56</v>
      </c>
      <c r="G123" s="1">
        <v>-1357.9892</v>
      </c>
      <c r="H123">
        <v>-8.4</v>
      </c>
      <c r="I123" s="1">
        <v>-1358.2315000000001</v>
      </c>
      <c r="J123">
        <v>-6.83</v>
      </c>
      <c r="K123" s="1">
        <v>-1700.3516999999999</v>
      </c>
      <c r="L123" s="1">
        <v>-1700.7656999999999</v>
      </c>
      <c r="M123" s="1">
        <v>-1705.7710999999999</v>
      </c>
      <c r="N123" s="1">
        <v>-1146.3770999999999</v>
      </c>
      <c r="O123" s="1">
        <v>-1125.4911999999999</v>
      </c>
      <c r="P123" s="1">
        <v>-1138.779</v>
      </c>
      <c r="Q123" s="1">
        <v>-1570.7916</v>
      </c>
      <c r="R123" s="1">
        <v>-1557.7319</v>
      </c>
      <c r="S123" s="1">
        <v>-1570.7630999999999</v>
      </c>
      <c r="U123" s="1">
        <v>-1352.5551</v>
      </c>
      <c r="V123">
        <v>5.17</v>
      </c>
    </row>
    <row r="124" spans="1:22" x14ac:dyDescent="0.2">
      <c r="A124" s="1">
        <v>-1357.3039000000001</v>
      </c>
      <c r="B124">
        <v>11.48</v>
      </c>
      <c r="C124" s="1">
        <v>-1359.7949000000001</v>
      </c>
      <c r="D124">
        <v>-6.74</v>
      </c>
      <c r="E124" s="1">
        <v>-1355.6649</v>
      </c>
      <c r="F124">
        <v>-8.82</v>
      </c>
      <c r="G124" s="1">
        <v>-1358.2217000000001</v>
      </c>
      <c r="H124">
        <v>-8.39</v>
      </c>
      <c r="I124" s="1">
        <v>-1358.4147</v>
      </c>
      <c r="J124">
        <v>-6.9</v>
      </c>
      <c r="K124" s="1">
        <v>-1700.2550000000001</v>
      </c>
      <c r="L124" s="1">
        <v>-1700.7528</v>
      </c>
      <c r="M124" s="1">
        <v>-1705.9843000000001</v>
      </c>
      <c r="N124" s="1">
        <v>-1147.0057999999999</v>
      </c>
      <c r="O124" s="1">
        <v>-1125.7244000000001</v>
      </c>
      <c r="P124" s="1">
        <v>-1138.7865999999999</v>
      </c>
      <c r="Q124" s="1">
        <v>-1570.7562</v>
      </c>
      <c r="R124" s="1">
        <v>-1557.7660000000001</v>
      </c>
      <c r="S124" s="1">
        <v>-1570.6996999999999</v>
      </c>
      <c r="U124" s="1">
        <v>-1352.4945</v>
      </c>
      <c r="V124">
        <v>5.63</v>
      </c>
    </row>
    <row r="125" spans="1:22" x14ac:dyDescent="0.2">
      <c r="A125" s="1">
        <v>-1357.3714</v>
      </c>
      <c r="B125">
        <v>11.35</v>
      </c>
      <c r="C125" s="1">
        <v>-1359.8074999999999</v>
      </c>
      <c r="D125">
        <v>-6.82</v>
      </c>
      <c r="E125" s="1">
        <v>-1355.6973</v>
      </c>
      <c r="F125">
        <v>-9.1</v>
      </c>
      <c r="G125" s="1">
        <v>-1358.3965000000001</v>
      </c>
      <c r="H125">
        <v>-8.33</v>
      </c>
      <c r="I125" s="1">
        <v>-1358.5526</v>
      </c>
      <c r="J125">
        <v>-6.97</v>
      </c>
      <c r="K125" s="1">
        <v>-1700.1652999999999</v>
      </c>
      <c r="L125" s="1">
        <v>-1700.7447999999999</v>
      </c>
      <c r="M125" s="1">
        <v>-1706.2076999999999</v>
      </c>
      <c r="N125" s="1">
        <v>-1147.5972999999999</v>
      </c>
      <c r="O125" s="1">
        <v>-1125.9181000000001</v>
      </c>
      <c r="P125" s="1">
        <v>-1138.8008</v>
      </c>
      <c r="Q125" s="1">
        <v>-1570.7426</v>
      </c>
      <c r="R125" s="1">
        <v>-1557.7846999999999</v>
      </c>
      <c r="S125" s="1">
        <v>-1570.6469</v>
      </c>
      <c r="U125" s="1">
        <v>-1352.4452000000001</v>
      </c>
      <c r="V125">
        <v>6.24</v>
      </c>
    </row>
    <row r="126" spans="1:22" x14ac:dyDescent="0.2">
      <c r="A126" s="1">
        <v>-1357.3822</v>
      </c>
      <c r="B126">
        <v>11.33</v>
      </c>
      <c r="C126" s="1">
        <v>-1359.7816</v>
      </c>
      <c r="D126">
        <v>-6.67</v>
      </c>
      <c r="E126" s="1">
        <v>-1355.7491</v>
      </c>
      <c r="F126">
        <v>-9.3800000000000008</v>
      </c>
      <c r="G126" s="1">
        <v>-1358.5001999999999</v>
      </c>
      <c r="H126">
        <v>-8.18</v>
      </c>
      <c r="I126" s="1">
        <v>-1358.634</v>
      </c>
      <c r="J126">
        <v>-6.98</v>
      </c>
      <c r="K126" s="1">
        <v>-1700.0820000000001</v>
      </c>
      <c r="L126" s="1">
        <v>-1700.7412999999999</v>
      </c>
      <c r="M126" s="1">
        <v>-1706.4360999999999</v>
      </c>
      <c r="N126" s="1">
        <v>-1148.1375</v>
      </c>
      <c r="O126" s="1">
        <v>-1126.0710999999999</v>
      </c>
      <c r="P126" s="1">
        <v>-1138.8204000000001</v>
      </c>
      <c r="Q126" s="1">
        <v>-1570.7538</v>
      </c>
      <c r="R126" s="1">
        <v>-1557.7846</v>
      </c>
      <c r="S126" s="1">
        <v>-1570.6033</v>
      </c>
      <c r="U126" s="1">
        <v>-1352.4168</v>
      </c>
      <c r="V126">
        <v>6.56</v>
      </c>
    </row>
    <row r="127" spans="1:22" x14ac:dyDescent="0.2">
      <c r="A127" s="1">
        <v>-1357.3429000000001</v>
      </c>
      <c r="B127">
        <v>11.45</v>
      </c>
      <c r="C127" s="1">
        <v>-1359.7162000000001</v>
      </c>
      <c r="D127">
        <v>-6.26</v>
      </c>
      <c r="E127" s="1">
        <v>-1355.8039000000001</v>
      </c>
      <c r="F127">
        <v>-9.61</v>
      </c>
      <c r="G127" s="1">
        <v>-1358.5300999999999</v>
      </c>
      <c r="H127">
        <v>-7.95</v>
      </c>
      <c r="I127" s="1">
        <v>-1358.6577</v>
      </c>
      <c r="J127">
        <v>-6.94</v>
      </c>
      <c r="K127" s="1">
        <v>-1700.0043000000001</v>
      </c>
      <c r="L127" s="1">
        <v>-1700.7425000000001</v>
      </c>
      <c r="M127" s="1">
        <v>-1706.6628000000001</v>
      </c>
      <c r="N127" s="1">
        <v>-1148.6132</v>
      </c>
      <c r="O127" s="1">
        <v>-1126.1839</v>
      </c>
      <c r="P127" s="1">
        <v>-1138.8442</v>
      </c>
      <c r="Q127" s="1">
        <v>-1570.7862</v>
      </c>
      <c r="R127" s="1">
        <v>-1557.7637999999999</v>
      </c>
      <c r="S127" s="1">
        <v>-1570.5752</v>
      </c>
      <c r="U127" s="1">
        <v>-1352.4197999999999</v>
      </c>
      <c r="V127">
        <v>6.96</v>
      </c>
    </row>
    <row r="128" spans="1:22" x14ac:dyDescent="0.2">
      <c r="A128" s="1">
        <v>-1357.2717</v>
      </c>
      <c r="B128">
        <v>11.61</v>
      </c>
      <c r="C128" s="1">
        <v>-1359.616</v>
      </c>
      <c r="D128">
        <v>-5.58</v>
      </c>
      <c r="E128" s="1">
        <v>-1355.8504</v>
      </c>
      <c r="F128">
        <v>-9.73</v>
      </c>
      <c r="G128" s="1">
        <v>-1358.4942000000001</v>
      </c>
      <c r="H128">
        <v>-7.65</v>
      </c>
      <c r="I128" s="1">
        <v>-1358.6315</v>
      </c>
      <c r="J128">
        <v>-6.87</v>
      </c>
      <c r="K128" s="1">
        <v>-1699.9317000000001</v>
      </c>
      <c r="L128" s="1">
        <v>-1700.7462</v>
      </c>
      <c r="M128" s="1">
        <v>-1706.886</v>
      </c>
      <c r="N128" s="1">
        <v>-1149.0144</v>
      </c>
      <c r="O128" s="1">
        <v>-1126.2584999999999</v>
      </c>
      <c r="P128" s="1">
        <v>-1138.8706999999999</v>
      </c>
      <c r="Q128" s="1">
        <v>-1570.8381999999999</v>
      </c>
      <c r="R128" s="1">
        <v>-1557.729</v>
      </c>
      <c r="S128" s="1">
        <v>-1570.5481</v>
      </c>
      <c r="U128" s="1">
        <v>-1352.462</v>
      </c>
      <c r="V128">
        <v>7.02</v>
      </c>
    </row>
    <row r="129" spans="1:22" x14ac:dyDescent="0.2">
      <c r="A129" s="1">
        <v>-1357.1917000000001</v>
      </c>
      <c r="B129">
        <v>11.79</v>
      </c>
      <c r="C129" s="1">
        <v>-1359.4915000000001</v>
      </c>
      <c r="D129">
        <v>-4.7</v>
      </c>
      <c r="E129" s="1">
        <v>-1355.8828000000001</v>
      </c>
      <c r="F129">
        <v>-9.77</v>
      </c>
      <c r="G129" s="1">
        <v>-1358.4064000000001</v>
      </c>
      <c r="H129">
        <v>-7.33</v>
      </c>
      <c r="I129" s="1">
        <v>-1358.5695000000001</v>
      </c>
      <c r="J129">
        <v>-6.81</v>
      </c>
      <c r="K129" s="1">
        <v>-1699.8621000000001</v>
      </c>
      <c r="L129" s="1">
        <v>-1700.7517</v>
      </c>
      <c r="M129" s="1">
        <v>-1707.1069</v>
      </c>
      <c r="N129" s="1">
        <v>-1149.3331000000001</v>
      </c>
      <c r="O129" s="1">
        <v>-1126.2985000000001</v>
      </c>
      <c r="P129" s="1">
        <v>-1138.8984</v>
      </c>
      <c r="Q129" s="1">
        <v>-1570.9109000000001</v>
      </c>
      <c r="R129" s="1">
        <v>-1557.6587999999999</v>
      </c>
      <c r="S129" s="1">
        <v>-1570.52</v>
      </c>
      <c r="U129" s="1">
        <v>-1352.5436</v>
      </c>
      <c r="V129">
        <v>7.08</v>
      </c>
    </row>
    <row r="130" spans="1:22" x14ac:dyDescent="0.2">
      <c r="A130" s="1">
        <v>-1357.1238000000001</v>
      </c>
      <c r="B130">
        <v>11.92</v>
      </c>
      <c r="C130" s="1">
        <v>-1359.3558</v>
      </c>
      <c r="D130">
        <v>-3.65</v>
      </c>
      <c r="E130" s="1">
        <v>-1355.9018000000001</v>
      </c>
      <c r="F130">
        <v>-9.69</v>
      </c>
      <c r="G130" s="1">
        <v>-1358.2822000000001</v>
      </c>
      <c r="H130">
        <v>-7.06</v>
      </c>
      <c r="I130" s="1">
        <v>-1358.4861000000001</v>
      </c>
      <c r="J130">
        <v>-6.73</v>
      </c>
      <c r="K130" s="1">
        <v>-1699.7945999999999</v>
      </c>
      <c r="L130" s="1">
        <v>-1700.7581</v>
      </c>
      <c r="M130" s="1">
        <v>-1707.3207</v>
      </c>
      <c r="N130" s="1">
        <v>-1149.5663</v>
      </c>
      <c r="O130" s="1">
        <v>-1126.3082999999999</v>
      </c>
      <c r="P130" s="1">
        <v>-1138.9254000000001</v>
      </c>
      <c r="Q130" s="1">
        <v>-1571.0041000000001</v>
      </c>
      <c r="R130" s="1">
        <v>-1557.5617999999999</v>
      </c>
      <c r="S130" s="1">
        <v>-1570.4973</v>
      </c>
      <c r="U130" s="1">
        <v>-1352.6547</v>
      </c>
      <c r="V130">
        <v>7</v>
      </c>
    </row>
    <row r="131" spans="1:22" x14ac:dyDescent="0.2">
      <c r="A131" s="1">
        <v>-1357.0773999999999</v>
      </c>
      <c r="B131">
        <v>12</v>
      </c>
      <c r="C131" s="1">
        <v>-1359.2247</v>
      </c>
      <c r="D131">
        <v>-2.54</v>
      </c>
      <c r="E131" s="1">
        <v>-1355.9114999999999</v>
      </c>
      <c r="F131">
        <v>-9.51</v>
      </c>
      <c r="G131" s="1">
        <v>-1358.1324</v>
      </c>
      <c r="H131">
        <v>-6.76</v>
      </c>
      <c r="I131" s="1">
        <v>-1358.3893</v>
      </c>
      <c r="J131">
        <v>-6.67</v>
      </c>
      <c r="K131" s="1">
        <v>-1699.7282</v>
      </c>
      <c r="L131" s="1">
        <v>-1700.7632000000001</v>
      </c>
      <c r="M131" s="1">
        <v>-1707.521</v>
      </c>
      <c r="N131" s="1">
        <v>-1149.7154</v>
      </c>
      <c r="O131" s="1">
        <v>-1126.2945</v>
      </c>
      <c r="P131" s="1">
        <v>-1138.9494999999999</v>
      </c>
      <c r="Q131" s="1">
        <v>-1571.1148000000001</v>
      </c>
      <c r="R131" s="1">
        <v>-1557.4613999999999</v>
      </c>
      <c r="S131" s="1">
        <v>-1570.4797000000001</v>
      </c>
      <c r="U131" s="1">
        <v>-1352.7762</v>
      </c>
      <c r="V131">
        <v>6.9</v>
      </c>
    </row>
    <row r="132" spans="1:22" x14ac:dyDescent="0.2">
      <c r="A132" s="1">
        <v>-1357.0492999999999</v>
      </c>
      <c r="B132">
        <v>12.04</v>
      </c>
      <c r="C132" s="1">
        <v>-1359.1168</v>
      </c>
      <c r="D132">
        <v>-1.42</v>
      </c>
      <c r="E132" s="1">
        <v>-1355.9173000000001</v>
      </c>
      <c r="F132">
        <v>-9.25</v>
      </c>
      <c r="G132" s="1">
        <v>-1357.9636</v>
      </c>
      <c r="H132">
        <v>-6.49</v>
      </c>
      <c r="I132" s="1">
        <v>-1358.2838999999999</v>
      </c>
      <c r="J132">
        <v>-6.64</v>
      </c>
      <c r="K132" s="1">
        <v>-1699.6612</v>
      </c>
      <c r="L132" s="1">
        <v>-1700.7648999999999</v>
      </c>
      <c r="M132" s="1">
        <v>-1707.7123999999999</v>
      </c>
      <c r="N132" s="1">
        <v>-1149.7841000000001</v>
      </c>
      <c r="O132" s="1">
        <v>-1126.2629999999999</v>
      </c>
      <c r="P132" s="1">
        <v>-1138.9675</v>
      </c>
      <c r="Q132" s="1">
        <v>-1571.2470000000001</v>
      </c>
      <c r="R132" s="1">
        <v>-1557.3303000000001</v>
      </c>
      <c r="S132" s="1">
        <v>-1570.4617000000001</v>
      </c>
      <c r="U132" s="1">
        <v>-1352.8828000000001</v>
      </c>
      <c r="V132">
        <v>6.86</v>
      </c>
    </row>
    <row r="133" spans="1:22" x14ac:dyDescent="0.2">
      <c r="A133" s="1">
        <v>-1357.0250000000001</v>
      </c>
      <c r="B133">
        <v>12.08</v>
      </c>
      <c r="C133" s="1">
        <v>-1359.0506</v>
      </c>
      <c r="D133">
        <v>-0.32</v>
      </c>
      <c r="E133" s="1">
        <v>-1355.9257</v>
      </c>
      <c r="F133">
        <v>-8.92</v>
      </c>
      <c r="G133" s="1">
        <v>-1357.7762</v>
      </c>
      <c r="H133">
        <v>-6.21</v>
      </c>
      <c r="I133" s="1">
        <v>-1358.1666</v>
      </c>
      <c r="J133">
        <v>-6.59</v>
      </c>
      <c r="K133" s="1">
        <v>-1699.5926999999999</v>
      </c>
      <c r="L133" s="1">
        <v>-1700.7626</v>
      </c>
      <c r="M133" s="1">
        <v>-1707.8798999999999</v>
      </c>
      <c r="N133" s="1">
        <v>-1149.7810999999999</v>
      </c>
      <c r="O133" s="1">
        <v>-1126.2212999999999</v>
      </c>
      <c r="P133" s="1">
        <v>-1138.9758999999999</v>
      </c>
      <c r="Q133" s="1">
        <v>-1571.3876</v>
      </c>
      <c r="R133" s="1">
        <v>-1557.1631</v>
      </c>
      <c r="S133" s="1">
        <v>-1570.4374</v>
      </c>
      <c r="U133" s="1">
        <v>-1352.9477999999999</v>
      </c>
      <c r="V133">
        <v>6.84</v>
      </c>
    </row>
    <row r="134" spans="1:22" x14ac:dyDescent="0.2">
      <c r="A134" s="1">
        <v>-1356.9857999999999</v>
      </c>
      <c r="B134">
        <v>12.14</v>
      </c>
      <c r="C134" s="1">
        <v>-1359.0409999999999</v>
      </c>
      <c r="D134">
        <v>0.61</v>
      </c>
      <c r="E134" s="1">
        <v>-1355.943</v>
      </c>
      <c r="F134">
        <v>-8.52</v>
      </c>
      <c r="G134" s="1">
        <v>-1357.5676000000001</v>
      </c>
      <c r="H134">
        <v>-5.98</v>
      </c>
      <c r="I134" s="1">
        <v>-1358.0301999999999</v>
      </c>
      <c r="J134">
        <v>-6.52</v>
      </c>
      <c r="K134" s="1">
        <v>-1699.5215000000001</v>
      </c>
      <c r="L134" s="1">
        <v>-1700.7545</v>
      </c>
      <c r="M134" s="1">
        <v>-1708.0211999999999</v>
      </c>
      <c r="N134" s="1">
        <v>-1149.7164</v>
      </c>
      <c r="O134" s="1">
        <v>-1126.1756</v>
      </c>
      <c r="P134" s="1">
        <v>-1138.9712</v>
      </c>
      <c r="Q134" s="1">
        <v>-1571.5306</v>
      </c>
      <c r="R134" s="1">
        <v>-1556.9786999999999</v>
      </c>
      <c r="S134" s="1">
        <v>-1570.4126000000001</v>
      </c>
      <c r="U134" s="1">
        <v>-1352.9484</v>
      </c>
      <c r="V134">
        <v>6.92</v>
      </c>
    </row>
    <row r="135" spans="1:22" x14ac:dyDescent="0.2">
      <c r="A135" s="1">
        <v>-1356.9169999999999</v>
      </c>
      <c r="B135">
        <v>12.22</v>
      </c>
      <c r="C135" s="1">
        <v>-1359.0943</v>
      </c>
      <c r="D135">
        <v>1.38</v>
      </c>
      <c r="E135" s="1">
        <v>-1355.9748</v>
      </c>
      <c r="F135">
        <v>-8.07</v>
      </c>
      <c r="G135" s="1">
        <v>-1357.3334</v>
      </c>
      <c r="H135">
        <v>-5.72</v>
      </c>
      <c r="I135" s="1">
        <v>-1357.8677</v>
      </c>
      <c r="J135">
        <v>-6.44</v>
      </c>
      <c r="K135" s="1">
        <v>-1699.4469999999999</v>
      </c>
      <c r="L135" s="1">
        <v>-1700.7406000000001</v>
      </c>
      <c r="M135" s="1">
        <v>-1708.1401000000001</v>
      </c>
      <c r="N135" s="1">
        <v>-1149.6018999999999</v>
      </c>
      <c r="O135" s="1">
        <v>-1126.1329000000001</v>
      </c>
      <c r="P135" s="1">
        <v>-1138.9499000000001</v>
      </c>
      <c r="Q135" s="1">
        <v>-1571.6805999999999</v>
      </c>
      <c r="R135" s="1">
        <v>-1556.7777000000001</v>
      </c>
      <c r="S135" s="1">
        <v>-1570.3738000000001</v>
      </c>
      <c r="U135" s="1">
        <v>-1352.8717999999999</v>
      </c>
      <c r="V135">
        <v>7.1</v>
      </c>
    </row>
    <row r="136" spans="1:22" x14ac:dyDescent="0.2">
      <c r="A136" s="1">
        <v>-1356.8114</v>
      </c>
      <c r="B136">
        <v>12.38</v>
      </c>
      <c r="C136" s="1">
        <v>-1359.204</v>
      </c>
      <c r="D136">
        <v>1.96</v>
      </c>
      <c r="E136" s="1">
        <v>-1356.0227</v>
      </c>
      <c r="F136">
        <v>-7.58</v>
      </c>
      <c r="G136" s="1">
        <v>-1357.0714</v>
      </c>
      <c r="H136">
        <v>-5.43</v>
      </c>
      <c r="I136" s="1">
        <v>-1357.6772000000001</v>
      </c>
      <c r="J136">
        <v>-6.31</v>
      </c>
      <c r="K136" s="1">
        <v>-1699.3689999999999</v>
      </c>
      <c r="L136" s="1">
        <v>-1700.7193</v>
      </c>
      <c r="M136" s="1">
        <v>-1708.2339999999999</v>
      </c>
      <c r="N136" s="1">
        <v>-1149.4494999999999</v>
      </c>
      <c r="O136" s="1">
        <v>-1126.0974000000001</v>
      </c>
      <c r="P136" s="1">
        <v>-1138.9090000000001</v>
      </c>
      <c r="Q136" s="1">
        <v>-1571.8349000000001</v>
      </c>
      <c r="R136" s="1">
        <v>-1556.5579</v>
      </c>
      <c r="S136" s="1">
        <v>-1570.3336999999999</v>
      </c>
      <c r="U136" s="1">
        <v>-1352.7175</v>
      </c>
      <c r="V136">
        <v>7.4</v>
      </c>
    </row>
    <row r="137" spans="1:22" x14ac:dyDescent="0.2">
      <c r="A137" s="1">
        <v>-1356.6724999999999</v>
      </c>
      <c r="B137">
        <v>12.57</v>
      </c>
      <c r="C137" s="1">
        <v>-1359.3492000000001</v>
      </c>
      <c r="D137">
        <v>2.31</v>
      </c>
      <c r="E137" s="1">
        <v>-1356.0869</v>
      </c>
      <c r="F137">
        <v>-7.1</v>
      </c>
      <c r="G137" s="1">
        <v>-1356.7837</v>
      </c>
      <c r="H137">
        <v>-5.05</v>
      </c>
      <c r="I137" s="1">
        <v>-1357.4601</v>
      </c>
      <c r="J137">
        <v>-6.1</v>
      </c>
      <c r="K137" s="1">
        <v>-1699.2873</v>
      </c>
      <c r="L137" s="1">
        <v>-1700.6889000000001</v>
      </c>
      <c r="M137" s="1">
        <v>-1708.2996000000001</v>
      </c>
      <c r="N137" s="1">
        <v>-1149.2724000000001</v>
      </c>
      <c r="O137" s="1">
        <v>-1126.0731000000001</v>
      </c>
      <c r="P137" s="1">
        <v>-1138.8462</v>
      </c>
      <c r="Q137" s="1">
        <v>-1571.9866</v>
      </c>
      <c r="R137" s="1">
        <v>-1556.3206</v>
      </c>
      <c r="S137" s="1">
        <v>-1570.2855</v>
      </c>
      <c r="U137" s="1">
        <v>-1352.4970000000001</v>
      </c>
      <c r="V137">
        <v>7.69</v>
      </c>
    </row>
    <row r="138" spans="1:22" x14ac:dyDescent="0.2">
      <c r="A138" s="1">
        <v>-1356.5117</v>
      </c>
      <c r="B138">
        <v>12.78</v>
      </c>
      <c r="C138" s="1">
        <v>-1359.4998000000001</v>
      </c>
      <c r="D138">
        <v>2.54</v>
      </c>
      <c r="E138" s="1">
        <v>-1356.1641999999999</v>
      </c>
      <c r="F138">
        <v>-6.6</v>
      </c>
      <c r="G138" s="1">
        <v>-1356.4748999999999</v>
      </c>
      <c r="H138">
        <v>-4.58</v>
      </c>
      <c r="I138" s="1">
        <v>-1357.2224000000001</v>
      </c>
      <c r="J138">
        <v>-5.75</v>
      </c>
      <c r="K138" s="1">
        <v>-1699.2032999999999</v>
      </c>
      <c r="L138" s="1">
        <v>-1700.6506999999999</v>
      </c>
      <c r="M138" s="1">
        <v>-1708.3347000000001</v>
      </c>
      <c r="N138" s="1">
        <v>-1149.0805</v>
      </c>
      <c r="O138" s="1">
        <v>-1126.0627999999999</v>
      </c>
      <c r="P138" s="1">
        <v>-1138.7603999999999</v>
      </c>
      <c r="Q138" s="1">
        <v>-1572.1292000000001</v>
      </c>
      <c r="R138" s="1">
        <v>-1556.0709999999999</v>
      </c>
      <c r="S138" s="1">
        <v>-1570.2239999999999</v>
      </c>
      <c r="U138" s="1">
        <v>-1352.2307000000001</v>
      </c>
      <c r="V138">
        <v>8.01</v>
      </c>
    </row>
    <row r="139" spans="1:22" x14ac:dyDescent="0.2">
      <c r="A139" s="1">
        <v>-1356.347</v>
      </c>
      <c r="B139">
        <v>13</v>
      </c>
      <c r="C139" s="1">
        <v>-1359.6206999999999</v>
      </c>
      <c r="D139">
        <v>2.64</v>
      </c>
      <c r="E139" s="1">
        <v>-1356.2508</v>
      </c>
      <c r="F139">
        <v>-6.1</v>
      </c>
      <c r="G139" s="1">
        <v>-1356.1543999999999</v>
      </c>
      <c r="H139">
        <v>-4.01</v>
      </c>
      <c r="I139" s="1">
        <v>-1356.9738</v>
      </c>
      <c r="J139">
        <v>-5.41</v>
      </c>
      <c r="K139" s="1">
        <v>-1699.1187</v>
      </c>
      <c r="L139" s="1">
        <v>-1700.6038000000001</v>
      </c>
      <c r="M139" s="1">
        <v>-1708.3405</v>
      </c>
      <c r="N139" s="1">
        <v>-1148.8859</v>
      </c>
      <c r="O139" s="1">
        <v>-1126.0677000000001</v>
      </c>
      <c r="P139" s="1">
        <v>-1138.6524999999999</v>
      </c>
      <c r="Q139" s="1">
        <v>-1572.26</v>
      </c>
      <c r="R139" s="1">
        <v>-1555.8234</v>
      </c>
      <c r="S139" s="1">
        <v>-1570.1593</v>
      </c>
      <c r="U139" s="1">
        <v>-1351.9431</v>
      </c>
      <c r="V139">
        <v>8.25</v>
      </c>
    </row>
    <row r="140" spans="1:22" x14ac:dyDescent="0.2">
      <c r="A140" s="1">
        <v>-1356.1996999999999</v>
      </c>
      <c r="B140">
        <v>13.16</v>
      </c>
      <c r="C140" s="1">
        <v>-1359.6792</v>
      </c>
      <c r="D140">
        <v>2.71</v>
      </c>
      <c r="E140" s="1">
        <v>-1356.3416</v>
      </c>
      <c r="F140">
        <v>-5.63</v>
      </c>
      <c r="G140" s="1">
        <v>-1355.8331000000001</v>
      </c>
      <c r="H140">
        <v>-3.31</v>
      </c>
      <c r="I140" s="1">
        <v>-1356.7264</v>
      </c>
      <c r="J140">
        <v>-4.92</v>
      </c>
      <c r="K140" s="1">
        <v>-1699.0359000000001</v>
      </c>
      <c r="L140" s="1">
        <v>-1700.5472</v>
      </c>
      <c r="M140" s="1">
        <v>-1708.3196</v>
      </c>
      <c r="N140" s="1">
        <v>-1148.6966</v>
      </c>
      <c r="O140" s="1">
        <v>-1126.0885000000001</v>
      </c>
      <c r="P140" s="1">
        <v>-1138.5246999999999</v>
      </c>
      <c r="Q140" s="1">
        <v>-1572.3780999999999</v>
      </c>
      <c r="R140" s="1">
        <v>-1555.5697</v>
      </c>
      <c r="S140" s="1">
        <v>-1570.096</v>
      </c>
      <c r="U140" s="1">
        <v>-1351.6603</v>
      </c>
      <c r="V140">
        <v>8.41</v>
      </c>
    </row>
    <row r="141" spans="1:22" x14ac:dyDescent="0.2">
      <c r="A141" s="1">
        <v>-1356.0893000000001</v>
      </c>
      <c r="B141">
        <v>13.23</v>
      </c>
      <c r="C141" s="1">
        <v>-1359.6532</v>
      </c>
      <c r="D141">
        <v>2.83</v>
      </c>
      <c r="E141" s="1">
        <v>-1356.4318000000001</v>
      </c>
      <c r="F141">
        <v>-5.2</v>
      </c>
      <c r="G141" s="1">
        <v>-1355.5233000000001</v>
      </c>
      <c r="H141">
        <v>-2.5099999999999998</v>
      </c>
      <c r="I141" s="1">
        <v>-1356.4928</v>
      </c>
      <c r="J141">
        <v>-4.37</v>
      </c>
      <c r="K141" s="1">
        <v>-1698.9594</v>
      </c>
      <c r="L141" s="1">
        <v>-1700.4811</v>
      </c>
      <c r="M141" s="1">
        <v>-1708.2738999999999</v>
      </c>
      <c r="N141" s="1">
        <v>-1148.5206000000001</v>
      </c>
      <c r="O141" s="1">
        <v>-1126.1242999999999</v>
      </c>
      <c r="P141" s="1">
        <v>-1138.3806</v>
      </c>
      <c r="Q141" s="1">
        <v>-1572.4798000000001</v>
      </c>
      <c r="R141" s="1">
        <v>-1555.3155999999999</v>
      </c>
      <c r="S141" s="1">
        <v>-1570.0315000000001</v>
      </c>
      <c r="U141" s="1">
        <v>-1351.4055000000001</v>
      </c>
      <c r="V141">
        <v>8.35</v>
      </c>
    </row>
    <row r="142" spans="1:22" x14ac:dyDescent="0.2">
      <c r="A142" s="1">
        <v>-1356.0320999999999</v>
      </c>
      <c r="B142">
        <v>13.19</v>
      </c>
      <c r="C142" s="1">
        <v>-1359.5347999999999</v>
      </c>
      <c r="D142">
        <v>2.96</v>
      </c>
      <c r="E142" s="1">
        <v>-1356.5173</v>
      </c>
      <c r="F142">
        <v>-4.82</v>
      </c>
      <c r="G142" s="1">
        <v>-1355.2375999999999</v>
      </c>
      <c r="H142">
        <v>-1.61</v>
      </c>
      <c r="I142" s="1">
        <v>-1356.2838999999999</v>
      </c>
      <c r="J142">
        <v>-3.77</v>
      </c>
      <c r="K142" s="1">
        <v>-1698.893</v>
      </c>
      <c r="L142" s="1">
        <v>-1700.4060999999999</v>
      </c>
      <c r="M142" s="1">
        <v>-1708.2053000000001</v>
      </c>
      <c r="N142" s="1">
        <v>-1148.3639000000001</v>
      </c>
      <c r="O142" s="1">
        <v>-1126.1732999999999</v>
      </c>
      <c r="P142" s="1">
        <v>-1138.2255</v>
      </c>
      <c r="Q142" s="1">
        <v>-1572.5621000000001</v>
      </c>
      <c r="R142" s="1">
        <v>-1555.0780999999999</v>
      </c>
      <c r="S142" s="1">
        <v>-1569.9634000000001</v>
      </c>
      <c r="U142" s="1">
        <v>-1351.1987999999999</v>
      </c>
      <c r="V142">
        <v>8.24</v>
      </c>
    </row>
    <row r="143" spans="1:22" x14ac:dyDescent="0.2">
      <c r="A143" s="1">
        <v>-1356.0395000000001</v>
      </c>
      <c r="B143">
        <v>12.97</v>
      </c>
      <c r="C143" s="1">
        <v>-1359.3336999999999</v>
      </c>
      <c r="D143">
        <v>3.16</v>
      </c>
      <c r="E143" s="1">
        <v>-1356.5949000000001</v>
      </c>
      <c r="F143">
        <v>-4.51</v>
      </c>
      <c r="G143" s="1">
        <v>-1354.9871000000001</v>
      </c>
      <c r="H143">
        <v>-0.6</v>
      </c>
      <c r="I143" s="1">
        <v>-1356.1096</v>
      </c>
      <c r="J143">
        <v>-3.13</v>
      </c>
      <c r="K143" s="1">
        <v>-1698.8411000000001</v>
      </c>
      <c r="L143" s="1">
        <v>-1700.3225</v>
      </c>
      <c r="M143" s="1">
        <v>-1708.1179999999999</v>
      </c>
      <c r="N143" s="1">
        <v>-1148.232</v>
      </c>
      <c r="O143" s="1">
        <v>-1126.2336</v>
      </c>
      <c r="P143" s="1">
        <v>-1138.0658000000001</v>
      </c>
      <c r="Q143" s="1">
        <v>-1572.6237000000001</v>
      </c>
      <c r="R143" s="1">
        <v>-1554.8666000000001</v>
      </c>
      <c r="S143" s="1">
        <v>-1569.8967</v>
      </c>
      <c r="U143" s="1">
        <v>-1351.0553</v>
      </c>
      <c r="V143">
        <v>7.87</v>
      </c>
    </row>
    <row r="144" spans="1:22" x14ac:dyDescent="0.2">
      <c r="A144" s="1">
        <v>-1356.1164000000001</v>
      </c>
      <c r="B144">
        <v>12.6</v>
      </c>
      <c r="C144" s="1">
        <v>-1359.077</v>
      </c>
      <c r="D144">
        <v>3.35</v>
      </c>
      <c r="E144" s="1">
        <v>-1356.6615999999999</v>
      </c>
      <c r="F144">
        <v>-4.3</v>
      </c>
      <c r="G144" s="1">
        <v>-1354.7815000000001</v>
      </c>
      <c r="H144">
        <v>0.42</v>
      </c>
      <c r="I144" s="1">
        <v>-1355.9777999999999</v>
      </c>
      <c r="J144">
        <v>-2.4500000000000002</v>
      </c>
      <c r="K144" s="1">
        <v>-1698.8073999999999</v>
      </c>
      <c r="L144" s="1">
        <v>-1700.2316000000001</v>
      </c>
      <c r="M144" s="1">
        <v>-1708.0168000000001</v>
      </c>
      <c r="N144" s="1">
        <v>-1148.1285</v>
      </c>
      <c r="O144" s="1">
        <v>-1126.3028999999999</v>
      </c>
      <c r="P144" s="1">
        <v>-1137.9086</v>
      </c>
      <c r="Q144" s="1">
        <v>-1572.6648</v>
      </c>
      <c r="R144" s="1">
        <v>-1554.6862000000001</v>
      </c>
      <c r="S144" s="1">
        <v>-1569.8371</v>
      </c>
      <c r="U144" s="1">
        <v>-1350.9843000000001</v>
      </c>
      <c r="V144">
        <v>7.33</v>
      </c>
    </row>
    <row r="145" spans="1:22" x14ac:dyDescent="0.2">
      <c r="A145" s="1">
        <v>-1356.2598</v>
      </c>
      <c r="B145">
        <v>12.1</v>
      </c>
      <c r="C145" s="1">
        <v>-1358.8018</v>
      </c>
      <c r="D145">
        <v>3.45</v>
      </c>
      <c r="E145" s="1">
        <v>-1356.7132999999999</v>
      </c>
      <c r="F145">
        <v>-4.1900000000000004</v>
      </c>
      <c r="G145" s="1">
        <v>-1354.6278</v>
      </c>
      <c r="H145">
        <v>1.46</v>
      </c>
      <c r="I145" s="1">
        <v>-1355.8905999999999</v>
      </c>
      <c r="J145">
        <v>-1.79</v>
      </c>
      <c r="K145" s="1">
        <v>-1698.7951</v>
      </c>
      <c r="L145" s="1">
        <v>-1700.1332</v>
      </c>
      <c r="M145" s="1">
        <v>-1707.9073000000001</v>
      </c>
      <c r="N145" s="1">
        <v>-1148.0563</v>
      </c>
      <c r="O145" s="1">
        <v>-1126.3787</v>
      </c>
      <c r="P145" s="1">
        <v>-1137.7626</v>
      </c>
      <c r="Q145" s="1">
        <v>-1572.6849</v>
      </c>
      <c r="R145" s="1">
        <v>-1554.5451</v>
      </c>
      <c r="S145" s="1">
        <v>-1569.7838999999999</v>
      </c>
      <c r="U145" s="1">
        <v>-1350.9866999999999</v>
      </c>
      <c r="V145">
        <v>6.58</v>
      </c>
    </row>
    <row r="146" spans="1:22" x14ac:dyDescent="0.2">
      <c r="A146" s="1">
        <v>-1356.4603</v>
      </c>
      <c r="B146">
        <v>11.49</v>
      </c>
      <c r="C146" s="1">
        <v>-1358.5444</v>
      </c>
      <c r="D146">
        <v>3.52</v>
      </c>
      <c r="E146" s="1">
        <v>-1356.7447</v>
      </c>
      <c r="F146">
        <v>-4.18</v>
      </c>
      <c r="G146" s="1">
        <v>-1354.5299</v>
      </c>
      <c r="H146">
        <v>2.48</v>
      </c>
      <c r="I146" s="1">
        <v>-1355.8448000000001</v>
      </c>
      <c r="J146">
        <v>-1.1200000000000001</v>
      </c>
      <c r="K146" s="1">
        <v>-1698.8045</v>
      </c>
      <c r="L146" s="1">
        <v>-1700.0292999999999</v>
      </c>
      <c r="M146" s="1">
        <v>-1707.7935</v>
      </c>
      <c r="N146" s="1">
        <v>-1148.0174</v>
      </c>
      <c r="O146" s="1">
        <v>-1126.4582</v>
      </c>
      <c r="P146" s="1">
        <v>-1137.6333</v>
      </c>
      <c r="Q146" s="1">
        <v>-1572.6851999999999</v>
      </c>
      <c r="R146" s="1">
        <v>-1554.4495999999999</v>
      </c>
      <c r="S146" s="1">
        <v>-1569.7361000000001</v>
      </c>
      <c r="U146" s="1">
        <v>-1351.0549000000001</v>
      </c>
      <c r="V146">
        <v>5.73</v>
      </c>
    </row>
    <row r="147" spans="1:22" x14ac:dyDescent="0.2">
      <c r="A147" s="1">
        <v>-1356.7027</v>
      </c>
      <c r="B147">
        <v>10.8</v>
      </c>
      <c r="C147" s="1">
        <v>-1358.3312000000001</v>
      </c>
      <c r="D147">
        <v>3.44</v>
      </c>
      <c r="E147" s="1">
        <v>-1356.7532000000001</v>
      </c>
      <c r="F147">
        <v>-4.3099999999999996</v>
      </c>
      <c r="G147" s="1">
        <v>-1354.489</v>
      </c>
      <c r="H147">
        <v>3.4</v>
      </c>
      <c r="I147" s="1">
        <v>-1355.8339000000001</v>
      </c>
      <c r="J147">
        <v>-0.46</v>
      </c>
      <c r="K147" s="1">
        <v>-1698.8352</v>
      </c>
      <c r="L147" s="1">
        <v>-1699.9212</v>
      </c>
      <c r="M147" s="1">
        <v>-1707.6814999999999</v>
      </c>
      <c r="N147" s="1">
        <v>-1148.0124000000001</v>
      </c>
      <c r="O147" s="1">
        <v>-1126.5385000000001</v>
      </c>
      <c r="P147" s="1">
        <v>-1137.5271</v>
      </c>
      <c r="Q147" s="1">
        <v>-1572.6742999999999</v>
      </c>
      <c r="R147" s="1">
        <v>-1554.4086</v>
      </c>
      <c r="S147" s="1">
        <v>-1569.7022999999999</v>
      </c>
      <c r="U147" s="1">
        <v>-1351.1735000000001</v>
      </c>
      <c r="V147">
        <v>4.62</v>
      </c>
    </row>
    <row r="148" spans="1:22" x14ac:dyDescent="0.2">
      <c r="A148" s="1">
        <v>-1356.9676999999999</v>
      </c>
      <c r="B148">
        <v>10.1</v>
      </c>
      <c r="C148" s="1">
        <v>-1358.1711</v>
      </c>
      <c r="D148">
        <v>3.22</v>
      </c>
      <c r="E148" s="1">
        <v>-1356.7384999999999</v>
      </c>
      <c r="F148">
        <v>-4.57</v>
      </c>
      <c r="G148" s="1">
        <v>-1354.5039999999999</v>
      </c>
      <c r="H148">
        <v>4.21</v>
      </c>
      <c r="I148" s="1">
        <v>-1355.8456000000001</v>
      </c>
      <c r="J148">
        <v>0.16</v>
      </c>
      <c r="K148" s="1">
        <v>-1698.8846000000001</v>
      </c>
      <c r="L148" s="1">
        <v>-1699.8098</v>
      </c>
      <c r="M148" s="1">
        <v>-1707.5763999999999</v>
      </c>
      <c r="N148" s="1">
        <v>-1148.0414000000001</v>
      </c>
      <c r="O148" s="1">
        <v>-1126.6174000000001</v>
      </c>
      <c r="P148" s="1">
        <v>-1137.4489000000001</v>
      </c>
      <c r="Q148" s="1">
        <v>-1572.6411000000001</v>
      </c>
      <c r="R148" s="1">
        <v>-1554.4272000000001</v>
      </c>
      <c r="S148" s="1">
        <v>-1569.6713999999999</v>
      </c>
      <c r="U148" s="1">
        <v>-1351.3232</v>
      </c>
      <c r="V148">
        <v>3.66</v>
      </c>
    </row>
    <row r="149" spans="1:22" x14ac:dyDescent="0.2">
      <c r="A149" s="1">
        <v>-1357.2339999999999</v>
      </c>
      <c r="B149">
        <v>9.44</v>
      </c>
      <c r="C149" s="1">
        <v>-1358.0550000000001</v>
      </c>
      <c r="D149">
        <v>2.94</v>
      </c>
      <c r="E149" s="1">
        <v>-1356.7044000000001</v>
      </c>
      <c r="F149">
        <v>-4.95</v>
      </c>
      <c r="G149" s="1">
        <v>-1354.5727999999999</v>
      </c>
      <c r="H149">
        <v>4.87</v>
      </c>
      <c r="I149" s="1">
        <v>-1355.8666000000001</v>
      </c>
      <c r="J149">
        <v>0.77</v>
      </c>
      <c r="K149" s="1">
        <v>-1698.9483</v>
      </c>
      <c r="L149" s="1">
        <v>-1699.6967</v>
      </c>
      <c r="M149" s="1">
        <v>-1707.4824000000001</v>
      </c>
      <c r="N149" s="1">
        <v>-1148.1034</v>
      </c>
      <c r="O149" s="1">
        <v>-1126.6923999999999</v>
      </c>
      <c r="P149" s="1">
        <v>-1137.4021</v>
      </c>
      <c r="Q149" s="1">
        <v>-1572.5871</v>
      </c>
      <c r="R149" s="1">
        <v>-1554.5065999999999</v>
      </c>
      <c r="S149" s="1">
        <v>-1569.6415</v>
      </c>
      <c r="U149" s="1">
        <v>-1351.4825000000001</v>
      </c>
      <c r="V149">
        <v>2.4500000000000002</v>
      </c>
    </row>
    <row r="150" spans="1:22" x14ac:dyDescent="0.2">
      <c r="A150" s="1">
        <v>-1357.48</v>
      </c>
      <c r="B150">
        <v>8.89</v>
      </c>
      <c r="C150" s="1">
        <v>-1357.9623999999999</v>
      </c>
      <c r="D150">
        <v>2.58</v>
      </c>
      <c r="E150" s="1">
        <v>-1356.6575</v>
      </c>
      <c r="F150">
        <v>-5.51</v>
      </c>
      <c r="G150" s="1">
        <v>-1354.6941999999999</v>
      </c>
      <c r="H150">
        <v>5.33</v>
      </c>
      <c r="I150" s="1">
        <v>-1355.8877</v>
      </c>
      <c r="J150">
        <v>1.36</v>
      </c>
      <c r="K150" s="1">
        <v>-1699.0210999999999</v>
      </c>
      <c r="L150" s="1">
        <v>-1699.5836999999999</v>
      </c>
      <c r="M150" s="1">
        <v>-1707.4041</v>
      </c>
      <c r="N150" s="1">
        <v>-1148.1966</v>
      </c>
      <c r="O150" s="1">
        <v>-1126.7615000000001</v>
      </c>
      <c r="P150" s="1">
        <v>-1137.3879999999999</v>
      </c>
      <c r="Q150" s="1">
        <v>-1572.5245</v>
      </c>
      <c r="R150" s="1">
        <v>-1554.6518000000001</v>
      </c>
      <c r="S150" s="1">
        <v>-1569.6205</v>
      </c>
      <c r="U150" s="1">
        <v>-1351.6329000000001</v>
      </c>
      <c r="V150">
        <v>1.51</v>
      </c>
    </row>
    <row r="151" spans="1:22" x14ac:dyDescent="0.2">
      <c r="A151" s="1">
        <v>-1357.6842999999999</v>
      </c>
      <c r="B151">
        <v>8.48</v>
      </c>
      <c r="C151" s="1">
        <v>-1357.8705</v>
      </c>
      <c r="D151">
        <v>2.25</v>
      </c>
      <c r="E151" s="1">
        <v>-1356.6051</v>
      </c>
      <c r="F151">
        <v>-6.26</v>
      </c>
      <c r="G151" s="1">
        <v>-1354.8697</v>
      </c>
      <c r="H151">
        <v>5.59</v>
      </c>
      <c r="I151" s="1">
        <v>-1355.9050999999999</v>
      </c>
      <c r="J151">
        <v>1.87</v>
      </c>
      <c r="K151" s="1">
        <v>-1699.0969</v>
      </c>
      <c r="L151" s="1">
        <v>-1699.4713999999999</v>
      </c>
      <c r="M151" s="1">
        <v>-1707.3457000000001</v>
      </c>
      <c r="N151" s="1">
        <v>-1148.3181</v>
      </c>
      <c r="O151" s="1">
        <v>-1126.8224</v>
      </c>
      <c r="P151" s="1">
        <v>-1137.4078</v>
      </c>
      <c r="Q151" s="1">
        <v>-1572.4582</v>
      </c>
      <c r="R151" s="1">
        <v>-1554.846</v>
      </c>
      <c r="S151" s="1">
        <v>-1569.6080999999999</v>
      </c>
      <c r="U151" s="1">
        <v>-1351.7625</v>
      </c>
      <c r="V151">
        <v>0.4</v>
      </c>
    </row>
    <row r="152" spans="1:22" x14ac:dyDescent="0.2">
      <c r="A152" s="1">
        <v>-1357.8277</v>
      </c>
      <c r="B152">
        <v>8.24</v>
      </c>
      <c r="C152" s="1">
        <v>-1357.7617</v>
      </c>
      <c r="D152">
        <v>1.92</v>
      </c>
      <c r="E152" s="1">
        <v>-1356.5521000000001</v>
      </c>
      <c r="F152">
        <v>-7.12</v>
      </c>
      <c r="G152" s="1">
        <v>-1355.1012000000001</v>
      </c>
      <c r="H152">
        <v>5.59</v>
      </c>
      <c r="I152" s="1">
        <v>-1355.9218000000001</v>
      </c>
      <c r="J152">
        <v>2.31</v>
      </c>
      <c r="K152" s="1">
        <v>-1699.1702</v>
      </c>
      <c r="L152" s="1">
        <v>-1699.3621000000001</v>
      </c>
      <c r="M152" s="1">
        <v>-1707.3088</v>
      </c>
      <c r="N152" s="1">
        <v>-1148.4641999999999</v>
      </c>
      <c r="O152" s="1">
        <v>-1126.874</v>
      </c>
      <c r="P152" s="1">
        <v>-1137.4592</v>
      </c>
      <c r="Q152" s="1">
        <v>-1572.3896999999999</v>
      </c>
      <c r="R152" s="1">
        <v>-1555.0808999999999</v>
      </c>
      <c r="S152" s="1">
        <v>-1569.6008999999999</v>
      </c>
      <c r="U152" s="1">
        <v>-1351.8679999999999</v>
      </c>
      <c r="V152">
        <v>-0.55000000000000004</v>
      </c>
    </row>
    <row r="153" spans="1:22" x14ac:dyDescent="0.2">
      <c r="A153" s="1">
        <v>-1357.8951</v>
      </c>
      <c r="B153">
        <v>8.24</v>
      </c>
      <c r="C153" s="1">
        <v>-1357.6305</v>
      </c>
      <c r="D153">
        <v>1.64</v>
      </c>
      <c r="E153" s="1">
        <v>-1356.4976999999999</v>
      </c>
      <c r="F153">
        <v>-8.11</v>
      </c>
      <c r="G153" s="1">
        <v>-1355.3873000000001</v>
      </c>
      <c r="H153">
        <v>5.29</v>
      </c>
      <c r="I153" s="1">
        <v>-1355.9477999999999</v>
      </c>
      <c r="J153">
        <v>2.66</v>
      </c>
      <c r="K153" s="1">
        <v>-1699.2367999999999</v>
      </c>
      <c r="L153" s="1">
        <v>-1699.2559000000001</v>
      </c>
      <c r="M153" s="1">
        <v>-1707.2943</v>
      </c>
      <c r="N153" s="1">
        <v>-1148.6302000000001</v>
      </c>
      <c r="O153" s="1">
        <v>-1126.915</v>
      </c>
      <c r="P153" s="1">
        <v>-1137.5399</v>
      </c>
      <c r="Q153" s="1">
        <v>-1572.3197</v>
      </c>
      <c r="R153" s="1">
        <v>-1555.3541</v>
      </c>
      <c r="S153" s="1">
        <v>-1569.5938000000001</v>
      </c>
      <c r="U153" s="1">
        <v>-1351.9543000000001</v>
      </c>
      <c r="V153">
        <v>-1.39</v>
      </c>
    </row>
    <row r="154" spans="1:22" x14ac:dyDescent="0.2">
      <c r="A154" s="1">
        <v>-1357.8779</v>
      </c>
      <c r="B154">
        <v>8.4600000000000009</v>
      </c>
      <c r="C154" s="1">
        <v>-1357.4828</v>
      </c>
      <c r="D154">
        <v>1.4</v>
      </c>
      <c r="E154" s="1">
        <v>-1356.4358</v>
      </c>
      <c r="F154">
        <v>-9.11</v>
      </c>
      <c r="G154" s="1">
        <v>-1355.7203</v>
      </c>
      <c r="H154">
        <v>4.8</v>
      </c>
      <c r="I154" s="1">
        <v>-1355.9973</v>
      </c>
      <c r="J154">
        <v>2.84</v>
      </c>
      <c r="K154" s="1">
        <v>-1699.2925</v>
      </c>
      <c r="L154" s="1">
        <v>-1699.1552999999999</v>
      </c>
      <c r="M154" s="1">
        <v>-1707.3018999999999</v>
      </c>
      <c r="N154" s="1">
        <v>-1148.8107</v>
      </c>
      <c r="O154" s="1">
        <v>-1126.9440999999999</v>
      </c>
      <c r="P154" s="1">
        <v>-1137.6468</v>
      </c>
      <c r="Q154" s="1">
        <v>-1572.2515000000001</v>
      </c>
      <c r="R154" s="1">
        <v>-1555.6550999999999</v>
      </c>
      <c r="S154" s="1">
        <v>-1569.5859</v>
      </c>
      <c r="U154" s="1">
        <v>-1352.0316</v>
      </c>
      <c r="V154">
        <v>-2.14</v>
      </c>
    </row>
    <row r="155" spans="1:22" x14ac:dyDescent="0.2">
      <c r="A155" s="1">
        <v>-1357.7763</v>
      </c>
      <c r="B155">
        <v>8.8800000000000008</v>
      </c>
      <c r="C155" s="1">
        <v>-1357.3362</v>
      </c>
      <c r="D155">
        <v>1.19</v>
      </c>
      <c r="E155" s="1">
        <v>-1356.3568</v>
      </c>
      <c r="F155">
        <v>-10.14</v>
      </c>
      <c r="G155" s="1">
        <v>-1356.0831000000001</v>
      </c>
      <c r="H155">
        <v>4.08</v>
      </c>
      <c r="I155" s="1">
        <v>-1356.0811000000001</v>
      </c>
      <c r="J155">
        <v>2.86</v>
      </c>
      <c r="K155" s="1">
        <v>-1699.3341</v>
      </c>
      <c r="L155" s="1">
        <v>-1699.0606</v>
      </c>
      <c r="M155" s="1">
        <v>-1707.3298</v>
      </c>
      <c r="N155" s="1">
        <v>-1148.9989</v>
      </c>
      <c r="O155" s="1">
        <v>-1126.9614999999999</v>
      </c>
      <c r="P155" s="1">
        <v>-1137.7754</v>
      </c>
      <c r="Q155" s="1">
        <v>-1572.191</v>
      </c>
      <c r="R155" s="1">
        <v>-1555.9684</v>
      </c>
      <c r="S155" s="1">
        <v>-1569.5771</v>
      </c>
      <c r="U155" s="1">
        <v>-1352.1107999999999</v>
      </c>
      <c r="V155">
        <v>-2.83</v>
      </c>
    </row>
    <row r="156" spans="1:22" x14ac:dyDescent="0.2">
      <c r="A156" s="1">
        <v>-1357.6002000000001</v>
      </c>
      <c r="B156">
        <v>9.48</v>
      </c>
      <c r="C156" s="1">
        <v>-1357.2137</v>
      </c>
      <c r="D156">
        <v>0.95</v>
      </c>
      <c r="E156" s="1">
        <v>-1356.2511999999999</v>
      </c>
      <c r="F156">
        <v>-11.11</v>
      </c>
      <c r="G156" s="1">
        <v>-1356.4511</v>
      </c>
      <c r="H156">
        <v>3.22</v>
      </c>
      <c r="I156" s="1">
        <v>-1356.2061000000001</v>
      </c>
      <c r="J156">
        <v>2.74</v>
      </c>
      <c r="K156" s="1">
        <v>-1699.3598</v>
      </c>
      <c r="L156" s="1">
        <v>-1698.9711</v>
      </c>
      <c r="M156" s="1">
        <v>-1707.3748000000001</v>
      </c>
      <c r="N156" s="1">
        <v>-1149.1868999999999</v>
      </c>
      <c r="O156" s="1">
        <v>-1126.9666</v>
      </c>
      <c r="P156" s="1">
        <v>-1137.9213999999999</v>
      </c>
      <c r="Q156" s="1">
        <v>-1572.1397999999999</v>
      </c>
      <c r="R156" s="1">
        <v>-1556.2761</v>
      </c>
      <c r="S156" s="1">
        <v>-1569.5654</v>
      </c>
      <c r="U156" s="1">
        <v>-1352.1974</v>
      </c>
      <c r="V156">
        <v>-3.55</v>
      </c>
    </row>
    <row r="157" spans="1:22" x14ac:dyDescent="0.2">
      <c r="A157" s="1">
        <v>-1357.3678</v>
      </c>
      <c r="B157">
        <v>10.23</v>
      </c>
      <c r="C157" s="1">
        <v>-1357.1409000000001</v>
      </c>
      <c r="D157">
        <v>0.66</v>
      </c>
      <c r="E157" s="1">
        <v>-1356.1130000000001</v>
      </c>
      <c r="F157">
        <v>-11.95</v>
      </c>
      <c r="G157" s="1">
        <v>-1356.7971</v>
      </c>
      <c r="H157">
        <v>2.35</v>
      </c>
      <c r="I157" s="1">
        <v>-1356.3701000000001</v>
      </c>
      <c r="J157">
        <v>2.48</v>
      </c>
      <c r="K157" s="1">
        <v>-1699.37</v>
      </c>
      <c r="L157" s="1">
        <v>-1698.8873000000001</v>
      </c>
      <c r="M157" s="1">
        <v>-1707.4422999999999</v>
      </c>
      <c r="N157" s="1">
        <v>-1149.3671999999999</v>
      </c>
      <c r="O157" s="1">
        <v>-1126.9589000000001</v>
      </c>
      <c r="P157" s="1">
        <v>-1138.0806</v>
      </c>
      <c r="Q157" s="1">
        <v>-1572.0971</v>
      </c>
      <c r="R157" s="1">
        <v>-1556.5673999999999</v>
      </c>
      <c r="S157" s="1">
        <v>-1569.5482</v>
      </c>
      <c r="U157" s="1">
        <v>-1352.2911999999999</v>
      </c>
      <c r="V157">
        <v>-4.0999999999999996</v>
      </c>
    </row>
    <row r="158" spans="1:22" x14ac:dyDescent="0.2">
      <c r="A158" s="1">
        <v>-1357.1038000000001</v>
      </c>
      <c r="B158">
        <v>11.06</v>
      </c>
      <c r="C158" s="1">
        <v>-1357.1419000000001</v>
      </c>
      <c r="D158">
        <v>0.25</v>
      </c>
      <c r="E158" s="1">
        <v>-1355.9416000000001</v>
      </c>
      <c r="F158">
        <v>-12.65</v>
      </c>
      <c r="G158" s="1">
        <v>-1357.0975000000001</v>
      </c>
      <c r="H158">
        <v>1.47</v>
      </c>
      <c r="I158" s="1">
        <v>-1356.5609999999999</v>
      </c>
      <c r="J158">
        <v>2.1</v>
      </c>
      <c r="K158" s="1">
        <v>-1699.3639000000001</v>
      </c>
      <c r="L158" s="1">
        <v>-1698.8089</v>
      </c>
      <c r="M158" s="1">
        <v>-1707.5114000000001</v>
      </c>
      <c r="N158" s="1">
        <v>-1149.5309999999999</v>
      </c>
      <c r="O158" s="1">
        <v>-1126.9385</v>
      </c>
      <c r="P158" s="1">
        <v>-1138.2482</v>
      </c>
      <c r="Q158" s="1">
        <v>-1572.0646999999999</v>
      </c>
      <c r="R158" s="1">
        <v>-1556.8348000000001</v>
      </c>
      <c r="S158" s="1">
        <v>-1569.5307</v>
      </c>
      <c r="U158" s="1">
        <v>-1352.3860999999999</v>
      </c>
      <c r="V158">
        <v>-4.7300000000000004</v>
      </c>
    </row>
    <row r="159" spans="1:22" x14ac:dyDescent="0.2">
      <c r="A159" s="1">
        <v>-1356.8345999999999</v>
      </c>
      <c r="B159">
        <v>11.88</v>
      </c>
      <c r="C159" s="1">
        <v>-1357.2343000000001</v>
      </c>
      <c r="D159">
        <v>-0.28000000000000003</v>
      </c>
      <c r="E159" s="1">
        <v>-1355.7438999999999</v>
      </c>
      <c r="F159">
        <v>-13.2</v>
      </c>
      <c r="G159" s="1">
        <v>-1357.3398</v>
      </c>
      <c r="H159">
        <v>0.61</v>
      </c>
      <c r="I159" s="1">
        <v>-1356.7605000000001</v>
      </c>
      <c r="J159">
        <v>1.62</v>
      </c>
      <c r="K159" s="1">
        <v>-1699.3421000000001</v>
      </c>
      <c r="L159" s="1">
        <v>-1698.7346</v>
      </c>
      <c r="M159" s="1">
        <v>-1707.5753</v>
      </c>
      <c r="N159" s="1">
        <v>-1149.6704999999999</v>
      </c>
      <c r="O159" s="1">
        <v>-1126.9052999999999</v>
      </c>
      <c r="P159" s="1">
        <v>-1138.4203</v>
      </c>
      <c r="Q159" s="1">
        <v>-1572.0519999999999</v>
      </c>
      <c r="R159" s="1">
        <v>-1557.0684000000001</v>
      </c>
      <c r="S159" s="1">
        <v>-1569.5002999999999</v>
      </c>
      <c r="U159" s="1">
        <v>-1352.4733000000001</v>
      </c>
      <c r="V159">
        <v>-5.08</v>
      </c>
    </row>
    <row r="160" spans="1:22" x14ac:dyDescent="0.2">
      <c r="A160" s="1">
        <v>-1356.5832</v>
      </c>
      <c r="B160">
        <v>12.66</v>
      </c>
      <c r="C160" s="1">
        <v>-1357.4241</v>
      </c>
      <c r="D160">
        <v>-0.98</v>
      </c>
      <c r="E160" s="1">
        <v>-1355.5315000000001</v>
      </c>
      <c r="F160">
        <v>-13.53</v>
      </c>
      <c r="G160" s="1">
        <v>-1357.5228999999999</v>
      </c>
      <c r="H160">
        <v>-0.14000000000000001</v>
      </c>
      <c r="I160" s="1">
        <v>-1356.9512999999999</v>
      </c>
      <c r="J160">
        <v>1.1599999999999999</v>
      </c>
      <c r="K160" s="1">
        <v>-1699.3054999999999</v>
      </c>
      <c r="L160" s="1">
        <v>-1698.662</v>
      </c>
      <c r="M160" s="1">
        <v>-1707.6369999999999</v>
      </c>
      <c r="N160" s="1">
        <v>-1149.7755999999999</v>
      </c>
      <c r="O160" s="1">
        <v>-1126.8588</v>
      </c>
      <c r="P160" s="1">
        <v>-1138.5936999999999</v>
      </c>
      <c r="Q160" s="1">
        <v>-1572.0415</v>
      </c>
      <c r="R160" s="1">
        <v>-1557.2585999999999</v>
      </c>
      <c r="S160" s="1">
        <v>-1569.4554000000001</v>
      </c>
      <c r="U160" s="1">
        <v>-1352.5446999999999</v>
      </c>
      <c r="V160">
        <v>-5.55</v>
      </c>
    </row>
    <row r="161" spans="1:22" x14ac:dyDescent="0.2">
      <c r="A161" s="1">
        <v>-1356.3670999999999</v>
      </c>
      <c r="B161">
        <v>13.33</v>
      </c>
      <c r="C161" s="1">
        <v>-1357.7018</v>
      </c>
      <c r="D161">
        <v>-1.74</v>
      </c>
      <c r="E161" s="1">
        <v>-1355.3193000000001</v>
      </c>
      <c r="F161">
        <v>-13.7</v>
      </c>
      <c r="G161" s="1">
        <v>-1357.6561999999999</v>
      </c>
      <c r="H161">
        <v>-0.83</v>
      </c>
      <c r="I161" s="1">
        <v>-1357.1185</v>
      </c>
      <c r="J161">
        <v>0.68</v>
      </c>
      <c r="K161" s="1">
        <v>-1699.2561000000001</v>
      </c>
      <c r="L161" s="1">
        <v>-1698.5917999999999</v>
      </c>
      <c r="M161" s="1">
        <v>-1707.6922</v>
      </c>
      <c r="N161" s="1">
        <v>-1149.8418999999999</v>
      </c>
      <c r="O161" s="1">
        <v>-1126.7976000000001</v>
      </c>
      <c r="P161" s="1">
        <v>-1138.7650000000001</v>
      </c>
      <c r="Q161" s="1">
        <v>-1572.0316</v>
      </c>
      <c r="R161" s="1">
        <v>-1557.4005999999999</v>
      </c>
      <c r="S161" s="1">
        <v>-1569.4045000000001</v>
      </c>
      <c r="U161" s="1">
        <v>-1352.5944</v>
      </c>
      <c r="V161">
        <v>-5.78</v>
      </c>
    </row>
    <row r="162" spans="1:22" x14ac:dyDescent="0.2">
      <c r="A162" s="1">
        <v>-1356.1958999999999</v>
      </c>
      <c r="B162">
        <v>13.91</v>
      </c>
      <c r="C162" s="1">
        <v>-1358.0427</v>
      </c>
      <c r="D162">
        <v>-2.63</v>
      </c>
      <c r="E162" s="1">
        <v>-1355.1228000000001</v>
      </c>
      <c r="F162">
        <v>-13.68</v>
      </c>
      <c r="G162" s="1">
        <v>-1357.7530999999999</v>
      </c>
      <c r="H162">
        <v>-1.47</v>
      </c>
      <c r="I162" s="1">
        <v>-1357.2523000000001</v>
      </c>
      <c r="J162">
        <v>0.23</v>
      </c>
      <c r="K162" s="1">
        <v>-1699.1949999999999</v>
      </c>
      <c r="L162" s="1">
        <v>-1698.5193999999999</v>
      </c>
      <c r="M162" s="1">
        <v>-1707.7316000000001</v>
      </c>
      <c r="N162" s="1">
        <v>-1149.8605</v>
      </c>
      <c r="O162" s="1">
        <v>-1126.7215000000001</v>
      </c>
      <c r="P162" s="1">
        <v>-1138.9319</v>
      </c>
      <c r="Q162" s="1">
        <v>-1572.0281</v>
      </c>
      <c r="R162" s="1">
        <v>-1557.4937</v>
      </c>
      <c r="S162" s="1">
        <v>-1569.3498999999999</v>
      </c>
      <c r="U162" s="1">
        <v>-1352.6195</v>
      </c>
      <c r="V162">
        <v>-6.1</v>
      </c>
    </row>
    <row r="163" spans="1:22" x14ac:dyDescent="0.2">
      <c r="A163" s="1">
        <v>-1356.0734</v>
      </c>
      <c r="B163">
        <v>14.38</v>
      </c>
      <c r="C163" s="1">
        <v>-1358.4103</v>
      </c>
      <c r="D163">
        <v>-3.48</v>
      </c>
      <c r="E163" s="1">
        <v>-1354.9557</v>
      </c>
      <c r="F163">
        <v>-13.51</v>
      </c>
      <c r="G163" s="1">
        <v>-1357.8253</v>
      </c>
      <c r="H163">
        <v>-2.0499999999999998</v>
      </c>
      <c r="I163" s="1">
        <v>-1357.3507</v>
      </c>
      <c r="J163">
        <v>-0.15</v>
      </c>
      <c r="K163" s="1">
        <v>-1699.124</v>
      </c>
      <c r="L163" s="1">
        <v>-1698.4417000000001</v>
      </c>
      <c r="M163" s="1">
        <v>-1707.7452000000001</v>
      </c>
      <c r="N163" s="1">
        <v>-1149.8306</v>
      </c>
      <c r="O163" s="1">
        <v>-1126.6283000000001</v>
      </c>
      <c r="P163" s="1">
        <v>-1139.0922</v>
      </c>
      <c r="Q163" s="1">
        <v>-1572.0301999999999</v>
      </c>
      <c r="R163" s="1">
        <v>-1557.538</v>
      </c>
      <c r="S163" s="1">
        <v>-1569.2901999999999</v>
      </c>
      <c r="U163" s="1">
        <v>-1352.62</v>
      </c>
      <c r="V163">
        <v>-6.15</v>
      </c>
    </row>
    <row r="164" spans="1:22" x14ac:dyDescent="0.2">
      <c r="A164" s="1">
        <v>-1355.9984999999999</v>
      </c>
      <c r="B164">
        <v>14.72</v>
      </c>
      <c r="C164" s="1">
        <v>-1358.7645</v>
      </c>
      <c r="D164">
        <v>-4.2</v>
      </c>
      <c r="E164" s="1">
        <v>-1354.8267000000001</v>
      </c>
      <c r="F164">
        <v>-13.2</v>
      </c>
      <c r="G164" s="1">
        <v>-1357.8788</v>
      </c>
      <c r="H164">
        <v>-2.64</v>
      </c>
      <c r="I164" s="1">
        <v>-1357.4164000000001</v>
      </c>
      <c r="J164">
        <v>-0.51</v>
      </c>
      <c r="K164" s="1">
        <v>-1699.0446999999999</v>
      </c>
      <c r="L164" s="1">
        <v>-1698.3592000000001</v>
      </c>
      <c r="M164" s="1">
        <v>-1707.7304999999999</v>
      </c>
      <c r="N164" s="1">
        <v>-1149.7492999999999</v>
      </c>
      <c r="O164" s="1">
        <v>-1126.5177000000001</v>
      </c>
      <c r="P164" s="1">
        <v>-1139.2439999999999</v>
      </c>
      <c r="Q164" s="1">
        <v>-1572.04</v>
      </c>
      <c r="R164" s="1">
        <v>-1557.5337999999999</v>
      </c>
      <c r="S164" s="1">
        <v>-1569.2237</v>
      </c>
      <c r="U164" s="1">
        <v>-1352.5994000000001</v>
      </c>
      <c r="V164">
        <v>-6.07</v>
      </c>
    </row>
    <row r="165" spans="1:22" x14ac:dyDescent="0.2">
      <c r="A165" s="1">
        <v>-1355.9675999999999</v>
      </c>
      <c r="B165">
        <v>14.96</v>
      </c>
      <c r="C165" s="1">
        <v>-1359.0706</v>
      </c>
      <c r="D165">
        <v>-4.79</v>
      </c>
      <c r="E165" s="1">
        <v>-1354.7389000000001</v>
      </c>
      <c r="F165">
        <v>-12.74</v>
      </c>
      <c r="G165" s="1">
        <v>-1357.9143999999999</v>
      </c>
      <c r="H165">
        <v>-3.2</v>
      </c>
      <c r="I165" s="1">
        <v>-1357.4550999999999</v>
      </c>
      <c r="J165">
        <v>-0.89</v>
      </c>
      <c r="K165" s="1">
        <v>-1698.9581000000001</v>
      </c>
      <c r="L165" s="1">
        <v>-1698.268</v>
      </c>
      <c r="M165" s="1">
        <v>-1707.6883</v>
      </c>
      <c r="N165" s="1">
        <v>-1149.6181999999999</v>
      </c>
      <c r="O165" s="1">
        <v>-1126.3893</v>
      </c>
      <c r="P165" s="1">
        <v>-1139.3857</v>
      </c>
      <c r="Q165" s="1">
        <v>-1572.0409999999999</v>
      </c>
      <c r="R165" s="1">
        <v>-1557.4915000000001</v>
      </c>
      <c r="S165" s="1">
        <v>-1569.1529</v>
      </c>
      <c r="U165" s="1">
        <v>-1352.5646999999999</v>
      </c>
      <c r="V165">
        <v>-6.08</v>
      </c>
    </row>
    <row r="166" spans="1:22" x14ac:dyDescent="0.2">
      <c r="A166" s="1">
        <v>-1355.9733000000001</v>
      </c>
      <c r="B166">
        <v>15.13</v>
      </c>
      <c r="C166" s="1">
        <v>-1359.3030000000001</v>
      </c>
      <c r="D166">
        <v>-5.09</v>
      </c>
      <c r="E166" s="1">
        <v>-1354.6904</v>
      </c>
      <c r="F166">
        <v>-12.11</v>
      </c>
      <c r="G166" s="1">
        <v>-1357.93</v>
      </c>
      <c r="H166">
        <v>-3.76</v>
      </c>
      <c r="I166" s="1">
        <v>-1357.4727</v>
      </c>
      <c r="J166">
        <v>-1.25</v>
      </c>
      <c r="K166" s="1">
        <v>-1698.866</v>
      </c>
      <c r="L166" s="1">
        <v>-1698.1641</v>
      </c>
      <c r="M166" s="1">
        <v>-1707.6149</v>
      </c>
      <c r="N166" s="1">
        <v>-1149.4413999999999</v>
      </c>
      <c r="O166" s="1">
        <v>-1126.2429</v>
      </c>
      <c r="P166" s="1">
        <v>-1139.5160000000001</v>
      </c>
      <c r="Q166" s="1">
        <v>-1572.0311999999999</v>
      </c>
      <c r="R166" s="1">
        <v>-1557.4032</v>
      </c>
      <c r="S166" s="1">
        <v>-1569.0829000000001</v>
      </c>
      <c r="U166" s="1">
        <v>-1352.5252</v>
      </c>
      <c r="V166">
        <v>-5.97</v>
      </c>
    </row>
    <row r="167" spans="1:22" x14ac:dyDescent="0.2">
      <c r="A167" s="1">
        <v>-1356.0056999999999</v>
      </c>
      <c r="B167">
        <v>15.32</v>
      </c>
      <c r="C167" s="1">
        <v>-1359.4458999999999</v>
      </c>
      <c r="D167">
        <v>-5.1100000000000003</v>
      </c>
      <c r="E167" s="1">
        <v>-1354.6748</v>
      </c>
      <c r="F167">
        <v>-11.3</v>
      </c>
      <c r="G167" s="1">
        <v>-1357.9241999999999</v>
      </c>
      <c r="H167">
        <v>-4.3099999999999996</v>
      </c>
      <c r="I167" s="1">
        <v>-1357.4762000000001</v>
      </c>
      <c r="J167">
        <v>-1.64</v>
      </c>
      <c r="K167" s="1">
        <v>-1698.7698</v>
      </c>
      <c r="L167" s="1">
        <v>-1698.0465999999999</v>
      </c>
      <c r="M167" s="1">
        <v>-1707.5056999999999</v>
      </c>
      <c r="N167" s="1">
        <v>-1149.2249999999999</v>
      </c>
      <c r="O167" s="1">
        <v>-1126.0797</v>
      </c>
      <c r="P167" s="1">
        <v>-1139.6334999999999</v>
      </c>
      <c r="Q167" s="1">
        <v>-1572.0165999999999</v>
      </c>
      <c r="R167" s="1">
        <v>-1557.2727</v>
      </c>
      <c r="S167" s="1">
        <v>-1569.0150000000001</v>
      </c>
      <c r="U167" s="1">
        <v>-1352.4893</v>
      </c>
      <c r="V167">
        <v>-5.78</v>
      </c>
    </row>
    <row r="168" spans="1:22" x14ac:dyDescent="0.2">
      <c r="A168" s="1">
        <v>-1356.0514000000001</v>
      </c>
      <c r="B168">
        <v>15.49</v>
      </c>
      <c r="C168" s="1">
        <v>-1359.4952000000001</v>
      </c>
      <c r="D168">
        <v>-4.8499999999999996</v>
      </c>
      <c r="E168" s="1">
        <v>-1354.6831</v>
      </c>
      <c r="F168">
        <v>-10.36</v>
      </c>
      <c r="G168" s="1">
        <v>-1357.8989999999999</v>
      </c>
      <c r="H168">
        <v>-4.87</v>
      </c>
      <c r="I168" s="1">
        <v>-1357.4726000000001</v>
      </c>
      <c r="J168">
        <v>-2.12</v>
      </c>
      <c r="K168" s="1">
        <v>-1698.6704999999999</v>
      </c>
      <c r="L168" s="1">
        <v>-1697.9159</v>
      </c>
      <c r="M168" s="1">
        <v>-1707.3639000000001</v>
      </c>
      <c r="N168" s="1">
        <v>-1148.9755</v>
      </c>
      <c r="O168" s="1">
        <v>-1125.9019000000001</v>
      </c>
      <c r="P168" s="1">
        <v>-1139.7370000000001</v>
      </c>
      <c r="Q168" s="1">
        <v>-1571.9960000000001</v>
      </c>
      <c r="R168" s="1">
        <v>-1557.1161999999999</v>
      </c>
      <c r="S168" s="1">
        <v>-1568.9494</v>
      </c>
      <c r="U168" s="1">
        <v>-1352.4608000000001</v>
      </c>
      <c r="V168">
        <v>-5.37</v>
      </c>
    </row>
    <row r="169" spans="1:22" x14ac:dyDescent="0.2">
      <c r="A169" s="1">
        <v>-1356.0925999999999</v>
      </c>
      <c r="B169">
        <v>15.74</v>
      </c>
      <c r="C169" s="1">
        <v>-1359.4567</v>
      </c>
      <c r="D169">
        <v>-4.34</v>
      </c>
      <c r="E169" s="1">
        <v>-1354.7034000000001</v>
      </c>
      <c r="F169">
        <v>-9.24</v>
      </c>
      <c r="G169" s="1">
        <v>-1357.8603000000001</v>
      </c>
      <c r="H169">
        <v>-5.44</v>
      </c>
      <c r="I169" s="1">
        <v>-1357.4677999999999</v>
      </c>
      <c r="J169">
        <v>-2.62</v>
      </c>
      <c r="K169" s="1">
        <v>-1698.5694000000001</v>
      </c>
      <c r="L169" s="1">
        <v>-1697.7748999999999</v>
      </c>
      <c r="M169" s="1">
        <v>-1707.1919</v>
      </c>
      <c r="N169" s="1">
        <v>-1148.7016000000001</v>
      </c>
      <c r="O169" s="1">
        <v>-1125.7117000000001</v>
      </c>
      <c r="P169" s="1">
        <v>-1139.8252</v>
      </c>
      <c r="Q169" s="1">
        <v>-1571.9671000000001</v>
      </c>
      <c r="R169" s="1">
        <v>-1556.9409000000001</v>
      </c>
      <c r="S169" s="1">
        <v>-1568.8895</v>
      </c>
      <c r="U169" s="1">
        <v>-1352.4378999999999</v>
      </c>
      <c r="V169">
        <v>-5.0999999999999996</v>
      </c>
    </row>
    <row r="170" spans="1:22" x14ac:dyDescent="0.2">
      <c r="A170" s="1">
        <v>-1356.1093000000001</v>
      </c>
      <c r="B170">
        <v>16.07</v>
      </c>
      <c r="C170" s="1">
        <v>-1359.3468</v>
      </c>
      <c r="D170">
        <v>-3.59</v>
      </c>
      <c r="E170" s="1">
        <v>-1354.721</v>
      </c>
      <c r="F170">
        <v>-7.93</v>
      </c>
      <c r="G170" s="1">
        <v>-1357.8184000000001</v>
      </c>
      <c r="H170">
        <v>-6.02</v>
      </c>
      <c r="I170" s="1">
        <v>-1357.4672</v>
      </c>
      <c r="J170">
        <v>-3.14</v>
      </c>
      <c r="K170" s="1">
        <v>-1698.4664</v>
      </c>
      <c r="L170" s="1">
        <v>-1697.6123</v>
      </c>
      <c r="M170" s="1">
        <v>-1706.9915000000001</v>
      </c>
      <c r="N170" s="1">
        <v>-1148.4106999999999</v>
      </c>
      <c r="O170" s="1">
        <v>-1125.5130999999999</v>
      </c>
      <c r="P170" s="1">
        <v>-1139.8966</v>
      </c>
      <c r="Q170" s="1">
        <v>-1571.9264000000001</v>
      </c>
      <c r="R170" s="1">
        <v>-1556.7511999999999</v>
      </c>
      <c r="S170" s="1">
        <v>-1568.8442</v>
      </c>
      <c r="U170" s="1">
        <v>-1352.4138</v>
      </c>
      <c r="V170">
        <v>-4.63</v>
      </c>
    </row>
    <row r="171" spans="1:22" x14ac:dyDescent="0.2">
      <c r="A171" s="1">
        <v>-1356.0821000000001</v>
      </c>
      <c r="B171">
        <v>16.489999999999998</v>
      </c>
      <c r="C171" s="1">
        <v>-1359.1913</v>
      </c>
      <c r="D171">
        <v>-2.68</v>
      </c>
      <c r="E171" s="1">
        <v>-1354.7184999999999</v>
      </c>
      <c r="F171">
        <v>-6.41</v>
      </c>
      <c r="G171" s="1">
        <v>-1357.7837</v>
      </c>
      <c r="H171">
        <v>-6.63</v>
      </c>
      <c r="I171" s="1">
        <v>-1357.4751000000001</v>
      </c>
      <c r="J171">
        <v>-3.68</v>
      </c>
      <c r="K171" s="1">
        <v>-1698.3623</v>
      </c>
      <c r="L171" s="1">
        <v>-1697.4389000000001</v>
      </c>
      <c r="M171" s="1">
        <v>-1706.7663</v>
      </c>
      <c r="N171" s="1">
        <v>-1148.1125</v>
      </c>
      <c r="O171" s="1">
        <v>-1125.3101999999999</v>
      </c>
      <c r="P171" s="1">
        <v>-1139.9501</v>
      </c>
      <c r="Q171" s="1">
        <v>-1571.8728000000001</v>
      </c>
      <c r="R171" s="1">
        <v>-1556.5512000000001</v>
      </c>
      <c r="S171" s="1">
        <v>-1568.8004000000001</v>
      </c>
      <c r="U171" s="1">
        <v>-1352.3805</v>
      </c>
      <c r="V171">
        <v>-4.12</v>
      </c>
    </row>
    <row r="172" spans="1:22" x14ac:dyDescent="0.2">
      <c r="A172" s="1">
        <v>-1355.9962</v>
      </c>
      <c r="B172">
        <v>17.07</v>
      </c>
      <c r="C172" s="1">
        <v>-1359.018</v>
      </c>
      <c r="D172">
        <v>-1.75</v>
      </c>
      <c r="E172" s="1">
        <v>-1354.6780000000001</v>
      </c>
      <c r="F172">
        <v>-4.79</v>
      </c>
      <c r="G172" s="1">
        <v>-1357.7671</v>
      </c>
      <c r="H172">
        <v>-7.22</v>
      </c>
      <c r="I172" s="1">
        <v>-1357.4944</v>
      </c>
      <c r="J172">
        <v>-4.22</v>
      </c>
      <c r="K172" s="1">
        <v>-1698.2569000000001</v>
      </c>
      <c r="L172" s="1">
        <v>-1697.2638999999999</v>
      </c>
      <c r="M172" s="1">
        <v>-1706.5301999999999</v>
      </c>
      <c r="N172" s="1">
        <v>-1147.8133</v>
      </c>
      <c r="O172" s="1">
        <v>-1125.1077</v>
      </c>
      <c r="P172" s="1">
        <v>-1139.9854</v>
      </c>
      <c r="Q172" s="1">
        <v>-1571.8087</v>
      </c>
      <c r="R172" s="1">
        <v>-1556.3505</v>
      </c>
      <c r="S172" s="1">
        <v>-1568.7587000000001</v>
      </c>
      <c r="U172" s="1">
        <v>-1352.3316</v>
      </c>
      <c r="V172">
        <v>-3.32</v>
      </c>
    </row>
    <row r="173" spans="1:22" x14ac:dyDescent="0.2">
      <c r="A173" s="1">
        <v>-1355.8447000000001</v>
      </c>
      <c r="B173">
        <v>17.73</v>
      </c>
      <c r="C173" s="1">
        <v>-1358.8498</v>
      </c>
      <c r="D173">
        <v>-0.8</v>
      </c>
      <c r="E173" s="1">
        <v>-1354.5834</v>
      </c>
      <c r="F173">
        <v>-2.92</v>
      </c>
      <c r="G173" s="1">
        <v>-1357.7769000000001</v>
      </c>
      <c r="H173">
        <v>-7.85</v>
      </c>
      <c r="I173" s="1">
        <v>-1357.5256999999999</v>
      </c>
      <c r="J173">
        <v>-4.78</v>
      </c>
      <c r="K173" s="1">
        <v>-1698.1498999999999</v>
      </c>
      <c r="L173" s="1">
        <v>-1697.0863999999999</v>
      </c>
      <c r="M173" s="1">
        <v>-1706.2752</v>
      </c>
      <c r="N173" s="1">
        <v>-1147.5193999999999</v>
      </c>
      <c r="O173" s="1">
        <v>-1124.9100000000001</v>
      </c>
      <c r="P173" s="1">
        <v>-1140.002</v>
      </c>
      <c r="Q173" s="1">
        <v>-1571.7340999999999</v>
      </c>
      <c r="R173" s="1">
        <v>-1556.1570999999999</v>
      </c>
      <c r="S173" s="1">
        <v>-1568.7285999999999</v>
      </c>
      <c r="U173" s="1">
        <v>-1352.2646</v>
      </c>
      <c r="V173">
        <v>-2.59</v>
      </c>
    </row>
    <row r="174" spans="1:22" x14ac:dyDescent="0.2">
      <c r="A174" s="1">
        <v>-1355.6311000000001</v>
      </c>
      <c r="B174">
        <v>18.48</v>
      </c>
      <c r="C174" s="1">
        <v>-1358.6978999999999</v>
      </c>
      <c r="D174">
        <v>0.12</v>
      </c>
      <c r="E174" s="1">
        <v>-1354.4237000000001</v>
      </c>
      <c r="F174">
        <v>-0.85</v>
      </c>
      <c r="G174" s="1">
        <v>-1357.8184000000001</v>
      </c>
      <c r="H174">
        <v>-8.4700000000000006</v>
      </c>
      <c r="I174" s="1">
        <v>-1357.5687</v>
      </c>
      <c r="J174">
        <v>-5.2</v>
      </c>
      <c r="K174" s="1">
        <v>-1698.0399</v>
      </c>
      <c r="L174" s="1">
        <v>-1696.9079999999999</v>
      </c>
      <c r="M174" s="1">
        <v>-1706.0081</v>
      </c>
      <c r="N174" s="1">
        <v>-1147.2365</v>
      </c>
      <c r="O174" s="1">
        <v>-1124.7216000000001</v>
      </c>
      <c r="P174" s="1">
        <v>-1140.0009</v>
      </c>
      <c r="Q174" s="1">
        <v>-1571.6482000000001</v>
      </c>
      <c r="R174" s="1">
        <v>-1555.9774</v>
      </c>
      <c r="S174" s="1">
        <v>-1568.7117000000001</v>
      </c>
      <c r="U174" s="1">
        <v>-1352.1833999999999</v>
      </c>
      <c r="V174">
        <v>-1.75</v>
      </c>
    </row>
    <row r="175" spans="1:22" x14ac:dyDescent="0.2">
      <c r="A175" s="1">
        <v>-1355.3697999999999</v>
      </c>
      <c r="B175">
        <v>19.21</v>
      </c>
      <c r="C175" s="1">
        <v>-1358.5603000000001</v>
      </c>
      <c r="D175">
        <v>0.98</v>
      </c>
      <c r="E175" s="1">
        <v>-1354.1950999999999</v>
      </c>
      <c r="F175">
        <v>1.27</v>
      </c>
      <c r="G175" s="1">
        <v>-1357.8929000000001</v>
      </c>
      <c r="H175">
        <v>-9.07</v>
      </c>
      <c r="I175" s="1">
        <v>-1357.6166000000001</v>
      </c>
      <c r="J175">
        <v>-5.62</v>
      </c>
      <c r="K175" s="1">
        <v>-1697.9257</v>
      </c>
      <c r="L175" s="1">
        <v>-1696.7478000000001</v>
      </c>
      <c r="M175" s="1">
        <v>-1705.7434000000001</v>
      </c>
      <c r="N175" s="1">
        <v>-1146.9682</v>
      </c>
      <c r="O175" s="1">
        <v>-1124.5474999999999</v>
      </c>
      <c r="P175" s="1">
        <v>-1139.9829999999999</v>
      </c>
      <c r="Q175" s="1">
        <v>-1571.5574999999999</v>
      </c>
      <c r="R175" s="1">
        <v>-1555.8145</v>
      </c>
      <c r="S175" s="1">
        <v>-1568.7066</v>
      </c>
      <c r="U175" s="1">
        <v>-1352.097</v>
      </c>
      <c r="V175">
        <v>-0.97</v>
      </c>
    </row>
    <row r="176" spans="1:22" x14ac:dyDescent="0.2">
      <c r="A176" s="1">
        <v>-1355.0854999999999</v>
      </c>
      <c r="B176">
        <v>19.87</v>
      </c>
      <c r="C176" s="1">
        <v>-1358.4276</v>
      </c>
      <c r="D176">
        <v>1.8</v>
      </c>
      <c r="E176" s="1">
        <v>-1353.9036000000001</v>
      </c>
      <c r="F176">
        <v>3.47</v>
      </c>
      <c r="G176" s="1">
        <v>-1357.9975999999999</v>
      </c>
      <c r="H176">
        <v>-9.6300000000000008</v>
      </c>
      <c r="I176" s="1">
        <v>-1357.6603</v>
      </c>
      <c r="J176">
        <v>-5.96</v>
      </c>
      <c r="K176" s="1">
        <v>-1697.8052</v>
      </c>
      <c r="L176" s="1">
        <v>-1696.5968</v>
      </c>
      <c r="M176" s="1">
        <v>-1705.4875999999999</v>
      </c>
      <c r="N176" s="1">
        <v>-1146.7197000000001</v>
      </c>
      <c r="O176" s="1">
        <v>-1124.3906999999999</v>
      </c>
      <c r="P176" s="1">
        <v>-1139.9509</v>
      </c>
      <c r="Q176" s="1">
        <v>-1571.4513999999999</v>
      </c>
      <c r="R176" s="1">
        <v>-1555.672</v>
      </c>
      <c r="S176" s="1">
        <v>-1568.7106000000001</v>
      </c>
      <c r="U176" s="1">
        <v>-1352.0189</v>
      </c>
      <c r="V176">
        <v>-0.04</v>
      </c>
    </row>
    <row r="177" spans="1:22" x14ac:dyDescent="0.2">
      <c r="A177" s="1">
        <v>-1354.8105</v>
      </c>
      <c r="B177">
        <v>20.37</v>
      </c>
      <c r="C177" s="1">
        <v>-1358.2896000000001</v>
      </c>
      <c r="D177">
        <v>2.5499999999999998</v>
      </c>
      <c r="E177" s="1">
        <v>-1353.5644</v>
      </c>
      <c r="F177">
        <v>5.67</v>
      </c>
      <c r="G177" s="1">
        <v>-1358.1247000000001</v>
      </c>
      <c r="H177">
        <v>-10.130000000000001</v>
      </c>
      <c r="I177" s="1">
        <v>-1357.6898000000001</v>
      </c>
      <c r="J177">
        <v>-6.12</v>
      </c>
      <c r="K177" s="1">
        <v>-1697.6760999999999</v>
      </c>
      <c r="L177" s="1">
        <v>-1696.4755</v>
      </c>
      <c r="M177" s="1">
        <v>-1705.2438999999999</v>
      </c>
      <c r="N177" s="1">
        <v>-1146.4929999999999</v>
      </c>
      <c r="O177" s="1">
        <v>-1124.2538</v>
      </c>
      <c r="P177" s="1">
        <v>-1139.9068</v>
      </c>
      <c r="Q177" s="1">
        <v>-1571.3298</v>
      </c>
      <c r="R177" s="1">
        <v>-1555.5622000000001</v>
      </c>
      <c r="S177" s="1">
        <v>-1568.7217000000001</v>
      </c>
      <c r="U177" s="1">
        <v>-1351.9636</v>
      </c>
      <c r="V177">
        <v>0.72</v>
      </c>
    </row>
    <row r="178" spans="1:22" x14ac:dyDescent="0.2">
      <c r="A178" s="1">
        <v>-1354.5809999999999</v>
      </c>
      <c r="B178">
        <v>20.68</v>
      </c>
      <c r="C178" s="1">
        <v>-1358.1397999999999</v>
      </c>
      <c r="D178">
        <v>3.28</v>
      </c>
      <c r="E178" s="1">
        <v>-1353.2049999999999</v>
      </c>
      <c r="F178">
        <v>7.75</v>
      </c>
      <c r="G178" s="1">
        <v>-1358.2646999999999</v>
      </c>
      <c r="H178">
        <v>-10.55</v>
      </c>
      <c r="I178" s="1">
        <v>-1357.6996999999999</v>
      </c>
      <c r="J178">
        <v>-6.22</v>
      </c>
      <c r="K178" s="1">
        <v>-1697.5374999999999</v>
      </c>
      <c r="L178" s="1">
        <v>-1696.3804</v>
      </c>
      <c r="M178" s="1">
        <v>-1705.0164</v>
      </c>
      <c r="N178" s="1">
        <v>-1146.2917</v>
      </c>
      <c r="O178" s="1">
        <v>-1124.1404</v>
      </c>
      <c r="P178" s="1">
        <v>-1139.8541</v>
      </c>
      <c r="Q178" s="1">
        <v>-1571.202</v>
      </c>
      <c r="R178" s="1">
        <v>-1555.4733000000001</v>
      </c>
      <c r="S178" s="1">
        <v>-1568.7416000000001</v>
      </c>
      <c r="U178" s="1">
        <v>-1351.9448</v>
      </c>
      <c r="V178">
        <v>1.48</v>
      </c>
    </row>
    <row r="179" spans="1:22" x14ac:dyDescent="0.2">
      <c r="A179" s="1">
        <v>-1354.4323999999999</v>
      </c>
      <c r="B179">
        <v>20.69</v>
      </c>
      <c r="C179" s="1">
        <v>-1357.9766999999999</v>
      </c>
      <c r="D179">
        <v>3.95</v>
      </c>
      <c r="E179" s="1">
        <v>-1352.8595</v>
      </c>
      <c r="F179">
        <v>9.57</v>
      </c>
      <c r="G179" s="1">
        <v>-1358.4058</v>
      </c>
      <c r="H179">
        <v>-10.91</v>
      </c>
      <c r="I179" s="1">
        <v>-1357.6932999999999</v>
      </c>
      <c r="J179">
        <v>-6.36</v>
      </c>
      <c r="K179" s="1">
        <v>-1697.3883000000001</v>
      </c>
      <c r="L179" s="1">
        <v>-1696.3128999999999</v>
      </c>
      <c r="M179" s="1">
        <v>-1704.8113000000001</v>
      </c>
      <c r="N179" s="1">
        <v>-1146.1181999999999</v>
      </c>
      <c r="O179" s="1">
        <v>-1124.0510999999999</v>
      </c>
      <c r="P179" s="1">
        <v>-1139.7965999999999</v>
      </c>
      <c r="Q179" s="1">
        <v>-1571.0695000000001</v>
      </c>
      <c r="R179" s="1">
        <v>-1555.4046000000001</v>
      </c>
      <c r="S179" s="1">
        <v>-1568.7698</v>
      </c>
      <c r="U179" s="1">
        <v>-1351.9716000000001</v>
      </c>
      <c r="V179">
        <v>1.97</v>
      </c>
    </row>
    <row r="180" spans="1:22" x14ac:dyDescent="0.2">
      <c r="A180" s="1">
        <v>-1354.3896</v>
      </c>
      <c r="B180">
        <v>20.38</v>
      </c>
      <c r="C180" s="1">
        <v>-1357.8003000000001</v>
      </c>
      <c r="D180">
        <v>4.54</v>
      </c>
      <c r="E180" s="1">
        <v>-1352.5636999999999</v>
      </c>
      <c r="F180">
        <v>11.12</v>
      </c>
      <c r="G180" s="1">
        <v>-1358.5372</v>
      </c>
      <c r="H180">
        <v>-11.16</v>
      </c>
      <c r="I180" s="1">
        <v>-1357.6837</v>
      </c>
      <c r="J180">
        <v>-6.36</v>
      </c>
      <c r="K180" s="1">
        <v>-1697.2284999999999</v>
      </c>
      <c r="L180" s="1">
        <v>-1696.2819</v>
      </c>
      <c r="M180" s="1">
        <v>-1704.6352999999999</v>
      </c>
      <c r="N180" s="1">
        <v>-1145.9735000000001</v>
      </c>
      <c r="O180" s="1">
        <v>-1123.9860000000001</v>
      </c>
      <c r="P180" s="1">
        <v>-1139.7373</v>
      </c>
      <c r="Q180" s="1">
        <v>-1570.9314999999999</v>
      </c>
      <c r="R180" s="1">
        <v>-1555.3649</v>
      </c>
      <c r="S180" s="1">
        <v>-1568.8034</v>
      </c>
      <c r="U180" s="1">
        <v>-1352.0465999999999</v>
      </c>
      <c r="V180">
        <v>2.39</v>
      </c>
    </row>
    <row r="181" spans="1:22" x14ac:dyDescent="0.2">
      <c r="A181" s="1">
        <v>-1354.4601</v>
      </c>
      <c r="B181">
        <v>19.75</v>
      </c>
      <c r="C181" s="1">
        <v>-1357.6120000000001</v>
      </c>
      <c r="D181">
        <v>5.1100000000000003</v>
      </c>
      <c r="E181" s="1">
        <v>-1352.3483000000001</v>
      </c>
      <c r="F181">
        <v>12.3</v>
      </c>
      <c r="G181" s="1">
        <v>-1358.6519000000001</v>
      </c>
      <c r="H181">
        <v>-11.31</v>
      </c>
      <c r="I181" s="1">
        <v>-1357.6876</v>
      </c>
      <c r="J181">
        <v>-6.42</v>
      </c>
      <c r="K181" s="1">
        <v>-1697.0594000000001</v>
      </c>
      <c r="L181" s="1">
        <v>-1696.2853</v>
      </c>
      <c r="M181" s="1">
        <v>-1704.4903999999999</v>
      </c>
      <c r="N181" s="1">
        <v>-1145.8595</v>
      </c>
      <c r="O181" s="1">
        <v>-1123.9449</v>
      </c>
      <c r="P181" s="1">
        <v>-1139.6794</v>
      </c>
      <c r="Q181" s="1">
        <v>-1570.7873999999999</v>
      </c>
      <c r="R181" s="1">
        <v>-1555.3542</v>
      </c>
      <c r="S181" s="1">
        <v>-1568.8468</v>
      </c>
      <c r="U181" s="1">
        <v>-1352.1651999999999</v>
      </c>
      <c r="V181">
        <v>2.71</v>
      </c>
    </row>
    <row r="182" spans="1:22" x14ac:dyDescent="0.2">
      <c r="A182" s="1">
        <v>-1354.6309000000001</v>
      </c>
      <c r="B182">
        <v>18.920000000000002</v>
      </c>
      <c r="C182" s="1">
        <v>-1357.4141999999999</v>
      </c>
      <c r="D182">
        <v>5.6</v>
      </c>
      <c r="E182" s="1">
        <v>-1352.2335</v>
      </c>
      <c r="F182">
        <v>13.1</v>
      </c>
      <c r="G182" s="1">
        <v>-1358.7482</v>
      </c>
      <c r="H182">
        <v>-11.38</v>
      </c>
      <c r="I182" s="1">
        <v>-1357.7186999999999</v>
      </c>
      <c r="J182">
        <v>-6.61</v>
      </c>
      <c r="K182" s="1">
        <v>-1696.8838000000001</v>
      </c>
      <c r="L182" s="1">
        <v>-1696.3171</v>
      </c>
      <c r="M182" s="1">
        <v>-1704.3769</v>
      </c>
      <c r="N182" s="1">
        <v>-1145.7764999999999</v>
      </c>
      <c r="O182" s="1">
        <v>-1123.9268999999999</v>
      </c>
      <c r="P182" s="1">
        <v>-1139.626</v>
      </c>
      <c r="Q182" s="1">
        <v>-1570.6418000000001</v>
      </c>
      <c r="R182" s="1">
        <v>-1555.3683000000001</v>
      </c>
      <c r="S182" s="1">
        <v>-1568.8786</v>
      </c>
      <c r="U182" s="1">
        <v>-1352.3158000000001</v>
      </c>
      <c r="V182">
        <v>2.91</v>
      </c>
    </row>
    <row r="183" spans="1:22" x14ac:dyDescent="0.2">
      <c r="A183" s="1">
        <v>-1354.8735999999999</v>
      </c>
      <c r="B183">
        <v>17.920000000000002</v>
      </c>
      <c r="C183" s="1">
        <v>-1357.2139999999999</v>
      </c>
      <c r="D183">
        <v>6.03</v>
      </c>
      <c r="E183" s="1">
        <v>-1352.2277999999999</v>
      </c>
      <c r="F183">
        <v>13.52</v>
      </c>
      <c r="G183" s="1">
        <v>-1358.8297</v>
      </c>
      <c r="H183">
        <v>-11.4</v>
      </c>
      <c r="I183" s="1">
        <v>-1357.7808</v>
      </c>
      <c r="J183">
        <v>-6.8</v>
      </c>
      <c r="K183" s="1">
        <v>-1696.7062000000001</v>
      </c>
      <c r="L183" s="1">
        <v>-1696.3744999999999</v>
      </c>
      <c r="M183" s="1">
        <v>-1704.2965999999999</v>
      </c>
      <c r="N183" s="1">
        <v>-1145.7247</v>
      </c>
      <c r="O183" s="1">
        <v>-1123.9304</v>
      </c>
      <c r="P183" s="1">
        <v>-1139.5790999999999</v>
      </c>
      <c r="Q183" s="1">
        <v>-1570.4967999999999</v>
      </c>
      <c r="R183" s="1">
        <v>-1555.4010000000001</v>
      </c>
      <c r="S183" s="1">
        <v>-1568.9192</v>
      </c>
      <c r="U183" s="1">
        <v>-1352.4819</v>
      </c>
      <c r="V183">
        <v>2.99</v>
      </c>
    </row>
    <row r="184" spans="1:22" x14ac:dyDescent="0.2">
      <c r="A184" s="1">
        <v>-1355.1554000000001</v>
      </c>
      <c r="B184">
        <v>16.850000000000001</v>
      </c>
      <c r="C184" s="1">
        <v>-1357.0262</v>
      </c>
      <c r="D184">
        <v>6.35</v>
      </c>
      <c r="E184" s="1">
        <v>-1352.327</v>
      </c>
      <c r="F184">
        <v>13.54</v>
      </c>
      <c r="G184" s="1">
        <v>-1358.9039</v>
      </c>
      <c r="H184">
        <v>-11.41</v>
      </c>
      <c r="I184" s="1">
        <v>-1357.8659</v>
      </c>
      <c r="J184">
        <v>-7.03</v>
      </c>
      <c r="K184" s="1">
        <v>-1696.5319999999999</v>
      </c>
      <c r="L184" s="1">
        <v>-1696.4537</v>
      </c>
      <c r="M184" s="1">
        <v>-1704.2505000000001</v>
      </c>
      <c r="N184" s="1">
        <v>-1145.703</v>
      </c>
      <c r="O184" s="1">
        <v>-1123.9537</v>
      </c>
      <c r="P184" s="1">
        <v>-1139.5400999999999</v>
      </c>
      <c r="Q184" s="1">
        <v>-1570.3535999999999</v>
      </c>
      <c r="R184" s="1">
        <v>-1555.4495999999999</v>
      </c>
      <c r="S184" s="1">
        <v>-1568.9563000000001</v>
      </c>
      <c r="U184" s="1">
        <v>-1352.6427000000001</v>
      </c>
      <c r="V184">
        <v>3.12</v>
      </c>
    </row>
    <row r="185" spans="1:22" x14ac:dyDescent="0.2">
      <c r="A185" s="1">
        <v>-1355.4477999999999</v>
      </c>
      <c r="B185">
        <v>15.82</v>
      </c>
      <c r="C185" s="1">
        <v>-1356.8742999999999</v>
      </c>
      <c r="D185">
        <v>6.52</v>
      </c>
      <c r="E185" s="1">
        <v>-1352.5172</v>
      </c>
      <c r="F185">
        <v>13.21</v>
      </c>
      <c r="G185" s="1">
        <v>-1358.9793999999999</v>
      </c>
      <c r="H185">
        <v>-11.39</v>
      </c>
      <c r="I185" s="1">
        <v>-1357.9599000000001</v>
      </c>
      <c r="J185">
        <v>-7.33</v>
      </c>
      <c r="K185" s="1">
        <v>-1696.367</v>
      </c>
      <c r="L185" s="1">
        <v>-1696.547</v>
      </c>
      <c r="M185" s="1">
        <v>-1704.2364</v>
      </c>
      <c r="N185" s="1">
        <v>-1145.7107000000001</v>
      </c>
      <c r="O185" s="1">
        <v>-1123.9945</v>
      </c>
      <c r="P185" s="1">
        <v>-1139.5101</v>
      </c>
      <c r="Q185" s="1">
        <v>-1570.2144000000001</v>
      </c>
      <c r="R185" s="1">
        <v>-1555.5133000000001</v>
      </c>
      <c r="S185" s="1">
        <v>-1568.9804999999999</v>
      </c>
      <c r="U185" s="1">
        <v>-1352.7763</v>
      </c>
      <c r="V185">
        <v>3.21</v>
      </c>
    </row>
    <row r="186" spans="1:22" x14ac:dyDescent="0.2">
      <c r="A186" s="1">
        <v>-1355.7339999999999</v>
      </c>
      <c r="B186">
        <v>14.84</v>
      </c>
      <c r="C186" s="1">
        <v>-1356.7855</v>
      </c>
      <c r="D186">
        <v>6.5</v>
      </c>
      <c r="E186" s="1">
        <v>-1352.7771</v>
      </c>
      <c r="F186">
        <v>12.6</v>
      </c>
      <c r="G186" s="1">
        <v>-1359.0630000000001</v>
      </c>
      <c r="H186">
        <v>-11.38</v>
      </c>
      <c r="I186" s="1">
        <v>-1358.0479</v>
      </c>
      <c r="J186">
        <v>-7.57</v>
      </c>
      <c r="K186" s="1">
        <v>-1696.2173</v>
      </c>
      <c r="L186" s="1">
        <v>-1696.6486</v>
      </c>
      <c r="M186" s="1">
        <v>-1704.2497000000001</v>
      </c>
      <c r="N186" s="1">
        <v>-1145.7444</v>
      </c>
      <c r="O186" s="1">
        <v>-1124.0506</v>
      </c>
      <c r="P186" s="1">
        <v>-1139.4893999999999</v>
      </c>
      <c r="Q186" s="1">
        <v>-1570.0812000000001</v>
      </c>
      <c r="R186" s="1">
        <v>-1555.5872999999999</v>
      </c>
      <c r="S186" s="1">
        <v>-1569.0015000000001</v>
      </c>
      <c r="U186" s="1">
        <v>-1352.8649</v>
      </c>
      <c r="V186">
        <v>3.38</v>
      </c>
    </row>
    <row r="187" spans="1:22" x14ac:dyDescent="0.2">
      <c r="A187" s="1">
        <v>-1356.0066999999999</v>
      </c>
      <c r="B187">
        <v>13.98</v>
      </c>
      <c r="C187" s="1">
        <v>-1356.78</v>
      </c>
      <c r="D187">
        <v>6.23</v>
      </c>
      <c r="E187" s="1">
        <v>-1353.0834</v>
      </c>
      <c r="F187">
        <v>11.75</v>
      </c>
      <c r="G187" s="1">
        <v>-1359.1561999999999</v>
      </c>
      <c r="H187">
        <v>-11.37</v>
      </c>
      <c r="I187" s="1">
        <v>-1358.1179999999999</v>
      </c>
      <c r="J187">
        <v>-7.83</v>
      </c>
      <c r="K187" s="1">
        <v>-1696.0895</v>
      </c>
      <c r="L187" s="1">
        <v>-1696.7525000000001</v>
      </c>
      <c r="M187" s="1">
        <v>-1704.2876000000001</v>
      </c>
      <c r="N187" s="1">
        <v>-1145.7999</v>
      </c>
      <c r="O187" s="1">
        <v>-1124.1220000000001</v>
      </c>
      <c r="P187" s="1">
        <v>-1139.4777999999999</v>
      </c>
      <c r="Q187" s="1">
        <v>-1569.9526000000001</v>
      </c>
      <c r="R187" s="1">
        <v>-1555.6656</v>
      </c>
      <c r="S187" s="1">
        <v>-1569.0224000000001</v>
      </c>
      <c r="U187" s="1">
        <v>-1352.8954000000001</v>
      </c>
      <c r="V187">
        <v>3.59</v>
      </c>
    </row>
    <row r="188" spans="1:22" x14ac:dyDescent="0.2">
      <c r="A188" s="1">
        <v>-1356.2688000000001</v>
      </c>
      <c r="B188">
        <v>13.22</v>
      </c>
      <c r="C188" s="1">
        <v>-1356.8607</v>
      </c>
      <c r="D188">
        <v>5.71</v>
      </c>
      <c r="E188" s="1">
        <v>-1353.412</v>
      </c>
      <c r="F188">
        <v>10.74</v>
      </c>
      <c r="G188" s="1">
        <v>-1359.2554</v>
      </c>
      <c r="H188">
        <v>-11.32</v>
      </c>
      <c r="I188" s="1">
        <v>-1358.1635000000001</v>
      </c>
      <c r="J188">
        <v>-7.99</v>
      </c>
      <c r="K188" s="1">
        <v>-1695.9898000000001</v>
      </c>
      <c r="L188" s="1">
        <v>-1696.8532</v>
      </c>
      <c r="M188" s="1">
        <v>-1704.3462999999999</v>
      </c>
      <c r="N188" s="1">
        <v>-1145.8738000000001</v>
      </c>
      <c r="O188" s="1">
        <v>-1124.2044000000001</v>
      </c>
      <c r="P188" s="1">
        <v>-1139.4747</v>
      </c>
      <c r="Q188" s="1">
        <v>-1569.8281999999999</v>
      </c>
      <c r="R188" s="1">
        <v>-1555.7439999999999</v>
      </c>
      <c r="S188" s="1">
        <v>-1569.0385000000001</v>
      </c>
      <c r="U188" s="1">
        <v>-1352.8641</v>
      </c>
      <c r="V188">
        <v>3.96</v>
      </c>
    </row>
    <row r="189" spans="1:22" x14ac:dyDescent="0.2">
      <c r="A189" s="1">
        <v>-1356.5293999999999</v>
      </c>
      <c r="B189">
        <v>12.51</v>
      </c>
      <c r="C189" s="1">
        <v>-1357.0105000000001</v>
      </c>
      <c r="D189">
        <v>5.05</v>
      </c>
      <c r="E189" s="1">
        <v>-1353.7419</v>
      </c>
      <c r="F189">
        <v>9.61</v>
      </c>
      <c r="G189" s="1">
        <v>-1359.3510000000001</v>
      </c>
      <c r="H189">
        <v>-11.26</v>
      </c>
      <c r="I189" s="1">
        <v>-1358.1809000000001</v>
      </c>
      <c r="J189">
        <v>-8.0500000000000007</v>
      </c>
      <c r="K189" s="1">
        <v>-1695.9232</v>
      </c>
      <c r="L189" s="1">
        <v>-1696.9459999999999</v>
      </c>
      <c r="M189" s="1">
        <v>-1704.4194</v>
      </c>
      <c r="N189" s="1">
        <v>-1145.9595999999999</v>
      </c>
      <c r="O189" s="1">
        <v>-1124.2982999999999</v>
      </c>
      <c r="P189" s="1">
        <v>-1139.4794999999999</v>
      </c>
      <c r="Q189" s="1">
        <v>-1569.7077999999999</v>
      </c>
      <c r="R189" s="1">
        <v>-1555.8188</v>
      </c>
      <c r="S189" s="1">
        <v>-1569.0447999999999</v>
      </c>
      <c r="U189" s="1">
        <v>-1352.7764999999999</v>
      </c>
      <c r="V189">
        <v>4.2300000000000004</v>
      </c>
    </row>
    <row r="190" spans="1:22" x14ac:dyDescent="0.2">
      <c r="A190" s="1">
        <v>-1356.8028999999999</v>
      </c>
      <c r="B190">
        <v>11.84</v>
      </c>
      <c r="C190" s="1">
        <v>-1357.1963000000001</v>
      </c>
      <c r="D190">
        <v>4.2300000000000004</v>
      </c>
      <c r="E190" s="1">
        <v>-1354.0549000000001</v>
      </c>
      <c r="F190">
        <v>8.43</v>
      </c>
      <c r="G190" s="1">
        <v>-1359.4295999999999</v>
      </c>
      <c r="H190">
        <v>-11.18</v>
      </c>
      <c r="I190" s="1">
        <v>-1358.1688999999999</v>
      </c>
      <c r="J190">
        <v>-8</v>
      </c>
      <c r="K190" s="1">
        <v>-1695.8919000000001</v>
      </c>
      <c r="L190" s="1">
        <v>-1697.0283999999999</v>
      </c>
      <c r="M190" s="1">
        <v>-1704.4985999999999</v>
      </c>
      <c r="N190" s="1">
        <v>-1146.0518999999999</v>
      </c>
      <c r="O190" s="1">
        <v>-1124.4004</v>
      </c>
      <c r="P190" s="1">
        <v>-1139.4915000000001</v>
      </c>
      <c r="Q190" s="1">
        <v>-1569.5900999999999</v>
      </c>
      <c r="R190" s="1">
        <v>-1555.8866</v>
      </c>
      <c r="S190" s="1">
        <v>-1569.0436</v>
      </c>
      <c r="U190" s="1">
        <v>-1352.6454000000001</v>
      </c>
      <c r="V190">
        <v>4.75</v>
      </c>
    </row>
    <row r="191" spans="1:22" x14ac:dyDescent="0.2">
      <c r="A191" s="1">
        <v>-1357.104</v>
      </c>
      <c r="B191">
        <v>11.17</v>
      </c>
      <c r="C191" s="1">
        <v>-1357.3823</v>
      </c>
      <c r="D191">
        <v>3.38</v>
      </c>
      <c r="E191" s="1">
        <v>-1354.3357000000001</v>
      </c>
      <c r="F191">
        <v>7.23</v>
      </c>
      <c r="G191" s="1">
        <v>-1359.4754</v>
      </c>
      <c r="H191">
        <v>-10.93</v>
      </c>
      <c r="I191" s="1">
        <v>-1358.1249</v>
      </c>
      <c r="J191">
        <v>-7.86</v>
      </c>
      <c r="K191" s="1">
        <v>-1695.8973000000001</v>
      </c>
      <c r="L191" s="1">
        <v>-1697.0977</v>
      </c>
      <c r="M191" s="1">
        <v>-1704.5776000000001</v>
      </c>
      <c r="N191" s="1">
        <v>-1146.1441</v>
      </c>
      <c r="O191" s="1">
        <v>-1124.509</v>
      </c>
      <c r="P191" s="1">
        <v>-1139.5102999999999</v>
      </c>
      <c r="Q191" s="1">
        <v>-1569.4813999999999</v>
      </c>
      <c r="R191" s="1">
        <v>-1555.9439</v>
      </c>
      <c r="S191" s="1">
        <v>-1569.0396000000001</v>
      </c>
      <c r="U191" s="1">
        <v>-1352.4865</v>
      </c>
      <c r="V191">
        <v>5.12</v>
      </c>
    </row>
    <row r="192" spans="1:22" x14ac:dyDescent="0.2">
      <c r="A192" s="1">
        <v>-1357.4403</v>
      </c>
      <c r="B192">
        <v>10.45</v>
      </c>
      <c r="C192" s="1">
        <v>-1357.5396000000001</v>
      </c>
      <c r="D192">
        <v>2.63</v>
      </c>
      <c r="E192" s="1">
        <v>-1354.5726999999999</v>
      </c>
      <c r="F192">
        <v>6.08</v>
      </c>
      <c r="G192" s="1">
        <v>-1359.472</v>
      </c>
      <c r="H192">
        <v>-10.52</v>
      </c>
      <c r="I192" s="1">
        <v>-1358.0454999999999</v>
      </c>
      <c r="J192">
        <v>-7.53</v>
      </c>
      <c r="K192" s="1">
        <v>-1695.9386999999999</v>
      </c>
      <c r="L192" s="1">
        <v>-1697.154</v>
      </c>
      <c r="M192" s="1">
        <v>-1704.6491000000001</v>
      </c>
      <c r="N192" s="1">
        <v>-1146.2284</v>
      </c>
      <c r="O192" s="1">
        <v>-1124.6216999999999</v>
      </c>
      <c r="P192" s="1">
        <v>-1139.5349000000001</v>
      </c>
      <c r="Q192" s="1">
        <v>-1569.3678</v>
      </c>
      <c r="R192" s="1">
        <v>-1555.9965999999999</v>
      </c>
      <c r="S192" s="1">
        <v>-1569.0319</v>
      </c>
      <c r="U192" s="1">
        <v>-1352.3134</v>
      </c>
      <c r="V192">
        <v>5.78</v>
      </c>
    </row>
    <row r="193" spans="1:22" x14ac:dyDescent="0.2">
      <c r="A193" s="1">
        <v>-1357.8054</v>
      </c>
      <c r="B193">
        <v>9.6999999999999993</v>
      </c>
      <c r="C193" s="1">
        <v>-1357.6501000000001</v>
      </c>
      <c r="D193">
        <v>1.98</v>
      </c>
      <c r="E193" s="1">
        <v>-1354.7571</v>
      </c>
      <c r="F193">
        <v>4.93</v>
      </c>
      <c r="G193" s="1">
        <v>-1359.4042999999999</v>
      </c>
      <c r="H193">
        <v>-9.9600000000000009</v>
      </c>
      <c r="I193" s="1">
        <v>-1357.9258</v>
      </c>
      <c r="J193">
        <v>-7.14</v>
      </c>
      <c r="K193" s="1">
        <v>-1696.0129999999999</v>
      </c>
      <c r="L193" s="1">
        <v>-1697.1982</v>
      </c>
      <c r="M193" s="1">
        <v>-1704.7037</v>
      </c>
      <c r="N193" s="1">
        <v>-1146.2963</v>
      </c>
      <c r="O193" s="1">
        <v>-1124.7349999999999</v>
      </c>
      <c r="P193" s="1">
        <v>-1139.5654999999999</v>
      </c>
      <c r="Q193" s="1">
        <v>-1569.2471</v>
      </c>
      <c r="R193" s="1">
        <v>-1556.0310999999999</v>
      </c>
      <c r="S193" s="1">
        <v>-1569.0201999999999</v>
      </c>
      <c r="U193" s="1">
        <v>-1352.1368</v>
      </c>
      <c r="V193">
        <v>6.18</v>
      </c>
    </row>
    <row r="194" spans="1:22" x14ac:dyDescent="0.2">
      <c r="A194" s="1">
        <v>-1358.1775</v>
      </c>
      <c r="B194">
        <v>8.94</v>
      </c>
      <c r="C194" s="1">
        <v>-1357.7063000000001</v>
      </c>
      <c r="D194">
        <v>1.5</v>
      </c>
      <c r="E194" s="1">
        <v>-1354.8834999999999</v>
      </c>
      <c r="F194">
        <v>3.87</v>
      </c>
      <c r="G194" s="1">
        <v>-1359.2607</v>
      </c>
      <c r="H194">
        <v>-9.2100000000000009</v>
      </c>
      <c r="I194" s="1">
        <v>-1357.761</v>
      </c>
      <c r="J194">
        <v>-6.52</v>
      </c>
      <c r="K194" s="1">
        <v>-1696.1152999999999</v>
      </c>
      <c r="L194" s="1">
        <v>-1697.2304999999999</v>
      </c>
      <c r="M194" s="1">
        <v>-1704.7351000000001</v>
      </c>
      <c r="N194" s="1">
        <v>-1146.3417999999999</v>
      </c>
      <c r="O194" s="1">
        <v>-1124.8452</v>
      </c>
      <c r="P194" s="1">
        <v>-1139.6024</v>
      </c>
      <c r="Q194" s="1">
        <v>-1569.1286</v>
      </c>
      <c r="R194" s="1">
        <v>-1556.0463999999999</v>
      </c>
      <c r="S194" s="1">
        <v>-1569.0061000000001</v>
      </c>
      <c r="U194" s="1">
        <v>-1351.9645</v>
      </c>
      <c r="V194">
        <v>6.82</v>
      </c>
    </row>
    <row r="195" spans="1:22" x14ac:dyDescent="0.2">
      <c r="A195" s="1">
        <v>-1358.5244</v>
      </c>
      <c r="B195">
        <v>8.23</v>
      </c>
      <c r="C195" s="1">
        <v>-1357.7076999999999</v>
      </c>
      <c r="D195">
        <v>1.22</v>
      </c>
      <c r="E195" s="1">
        <v>-1354.9492</v>
      </c>
      <c r="F195">
        <v>2.88</v>
      </c>
      <c r="G195" s="1">
        <v>-1359.0337999999999</v>
      </c>
      <c r="H195">
        <v>-8.19</v>
      </c>
      <c r="I195" s="1">
        <v>-1357.5488</v>
      </c>
      <c r="J195">
        <v>-5.78</v>
      </c>
      <c r="K195" s="1">
        <v>-1696.239</v>
      </c>
      <c r="L195" s="1">
        <v>-1697.2554</v>
      </c>
      <c r="M195" s="1">
        <v>-1704.7361000000001</v>
      </c>
      <c r="N195" s="1">
        <v>-1146.3566000000001</v>
      </c>
      <c r="O195" s="1">
        <v>-1124.9468999999999</v>
      </c>
      <c r="P195" s="1">
        <v>-1139.646</v>
      </c>
      <c r="Q195" s="1">
        <v>-1569.0141000000001</v>
      </c>
      <c r="R195" s="1">
        <v>-1556.0532000000001</v>
      </c>
      <c r="S195" s="1">
        <v>-1568.9927</v>
      </c>
      <c r="U195" s="1">
        <v>-1351.8036</v>
      </c>
      <c r="V195">
        <v>7.26</v>
      </c>
    </row>
    <row r="196" spans="1:22" x14ac:dyDescent="0.2">
      <c r="A196" s="1">
        <v>-1358.8146999999999</v>
      </c>
      <c r="B196">
        <v>7.71</v>
      </c>
      <c r="C196" s="1">
        <v>-1357.6567</v>
      </c>
      <c r="D196">
        <v>1.1200000000000001</v>
      </c>
      <c r="E196" s="1">
        <v>-1354.9554000000001</v>
      </c>
      <c r="F196">
        <v>1.99</v>
      </c>
      <c r="G196" s="1">
        <v>-1358.7228</v>
      </c>
      <c r="H196">
        <v>-6.99</v>
      </c>
      <c r="I196" s="1">
        <v>-1357.2945999999999</v>
      </c>
      <c r="J196">
        <v>-4.9000000000000004</v>
      </c>
      <c r="K196" s="1">
        <v>-1696.3774000000001</v>
      </c>
      <c r="L196" s="1">
        <v>-1697.2753</v>
      </c>
      <c r="M196" s="1">
        <v>-1704.7021999999999</v>
      </c>
      <c r="N196" s="1">
        <v>-1146.335</v>
      </c>
      <c r="O196" s="1">
        <v>-1125.0349000000001</v>
      </c>
      <c r="P196" s="1">
        <v>-1139.6976</v>
      </c>
      <c r="Q196" s="1">
        <v>-1568.9031</v>
      </c>
      <c r="R196" s="1">
        <v>-1556.0550000000001</v>
      </c>
      <c r="S196" s="1">
        <v>-1568.989</v>
      </c>
      <c r="U196" s="1">
        <v>-1351.6624999999999</v>
      </c>
      <c r="V196">
        <v>7.59</v>
      </c>
    </row>
    <row r="197" spans="1:22" x14ac:dyDescent="0.2">
      <c r="A197" s="1">
        <v>-1359.0277000000001</v>
      </c>
      <c r="B197">
        <v>7.23</v>
      </c>
      <c r="C197" s="1">
        <v>-1357.5555999999999</v>
      </c>
      <c r="D197">
        <v>1.25</v>
      </c>
      <c r="E197" s="1">
        <v>-1354.9061999999999</v>
      </c>
      <c r="F197">
        <v>1.22</v>
      </c>
      <c r="G197" s="1">
        <v>-1358.3321000000001</v>
      </c>
      <c r="H197">
        <v>-5.54</v>
      </c>
      <c r="I197" s="1">
        <v>-1357.0110999999999</v>
      </c>
      <c r="J197">
        <v>-3.9</v>
      </c>
      <c r="K197" s="1">
        <v>-1696.5223000000001</v>
      </c>
      <c r="L197" s="1">
        <v>-1697.2918999999999</v>
      </c>
      <c r="M197" s="1">
        <v>-1704.6306</v>
      </c>
      <c r="N197" s="1">
        <v>-1146.2722000000001</v>
      </c>
      <c r="O197" s="1">
        <v>-1125.1035999999999</v>
      </c>
      <c r="P197" s="1">
        <v>-1139.7577000000001</v>
      </c>
      <c r="Q197" s="1">
        <v>-1568.7933</v>
      </c>
      <c r="R197" s="1">
        <v>-1556.0508</v>
      </c>
      <c r="S197" s="1">
        <v>-1568.9842000000001</v>
      </c>
      <c r="U197" s="1">
        <v>-1351.5500999999999</v>
      </c>
      <c r="V197">
        <v>7.82</v>
      </c>
    </row>
    <row r="198" spans="1:22" x14ac:dyDescent="0.2">
      <c r="A198" s="1">
        <v>-1359.1595</v>
      </c>
      <c r="B198">
        <v>6.87</v>
      </c>
      <c r="C198" s="1">
        <v>-1357.4055000000001</v>
      </c>
      <c r="D198">
        <v>1.61</v>
      </c>
      <c r="E198" s="1">
        <v>-1354.8106</v>
      </c>
      <c r="F198">
        <v>0.57999999999999996</v>
      </c>
      <c r="G198" s="1">
        <v>-1357.8739</v>
      </c>
      <c r="H198">
        <v>-3.96</v>
      </c>
      <c r="I198" s="1">
        <v>-1356.7167999999999</v>
      </c>
      <c r="J198">
        <v>-2.85</v>
      </c>
      <c r="K198" s="1">
        <v>-1696.6659999999999</v>
      </c>
      <c r="L198" s="1">
        <v>-1697.3087</v>
      </c>
      <c r="M198" s="1">
        <v>-1704.5191</v>
      </c>
      <c r="N198" s="1">
        <v>-1146.1641</v>
      </c>
      <c r="O198" s="1">
        <v>-1125.1476</v>
      </c>
      <c r="P198" s="1">
        <v>-1139.8271999999999</v>
      </c>
      <c r="Q198" s="1">
        <v>-1568.6869999999999</v>
      </c>
      <c r="R198" s="1">
        <v>-1556.0401999999999</v>
      </c>
      <c r="S198" s="1">
        <v>-1568.9774</v>
      </c>
      <c r="U198" s="1">
        <v>-1351.4737</v>
      </c>
      <c r="V198">
        <v>8.01</v>
      </c>
    </row>
    <row r="199" spans="1:22" x14ac:dyDescent="0.2">
      <c r="A199" s="1">
        <v>-1359.2209</v>
      </c>
      <c r="B199">
        <v>6.69</v>
      </c>
      <c r="C199" s="1">
        <v>-1357.2077999999999</v>
      </c>
      <c r="D199">
        <v>2.13</v>
      </c>
      <c r="E199" s="1">
        <v>-1354.6815999999999</v>
      </c>
      <c r="F199">
        <v>0.04</v>
      </c>
      <c r="G199" s="1">
        <v>-1357.3657000000001</v>
      </c>
      <c r="H199">
        <v>-2.25</v>
      </c>
      <c r="I199" s="1">
        <v>-1356.434</v>
      </c>
      <c r="J199">
        <v>-1.79</v>
      </c>
      <c r="K199" s="1">
        <v>-1696.8012000000001</v>
      </c>
      <c r="L199" s="1">
        <v>-1697.3304000000001</v>
      </c>
      <c r="M199" s="1">
        <v>-1704.3688</v>
      </c>
      <c r="N199" s="1">
        <v>-1146.0089</v>
      </c>
      <c r="O199" s="1">
        <v>-1125.1615999999999</v>
      </c>
      <c r="P199" s="1">
        <v>-1139.9064000000001</v>
      </c>
      <c r="Q199" s="1">
        <v>-1568.5905</v>
      </c>
      <c r="R199" s="1">
        <v>-1556.0304000000001</v>
      </c>
      <c r="S199" s="1">
        <v>-1568.9795999999999</v>
      </c>
      <c r="U199" s="1">
        <v>-1351.4355</v>
      </c>
      <c r="V199">
        <v>7.97</v>
      </c>
    </row>
    <row r="200" spans="1:22" x14ac:dyDescent="0.2">
      <c r="A200" s="1">
        <v>-1359.2311</v>
      </c>
      <c r="B200">
        <v>6.59</v>
      </c>
      <c r="C200" s="1">
        <v>-1356.9664</v>
      </c>
      <c r="D200">
        <v>2.81</v>
      </c>
      <c r="E200" s="1">
        <v>-1354.5364</v>
      </c>
      <c r="F200">
        <v>-0.39</v>
      </c>
      <c r="G200" s="1">
        <v>-1356.8294000000001</v>
      </c>
      <c r="H200">
        <v>-0.48</v>
      </c>
      <c r="I200" s="1">
        <v>-1356.1831</v>
      </c>
      <c r="J200">
        <v>-0.81</v>
      </c>
      <c r="K200" s="1">
        <v>-1696.922</v>
      </c>
      <c r="L200" s="1">
        <v>-1697.3569</v>
      </c>
      <c r="M200" s="1">
        <v>-1704.1866</v>
      </c>
      <c r="N200" s="1">
        <v>-1145.8056999999999</v>
      </c>
      <c r="O200" s="1">
        <v>-1125.1415999999999</v>
      </c>
      <c r="P200" s="1">
        <v>-1139.9947999999999</v>
      </c>
      <c r="Q200" s="1">
        <v>-1568.5074999999999</v>
      </c>
      <c r="R200" s="1">
        <v>-1556.0228</v>
      </c>
      <c r="S200" s="1">
        <v>-1568.9934000000001</v>
      </c>
      <c r="U200" s="1">
        <v>-1351.4305999999999</v>
      </c>
      <c r="V200">
        <v>7.77</v>
      </c>
    </row>
    <row r="201" spans="1:22" x14ac:dyDescent="0.2">
      <c r="A201" s="1">
        <v>-1359.2113999999999</v>
      </c>
      <c r="B201">
        <v>6.58</v>
      </c>
      <c r="C201" s="1">
        <v>-1356.6922</v>
      </c>
      <c r="D201">
        <v>3.54</v>
      </c>
      <c r="E201" s="1">
        <v>-1354.3948</v>
      </c>
      <c r="F201">
        <v>-0.76</v>
      </c>
      <c r="G201" s="1">
        <v>-1356.2909</v>
      </c>
      <c r="H201">
        <v>1.3</v>
      </c>
      <c r="I201" s="1">
        <v>-1355.9798000000001</v>
      </c>
      <c r="J201">
        <v>7.0000000000000007E-2</v>
      </c>
      <c r="K201" s="1">
        <v>-1697.0227</v>
      </c>
      <c r="L201" s="1">
        <v>-1697.3877</v>
      </c>
      <c r="M201" s="1">
        <v>-1703.9793</v>
      </c>
      <c r="N201" s="1">
        <v>-1145.5545999999999</v>
      </c>
      <c r="O201" s="1">
        <v>-1125.0851</v>
      </c>
      <c r="P201" s="1">
        <v>-1140.0914</v>
      </c>
      <c r="Q201" s="1">
        <v>-1568.4386999999999</v>
      </c>
      <c r="R201" s="1">
        <v>-1556.0192</v>
      </c>
      <c r="S201" s="1">
        <v>-1569.0153</v>
      </c>
      <c r="U201" s="1">
        <v>-1351.4457</v>
      </c>
      <c r="V201">
        <v>7.43</v>
      </c>
    </row>
    <row r="202" spans="1:22" x14ac:dyDescent="0.2">
      <c r="A202" s="1">
        <v>-1359.1794</v>
      </c>
      <c r="B202">
        <v>6.59</v>
      </c>
      <c r="C202" s="1">
        <v>-1356.4074000000001</v>
      </c>
      <c r="D202">
        <v>4.28</v>
      </c>
      <c r="E202" s="1">
        <v>-1354.2772</v>
      </c>
      <c r="F202">
        <v>-1.08</v>
      </c>
      <c r="G202" s="1">
        <v>-1355.7786000000001</v>
      </c>
      <c r="H202">
        <v>2.98</v>
      </c>
      <c r="I202" s="1">
        <v>-1355.8325</v>
      </c>
      <c r="J202">
        <v>0.86</v>
      </c>
      <c r="K202" s="1">
        <v>-1697.0989</v>
      </c>
      <c r="L202" s="1">
        <v>-1697.4265</v>
      </c>
      <c r="M202" s="1">
        <v>-1703.7547</v>
      </c>
      <c r="N202" s="1">
        <v>-1145.2581</v>
      </c>
      <c r="O202" s="1">
        <v>-1124.9907000000001</v>
      </c>
      <c r="P202" s="1">
        <v>-1140.1939</v>
      </c>
      <c r="Q202" s="1">
        <v>-1568.3938000000001</v>
      </c>
      <c r="R202" s="1">
        <v>-1556.0201</v>
      </c>
      <c r="S202" s="1">
        <v>-1569.04</v>
      </c>
      <c r="U202" s="1">
        <v>-1351.461</v>
      </c>
      <c r="V202">
        <v>6.88</v>
      </c>
    </row>
    <row r="203" spans="1:22" x14ac:dyDescent="0.2">
      <c r="A203" s="1">
        <v>-1359.1459</v>
      </c>
      <c r="B203">
        <v>6.64</v>
      </c>
      <c r="C203" s="1">
        <v>-1356.1475</v>
      </c>
      <c r="D203">
        <v>4.9000000000000004</v>
      </c>
      <c r="E203" s="1">
        <v>-1354.2029</v>
      </c>
      <c r="F203">
        <v>-1.38</v>
      </c>
      <c r="G203" s="1">
        <v>-1355.3202000000001</v>
      </c>
      <c r="H203">
        <v>4.5199999999999996</v>
      </c>
      <c r="I203" s="1">
        <v>-1355.7429</v>
      </c>
      <c r="J203">
        <v>1.53</v>
      </c>
      <c r="K203" s="1">
        <v>-1697.1474000000001</v>
      </c>
      <c r="L203" s="1">
        <v>-1697.4718</v>
      </c>
      <c r="M203" s="1">
        <v>-1703.5254</v>
      </c>
      <c r="N203" s="1">
        <v>-1144.9202</v>
      </c>
      <c r="O203" s="1">
        <v>-1124.8594000000001</v>
      </c>
      <c r="P203" s="1">
        <v>-1140.2997</v>
      </c>
      <c r="Q203" s="1">
        <v>-1568.3639000000001</v>
      </c>
      <c r="R203" s="1">
        <v>-1556.028</v>
      </c>
      <c r="S203" s="1">
        <v>-1569.0650000000001</v>
      </c>
      <c r="U203" s="1">
        <v>-1351.4539</v>
      </c>
      <c r="V203">
        <v>6.32</v>
      </c>
    </row>
    <row r="204" spans="1:22" x14ac:dyDescent="0.2">
      <c r="A204" s="1">
        <v>-1359.1152</v>
      </c>
      <c r="B204">
        <v>6.73</v>
      </c>
      <c r="C204" s="1">
        <v>-1355.9539</v>
      </c>
      <c r="D204">
        <v>5.3</v>
      </c>
      <c r="E204" s="1">
        <v>-1354.1886</v>
      </c>
      <c r="F204">
        <v>-1.7</v>
      </c>
      <c r="G204" s="1">
        <v>-1354.9417000000001</v>
      </c>
      <c r="H204">
        <v>5.85</v>
      </c>
      <c r="I204" s="1">
        <v>-1355.7036000000001</v>
      </c>
      <c r="J204">
        <v>2.04</v>
      </c>
      <c r="K204" s="1">
        <v>-1697.1668999999999</v>
      </c>
      <c r="L204" s="1">
        <v>-1697.5198</v>
      </c>
      <c r="M204" s="1">
        <v>-1703.3034</v>
      </c>
      <c r="N204" s="1">
        <v>-1144.5463999999999</v>
      </c>
      <c r="O204" s="1">
        <v>-1124.693</v>
      </c>
      <c r="P204" s="1">
        <v>-1140.4052999999999</v>
      </c>
      <c r="Q204" s="1">
        <v>-1568.3479</v>
      </c>
      <c r="R204" s="1">
        <v>-1556.0433</v>
      </c>
      <c r="S204" s="1">
        <v>-1569.0907</v>
      </c>
      <c r="U204" s="1">
        <v>-1351.4029</v>
      </c>
      <c r="V204">
        <v>5.62</v>
      </c>
    </row>
    <row r="205" spans="1:22" x14ac:dyDescent="0.2">
      <c r="A205" s="1">
        <v>-1359.0872999999999</v>
      </c>
      <c r="B205">
        <v>6.88</v>
      </c>
      <c r="C205" s="1">
        <v>-1355.8547000000001</v>
      </c>
      <c r="D205">
        <v>5.4</v>
      </c>
      <c r="E205" s="1">
        <v>-1354.2485999999999</v>
      </c>
      <c r="F205">
        <v>-2.08</v>
      </c>
      <c r="G205" s="1">
        <v>-1354.6623</v>
      </c>
      <c r="H205">
        <v>6.87</v>
      </c>
      <c r="I205" s="1">
        <v>-1355.6998000000001</v>
      </c>
      <c r="J205">
        <v>2.41</v>
      </c>
      <c r="K205" s="1">
        <v>-1697.1567</v>
      </c>
      <c r="L205" s="1">
        <v>-1697.5697</v>
      </c>
      <c r="M205" s="1">
        <v>-1703.0979</v>
      </c>
      <c r="N205" s="1">
        <v>-1144.146</v>
      </c>
      <c r="O205" s="1">
        <v>-1124.4951000000001</v>
      </c>
      <c r="P205" s="1">
        <v>-1140.5064</v>
      </c>
      <c r="Q205" s="1">
        <v>-1568.3539000000001</v>
      </c>
      <c r="R205" s="1">
        <v>-1556.0661</v>
      </c>
      <c r="S205" s="1">
        <v>-1569.1134999999999</v>
      </c>
      <c r="U205" s="1">
        <v>-1351.2929999999999</v>
      </c>
      <c r="V205">
        <v>5.03</v>
      </c>
    </row>
    <row r="206" spans="1:22" x14ac:dyDescent="0.2">
      <c r="A206" s="1">
        <v>-1359.0617999999999</v>
      </c>
      <c r="B206">
        <v>7.02</v>
      </c>
      <c r="C206" s="1">
        <v>-1355.8456000000001</v>
      </c>
      <c r="D206">
        <v>5.21</v>
      </c>
      <c r="E206" s="1">
        <v>-1354.393</v>
      </c>
      <c r="F206">
        <v>-2.4900000000000002</v>
      </c>
      <c r="G206" s="1">
        <v>-1354.4916000000001</v>
      </c>
      <c r="H206">
        <v>7.64</v>
      </c>
      <c r="I206" s="1">
        <v>-1355.7129</v>
      </c>
      <c r="J206">
        <v>2.71</v>
      </c>
      <c r="K206" s="1">
        <v>-1697.1174000000001</v>
      </c>
      <c r="L206" s="1">
        <v>-1697.6197999999999</v>
      </c>
      <c r="M206" s="1">
        <v>-1702.9195999999999</v>
      </c>
      <c r="N206" s="1">
        <v>-1143.7283</v>
      </c>
      <c r="O206" s="1">
        <v>-1124.2714000000001</v>
      </c>
      <c r="P206" s="1">
        <v>-1140.5989</v>
      </c>
      <c r="Q206" s="1">
        <v>-1568.3833</v>
      </c>
      <c r="R206" s="1">
        <v>-1556.0972999999999</v>
      </c>
      <c r="S206" s="1">
        <v>-1569.1264000000001</v>
      </c>
      <c r="U206" s="1">
        <v>-1351.1185</v>
      </c>
      <c r="V206">
        <v>4.26</v>
      </c>
    </row>
    <row r="207" spans="1:22" x14ac:dyDescent="0.2">
      <c r="A207" s="1">
        <v>-1359.0408</v>
      </c>
      <c r="B207">
        <v>7.19</v>
      </c>
      <c r="C207" s="1">
        <v>-1355.8884</v>
      </c>
      <c r="D207">
        <v>4.8</v>
      </c>
      <c r="E207" s="1">
        <v>-1354.6270999999999</v>
      </c>
      <c r="F207">
        <v>-3.01</v>
      </c>
      <c r="G207" s="1">
        <v>-1354.4299000000001</v>
      </c>
      <c r="H207">
        <v>8.11</v>
      </c>
      <c r="I207" s="1">
        <v>-1355.7245</v>
      </c>
      <c r="J207">
        <v>2.92</v>
      </c>
      <c r="K207" s="1">
        <v>-1697.0509999999999</v>
      </c>
      <c r="L207" s="1">
        <v>-1697.6667</v>
      </c>
      <c r="M207" s="1">
        <v>-1702.7777000000001</v>
      </c>
      <c r="N207" s="1">
        <v>-1143.306</v>
      </c>
      <c r="O207" s="1">
        <v>-1124.0271</v>
      </c>
      <c r="P207" s="1">
        <v>-1140.6786999999999</v>
      </c>
      <c r="Q207" s="1">
        <v>-1568.4304</v>
      </c>
      <c r="R207" s="1">
        <v>-1556.1365000000001</v>
      </c>
      <c r="S207" s="1">
        <v>-1569.1242999999999</v>
      </c>
      <c r="U207" s="1">
        <v>-1350.8852999999999</v>
      </c>
      <c r="V207">
        <v>3.7</v>
      </c>
    </row>
    <row r="208" spans="1:22" x14ac:dyDescent="0.2">
      <c r="A208" s="1">
        <v>-1359.0293999999999</v>
      </c>
      <c r="B208">
        <v>7.34</v>
      </c>
      <c r="C208" s="1">
        <v>-1355.9297999999999</v>
      </c>
      <c r="D208">
        <v>4.33</v>
      </c>
      <c r="E208" s="1">
        <v>-1354.9489000000001</v>
      </c>
      <c r="F208">
        <v>-3.61</v>
      </c>
      <c r="G208" s="1">
        <v>-1354.4663</v>
      </c>
      <c r="H208">
        <v>8.2899999999999991</v>
      </c>
      <c r="I208" s="1">
        <v>-1355.7184999999999</v>
      </c>
      <c r="J208">
        <v>3.02</v>
      </c>
      <c r="K208" s="1">
        <v>-1696.9594999999999</v>
      </c>
      <c r="L208" s="1">
        <v>-1697.7080000000001</v>
      </c>
      <c r="M208" s="1">
        <v>-1702.6762000000001</v>
      </c>
      <c r="N208" s="1">
        <v>-1142.8903</v>
      </c>
      <c r="O208" s="1">
        <v>-1123.7696000000001</v>
      </c>
      <c r="P208" s="1">
        <v>-1140.7426</v>
      </c>
      <c r="Q208" s="1">
        <v>-1568.4879000000001</v>
      </c>
      <c r="R208" s="1">
        <v>-1556.1847</v>
      </c>
      <c r="S208" s="1">
        <v>-1569.1065000000001</v>
      </c>
      <c r="U208" s="1">
        <v>-1350.6101000000001</v>
      </c>
      <c r="V208">
        <v>3.08</v>
      </c>
    </row>
    <row r="209" spans="1:22" x14ac:dyDescent="0.2">
      <c r="A209" s="1">
        <v>-1359.0346</v>
      </c>
      <c r="B209">
        <v>7.51</v>
      </c>
      <c r="C209" s="1">
        <v>-1355.9255000000001</v>
      </c>
      <c r="D209">
        <v>3.81</v>
      </c>
      <c r="E209" s="1">
        <v>-1355.3444999999999</v>
      </c>
      <c r="F209">
        <v>-4.21</v>
      </c>
      <c r="G209" s="1">
        <v>-1354.5820000000001</v>
      </c>
      <c r="H209">
        <v>8.27</v>
      </c>
      <c r="I209" s="1">
        <v>-1355.6847</v>
      </c>
      <c r="J209">
        <v>3.08</v>
      </c>
      <c r="K209" s="1">
        <v>-1696.8474000000001</v>
      </c>
      <c r="L209" s="1">
        <v>-1697.7415000000001</v>
      </c>
      <c r="M209" s="1">
        <v>-1702.6172999999999</v>
      </c>
      <c r="N209" s="1">
        <v>-1142.4939999999999</v>
      </c>
      <c r="O209" s="1">
        <v>-1123.5052000000001</v>
      </c>
      <c r="P209" s="1">
        <v>-1140.7878000000001</v>
      </c>
      <c r="Q209" s="1">
        <v>-1568.5516</v>
      </c>
      <c r="R209" s="1">
        <v>-1556.2430999999999</v>
      </c>
      <c r="S209" s="1">
        <v>-1569.0714</v>
      </c>
      <c r="U209" s="1">
        <v>-1350.3185000000001</v>
      </c>
      <c r="V209">
        <v>2.41</v>
      </c>
    </row>
    <row r="210" spans="1:22" x14ac:dyDescent="0.2">
      <c r="A210" s="1">
        <v>-1359.0631000000001</v>
      </c>
      <c r="B210">
        <v>7.66</v>
      </c>
      <c r="C210" s="1">
        <v>-1355.8518999999999</v>
      </c>
      <c r="D210">
        <v>3.36</v>
      </c>
      <c r="E210" s="1">
        <v>-1355.7882999999999</v>
      </c>
      <c r="F210">
        <v>-4.8</v>
      </c>
      <c r="G210" s="1">
        <v>-1354.7523000000001</v>
      </c>
      <c r="H210">
        <v>8.09</v>
      </c>
      <c r="I210" s="1">
        <v>-1355.6197</v>
      </c>
      <c r="J210">
        <v>3.18</v>
      </c>
      <c r="K210" s="1">
        <v>-1696.7182</v>
      </c>
      <c r="L210" s="1">
        <v>-1697.7643</v>
      </c>
      <c r="M210" s="1">
        <v>-1702.6047000000001</v>
      </c>
      <c r="N210" s="1">
        <v>-1142.1294</v>
      </c>
      <c r="O210" s="1">
        <v>-1123.241</v>
      </c>
      <c r="P210" s="1">
        <v>-1140.8127999999999</v>
      </c>
      <c r="Q210" s="1">
        <v>-1568.6214</v>
      </c>
      <c r="R210" s="1">
        <v>-1556.3118999999999</v>
      </c>
      <c r="S210" s="1">
        <v>-1569.0160000000001</v>
      </c>
      <c r="U210" s="1">
        <v>-1350.038</v>
      </c>
      <c r="V210">
        <v>1.77</v>
      </c>
    </row>
    <row r="211" spans="1:22" x14ac:dyDescent="0.2">
      <c r="A211" s="1">
        <v>-1359.1186</v>
      </c>
      <c r="B211">
        <v>7.67</v>
      </c>
      <c r="C211" s="1">
        <v>-1355.7050999999999</v>
      </c>
      <c r="D211">
        <v>3.03</v>
      </c>
      <c r="E211" s="1">
        <v>-1356.2456999999999</v>
      </c>
      <c r="F211">
        <v>-5.33</v>
      </c>
      <c r="G211" s="1">
        <v>-1354.9504999999999</v>
      </c>
      <c r="H211">
        <v>7.79</v>
      </c>
      <c r="I211" s="1">
        <v>-1355.5257999999999</v>
      </c>
      <c r="J211">
        <v>3.13</v>
      </c>
      <c r="K211" s="1">
        <v>-1696.5772999999999</v>
      </c>
      <c r="L211" s="1">
        <v>-1697.7761</v>
      </c>
      <c r="M211" s="1">
        <v>-1702.6359</v>
      </c>
      <c r="N211" s="1">
        <v>-1141.8054999999999</v>
      </c>
      <c r="O211" s="1">
        <v>-1122.9838</v>
      </c>
      <c r="P211" s="1">
        <v>-1140.8171</v>
      </c>
      <c r="Q211" s="1">
        <v>-1568.6928</v>
      </c>
      <c r="R211" s="1">
        <v>-1556.3909000000001</v>
      </c>
      <c r="S211" s="1">
        <v>-1568.9491</v>
      </c>
      <c r="U211" s="1">
        <v>-1349.7931000000001</v>
      </c>
      <c r="V211">
        <v>1.3</v>
      </c>
    </row>
    <row r="212" spans="1:22" x14ac:dyDescent="0.2">
      <c r="A212" s="1">
        <v>-1359.201</v>
      </c>
      <c r="B212">
        <v>7.65</v>
      </c>
      <c r="C212" s="1">
        <v>-1355.4962</v>
      </c>
      <c r="D212">
        <v>2.74</v>
      </c>
      <c r="E212" s="1">
        <v>-1356.6813999999999</v>
      </c>
      <c r="F212">
        <v>-5.79</v>
      </c>
      <c r="G212" s="1">
        <v>-1355.1502</v>
      </c>
      <c r="H212">
        <v>7.44</v>
      </c>
      <c r="I212" s="1">
        <v>-1355.4104</v>
      </c>
      <c r="J212">
        <v>3.11</v>
      </c>
      <c r="K212" s="1">
        <v>-1696.4304</v>
      </c>
      <c r="L212" s="1">
        <v>-1697.7764</v>
      </c>
      <c r="M212" s="1">
        <v>-1702.7057</v>
      </c>
      <c r="N212" s="1">
        <v>-1141.5295000000001</v>
      </c>
      <c r="O212" s="1">
        <v>-1122.7387000000001</v>
      </c>
      <c r="P212" s="1">
        <v>-1140.8013000000001</v>
      </c>
      <c r="Q212" s="1">
        <v>-1568.7619999999999</v>
      </c>
      <c r="R212" s="1">
        <v>-1556.4811999999999</v>
      </c>
      <c r="S212" s="1">
        <v>-1568.8586</v>
      </c>
      <c r="U212" s="1">
        <v>-1349.5977</v>
      </c>
      <c r="V212">
        <v>0.65</v>
      </c>
    </row>
    <row r="213" spans="1:22" x14ac:dyDescent="0.2">
      <c r="A213" s="1">
        <v>-1359.3034</v>
      </c>
      <c r="B213">
        <v>7.57</v>
      </c>
      <c r="C213" s="1">
        <v>-1355.2439999999999</v>
      </c>
      <c r="D213">
        <v>2.5499999999999998</v>
      </c>
      <c r="E213" s="1">
        <v>-1357.0669</v>
      </c>
      <c r="F213">
        <v>-6.1</v>
      </c>
      <c r="G213" s="1">
        <v>-1355.3279</v>
      </c>
      <c r="H213">
        <v>7.11</v>
      </c>
      <c r="I213" s="1">
        <v>-1355.2840000000001</v>
      </c>
      <c r="J213">
        <v>3.04</v>
      </c>
      <c r="K213" s="1">
        <v>-1696.2843</v>
      </c>
      <c r="L213" s="1">
        <v>-1697.7635</v>
      </c>
      <c r="M213" s="1">
        <v>-1702.8108</v>
      </c>
      <c r="N213" s="1">
        <v>-1141.3078</v>
      </c>
      <c r="O213" s="1">
        <v>-1122.5111999999999</v>
      </c>
      <c r="P213" s="1">
        <v>-1140.7669000000001</v>
      </c>
      <c r="Q213" s="1">
        <v>-1568.8253999999999</v>
      </c>
      <c r="R213" s="1">
        <v>-1556.5922</v>
      </c>
      <c r="S213" s="1">
        <v>-1568.7448999999999</v>
      </c>
      <c r="U213" s="1">
        <v>-1349.4528</v>
      </c>
      <c r="V213">
        <v>0.21</v>
      </c>
    </row>
    <row r="214" spans="1:22" x14ac:dyDescent="0.2">
      <c r="A214" s="1">
        <v>-1359.4152999999999</v>
      </c>
      <c r="B214">
        <v>7.43</v>
      </c>
      <c r="C214" s="1">
        <v>-1354.9716000000001</v>
      </c>
      <c r="D214">
        <v>2.44</v>
      </c>
      <c r="E214" s="1">
        <v>-1357.3860999999999</v>
      </c>
      <c r="F214">
        <v>-6.22</v>
      </c>
      <c r="G214" s="1">
        <v>-1355.4646</v>
      </c>
      <c r="H214">
        <v>6.84</v>
      </c>
      <c r="I214" s="1">
        <v>-1355.1555000000001</v>
      </c>
      <c r="J214">
        <v>2.92</v>
      </c>
      <c r="K214" s="1">
        <v>-1696.1438000000001</v>
      </c>
      <c r="L214" s="1">
        <v>-1697.7380000000001</v>
      </c>
      <c r="M214" s="1">
        <v>-1702.9464</v>
      </c>
      <c r="N214" s="1">
        <v>-1141.1405</v>
      </c>
      <c r="O214" s="1">
        <v>-1122.3047999999999</v>
      </c>
      <c r="P214" s="1">
        <v>-1140.7159999999999</v>
      </c>
      <c r="Q214" s="1">
        <v>-1568.8815999999999</v>
      </c>
      <c r="R214" s="1">
        <v>-1556.7094999999999</v>
      </c>
      <c r="S214" s="1">
        <v>-1568.6221</v>
      </c>
      <c r="U214" s="1">
        <v>-1349.3495</v>
      </c>
      <c r="V214">
        <v>-0.23</v>
      </c>
    </row>
    <row r="215" spans="1:22" x14ac:dyDescent="0.2">
      <c r="A215" s="1">
        <v>-1359.5211999999999</v>
      </c>
      <c r="B215">
        <v>7.26</v>
      </c>
      <c r="C215" s="1">
        <v>-1354.7048</v>
      </c>
      <c r="D215">
        <v>2.36</v>
      </c>
      <c r="E215" s="1">
        <v>-1357.6375</v>
      </c>
      <c r="F215">
        <v>-6.27</v>
      </c>
      <c r="G215" s="1">
        <v>-1355.5482</v>
      </c>
      <c r="H215">
        <v>6.64</v>
      </c>
      <c r="I215" s="1">
        <v>-1355.0341000000001</v>
      </c>
      <c r="J215">
        <v>2.74</v>
      </c>
      <c r="K215" s="1">
        <v>-1696.0157999999999</v>
      </c>
      <c r="L215" s="1">
        <v>-1697.7001</v>
      </c>
      <c r="M215" s="1">
        <v>-1703.1045999999999</v>
      </c>
      <c r="N215" s="1">
        <v>-1141.0271</v>
      </c>
      <c r="O215" s="1">
        <v>-1122.1232</v>
      </c>
      <c r="P215" s="1">
        <v>-1140.6514999999999</v>
      </c>
      <c r="Q215" s="1">
        <v>-1568.9313</v>
      </c>
      <c r="R215" s="1">
        <v>-1556.8340000000001</v>
      </c>
      <c r="S215" s="1">
        <v>-1568.4971</v>
      </c>
      <c r="U215" s="1">
        <v>-1349.2746999999999</v>
      </c>
      <c r="V215">
        <v>-0.51</v>
      </c>
    </row>
    <row r="216" spans="1:22" x14ac:dyDescent="0.2">
      <c r="A216" s="1">
        <v>-1359.6029000000001</v>
      </c>
      <c r="B216">
        <v>7.1</v>
      </c>
      <c r="C216" s="1">
        <v>-1354.4706000000001</v>
      </c>
      <c r="D216">
        <v>2.2799999999999998</v>
      </c>
      <c r="E216" s="1">
        <v>-1357.8297</v>
      </c>
      <c r="F216">
        <v>-6.24</v>
      </c>
      <c r="G216" s="1">
        <v>-1355.5752</v>
      </c>
      <c r="H216">
        <v>6.54</v>
      </c>
      <c r="I216" s="1">
        <v>-1354.9263000000001</v>
      </c>
      <c r="J216">
        <v>2.4900000000000002</v>
      </c>
      <c r="K216" s="1">
        <v>-1695.9041</v>
      </c>
      <c r="L216" s="1">
        <v>-1697.6496999999999</v>
      </c>
      <c r="M216" s="1">
        <v>-1703.2809</v>
      </c>
      <c r="N216" s="1">
        <v>-1140.9641999999999</v>
      </c>
      <c r="O216" s="1">
        <v>-1121.9690000000001</v>
      </c>
      <c r="P216" s="1">
        <v>-1140.5762</v>
      </c>
      <c r="Q216" s="1">
        <v>-1568.9820999999999</v>
      </c>
      <c r="R216" s="1">
        <v>-1556.9739</v>
      </c>
      <c r="S216" s="1">
        <v>-1568.3723</v>
      </c>
      <c r="U216" s="1">
        <v>-1349.2163</v>
      </c>
      <c r="V216">
        <v>-0.72</v>
      </c>
    </row>
    <row r="217" spans="1:22" x14ac:dyDescent="0.2">
      <c r="A217" s="1">
        <v>-1359.644</v>
      </c>
      <c r="B217">
        <v>7.02</v>
      </c>
      <c r="C217" s="1">
        <v>-1354.2937999999999</v>
      </c>
      <c r="D217">
        <v>2.2400000000000002</v>
      </c>
      <c r="E217" s="1">
        <v>-1357.9777999999999</v>
      </c>
      <c r="F217">
        <v>-6.22</v>
      </c>
      <c r="G217" s="1">
        <v>-1355.5483999999999</v>
      </c>
      <c r="H217">
        <v>6.47</v>
      </c>
      <c r="I217" s="1">
        <v>-1354.8362999999999</v>
      </c>
      <c r="J217">
        <v>2.2000000000000002</v>
      </c>
      <c r="K217" s="1">
        <v>-1695.8117999999999</v>
      </c>
      <c r="L217" s="1">
        <v>-1697.5871</v>
      </c>
      <c r="M217" s="1">
        <v>-1703.4703</v>
      </c>
      <c r="N217" s="1">
        <v>-1140.9465</v>
      </c>
      <c r="O217" s="1">
        <v>-1121.8432</v>
      </c>
      <c r="P217" s="1">
        <v>-1140.4934000000001</v>
      </c>
      <c r="Q217" s="1">
        <v>-1569.0209</v>
      </c>
      <c r="R217" s="1">
        <v>-1557.1296</v>
      </c>
      <c r="S217" s="1">
        <v>-1568.2476999999999</v>
      </c>
      <c r="U217" s="1">
        <v>-1349.1686999999999</v>
      </c>
      <c r="V217">
        <v>-0.72</v>
      </c>
    </row>
    <row r="218" spans="1:22" x14ac:dyDescent="0.2">
      <c r="A218" s="1">
        <v>-1359.63</v>
      </c>
      <c r="B218">
        <v>7.02</v>
      </c>
      <c r="C218" s="1">
        <v>-1354.193</v>
      </c>
      <c r="D218">
        <v>2.17</v>
      </c>
      <c r="E218" s="1">
        <v>-1358.0944999999999</v>
      </c>
      <c r="F218">
        <v>-6.29</v>
      </c>
      <c r="G218" s="1">
        <v>-1355.4762000000001</v>
      </c>
      <c r="H218">
        <v>6.46</v>
      </c>
      <c r="I218" s="1">
        <v>-1354.7670000000001</v>
      </c>
      <c r="J218">
        <v>1.93</v>
      </c>
      <c r="K218" s="1">
        <v>-1695.7405000000001</v>
      </c>
      <c r="L218" s="1">
        <v>-1697.5132000000001</v>
      </c>
      <c r="M218" s="1">
        <v>-1703.6668999999999</v>
      </c>
      <c r="N218" s="1">
        <v>-1140.9681</v>
      </c>
      <c r="O218" s="1">
        <v>-1121.7469000000001</v>
      </c>
      <c r="P218" s="1">
        <v>-1140.4058</v>
      </c>
      <c r="Q218" s="1">
        <v>-1569.0478000000001</v>
      </c>
      <c r="R218" s="1">
        <v>-1557.2982999999999</v>
      </c>
      <c r="S218" s="1">
        <v>-1568.1284000000001</v>
      </c>
      <c r="U218" s="1">
        <v>-1349.1324999999999</v>
      </c>
      <c r="V218">
        <v>-0.78</v>
      </c>
    </row>
    <row r="219" spans="1:22" x14ac:dyDescent="0.2">
      <c r="A219" s="1">
        <v>-1359.5526</v>
      </c>
      <c r="B219">
        <v>7.12</v>
      </c>
      <c r="C219" s="1">
        <v>-1354.1791000000001</v>
      </c>
      <c r="D219">
        <v>2.06</v>
      </c>
      <c r="E219" s="1">
        <v>-1358.1883</v>
      </c>
      <c r="F219">
        <v>-6.44</v>
      </c>
      <c r="G219" s="1">
        <v>-1355.3696</v>
      </c>
      <c r="H219">
        <v>6.48</v>
      </c>
      <c r="I219" s="1">
        <v>-1354.7202</v>
      </c>
      <c r="J219">
        <v>1.57</v>
      </c>
      <c r="K219" s="1">
        <v>-1695.6889000000001</v>
      </c>
      <c r="L219" s="1">
        <v>-1697.4289000000001</v>
      </c>
      <c r="M219" s="1">
        <v>-1703.8643999999999</v>
      </c>
      <c r="N219" s="1">
        <v>-1141.0216</v>
      </c>
      <c r="O219" s="1">
        <v>-1121.6799000000001</v>
      </c>
      <c r="P219" s="1">
        <v>-1140.3166000000001</v>
      </c>
      <c r="Q219" s="1">
        <v>-1569.0735</v>
      </c>
      <c r="R219" s="1">
        <v>-1557.4751000000001</v>
      </c>
      <c r="S219" s="1">
        <v>-1568.0218</v>
      </c>
      <c r="U219" s="1">
        <v>-1349.1119000000001</v>
      </c>
      <c r="V219">
        <v>-0.62</v>
      </c>
    </row>
    <row r="220" spans="1:22" x14ac:dyDescent="0.2">
      <c r="A220" s="1">
        <v>-1359.4103</v>
      </c>
      <c r="B220">
        <v>7.32</v>
      </c>
      <c r="C220" s="1">
        <v>-1354.2536</v>
      </c>
      <c r="D220">
        <v>1.97</v>
      </c>
      <c r="E220" s="1">
        <v>-1358.2634</v>
      </c>
      <c r="F220">
        <v>-6.66</v>
      </c>
      <c r="G220" s="1">
        <v>-1355.2403999999999</v>
      </c>
      <c r="H220">
        <v>6.49</v>
      </c>
      <c r="I220" s="1">
        <v>-1354.6982</v>
      </c>
      <c r="J220">
        <v>1.2</v>
      </c>
      <c r="K220" s="1">
        <v>-1695.6570999999999</v>
      </c>
      <c r="L220" s="1">
        <v>-1697.3351</v>
      </c>
      <c r="M220" s="1">
        <v>-1704.0608999999999</v>
      </c>
      <c r="N220" s="1">
        <v>-1141.1013</v>
      </c>
      <c r="O220" s="1">
        <v>-1121.6419000000001</v>
      </c>
      <c r="P220" s="1">
        <v>-1140.2279000000001</v>
      </c>
      <c r="Q220" s="1">
        <v>-1569.1016</v>
      </c>
      <c r="R220" s="1">
        <v>-1557.6592000000001</v>
      </c>
      <c r="S220" s="1">
        <v>-1567.9380000000001</v>
      </c>
      <c r="U220" s="1">
        <v>-1349.1113</v>
      </c>
      <c r="V220">
        <v>-0.59</v>
      </c>
    </row>
    <row r="221" spans="1:22" x14ac:dyDescent="0.2">
      <c r="A221" s="1">
        <v>-1359.2091</v>
      </c>
      <c r="B221">
        <v>7.61</v>
      </c>
      <c r="C221" s="1">
        <v>-1354.4072000000001</v>
      </c>
      <c r="D221">
        <v>1.86</v>
      </c>
      <c r="E221" s="1">
        <v>-1358.3196</v>
      </c>
      <c r="F221">
        <v>-7</v>
      </c>
      <c r="G221" s="1">
        <v>-1355.098</v>
      </c>
      <c r="H221">
        <v>6.52</v>
      </c>
      <c r="I221" s="1">
        <v>-1354.7012999999999</v>
      </c>
      <c r="J221">
        <v>0.82</v>
      </c>
      <c r="K221" s="1">
        <v>-1695.6412</v>
      </c>
      <c r="L221" s="1">
        <v>-1697.232</v>
      </c>
      <c r="M221" s="1">
        <v>-1704.2546</v>
      </c>
      <c r="N221" s="1">
        <v>-1141.2005999999999</v>
      </c>
      <c r="O221" s="1">
        <v>-1121.6318000000001</v>
      </c>
      <c r="P221" s="1">
        <v>-1140.1415</v>
      </c>
      <c r="Q221" s="1">
        <v>-1569.1315999999999</v>
      </c>
      <c r="R221" s="1">
        <v>-1557.8502000000001</v>
      </c>
      <c r="S221" s="1">
        <v>-1567.8648000000001</v>
      </c>
      <c r="U221" s="1">
        <v>-1349.1312</v>
      </c>
      <c r="V221">
        <v>-0.37</v>
      </c>
    </row>
    <row r="222" spans="1:22" x14ac:dyDescent="0.2">
      <c r="A222" s="1">
        <v>-1358.9631999999999</v>
      </c>
      <c r="B222">
        <v>8.09</v>
      </c>
      <c r="C222" s="1">
        <v>-1354.6225999999999</v>
      </c>
      <c r="D222">
        <v>1.77</v>
      </c>
      <c r="E222" s="1">
        <v>-1358.3584000000001</v>
      </c>
      <c r="F222">
        <v>-7.45</v>
      </c>
      <c r="G222" s="1">
        <v>-1354.9480000000001</v>
      </c>
      <c r="H222">
        <v>6.56</v>
      </c>
      <c r="I222" s="1">
        <v>-1354.7309</v>
      </c>
      <c r="J222">
        <v>0.41</v>
      </c>
      <c r="K222" s="1">
        <v>-1695.6392000000001</v>
      </c>
      <c r="L222" s="1">
        <v>-1697.1205</v>
      </c>
      <c r="M222" s="1">
        <v>-1704.4423999999999</v>
      </c>
      <c r="N222" s="1">
        <v>-1141.3141000000001</v>
      </c>
      <c r="O222" s="1">
        <v>-1121.6481000000001</v>
      </c>
      <c r="P222" s="1">
        <v>-1140.0591999999999</v>
      </c>
      <c r="Q222" s="1">
        <v>-1569.1614999999999</v>
      </c>
      <c r="R222" s="1">
        <v>-1558.0436999999999</v>
      </c>
      <c r="S222" s="1">
        <v>-1567.8006</v>
      </c>
      <c r="U222" s="1">
        <v>-1349.1682000000001</v>
      </c>
      <c r="V222">
        <v>-0.22</v>
      </c>
    </row>
    <row r="223" spans="1:22" x14ac:dyDescent="0.2">
      <c r="A223" s="1">
        <v>-1358.6913</v>
      </c>
      <c r="B223">
        <v>8.66</v>
      </c>
      <c r="C223" s="1">
        <v>-1354.8756000000001</v>
      </c>
      <c r="D223">
        <v>1.73</v>
      </c>
      <c r="E223" s="1">
        <v>-1358.3837000000001</v>
      </c>
      <c r="F223">
        <v>-7.99</v>
      </c>
      <c r="G223" s="1">
        <v>-1354.7938999999999</v>
      </c>
      <c r="H223">
        <v>6.56</v>
      </c>
      <c r="I223" s="1">
        <v>-1354.7876000000001</v>
      </c>
      <c r="J223">
        <v>0.02</v>
      </c>
      <c r="K223" s="1">
        <v>-1695.6487</v>
      </c>
      <c r="L223" s="1">
        <v>-1697.0029999999999</v>
      </c>
      <c r="M223" s="1">
        <v>-1704.6228000000001</v>
      </c>
      <c r="N223" s="1">
        <v>-1141.4362000000001</v>
      </c>
      <c r="O223" s="1">
        <v>-1121.6886</v>
      </c>
      <c r="P223" s="1">
        <v>-1139.9816000000001</v>
      </c>
      <c r="Q223" s="1">
        <v>-1569.1928</v>
      </c>
      <c r="R223" s="1">
        <v>-1558.2346</v>
      </c>
      <c r="S223" s="1">
        <v>-1567.7561000000001</v>
      </c>
      <c r="U223" s="1">
        <v>-1349.2148</v>
      </c>
      <c r="V223">
        <v>0.13</v>
      </c>
    </row>
    <row r="224" spans="1:22" x14ac:dyDescent="0.2">
      <c r="A224" s="1">
        <v>-1358.4141</v>
      </c>
      <c r="B224">
        <v>9.27</v>
      </c>
      <c r="C224" s="1">
        <v>-1355.1373000000001</v>
      </c>
      <c r="D224">
        <v>1.77</v>
      </c>
      <c r="E224" s="1">
        <v>-1358.4</v>
      </c>
      <c r="F224">
        <v>-8.66</v>
      </c>
      <c r="G224" s="1">
        <v>-1354.6371999999999</v>
      </c>
      <c r="H224">
        <v>6.54</v>
      </c>
      <c r="I224" s="1">
        <v>-1354.8698999999999</v>
      </c>
      <c r="J224">
        <v>-0.33</v>
      </c>
      <c r="K224" s="1">
        <v>-1695.6674</v>
      </c>
      <c r="L224" s="1">
        <v>-1696.8814</v>
      </c>
      <c r="M224" s="1">
        <v>-1704.7972</v>
      </c>
      <c r="N224" s="1">
        <v>-1141.5636</v>
      </c>
      <c r="O224" s="1">
        <v>-1121.7501999999999</v>
      </c>
      <c r="P224" s="1">
        <v>-1139.9094</v>
      </c>
      <c r="Q224" s="1">
        <v>-1569.2291</v>
      </c>
      <c r="R224" s="1">
        <v>-1558.4187999999999</v>
      </c>
      <c r="S224" s="1">
        <v>-1567.7319</v>
      </c>
      <c r="U224" s="1">
        <v>-1349.2615000000001</v>
      </c>
      <c r="V224">
        <v>0.26</v>
      </c>
    </row>
    <row r="225" spans="1:22" x14ac:dyDescent="0.2">
      <c r="A225" s="1">
        <v>-1358.152</v>
      </c>
      <c r="B225">
        <v>9.91</v>
      </c>
      <c r="C225" s="1">
        <v>-1355.3752999999999</v>
      </c>
      <c r="D225">
        <v>1.87</v>
      </c>
      <c r="E225" s="1">
        <v>-1358.4102</v>
      </c>
      <c r="F225">
        <v>-9.35</v>
      </c>
      <c r="G225" s="1">
        <v>-1354.4799</v>
      </c>
      <c r="H225">
        <v>6.5</v>
      </c>
      <c r="I225" s="1">
        <v>-1354.9730999999999</v>
      </c>
      <c r="J225">
        <v>-0.68</v>
      </c>
      <c r="K225" s="1">
        <v>-1695.6941999999999</v>
      </c>
      <c r="L225" s="1">
        <v>-1696.7623000000001</v>
      </c>
      <c r="M225" s="1">
        <v>-1704.9666999999999</v>
      </c>
      <c r="N225" s="1">
        <v>-1141.6934000000001</v>
      </c>
      <c r="O225" s="1">
        <v>-1121.8300999999999</v>
      </c>
      <c r="P225" s="1">
        <v>-1139.8427999999999</v>
      </c>
      <c r="Q225" s="1">
        <v>-1569.2717</v>
      </c>
      <c r="R225" s="1">
        <v>-1558.5917999999999</v>
      </c>
      <c r="S225" s="1">
        <v>-1567.7238</v>
      </c>
      <c r="U225" s="1">
        <v>-1349.2977000000001</v>
      </c>
      <c r="V225">
        <v>0.65</v>
      </c>
    </row>
    <row r="226" spans="1:22" x14ac:dyDescent="0.2">
      <c r="A226" s="1">
        <v>-1357.921</v>
      </c>
      <c r="B226">
        <v>10.62</v>
      </c>
      <c r="C226" s="1">
        <v>-1355.5587</v>
      </c>
      <c r="D226">
        <v>2.0299999999999998</v>
      </c>
      <c r="E226" s="1">
        <v>-1358.413</v>
      </c>
      <c r="F226">
        <v>-10.01</v>
      </c>
      <c r="G226" s="1">
        <v>-1354.3243</v>
      </c>
      <c r="H226">
        <v>6.4</v>
      </c>
      <c r="I226" s="1">
        <v>-1355.0889999999999</v>
      </c>
      <c r="J226">
        <v>-0.89</v>
      </c>
      <c r="K226" s="1">
        <v>-1695.7282</v>
      </c>
      <c r="L226" s="1">
        <v>-1696.6351</v>
      </c>
      <c r="M226" s="1">
        <v>-1705.1310000000001</v>
      </c>
      <c r="N226" s="1">
        <v>-1141.8208</v>
      </c>
      <c r="O226" s="1">
        <v>-1121.9239</v>
      </c>
      <c r="P226" s="1">
        <v>-1139.7813000000001</v>
      </c>
      <c r="Q226" s="1">
        <v>-1569.3196</v>
      </c>
      <c r="R226" s="1">
        <v>-1558.7485999999999</v>
      </c>
      <c r="S226" s="1">
        <v>-1567.7273</v>
      </c>
      <c r="U226" s="1">
        <v>-1349.3134</v>
      </c>
      <c r="V226">
        <v>1.04</v>
      </c>
    </row>
    <row r="227" spans="1:22" x14ac:dyDescent="0.2">
      <c r="A227" s="1">
        <v>-1357.7273</v>
      </c>
      <c r="B227">
        <v>11.35</v>
      </c>
      <c r="C227" s="1">
        <v>-1355.6602</v>
      </c>
      <c r="D227">
        <v>2.46</v>
      </c>
      <c r="E227" s="1">
        <v>-1358.4047</v>
      </c>
      <c r="F227">
        <v>-10.65</v>
      </c>
      <c r="G227" s="1">
        <v>-1354.1750999999999</v>
      </c>
      <c r="H227">
        <v>6.23</v>
      </c>
      <c r="I227" s="1">
        <v>-1355.2068999999999</v>
      </c>
      <c r="J227">
        <v>-0.98</v>
      </c>
      <c r="K227" s="1">
        <v>-1695.7682</v>
      </c>
      <c r="L227" s="1">
        <v>-1696.5035</v>
      </c>
      <c r="M227" s="1">
        <v>-1705.2915</v>
      </c>
      <c r="N227" s="1">
        <v>-1141.9456</v>
      </c>
      <c r="O227" s="1">
        <v>-1122.0277000000001</v>
      </c>
      <c r="P227" s="1">
        <v>-1139.7247</v>
      </c>
      <c r="Q227" s="1">
        <v>-1569.3797</v>
      </c>
      <c r="R227" s="1">
        <v>-1558.8852999999999</v>
      </c>
      <c r="S227" s="1">
        <v>-1567.7426</v>
      </c>
      <c r="U227" s="1">
        <v>-1349.3006</v>
      </c>
      <c r="V227">
        <v>1.49</v>
      </c>
    </row>
    <row r="228" spans="1:22" x14ac:dyDescent="0.2">
      <c r="A228" s="1">
        <v>-1357.5631000000001</v>
      </c>
      <c r="B228">
        <v>12.12</v>
      </c>
      <c r="C228" s="1">
        <v>-1355.6612</v>
      </c>
      <c r="D228">
        <v>3.13</v>
      </c>
      <c r="E228" s="1">
        <v>-1358.3809000000001</v>
      </c>
      <c r="F228">
        <v>-11.25</v>
      </c>
      <c r="G228" s="1">
        <v>-1354.0393999999999</v>
      </c>
      <c r="H228">
        <v>5.97</v>
      </c>
      <c r="I228" s="1">
        <v>-1355.3132000000001</v>
      </c>
      <c r="J228">
        <v>-1</v>
      </c>
      <c r="K228" s="1">
        <v>-1695.8145</v>
      </c>
      <c r="L228" s="1">
        <v>-1696.3752999999999</v>
      </c>
      <c r="M228" s="1">
        <v>-1705.4502</v>
      </c>
      <c r="N228" s="1">
        <v>-1142.0626</v>
      </c>
      <c r="O228" s="1">
        <v>-1122.1369999999999</v>
      </c>
      <c r="P228" s="1">
        <v>-1139.6713999999999</v>
      </c>
      <c r="Q228" s="1">
        <v>-1569.4403</v>
      </c>
      <c r="R228" s="1">
        <v>-1558.998</v>
      </c>
      <c r="S228" s="1">
        <v>-1567.7719999999999</v>
      </c>
      <c r="U228" s="1">
        <v>-1349.2556</v>
      </c>
      <c r="V228">
        <v>1.99</v>
      </c>
    </row>
    <row r="229" spans="1:22" x14ac:dyDescent="0.2">
      <c r="A229" s="1">
        <v>-1357.4087</v>
      </c>
      <c r="B229">
        <v>12.98</v>
      </c>
      <c r="C229" s="1">
        <v>-1355.5533</v>
      </c>
      <c r="D229">
        <v>3.92</v>
      </c>
      <c r="E229" s="1">
        <v>-1358.3397</v>
      </c>
      <c r="F229">
        <v>-11.71</v>
      </c>
      <c r="G229" s="1">
        <v>-1353.9269999999999</v>
      </c>
      <c r="H229">
        <v>5.6</v>
      </c>
      <c r="I229" s="1">
        <v>-1355.3966</v>
      </c>
      <c r="J229">
        <v>-0.85</v>
      </c>
      <c r="K229" s="1">
        <v>-1695.8666000000001</v>
      </c>
      <c r="L229" s="1">
        <v>-1696.252</v>
      </c>
      <c r="M229" s="1">
        <v>-1705.6083000000001</v>
      </c>
      <c r="N229" s="1">
        <v>-1142.1723</v>
      </c>
      <c r="O229" s="1">
        <v>-1122.2472</v>
      </c>
      <c r="P229" s="1">
        <v>-1139.6202000000001</v>
      </c>
      <c r="Q229" s="1">
        <v>-1569.5008</v>
      </c>
      <c r="R229" s="1">
        <v>-1559.0887</v>
      </c>
      <c r="S229" s="1">
        <v>-1567.8134</v>
      </c>
      <c r="U229" s="1">
        <v>-1349.1793</v>
      </c>
      <c r="V229">
        <v>2.56</v>
      </c>
    </row>
    <row r="230" spans="1:22" x14ac:dyDescent="0.2">
      <c r="A230" s="1">
        <v>-1357.2360000000001</v>
      </c>
      <c r="B230">
        <v>13.9</v>
      </c>
      <c r="C230" s="1">
        <v>-1355.3409999999999</v>
      </c>
      <c r="D230">
        <v>4.83</v>
      </c>
      <c r="E230" s="1">
        <v>-1358.2818</v>
      </c>
      <c r="F230">
        <v>-12.05</v>
      </c>
      <c r="G230" s="1">
        <v>-1353.8486</v>
      </c>
      <c r="H230">
        <v>5.12</v>
      </c>
      <c r="I230" s="1">
        <v>-1355.4474</v>
      </c>
      <c r="J230">
        <v>-0.52</v>
      </c>
      <c r="K230" s="1">
        <v>-1695.9238</v>
      </c>
      <c r="L230" s="1">
        <v>-1696.1315999999999</v>
      </c>
      <c r="M230" s="1">
        <v>-1705.7656999999999</v>
      </c>
      <c r="N230" s="1">
        <v>-1142.2717</v>
      </c>
      <c r="O230" s="1">
        <v>-1122.3533</v>
      </c>
      <c r="P230" s="1">
        <v>-1139.57</v>
      </c>
      <c r="Q230" s="1">
        <v>-1569.5687</v>
      </c>
      <c r="R230" s="1">
        <v>-1559.1431</v>
      </c>
      <c r="S230" s="1">
        <v>-1567.8655000000001</v>
      </c>
      <c r="U230" s="1">
        <v>-1349.0803000000001</v>
      </c>
      <c r="V230">
        <v>3.17</v>
      </c>
    </row>
    <row r="231" spans="1:22" x14ac:dyDescent="0.2">
      <c r="A231" s="1">
        <v>-1357.0222000000001</v>
      </c>
      <c r="B231">
        <v>14.92</v>
      </c>
      <c r="C231" s="1">
        <v>-1355.0438999999999</v>
      </c>
      <c r="D231">
        <v>5.86</v>
      </c>
      <c r="E231" s="1">
        <v>-1358.2102</v>
      </c>
      <c r="F231">
        <v>-12.31</v>
      </c>
      <c r="G231" s="1">
        <v>-1353.8130000000001</v>
      </c>
      <c r="H231">
        <v>4.54</v>
      </c>
      <c r="I231" s="1">
        <v>-1355.4575</v>
      </c>
      <c r="J231">
        <v>-0.05</v>
      </c>
      <c r="K231" s="1">
        <v>-1695.9857999999999</v>
      </c>
      <c r="L231" s="1">
        <v>-1696.0126</v>
      </c>
      <c r="M231" s="1">
        <v>-1705.9221</v>
      </c>
      <c r="N231" s="1">
        <v>-1142.3599999999999</v>
      </c>
      <c r="O231" s="1">
        <v>-1122.4512</v>
      </c>
      <c r="P231" s="1">
        <v>-1139.5186000000001</v>
      </c>
      <c r="Q231" s="1">
        <v>-1569.6452999999999</v>
      </c>
      <c r="R231" s="1">
        <v>-1559.1595</v>
      </c>
      <c r="S231" s="1">
        <v>-1567.9286</v>
      </c>
      <c r="U231" s="1">
        <v>-1348.9731999999999</v>
      </c>
      <c r="V231">
        <v>3.76</v>
      </c>
    </row>
    <row r="232" spans="1:22" x14ac:dyDescent="0.2">
      <c r="A232" s="1">
        <v>-1356.7608</v>
      </c>
      <c r="B232">
        <v>16.04</v>
      </c>
      <c r="C232" s="1">
        <v>-1354.6929</v>
      </c>
      <c r="D232">
        <v>6.91</v>
      </c>
      <c r="E232" s="1">
        <v>-1358.1297999999999</v>
      </c>
      <c r="F232">
        <v>-12.48</v>
      </c>
      <c r="G232" s="1">
        <v>-1353.8217</v>
      </c>
      <c r="H232">
        <v>3.82</v>
      </c>
      <c r="I232" s="1">
        <v>-1355.4217000000001</v>
      </c>
      <c r="J232">
        <v>0.6</v>
      </c>
      <c r="K232" s="1">
        <v>-1696.0519999999999</v>
      </c>
      <c r="L232" s="1">
        <v>-1695.8969</v>
      </c>
      <c r="M232" s="1">
        <v>-1706.0781999999999</v>
      </c>
      <c r="N232" s="1">
        <v>-1142.4366</v>
      </c>
      <c r="O232" s="1">
        <v>-1122.538</v>
      </c>
      <c r="P232" s="1">
        <v>-1139.4645</v>
      </c>
      <c r="Q232" s="1">
        <v>-1569.7280000000001</v>
      </c>
      <c r="R232" s="1">
        <v>-1559.1492000000001</v>
      </c>
      <c r="S232" s="1">
        <v>-1568.0035</v>
      </c>
      <c r="U232" s="1">
        <v>-1348.8766000000001</v>
      </c>
      <c r="V232">
        <v>4.28</v>
      </c>
    </row>
    <row r="233" spans="1:22" x14ac:dyDescent="0.2">
      <c r="A233" s="1">
        <v>-1356.4694</v>
      </c>
      <c r="B233">
        <v>17.100000000000001</v>
      </c>
      <c r="C233" s="1">
        <v>-1354.3278</v>
      </c>
      <c r="D233">
        <v>7.87</v>
      </c>
      <c r="E233" s="1">
        <v>-1358.0464999999999</v>
      </c>
      <c r="F233">
        <v>-12.54</v>
      </c>
      <c r="G233" s="1">
        <v>-1353.8678</v>
      </c>
      <c r="H233">
        <v>3.02</v>
      </c>
      <c r="I233" s="1">
        <v>-1355.3407</v>
      </c>
      <c r="J233">
        <v>1.3</v>
      </c>
      <c r="K233" s="1">
        <v>-1696.1211000000001</v>
      </c>
      <c r="L233" s="1">
        <v>-1695.7852</v>
      </c>
      <c r="M233" s="1">
        <v>-1706.2409</v>
      </c>
      <c r="N233" s="1">
        <v>-1142.4999</v>
      </c>
      <c r="O233" s="1">
        <v>-1122.6092000000001</v>
      </c>
      <c r="P233" s="1">
        <v>-1139.4064000000001</v>
      </c>
      <c r="Q233" s="1">
        <v>-1569.8132000000001</v>
      </c>
      <c r="R233" s="1">
        <v>-1559.1158</v>
      </c>
      <c r="S233" s="1">
        <v>-1568.0916999999999</v>
      </c>
      <c r="U233" s="1">
        <v>-1348.8071</v>
      </c>
      <c r="V233">
        <v>4.68</v>
      </c>
    </row>
    <row r="234" spans="1:22" x14ac:dyDescent="0.2">
      <c r="A234" s="1">
        <v>-1356.1839</v>
      </c>
      <c r="B234">
        <v>18.079999999999998</v>
      </c>
      <c r="C234" s="1">
        <v>-1353.9901</v>
      </c>
      <c r="D234">
        <v>8.7200000000000006</v>
      </c>
      <c r="E234" s="1">
        <v>-1357.9670000000001</v>
      </c>
      <c r="F234">
        <v>-12.53</v>
      </c>
      <c r="G234" s="1">
        <v>-1353.9374</v>
      </c>
      <c r="H234">
        <v>2.21</v>
      </c>
      <c r="I234" s="1">
        <v>-1355.2207000000001</v>
      </c>
      <c r="J234">
        <v>2.13</v>
      </c>
      <c r="K234" s="1">
        <v>-1696.192</v>
      </c>
      <c r="L234" s="1">
        <v>-1695.6749</v>
      </c>
      <c r="M234" s="1">
        <v>-1706.3902</v>
      </c>
      <c r="N234" s="1">
        <v>-1142.5503000000001</v>
      </c>
      <c r="O234" s="1">
        <v>-1122.6632999999999</v>
      </c>
      <c r="P234" s="1">
        <v>-1139.3429000000001</v>
      </c>
      <c r="Q234" s="1">
        <v>-1569.9018000000001</v>
      </c>
      <c r="R234" s="1">
        <v>-1559.0614</v>
      </c>
      <c r="S234" s="1">
        <v>-1568.1998000000001</v>
      </c>
      <c r="U234" s="1">
        <v>-1348.7764</v>
      </c>
      <c r="V234">
        <v>4.9000000000000004</v>
      </c>
    </row>
    <row r="235" spans="1:22" x14ac:dyDescent="0.2">
      <c r="A235" s="1">
        <v>-1355.9396999999999</v>
      </c>
      <c r="B235">
        <v>18.829999999999998</v>
      </c>
      <c r="C235" s="1">
        <v>-1353.7168999999999</v>
      </c>
      <c r="D235">
        <v>9.31</v>
      </c>
      <c r="E235" s="1">
        <v>-1357.8987999999999</v>
      </c>
      <c r="F235">
        <v>-12.45</v>
      </c>
      <c r="G235" s="1">
        <v>-1354.0155999999999</v>
      </c>
      <c r="H235">
        <v>1.43</v>
      </c>
      <c r="I235" s="1">
        <v>-1355.0752</v>
      </c>
      <c r="J235">
        <v>2.89</v>
      </c>
      <c r="K235" s="1">
        <v>-1696.2639999999999</v>
      </c>
      <c r="L235" s="1">
        <v>-1695.5648000000001</v>
      </c>
      <c r="M235" s="1">
        <v>-1706.5269000000001</v>
      </c>
      <c r="N235" s="1">
        <v>-1142.5871999999999</v>
      </c>
      <c r="O235" s="1">
        <v>-1122.6985999999999</v>
      </c>
      <c r="P235" s="1">
        <v>-1139.2724000000001</v>
      </c>
      <c r="Q235" s="1">
        <v>-1569.9965999999999</v>
      </c>
      <c r="R235" s="1">
        <v>-1558.9897000000001</v>
      </c>
      <c r="S235" s="1">
        <v>-1568.3142</v>
      </c>
      <c r="U235" s="1">
        <v>-1348.7899</v>
      </c>
      <c r="V235">
        <v>5.01</v>
      </c>
    </row>
    <row r="236" spans="1:22" x14ac:dyDescent="0.2">
      <c r="A236" s="1">
        <v>-1355.7555</v>
      </c>
      <c r="B236">
        <v>19.34</v>
      </c>
      <c r="C236" s="1">
        <v>-1353.5342000000001</v>
      </c>
      <c r="D236">
        <v>9.67</v>
      </c>
      <c r="E236" s="1">
        <v>-1357.8493000000001</v>
      </c>
      <c r="F236">
        <v>-12.33</v>
      </c>
      <c r="G236" s="1">
        <v>-1354.0882999999999</v>
      </c>
      <c r="H236">
        <v>0.74</v>
      </c>
      <c r="I236" s="1">
        <v>-1354.9251999999999</v>
      </c>
      <c r="J236">
        <v>3.66</v>
      </c>
      <c r="K236" s="1">
        <v>-1696.3352</v>
      </c>
      <c r="L236" s="1">
        <v>-1695.4603</v>
      </c>
      <c r="M236" s="1">
        <v>-1706.6574000000001</v>
      </c>
      <c r="N236" s="1">
        <v>-1142.6125</v>
      </c>
      <c r="O236" s="1">
        <v>-1122.7149999999999</v>
      </c>
      <c r="P236" s="1">
        <v>-1139.1947</v>
      </c>
      <c r="Q236" s="1">
        <v>-1570.097</v>
      </c>
      <c r="R236" s="1">
        <v>-1558.9084</v>
      </c>
      <c r="S236" s="1">
        <v>-1568.4337</v>
      </c>
      <c r="U236" s="1">
        <v>-1348.8463999999999</v>
      </c>
      <c r="V236">
        <v>4.99</v>
      </c>
    </row>
    <row r="237" spans="1:22" x14ac:dyDescent="0.2">
      <c r="A237" s="1">
        <v>-1355.6301000000001</v>
      </c>
      <c r="B237">
        <v>19.61</v>
      </c>
      <c r="C237" s="1">
        <v>-1353.4548</v>
      </c>
      <c r="D237">
        <v>9.75</v>
      </c>
      <c r="E237" s="1">
        <v>-1357.8255999999999</v>
      </c>
      <c r="F237">
        <v>-12.16</v>
      </c>
      <c r="G237" s="1">
        <v>-1354.1475</v>
      </c>
      <c r="H237">
        <v>0.14000000000000001</v>
      </c>
      <c r="I237" s="1">
        <v>-1354.7928999999999</v>
      </c>
      <c r="J237">
        <v>4.3</v>
      </c>
      <c r="K237" s="1">
        <v>-1696.4049</v>
      </c>
      <c r="L237" s="1">
        <v>-1695.3497</v>
      </c>
      <c r="M237" s="1">
        <v>-1706.7802999999999</v>
      </c>
      <c r="N237" s="1">
        <v>-1142.6264000000001</v>
      </c>
      <c r="O237" s="1">
        <v>-1122.7129</v>
      </c>
      <c r="P237" s="1">
        <v>-1139.1085</v>
      </c>
      <c r="Q237" s="1">
        <v>-1570.2014999999999</v>
      </c>
      <c r="R237" s="1">
        <v>-1558.8275000000001</v>
      </c>
      <c r="S237" s="1">
        <v>-1568.5658000000001</v>
      </c>
      <c r="U237" s="1">
        <v>-1348.9399000000001</v>
      </c>
      <c r="V237">
        <v>4.8</v>
      </c>
    </row>
    <row r="238" spans="1:22" x14ac:dyDescent="0.2">
      <c r="A238" s="1">
        <v>-1355.5527</v>
      </c>
      <c r="B238">
        <v>19.690000000000001</v>
      </c>
      <c r="C238" s="1">
        <v>-1353.4770000000001</v>
      </c>
      <c r="D238">
        <v>9.56</v>
      </c>
      <c r="E238" s="1">
        <v>-1357.8320000000001</v>
      </c>
      <c r="F238">
        <v>-11.97</v>
      </c>
      <c r="G238" s="1">
        <v>-1354.1912</v>
      </c>
      <c r="H238">
        <v>-0.28000000000000003</v>
      </c>
      <c r="I238" s="1">
        <v>-1354.6967</v>
      </c>
      <c r="J238">
        <v>4.7300000000000004</v>
      </c>
      <c r="K238" s="1">
        <v>-1696.4722999999999</v>
      </c>
      <c r="L238" s="1">
        <v>-1695.2457999999999</v>
      </c>
      <c r="M238" s="1">
        <v>-1706.8921</v>
      </c>
      <c r="N238" s="1">
        <v>-1142.6307999999999</v>
      </c>
      <c r="O238" s="1">
        <v>-1122.6938</v>
      </c>
      <c r="P238" s="1">
        <v>-1139.0136</v>
      </c>
      <c r="Q238" s="1">
        <v>-1570.3101999999999</v>
      </c>
      <c r="R238" s="1">
        <v>-1558.7517</v>
      </c>
      <c r="S238" s="1">
        <v>-1568.7116000000001</v>
      </c>
      <c r="U238" s="1">
        <v>-1349.0622000000001</v>
      </c>
      <c r="V238">
        <v>4.5</v>
      </c>
    </row>
    <row r="239" spans="1:22" x14ac:dyDescent="0.2">
      <c r="A239" s="1">
        <v>-1355.5137</v>
      </c>
      <c r="B239">
        <v>19.600000000000001</v>
      </c>
      <c r="C239" s="1">
        <v>-1353.5896</v>
      </c>
      <c r="D239">
        <v>9.1300000000000008</v>
      </c>
      <c r="E239" s="1">
        <v>-1357.8697999999999</v>
      </c>
      <c r="F239">
        <v>-11.76</v>
      </c>
      <c r="G239" s="1">
        <v>-1354.2224000000001</v>
      </c>
      <c r="H239">
        <v>-0.52</v>
      </c>
      <c r="I239" s="1">
        <v>-1354.6461999999999</v>
      </c>
      <c r="J239">
        <v>4.99</v>
      </c>
      <c r="K239" s="1">
        <v>-1696.5367000000001</v>
      </c>
      <c r="L239" s="1">
        <v>-1695.1428000000001</v>
      </c>
      <c r="M239" s="1">
        <v>-1706.9876999999999</v>
      </c>
      <c r="N239" s="1">
        <v>-1142.627</v>
      </c>
      <c r="O239" s="1">
        <v>-1122.6594</v>
      </c>
      <c r="P239" s="1">
        <v>-1138.9103</v>
      </c>
      <c r="Q239" s="1">
        <v>-1570.433</v>
      </c>
      <c r="R239" s="1">
        <v>-1558.6899000000001</v>
      </c>
      <c r="S239" s="1">
        <v>-1568.8661999999999</v>
      </c>
      <c r="U239" s="1">
        <v>-1349.2049</v>
      </c>
      <c r="V239">
        <v>4.09</v>
      </c>
    </row>
    <row r="240" spans="1:22" x14ac:dyDescent="0.2">
      <c r="A240" s="1">
        <v>-1355.5066999999999</v>
      </c>
      <c r="B240">
        <v>19.36</v>
      </c>
      <c r="C240" s="1">
        <v>-1353.7763</v>
      </c>
      <c r="D240">
        <v>8.51</v>
      </c>
      <c r="E240" s="1">
        <v>-1357.9362000000001</v>
      </c>
      <c r="F240">
        <v>-11.5</v>
      </c>
      <c r="G240" s="1">
        <v>-1354.2483</v>
      </c>
      <c r="H240">
        <v>-0.6</v>
      </c>
      <c r="I240" s="1">
        <v>-1354.6392000000001</v>
      </c>
      <c r="J240">
        <v>5.01</v>
      </c>
      <c r="K240" s="1">
        <v>-1696.5971999999999</v>
      </c>
      <c r="L240" s="1">
        <v>-1695.0382</v>
      </c>
      <c r="M240" s="1">
        <v>-1707.0661</v>
      </c>
      <c r="N240" s="1">
        <v>-1142.6177</v>
      </c>
      <c r="O240" s="1">
        <v>-1122.6116999999999</v>
      </c>
      <c r="P240" s="1">
        <v>-1138.799</v>
      </c>
      <c r="Q240" s="1">
        <v>-1570.5554</v>
      </c>
      <c r="R240" s="1">
        <v>-1558.6360999999999</v>
      </c>
      <c r="S240" s="1">
        <v>-1569.0228999999999</v>
      </c>
      <c r="U240" s="1">
        <v>-1349.3610000000001</v>
      </c>
      <c r="V240">
        <v>3.65</v>
      </c>
    </row>
    <row r="241" spans="1:22" x14ac:dyDescent="0.2">
      <c r="A241" s="1">
        <v>-1355.5223000000001</v>
      </c>
      <c r="B241">
        <v>19.05</v>
      </c>
      <c r="C241" s="1">
        <v>-1354.0198</v>
      </c>
      <c r="D241">
        <v>7.77</v>
      </c>
      <c r="E241" s="1">
        <v>-1358.0252</v>
      </c>
      <c r="F241">
        <v>-11.22</v>
      </c>
      <c r="G241" s="1">
        <v>-1354.2783999999999</v>
      </c>
      <c r="H241">
        <v>-0.48</v>
      </c>
      <c r="I241" s="1">
        <v>-1354.6679999999999</v>
      </c>
      <c r="J241">
        <v>4.9800000000000004</v>
      </c>
      <c r="K241" s="1">
        <v>-1696.654</v>
      </c>
      <c r="L241" s="1">
        <v>-1694.9417000000001</v>
      </c>
      <c r="M241" s="1">
        <v>-1707.1297</v>
      </c>
      <c r="N241" s="1">
        <v>-1142.6069</v>
      </c>
      <c r="O241" s="1">
        <v>-1122.5535</v>
      </c>
      <c r="P241" s="1">
        <v>-1138.68</v>
      </c>
      <c r="Q241" s="1">
        <v>-1570.6767</v>
      </c>
      <c r="R241" s="1">
        <v>-1558.5931</v>
      </c>
      <c r="S241" s="1">
        <v>-1569.18</v>
      </c>
      <c r="U241" s="1">
        <v>-1349.5262</v>
      </c>
      <c r="V241">
        <v>3.09</v>
      </c>
    </row>
    <row r="242" spans="1:22" x14ac:dyDescent="0.2">
      <c r="A242" s="1">
        <v>-1355.5432000000001</v>
      </c>
      <c r="B242">
        <v>18.71</v>
      </c>
      <c r="C242" s="1">
        <v>-1354.3035</v>
      </c>
      <c r="D242">
        <v>6.89</v>
      </c>
      <c r="E242" s="1">
        <v>-1358.1270999999999</v>
      </c>
      <c r="F242">
        <v>-10.91</v>
      </c>
      <c r="G242" s="1">
        <v>-1354.3207</v>
      </c>
      <c r="H242">
        <v>-0.18</v>
      </c>
      <c r="I242" s="1">
        <v>-1354.7266999999999</v>
      </c>
      <c r="J242">
        <v>4.78</v>
      </c>
      <c r="K242" s="1">
        <v>-1696.7070000000001</v>
      </c>
      <c r="L242" s="1">
        <v>-1694.8541</v>
      </c>
      <c r="M242" s="1">
        <v>-1707.1781000000001</v>
      </c>
      <c r="N242" s="1">
        <v>-1142.598</v>
      </c>
      <c r="O242" s="1">
        <v>-1122.4871000000001</v>
      </c>
      <c r="P242" s="1">
        <v>-1138.5547999999999</v>
      </c>
      <c r="Q242" s="1">
        <v>-1570.8058000000001</v>
      </c>
      <c r="R242" s="1">
        <v>-1558.5698</v>
      </c>
      <c r="S242" s="1">
        <v>-1569.3382999999999</v>
      </c>
      <c r="U242" s="1">
        <v>-1349.6984</v>
      </c>
      <c r="V242">
        <v>2.54</v>
      </c>
    </row>
    <row r="243" spans="1:22" x14ac:dyDescent="0.2">
      <c r="A243" s="1">
        <v>-1355.5455999999999</v>
      </c>
      <c r="B243">
        <v>18.41</v>
      </c>
      <c r="C243" s="1">
        <v>-1354.6116999999999</v>
      </c>
      <c r="D243">
        <v>5.92</v>
      </c>
      <c r="E243" s="1">
        <v>-1358.2299</v>
      </c>
      <c r="F243">
        <v>-10.6</v>
      </c>
      <c r="G243" s="1">
        <v>-1354.3807999999999</v>
      </c>
      <c r="H243">
        <v>0.24</v>
      </c>
      <c r="I243" s="1">
        <v>-1354.8135</v>
      </c>
      <c r="J243">
        <v>4.4800000000000004</v>
      </c>
      <c r="K243" s="1">
        <v>-1696.7565999999999</v>
      </c>
      <c r="L243" s="1">
        <v>-1694.7728</v>
      </c>
      <c r="M243" s="1">
        <v>-1707.2086999999999</v>
      </c>
      <c r="N243" s="1">
        <v>-1142.5948000000001</v>
      </c>
      <c r="O243" s="1">
        <v>-1122.4150999999999</v>
      </c>
      <c r="P243" s="1">
        <v>-1138.4245000000001</v>
      </c>
      <c r="Q243" s="1">
        <v>-1570.9414999999999</v>
      </c>
      <c r="R243" s="1">
        <v>-1558.5671</v>
      </c>
      <c r="S243" s="1">
        <v>-1569.4954</v>
      </c>
      <c r="U243" s="1">
        <v>-1349.8776</v>
      </c>
      <c r="V243">
        <v>1.98</v>
      </c>
    </row>
    <row r="244" spans="1:22" x14ac:dyDescent="0.2">
      <c r="A244" s="1">
        <v>-1355.5069000000001</v>
      </c>
      <c r="B244">
        <v>18.260000000000002</v>
      </c>
      <c r="C244" s="1">
        <v>-1354.9296999999999</v>
      </c>
      <c r="D244">
        <v>4.93</v>
      </c>
      <c r="E244" s="1">
        <v>-1358.3215</v>
      </c>
      <c r="F244">
        <v>-10.26</v>
      </c>
      <c r="G244" s="1">
        <v>-1354.4603999999999</v>
      </c>
      <c r="H244">
        <v>0.77</v>
      </c>
      <c r="I244" s="1">
        <v>-1354.9356</v>
      </c>
      <c r="J244">
        <v>4.1500000000000004</v>
      </c>
      <c r="K244" s="1">
        <v>-1696.8027999999999</v>
      </c>
      <c r="L244" s="1">
        <v>-1694.6994</v>
      </c>
      <c r="M244" s="1">
        <v>-1707.222</v>
      </c>
      <c r="N244" s="1">
        <v>-1142.6020000000001</v>
      </c>
      <c r="O244" s="1">
        <v>-1122.3399999999999</v>
      </c>
      <c r="P244" s="1">
        <v>-1138.2905000000001</v>
      </c>
      <c r="Q244" s="1">
        <v>-1571.0841</v>
      </c>
      <c r="R244" s="1">
        <v>-1558.5833</v>
      </c>
      <c r="S244" s="1">
        <v>-1569.6451999999999</v>
      </c>
      <c r="U244" s="1">
        <v>-1350.0634</v>
      </c>
      <c r="V244">
        <v>1.46</v>
      </c>
    </row>
    <row r="245" spans="1:22" x14ac:dyDescent="0.2">
      <c r="A245" s="1">
        <v>-1355.4151999999999</v>
      </c>
      <c r="B245">
        <v>18.2</v>
      </c>
      <c r="C245" s="1">
        <v>-1355.2427</v>
      </c>
      <c r="D245">
        <v>3.9</v>
      </c>
      <c r="E245" s="1">
        <v>-1358.3923</v>
      </c>
      <c r="F245">
        <v>-9.92</v>
      </c>
      <c r="G245" s="1">
        <v>-1354.5585000000001</v>
      </c>
      <c r="H245">
        <v>1.42</v>
      </c>
      <c r="I245" s="1">
        <v>-1355.106</v>
      </c>
      <c r="J245">
        <v>3.81</v>
      </c>
      <c r="K245" s="1">
        <v>-1696.846</v>
      </c>
      <c r="L245" s="1">
        <v>-1694.6380999999999</v>
      </c>
      <c r="M245" s="1">
        <v>-1707.2207000000001</v>
      </c>
      <c r="N245" s="1">
        <v>-1142.6243999999999</v>
      </c>
      <c r="O245" s="1">
        <v>-1122.2637999999999</v>
      </c>
      <c r="P245" s="1">
        <v>-1138.1545000000001</v>
      </c>
      <c r="Q245" s="1">
        <v>-1571.2173</v>
      </c>
      <c r="R245" s="1">
        <v>-1558.6180999999999</v>
      </c>
      <c r="S245" s="1">
        <v>-1569.7845</v>
      </c>
      <c r="U245" s="1">
        <v>-1350.2529999999999</v>
      </c>
      <c r="V245">
        <v>0.9</v>
      </c>
    </row>
    <row r="246" spans="1:22" x14ac:dyDescent="0.2">
      <c r="A246" s="1">
        <v>-1355.2732000000001</v>
      </c>
      <c r="B246">
        <v>18.28</v>
      </c>
      <c r="C246" s="1">
        <v>-1355.5373999999999</v>
      </c>
      <c r="D246">
        <v>2.86</v>
      </c>
      <c r="E246" s="1">
        <v>-1358.4354000000001</v>
      </c>
      <c r="F246">
        <v>-9.6</v>
      </c>
      <c r="G246" s="1">
        <v>-1354.6711</v>
      </c>
      <c r="H246">
        <v>2.14</v>
      </c>
      <c r="I246" s="1">
        <v>-1355.3362999999999</v>
      </c>
      <c r="J246">
        <v>3.41</v>
      </c>
      <c r="K246" s="1">
        <v>-1696.8864000000001</v>
      </c>
      <c r="L246" s="1">
        <v>-1694.5887</v>
      </c>
      <c r="M246" s="1">
        <v>-1707.2057</v>
      </c>
      <c r="N246" s="1">
        <v>-1142.6688999999999</v>
      </c>
      <c r="O246" s="1">
        <v>-1122.1885</v>
      </c>
      <c r="P246" s="1">
        <v>-1138.0181</v>
      </c>
      <c r="Q246" s="1">
        <v>-1571.3530000000001</v>
      </c>
      <c r="R246" s="1">
        <v>-1558.6727000000001</v>
      </c>
      <c r="S246" s="1">
        <v>-1569.9126000000001</v>
      </c>
      <c r="U246" s="1">
        <v>-1350.4402</v>
      </c>
      <c r="V246">
        <v>0.49</v>
      </c>
    </row>
    <row r="247" spans="1:22" x14ac:dyDescent="0.2">
      <c r="A247" s="1">
        <v>-1355.0953999999999</v>
      </c>
      <c r="B247">
        <v>18.45</v>
      </c>
      <c r="C247" s="1">
        <v>-1355.8031000000001</v>
      </c>
      <c r="D247">
        <v>1.86</v>
      </c>
      <c r="E247" s="1">
        <v>-1358.4487999999999</v>
      </c>
      <c r="F247">
        <v>-9.26</v>
      </c>
      <c r="G247" s="1">
        <v>-1354.7946999999999</v>
      </c>
      <c r="H247">
        <v>2.88</v>
      </c>
      <c r="I247" s="1">
        <v>-1355.6289999999999</v>
      </c>
      <c r="J247">
        <v>3.04</v>
      </c>
      <c r="K247" s="1">
        <v>-1696.9241</v>
      </c>
      <c r="L247" s="1">
        <v>-1694.5509999999999</v>
      </c>
      <c r="M247" s="1">
        <v>-1707.1762000000001</v>
      </c>
      <c r="N247" s="1">
        <v>-1142.7370000000001</v>
      </c>
      <c r="O247" s="1">
        <v>-1122.116</v>
      </c>
      <c r="P247" s="1">
        <v>-1137.8824999999999</v>
      </c>
      <c r="Q247" s="1">
        <v>-1571.4816000000001</v>
      </c>
      <c r="R247" s="1">
        <v>-1558.7475999999999</v>
      </c>
      <c r="S247" s="1">
        <v>-1570.0363</v>
      </c>
      <c r="U247" s="1">
        <v>-1350.6143</v>
      </c>
      <c r="V247">
        <v>0.12</v>
      </c>
    </row>
    <row r="248" spans="1:22" x14ac:dyDescent="0.2">
      <c r="A248" s="1">
        <v>-1354.9038</v>
      </c>
      <c r="B248">
        <v>18.66</v>
      </c>
      <c r="C248" s="1">
        <v>-1356.0326</v>
      </c>
      <c r="D248">
        <v>0.87</v>
      </c>
      <c r="E248" s="1">
        <v>-1358.434</v>
      </c>
      <c r="F248">
        <v>-9.02</v>
      </c>
      <c r="G248" s="1">
        <v>-1354.9257</v>
      </c>
      <c r="H248">
        <v>3.61</v>
      </c>
      <c r="I248" s="1">
        <v>-1355.9757999999999</v>
      </c>
      <c r="J248">
        <v>2.63</v>
      </c>
      <c r="K248" s="1">
        <v>-1696.9585999999999</v>
      </c>
      <c r="L248" s="1">
        <v>-1694.5266999999999</v>
      </c>
      <c r="M248" s="1">
        <v>-1707.1333</v>
      </c>
      <c r="N248" s="1">
        <v>-1142.8353</v>
      </c>
      <c r="O248" s="1">
        <v>-1122.0479</v>
      </c>
      <c r="P248" s="1">
        <v>-1137.7492999999999</v>
      </c>
      <c r="Q248" s="1">
        <v>-1571.5962</v>
      </c>
      <c r="R248" s="1">
        <v>-1558.8416999999999</v>
      </c>
      <c r="S248" s="1">
        <v>-1570.1395</v>
      </c>
      <c r="U248" s="1">
        <v>-1350.7614000000001</v>
      </c>
      <c r="V248">
        <v>0.01</v>
      </c>
    </row>
    <row r="249" spans="1:22" x14ac:dyDescent="0.2">
      <c r="A249" s="1">
        <v>-1354.723</v>
      </c>
      <c r="B249">
        <v>18.87</v>
      </c>
      <c r="C249" s="1">
        <v>-1356.2239999999999</v>
      </c>
      <c r="D249">
        <v>-7.0000000000000007E-2</v>
      </c>
      <c r="E249" s="1">
        <v>-1358.3934999999999</v>
      </c>
      <c r="F249">
        <v>-8.85</v>
      </c>
      <c r="G249" s="1">
        <v>-1355.0607</v>
      </c>
      <c r="H249">
        <v>4.26</v>
      </c>
      <c r="I249" s="1">
        <v>-1356.356</v>
      </c>
      <c r="J249">
        <v>2.2799999999999998</v>
      </c>
      <c r="K249" s="1">
        <v>-1696.9897000000001</v>
      </c>
      <c r="L249" s="1">
        <v>-1694.5148999999999</v>
      </c>
      <c r="M249" s="1">
        <v>-1707.0879</v>
      </c>
      <c r="N249" s="1">
        <v>-1142.9656</v>
      </c>
      <c r="O249" s="1">
        <v>-1121.9854</v>
      </c>
      <c r="P249" s="1">
        <v>-1137.6194</v>
      </c>
      <c r="Q249" s="1">
        <v>-1571.6931</v>
      </c>
      <c r="R249" s="1">
        <v>-1558.9527</v>
      </c>
      <c r="S249" s="1">
        <v>-1570.2194999999999</v>
      </c>
      <c r="U249" s="1">
        <v>-1350.8641</v>
      </c>
      <c r="V249">
        <v>-0.1</v>
      </c>
    </row>
    <row r="250" spans="1:22" x14ac:dyDescent="0.2">
      <c r="A250" s="1">
        <v>-1354.5741</v>
      </c>
      <c r="B250">
        <v>19.010000000000002</v>
      </c>
      <c r="C250" s="1">
        <v>-1356.3806999999999</v>
      </c>
      <c r="D250">
        <v>-0.99</v>
      </c>
      <c r="E250" s="1">
        <v>-1358.3289</v>
      </c>
      <c r="F250">
        <v>-8.74</v>
      </c>
      <c r="G250" s="1">
        <v>-1355.1980000000001</v>
      </c>
      <c r="H250">
        <v>4.82</v>
      </c>
      <c r="I250" s="1">
        <v>-1356.7399</v>
      </c>
      <c r="J250">
        <v>2.0299999999999998</v>
      </c>
      <c r="K250" s="1">
        <v>-1697.0169000000001</v>
      </c>
      <c r="L250" s="1">
        <v>-1694.5155999999999</v>
      </c>
      <c r="M250" s="1">
        <v>-1707.0264</v>
      </c>
      <c r="N250" s="1">
        <v>-1143.1307999999999</v>
      </c>
      <c r="O250" s="1">
        <v>-1121.9304999999999</v>
      </c>
      <c r="P250" s="1">
        <v>-1137.4934000000001</v>
      </c>
      <c r="Q250" s="1">
        <v>-1571.7686000000001</v>
      </c>
      <c r="R250" s="1">
        <v>-1559.0795000000001</v>
      </c>
      <c r="S250" s="1">
        <v>-1570.2858000000001</v>
      </c>
      <c r="U250" s="1">
        <v>-1350.9032999999999</v>
      </c>
      <c r="V250">
        <v>0.1</v>
      </c>
    </row>
    <row r="251" spans="1:22" x14ac:dyDescent="0.2">
      <c r="A251" s="1">
        <v>-1354.4728</v>
      </c>
      <c r="B251">
        <v>19.03</v>
      </c>
      <c r="C251" s="1">
        <v>-1356.5070000000001</v>
      </c>
      <c r="D251">
        <v>-1.86</v>
      </c>
      <c r="E251" s="1">
        <v>-1358.2391</v>
      </c>
      <c r="F251">
        <v>-8.67</v>
      </c>
      <c r="G251" s="1">
        <v>-1355.3352</v>
      </c>
      <c r="H251">
        <v>5.28</v>
      </c>
      <c r="I251" s="1">
        <v>-1357.0945999999999</v>
      </c>
      <c r="J251">
        <v>1.86</v>
      </c>
      <c r="K251" s="1">
        <v>-1697.0398</v>
      </c>
      <c r="L251" s="1">
        <v>-1694.5289</v>
      </c>
      <c r="M251" s="1">
        <v>-1706.9503</v>
      </c>
      <c r="N251" s="1">
        <v>-1143.3322000000001</v>
      </c>
      <c r="O251" s="1">
        <v>-1121.8846000000001</v>
      </c>
      <c r="P251" s="1">
        <v>-1137.3723</v>
      </c>
      <c r="Q251" s="1">
        <v>-1571.8214</v>
      </c>
      <c r="R251" s="1">
        <v>-1559.2201</v>
      </c>
      <c r="S251" s="1">
        <v>-1570.3407</v>
      </c>
      <c r="U251" s="1">
        <v>-1350.8616</v>
      </c>
      <c r="V251">
        <v>0.44</v>
      </c>
    </row>
    <row r="252" spans="1:22" x14ac:dyDescent="0.2">
      <c r="A252" s="1">
        <v>-1354.4282000000001</v>
      </c>
      <c r="B252">
        <v>18.940000000000001</v>
      </c>
      <c r="C252" s="1">
        <v>-1356.6081999999999</v>
      </c>
      <c r="D252">
        <v>-2.65</v>
      </c>
      <c r="E252" s="1">
        <v>-1358.126</v>
      </c>
      <c r="F252">
        <v>-8.68</v>
      </c>
      <c r="G252" s="1">
        <v>-1355.4679000000001</v>
      </c>
      <c r="H252">
        <v>5.58</v>
      </c>
      <c r="I252" s="1">
        <v>-1357.3915999999999</v>
      </c>
      <c r="J252">
        <v>1.83</v>
      </c>
      <c r="K252" s="1">
        <v>-1697.0576000000001</v>
      </c>
      <c r="L252" s="1">
        <v>-1694.5544</v>
      </c>
      <c r="M252" s="1">
        <v>-1706.8697</v>
      </c>
      <c r="N252" s="1">
        <v>-1143.5706</v>
      </c>
      <c r="O252" s="1">
        <v>-1121.8498999999999</v>
      </c>
      <c r="P252" s="1">
        <v>-1137.2560000000001</v>
      </c>
      <c r="Q252" s="1">
        <v>-1571.8486</v>
      </c>
      <c r="R252" s="1">
        <v>-1559.3773000000001</v>
      </c>
      <c r="S252" s="1">
        <v>-1570.3811000000001</v>
      </c>
      <c r="U252" s="1">
        <v>-1350.7267999999999</v>
      </c>
      <c r="V252">
        <v>0.97</v>
      </c>
    </row>
    <row r="253" spans="1:22" x14ac:dyDescent="0.2">
      <c r="A253" s="1">
        <v>-1354.4428</v>
      </c>
      <c r="B253">
        <v>18.7</v>
      </c>
      <c r="C253" s="1">
        <v>-1356.6880000000001</v>
      </c>
      <c r="D253">
        <v>-3.31</v>
      </c>
      <c r="E253" s="1">
        <v>-1357.9974</v>
      </c>
      <c r="F253">
        <v>-8.7200000000000006</v>
      </c>
      <c r="G253" s="1">
        <v>-1355.5902000000001</v>
      </c>
      <c r="H253">
        <v>5.75</v>
      </c>
      <c r="I253" s="1">
        <v>-1357.6121000000001</v>
      </c>
      <c r="J253">
        <v>1.92</v>
      </c>
      <c r="K253" s="1">
        <v>-1697.07</v>
      </c>
      <c r="L253" s="1">
        <v>-1694.5893000000001</v>
      </c>
      <c r="M253" s="1">
        <v>-1706.7873</v>
      </c>
      <c r="N253" s="1">
        <v>-1143.8453999999999</v>
      </c>
      <c r="O253" s="1">
        <v>-1121.8291999999999</v>
      </c>
      <c r="P253" s="1">
        <v>-1137.1442999999999</v>
      </c>
      <c r="Q253" s="1">
        <v>-1571.8441</v>
      </c>
      <c r="R253" s="1">
        <v>-1559.5378000000001</v>
      </c>
      <c r="S253" s="1">
        <v>-1570.4041</v>
      </c>
      <c r="U253" s="1">
        <v>-1350.4974</v>
      </c>
      <c r="V253">
        <v>1.82</v>
      </c>
    </row>
    <row r="254" spans="1:22" x14ac:dyDescent="0.2">
      <c r="A254" s="1">
        <v>-1354.5130999999999</v>
      </c>
      <c r="B254">
        <v>18.3</v>
      </c>
      <c r="C254" s="1">
        <v>-1356.7479000000001</v>
      </c>
      <c r="D254">
        <v>-3.85</v>
      </c>
      <c r="E254" s="1">
        <v>-1357.8669</v>
      </c>
      <c r="F254">
        <v>-8.7799999999999994</v>
      </c>
      <c r="G254" s="1">
        <v>-1355.6953000000001</v>
      </c>
      <c r="H254">
        <v>5.76</v>
      </c>
      <c r="I254" s="1">
        <v>-1357.7516000000001</v>
      </c>
      <c r="J254">
        <v>2.1</v>
      </c>
      <c r="K254" s="1">
        <v>-1697.0763999999999</v>
      </c>
      <c r="L254" s="1">
        <v>-1694.6327000000001</v>
      </c>
      <c r="M254" s="1">
        <v>-1706.7018</v>
      </c>
      <c r="N254" s="1">
        <v>-1144.1551999999999</v>
      </c>
      <c r="O254" s="1">
        <v>-1121.8252</v>
      </c>
      <c r="P254" s="1">
        <v>-1137.0382999999999</v>
      </c>
      <c r="Q254" s="1">
        <v>-1571.8078</v>
      </c>
      <c r="R254" s="1">
        <v>-1559.6976999999999</v>
      </c>
      <c r="S254" s="1">
        <v>-1570.4113</v>
      </c>
      <c r="U254" s="1">
        <v>-1350.1890000000001</v>
      </c>
      <c r="V254">
        <v>2.69</v>
      </c>
    </row>
    <row r="255" spans="1:22" x14ac:dyDescent="0.2">
      <c r="A255" s="1">
        <v>-1354.6319000000001</v>
      </c>
      <c r="B255">
        <v>17.760000000000002</v>
      </c>
      <c r="C255" s="1">
        <v>-1356.7882</v>
      </c>
      <c r="D255">
        <v>-4.25</v>
      </c>
      <c r="E255" s="1">
        <v>-1357.7512999999999</v>
      </c>
      <c r="F255">
        <v>-8.9</v>
      </c>
      <c r="G255" s="1">
        <v>-1355.7742000000001</v>
      </c>
      <c r="H255">
        <v>5.66</v>
      </c>
      <c r="I255" s="1">
        <v>-1357.819</v>
      </c>
      <c r="J255">
        <v>2.33</v>
      </c>
      <c r="K255" s="1">
        <v>-1697.0768</v>
      </c>
      <c r="L255" s="1">
        <v>-1694.6851999999999</v>
      </c>
      <c r="M255" s="1">
        <v>-1706.6113</v>
      </c>
      <c r="N255" s="1">
        <v>-1144.4972</v>
      </c>
      <c r="O255" s="1">
        <v>-1121.8412000000001</v>
      </c>
      <c r="P255" s="1">
        <v>-1136.9362000000001</v>
      </c>
      <c r="Q255" s="1">
        <v>-1571.7316000000001</v>
      </c>
      <c r="R255" s="1">
        <v>-1559.8610000000001</v>
      </c>
      <c r="S255" s="1">
        <v>-1570.4068</v>
      </c>
      <c r="U255" s="1">
        <v>-1349.8379</v>
      </c>
      <c r="V255">
        <v>3.71</v>
      </c>
    </row>
    <row r="256" spans="1:22" x14ac:dyDescent="0.2">
      <c r="A256" s="1">
        <v>-1354.7891999999999</v>
      </c>
      <c r="B256">
        <v>17.079999999999998</v>
      </c>
      <c r="C256" s="1">
        <v>-1356.8103000000001</v>
      </c>
      <c r="D256">
        <v>-4.47</v>
      </c>
      <c r="E256" s="1">
        <v>-1357.6655000000001</v>
      </c>
      <c r="F256">
        <v>-9.0399999999999991</v>
      </c>
      <c r="G256" s="1">
        <v>-1355.8186000000001</v>
      </c>
      <c r="H256">
        <v>5.44</v>
      </c>
      <c r="I256" s="1">
        <v>-1357.835</v>
      </c>
      <c r="J256">
        <v>2.48</v>
      </c>
      <c r="K256" s="1">
        <v>-1697.0717</v>
      </c>
      <c r="L256" s="1">
        <v>-1694.7436</v>
      </c>
      <c r="M256" s="1">
        <v>-1706.5191</v>
      </c>
      <c r="N256" s="1">
        <v>-1144.8683000000001</v>
      </c>
      <c r="O256" s="1">
        <v>-1121.8800000000001</v>
      </c>
      <c r="P256" s="1">
        <v>-1136.8381999999999</v>
      </c>
      <c r="Q256" s="1">
        <v>-1571.6269</v>
      </c>
      <c r="R256" s="1">
        <v>-1560.0250000000001</v>
      </c>
      <c r="S256" s="1">
        <v>-1570.3924</v>
      </c>
      <c r="U256" s="1">
        <v>-1349.4954</v>
      </c>
      <c r="V256">
        <v>4.57</v>
      </c>
    </row>
    <row r="257" spans="1:22" x14ac:dyDescent="0.2">
      <c r="A257" s="1">
        <v>-1354.9749999999999</v>
      </c>
      <c r="B257">
        <v>16.32</v>
      </c>
      <c r="C257" s="1">
        <v>-1356.8196</v>
      </c>
      <c r="D257">
        <v>-4.49</v>
      </c>
      <c r="E257" s="1">
        <v>-1357.6161999999999</v>
      </c>
      <c r="F257">
        <v>-9.2100000000000009</v>
      </c>
      <c r="G257" s="1">
        <v>-1355.8223</v>
      </c>
      <c r="H257">
        <v>5.1100000000000003</v>
      </c>
      <c r="I257" s="1">
        <v>-1357.8241</v>
      </c>
      <c r="J257">
        <v>2.57</v>
      </c>
      <c r="K257" s="1">
        <v>-1697.0618999999999</v>
      </c>
      <c r="L257" s="1">
        <v>-1694.8063</v>
      </c>
      <c r="M257" s="1">
        <v>-1706.4299000000001</v>
      </c>
      <c r="N257" s="1">
        <v>-1145.2646</v>
      </c>
      <c r="O257" s="1">
        <v>-1121.9448</v>
      </c>
      <c r="P257" s="1">
        <v>-1136.7439999999999</v>
      </c>
      <c r="Q257" s="1">
        <v>-1571.4867999999999</v>
      </c>
      <c r="R257" s="1">
        <v>-1560.1836000000001</v>
      </c>
      <c r="S257" s="1">
        <v>-1570.3661999999999</v>
      </c>
      <c r="U257" s="1">
        <v>-1349.2148</v>
      </c>
      <c r="V257">
        <v>5.4</v>
      </c>
    </row>
    <row r="258" spans="1:22" x14ac:dyDescent="0.2">
      <c r="A258" s="1">
        <v>-1355.1814999999999</v>
      </c>
      <c r="B258">
        <v>15.43</v>
      </c>
      <c r="C258" s="1">
        <v>-1356.8252</v>
      </c>
      <c r="D258">
        <v>-4.3600000000000003</v>
      </c>
      <c r="E258" s="1">
        <v>-1357.6034</v>
      </c>
      <c r="F258">
        <v>-9.39</v>
      </c>
      <c r="G258" s="1">
        <v>-1355.7836</v>
      </c>
      <c r="H258">
        <v>4.74</v>
      </c>
      <c r="I258" s="1">
        <v>-1357.8071</v>
      </c>
      <c r="J258">
        <v>2.56</v>
      </c>
      <c r="K258" s="1">
        <v>-1697.0485000000001</v>
      </c>
      <c r="L258" s="1">
        <v>-1694.8729000000001</v>
      </c>
      <c r="M258" s="1">
        <v>-1706.3439000000001</v>
      </c>
      <c r="N258" s="1">
        <v>-1145.6812</v>
      </c>
      <c r="O258" s="1">
        <v>-1122.0378000000001</v>
      </c>
      <c r="P258" s="1">
        <v>-1136.653</v>
      </c>
      <c r="Q258" s="1">
        <v>-1571.3225</v>
      </c>
      <c r="R258" s="1">
        <v>-1560.3318999999999</v>
      </c>
      <c r="S258" s="1">
        <v>-1570.335</v>
      </c>
      <c r="U258" s="1">
        <v>-1349.0374999999999</v>
      </c>
      <c r="V258">
        <v>5.96</v>
      </c>
    </row>
    <row r="259" spans="1:22" x14ac:dyDescent="0.2">
      <c r="A259" s="1">
        <v>-1355.404</v>
      </c>
      <c r="B259">
        <v>14.5</v>
      </c>
      <c r="C259" s="1">
        <v>-1356.8390999999999</v>
      </c>
      <c r="D259">
        <v>-4.1100000000000003</v>
      </c>
      <c r="E259" s="1">
        <v>-1357.6214</v>
      </c>
      <c r="F259">
        <v>-9.57</v>
      </c>
      <c r="G259" s="1">
        <v>-1355.7058</v>
      </c>
      <c r="H259">
        <v>4.3</v>
      </c>
      <c r="I259" s="1">
        <v>-1357.7973</v>
      </c>
      <c r="J259">
        <v>2.3199999999999998</v>
      </c>
      <c r="K259" s="1">
        <v>-1697.0342000000001</v>
      </c>
      <c r="L259" s="1">
        <v>-1694.9416000000001</v>
      </c>
      <c r="M259" s="1">
        <v>-1706.26</v>
      </c>
      <c r="N259" s="1">
        <v>-1146.1125</v>
      </c>
      <c r="O259" s="1">
        <v>-1122.1602</v>
      </c>
      <c r="P259" s="1">
        <v>-1136.5645</v>
      </c>
      <c r="Q259" s="1">
        <v>-1571.1292000000001</v>
      </c>
      <c r="R259" s="1">
        <v>-1560.4685999999999</v>
      </c>
      <c r="S259" s="1">
        <v>-1570.2906</v>
      </c>
      <c r="U259" s="1">
        <v>-1348.9853000000001</v>
      </c>
      <c r="V259">
        <v>6.12</v>
      </c>
    </row>
    <row r="260" spans="1:22" x14ac:dyDescent="0.2">
      <c r="A260" s="1">
        <v>-1355.6393</v>
      </c>
      <c r="B260">
        <v>13.48</v>
      </c>
      <c r="C260" s="1">
        <v>-1356.8751999999999</v>
      </c>
      <c r="D260">
        <v>-3.75</v>
      </c>
      <c r="E260" s="1">
        <v>-1357.6621</v>
      </c>
      <c r="F260">
        <v>-9.74</v>
      </c>
      <c r="G260" s="1">
        <v>-1355.5989999999999</v>
      </c>
      <c r="H260">
        <v>3.79</v>
      </c>
      <c r="I260" s="1">
        <v>-1357.7988</v>
      </c>
      <c r="J260">
        <v>2</v>
      </c>
      <c r="K260" s="1">
        <v>-1697.0208</v>
      </c>
      <c r="L260" s="1">
        <v>-1695.0094999999999</v>
      </c>
      <c r="M260" s="1">
        <v>-1706.1803</v>
      </c>
      <c r="N260" s="1">
        <v>-1146.5521000000001</v>
      </c>
      <c r="O260" s="1">
        <v>-1122.3121000000001</v>
      </c>
      <c r="P260" s="1">
        <v>-1136.4784</v>
      </c>
      <c r="Q260" s="1">
        <v>-1570.9229</v>
      </c>
      <c r="R260" s="1">
        <v>-1560.5939000000001</v>
      </c>
      <c r="S260" s="1">
        <v>-1570.231</v>
      </c>
      <c r="U260" s="1">
        <v>-1349.0576000000001</v>
      </c>
      <c r="V260">
        <v>5.93</v>
      </c>
    </row>
    <row r="261" spans="1:22" x14ac:dyDescent="0.2">
      <c r="A261" s="1">
        <v>-1355.8825999999999</v>
      </c>
      <c r="B261">
        <v>12.45</v>
      </c>
      <c r="C261" s="1">
        <v>-1356.9456</v>
      </c>
      <c r="D261">
        <v>-3.31</v>
      </c>
      <c r="E261" s="1">
        <v>-1357.7181</v>
      </c>
      <c r="F261">
        <v>-9.84</v>
      </c>
      <c r="G261" s="1">
        <v>-1355.4771000000001</v>
      </c>
      <c r="H261">
        <v>3.19</v>
      </c>
      <c r="I261" s="1">
        <v>-1357.8087</v>
      </c>
      <c r="J261">
        <v>1.56</v>
      </c>
      <c r="K261" s="1">
        <v>-1697.0105000000001</v>
      </c>
      <c r="L261" s="1">
        <v>-1695.0764999999999</v>
      </c>
      <c r="M261" s="1">
        <v>-1706.1079</v>
      </c>
      <c r="N261" s="1">
        <v>-1146.9934000000001</v>
      </c>
      <c r="O261" s="1">
        <v>-1122.4921999999999</v>
      </c>
      <c r="P261" s="1">
        <v>-1136.3942</v>
      </c>
      <c r="Q261" s="1">
        <v>-1570.7022999999999</v>
      </c>
      <c r="R261" s="1">
        <v>-1560.7039</v>
      </c>
      <c r="S261" s="1">
        <v>-1570.1651999999999</v>
      </c>
      <c r="U261" s="1">
        <v>-1349.2339999999999</v>
      </c>
      <c r="V261">
        <v>5.74</v>
      </c>
    </row>
    <row r="262" spans="1:22" x14ac:dyDescent="0.2">
      <c r="A262" s="1">
        <v>-1356.1243999999999</v>
      </c>
      <c r="B262">
        <v>11.49</v>
      </c>
      <c r="C262" s="1">
        <v>-1357.0582999999999</v>
      </c>
      <c r="D262">
        <v>-2.86</v>
      </c>
      <c r="E262" s="1">
        <v>-1357.7837999999999</v>
      </c>
      <c r="F262">
        <v>-9.8699999999999992</v>
      </c>
      <c r="G262" s="1">
        <v>-1355.3563999999999</v>
      </c>
      <c r="H262">
        <v>2.48</v>
      </c>
      <c r="I262" s="1">
        <v>-1357.8212000000001</v>
      </c>
      <c r="J262">
        <v>1.01</v>
      </c>
      <c r="K262" s="1">
        <v>-1697.0056</v>
      </c>
      <c r="L262" s="1">
        <v>-1695.1405999999999</v>
      </c>
      <c r="M262" s="1">
        <v>-1706.0424</v>
      </c>
      <c r="N262" s="1">
        <v>-1147.4302</v>
      </c>
      <c r="O262" s="1">
        <v>-1122.6976</v>
      </c>
      <c r="P262" s="1">
        <v>-1136.3116</v>
      </c>
      <c r="Q262" s="1">
        <v>-1570.4706000000001</v>
      </c>
      <c r="R262" s="1">
        <v>-1560.7972</v>
      </c>
      <c r="S262" s="1">
        <v>-1570.097</v>
      </c>
      <c r="U262" s="1">
        <v>-1349.4762000000001</v>
      </c>
      <c r="V262">
        <v>5.19</v>
      </c>
    </row>
    <row r="263" spans="1:22" x14ac:dyDescent="0.2">
      <c r="A263" s="1">
        <v>-1356.3503000000001</v>
      </c>
      <c r="B263">
        <v>10.62</v>
      </c>
      <c r="C263" s="1">
        <v>-1357.2139</v>
      </c>
      <c r="D263">
        <v>-2.4</v>
      </c>
      <c r="E263" s="1">
        <v>-1357.8547000000001</v>
      </c>
      <c r="F263">
        <v>-9.92</v>
      </c>
      <c r="G263" s="1">
        <v>-1355.2533000000001</v>
      </c>
      <c r="H263">
        <v>1.69</v>
      </c>
      <c r="I263" s="1">
        <v>-1357.8318999999999</v>
      </c>
      <c r="J263">
        <v>0.42</v>
      </c>
      <c r="K263" s="1">
        <v>-1697.0088000000001</v>
      </c>
      <c r="L263" s="1">
        <v>-1695.1994999999999</v>
      </c>
      <c r="M263" s="1">
        <v>-1705.9820999999999</v>
      </c>
      <c r="N263" s="1">
        <v>-1147.8559</v>
      </c>
      <c r="O263" s="1">
        <v>-1122.9241999999999</v>
      </c>
      <c r="P263" s="1">
        <v>-1136.2307000000001</v>
      </c>
      <c r="Q263" s="1">
        <v>-1570.2422999999999</v>
      </c>
      <c r="R263" s="1">
        <v>-1560.8755000000001</v>
      </c>
      <c r="S263" s="1">
        <v>-1570.0246999999999</v>
      </c>
      <c r="U263" s="1">
        <v>-1349.7356</v>
      </c>
      <c r="V263">
        <v>4.71</v>
      </c>
    </row>
    <row r="264" spans="1:22" x14ac:dyDescent="0.2">
      <c r="A264" s="1">
        <v>-1356.5440000000001</v>
      </c>
      <c r="B264">
        <v>9.89</v>
      </c>
      <c r="C264" s="1">
        <v>-1357.4041</v>
      </c>
      <c r="D264">
        <v>-1.94</v>
      </c>
      <c r="E264" s="1">
        <v>-1357.9273000000001</v>
      </c>
      <c r="F264">
        <v>-9.9</v>
      </c>
      <c r="G264" s="1">
        <v>-1355.1819</v>
      </c>
      <c r="H264">
        <v>0.79</v>
      </c>
      <c r="I264" s="1">
        <v>-1357.8411000000001</v>
      </c>
      <c r="J264">
        <v>-0.19</v>
      </c>
      <c r="K264" s="1">
        <v>-1697.0216</v>
      </c>
      <c r="L264" s="1">
        <v>-1695.2507000000001</v>
      </c>
      <c r="M264" s="1">
        <v>-1705.9354000000001</v>
      </c>
      <c r="N264" s="1">
        <v>-1148.2628999999999</v>
      </c>
      <c r="O264" s="1">
        <v>-1123.1659</v>
      </c>
      <c r="P264" s="1">
        <v>-1136.1514</v>
      </c>
      <c r="Q264" s="1">
        <v>-1570.0274999999999</v>
      </c>
      <c r="R264" s="1">
        <v>-1560.9340999999999</v>
      </c>
      <c r="S264" s="1">
        <v>-1569.9472000000001</v>
      </c>
      <c r="U264" s="1">
        <v>-1349.9663</v>
      </c>
      <c r="V264">
        <v>4.12</v>
      </c>
    </row>
    <row r="265" spans="1:22" x14ac:dyDescent="0.2">
      <c r="A265" s="1">
        <v>-1356.6927000000001</v>
      </c>
      <c r="B265">
        <v>9.3800000000000008</v>
      </c>
      <c r="C265" s="1">
        <v>-1357.6129000000001</v>
      </c>
      <c r="D265">
        <v>-1.49</v>
      </c>
      <c r="E265" s="1">
        <v>-1357.9949999999999</v>
      </c>
      <c r="F265">
        <v>-9.86</v>
      </c>
      <c r="G265" s="1">
        <v>-1355.1539</v>
      </c>
      <c r="H265">
        <v>-0.18</v>
      </c>
      <c r="I265" s="1">
        <v>-1357.8549</v>
      </c>
      <c r="J265">
        <v>-0.82</v>
      </c>
      <c r="K265" s="1">
        <v>-1697.0451</v>
      </c>
      <c r="L265" s="1">
        <v>-1695.2937999999999</v>
      </c>
      <c r="M265" s="1">
        <v>-1705.8835999999999</v>
      </c>
      <c r="N265" s="1">
        <v>-1148.6458</v>
      </c>
      <c r="O265" s="1">
        <v>-1123.4161999999999</v>
      </c>
      <c r="P265" s="1">
        <v>-1136.0734</v>
      </c>
      <c r="Q265" s="1">
        <v>-1569.8286000000001</v>
      </c>
      <c r="R265" s="1">
        <v>-1560.9738</v>
      </c>
      <c r="S265" s="1">
        <v>-1569.8665000000001</v>
      </c>
      <c r="U265" s="1">
        <v>-1350.1374000000001</v>
      </c>
      <c r="V265">
        <v>3.8</v>
      </c>
    </row>
    <row r="266" spans="1:22" x14ac:dyDescent="0.2">
      <c r="A266" s="1">
        <v>-1356.7878000000001</v>
      </c>
      <c r="B266">
        <v>9.1</v>
      </c>
      <c r="C266" s="1">
        <v>-1357.8202000000001</v>
      </c>
      <c r="D266">
        <v>-1.1000000000000001</v>
      </c>
      <c r="E266" s="1">
        <v>-1358.048</v>
      </c>
      <c r="F266">
        <v>-9.8699999999999992</v>
      </c>
      <c r="G266" s="1">
        <v>-1355.1763000000001</v>
      </c>
      <c r="H266">
        <v>-1.24</v>
      </c>
      <c r="I266" s="1">
        <v>-1357.8813</v>
      </c>
      <c r="J266">
        <v>-1.44</v>
      </c>
      <c r="K266" s="1">
        <v>-1697.0796</v>
      </c>
      <c r="L266" s="1">
        <v>-1695.3262</v>
      </c>
      <c r="M266" s="1">
        <v>-1705.8467000000001</v>
      </c>
      <c r="N266" s="1">
        <v>-1148.9982</v>
      </c>
      <c r="O266" s="1">
        <v>-1123.6682000000001</v>
      </c>
      <c r="P266" s="1">
        <v>-1135.9972</v>
      </c>
      <c r="Q266" s="1">
        <v>-1569.6487</v>
      </c>
      <c r="R266" s="1">
        <v>-1560.9998000000001</v>
      </c>
      <c r="S266" s="1">
        <v>-1569.7941000000001</v>
      </c>
      <c r="U266" s="1">
        <v>-1350.2364</v>
      </c>
      <c r="V266">
        <v>3.52</v>
      </c>
    </row>
    <row r="267" spans="1:22" x14ac:dyDescent="0.2">
      <c r="A267" s="1">
        <v>-1356.8271</v>
      </c>
      <c r="B267">
        <v>9.08</v>
      </c>
      <c r="C267" s="1">
        <v>-1358.0069000000001</v>
      </c>
      <c r="D267">
        <v>-0.67</v>
      </c>
      <c r="E267" s="1">
        <v>-1358.0753999999999</v>
      </c>
      <c r="F267">
        <v>-9.75</v>
      </c>
      <c r="G267" s="1">
        <v>-1355.2517</v>
      </c>
      <c r="H267">
        <v>-2.35</v>
      </c>
      <c r="I267" s="1">
        <v>-1357.9282000000001</v>
      </c>
      <c r="J267">
        <v>-2.04</v>
      </c>
      <c r="K267" s="1">
        <v>-1697.1234999999999</v>
      </c>
      <c r="L267" s="1">
        <v>-1695.3454999999999</v>
      </c>
      <c r="M267" s="1">
        <v>-1705.8118999999999</v>
      </c>
      <c r="N267" s="1">
        <v>-1149.3164999999999</v>
      </c>
      <c r="O267" s="1">
        <v>-1123.9139</v>
      </c>
      <c r="P267" s="1">
        <v>-1135.9228000000001</v>
      </c>
      <c r="Q267" s="1">
        <v>-1569.4982</v>
      </c>
      <c r="R267" s="1">
        <v>-1561.0129999999999</v>
      </c>
      <c r="S267" s="1">
        <v>-1569.7147</v>
      </c>
      <c r="U267" s="1">
        <v>-1350.2670000000001</v>
      </c>
      <c r="V267">
        <v>3.38</v>
      </c>
    </row>
    <row r="268" spans="1:22" x14ac:dyDescent="0.2">
      <c r="A268" s="1">
        <v>-1356.8130000000001</v>
      </c>
      <c r="B268">
        <v>9.3000000000000007</v>
      </c>
      <c r="C268" s="1">
        <v>-1358.1608000000001</v>
      </c>
      <c r="D268">
        <v>-0.22</v>
      </c>
      <c r="E268" s="1">
        <v>-1358.0677000000001</v>
      </c>
      <c r="F268">
        <v>-9.6</v>
      </c>
      <c r="G268" s="1">
        <v>-1355.3769</v>
      </c>
      <c r="H268">
        <v>-3.46</v>
      </c>
      <c r="I268" s="1">
        <v>-1358.0033000000001</v>
      </c>
      <c r="J268">
        <v>-2.62</v>
      </c>
      <c r="K268" s="1">
        <v>-1697.1754000000001</v>
      </c>
      <c r="L268" s="1">
        <v>-1695.3503000000001</v>
      </c>
      <c r="M268" s="1">
        <v>-1705.7699</v>
      </c>
      <c r="N268" s="1">
        <v>-1149.5974000000001</v>
      </c>
      <c r="O268" s="1">
        <v>-1124.1465000000001</v>
      </c>
      <c r="P268" s="1">
        <v>-1135.8499999999999</v>
      </c>
      <c r="Q268" s="1">
        <v>-1569.3911000000001</v>
      </c>
      <c r="R268" s="1">
        <v>-1561.0126</v>
      </c>
      <c r="S268" s="1">
        <v>-1569.646</v>
      </c>
      <c r="U268" s="1">
        <v>-1350.2455</v>
      </c>
      <c r="V268">
        <v>3.4</v>
      </c>
    </row>
    <row r="269" spans="1:22" x14ac:dyDescent="0.2">
      <c r="A269" s="1">
        <v>-1356.7546</v>
      </c>
      <c r="B269">
        <v>9.7100000000000009</v>
      </c>
      <c r="C269" s="1">
        <v>-1358.279</v>
      </c>
      <c r="D269">
        <v>0.17</v>
      </c>
      <c r="E269" s="1">
        <v>-1358.0196000000001</v>
      </c>
      <c r="F269">
        <v>-9.4499999999999993</v>
      </c>
      <c r="G269" s="1">
        <v>-1355.5429999999999</v>
      </c>
      <c r="H269">
        <v>-4.53</v>
      </c>
      <c r="I269" s="1">
        <v>-1358.1098</v>
      </c>
      <c r="J269">
        <v>-3.18</v>
      </c>
      <c r="K269" s="1">
        <v>-1697.2325000000001</v>
      </c>
      <c r="L269" s="1">
        <v>-1695.3398999999999</v>
      </c>
      <c r="M269" s="1">
        <v>-1705.7309</v>
      </c>
      <c r="N269" s="1">
        <v>-1149.8377</v>
      </c>
      <c r="O269" s="1">
        <v>-1124.3593000000001</v>
      </c>
      <c r="P269" s="1">
        <v>-1135.7792999999999</v>
      </c>
      <c r="Q269" s="1">
        <v>-1569.3185000000001</v>
      </c>
      <c r="R269" s="1">
        <v>-1561.0066999999999</v>
      </c>
      <c r="S269" s="1">
        <v>-1569.5780999999999</v>
      </c>
      <c r="U269" s="1">
        <v>-1350.1946</v>
      </c>
      <c r="V269">
        <v>3.3</v>
      </c>
    </row>
    <row r="270" spans="1:22" x14ac:dyDescent="0.2">
      <c r="A270" s="1">
        <v>-1356.6646000000001</v>
      </c>
      <c r="B270">
        <v>10.27</v>
      </c>
      <c r="C270" s="1">
        <v>-1358.37</v>
      </c>
      <c r="D270">
        <v>0.49</v>
      </c>
      <c r="E270" s="1">
        <v>-1357.9332999999999</v>
      </c>
      <c r="F270">
        <v>-9.2100000000000009</v>
      </c>
      <c r="G270" s="1">
        <v>-1355.7361000000001</v>
      </c>
      <c r="H270">
        <v>-5.5</v>
      </c>
      <c r="I270" s="1">
        <v>-1358.2447999999999</v>
      </c>
      <c r="J270">
        <v>-3.72</v>
      </c>
      <c r="K270" s="1">
        <v>-1697.2918999999999</v>
      </c>
      <c r="L270" s="1">
        <v>-1695.3126999999999</v>
      </c>
      <c r="M270" s="1">
        <v>-1705.6929</v>
      </c>
      <c r="N270" s="1">
        <v>-1150.0365999999999</v>
      </c>
      <c r="O270" s="1">
        <v>-1124.5467000000001</v>
      </c>
      <c r="P270" s="1">
        <v>-1135.7106000000001</v>
      </c>
      <c r="Q270" s="1">
        <v>-1569.2817</v>
      </c>
      <c r="R270" s="1">
        <v>-1560.9870000000001</v>
      </c>
      <c r="S270" s="1">
        <v>-1569.5228</v>
      </c>
      <c r="U270" s="1">
        <v>-1350.1391000000001</v>
      </c>
      <c r="V270">
        <v>3.31</v>
      </c>
    </row>
    <row r="271" spans="1:22" x14ac:dyDescent="0.2">
      <c r="A271" s="1">
        <v>-1356.5589</v>
      </c>
      <c r="B271">
        <v>10.87</v>
      </c>
      <c r="C271" s="1">
        <v>-1358.4521</v>
      </c>
      <c r="D271">
        <v>0.79</v>
      </c>
      <c r="E271" s="1">
        <v>-1357.8177000000001</v>
      </c>
      <c r="F271">
        <v>-8.9700000000000006</v>
      </c>
      <c r="G271" s="1">
        <v>-1355.9386</v>
      </c>
      <c r="H271">
        <v>-6.35</v>
      </c>
      <c r="I271" s="1">
        <v>-1358.4015999999999</v>
      </c>
      <c r="J271">
        <v>-4.25</v>
      </c>
      <c r="K271" s="1">
        <v>-1697.35</v>
      </c>
      <c r="L271" s="1">
        <v>-1695.2687000000001</v>
      </c>
      <c r="M271" s="1">
        <v>-1705.6486</v>
      </c>
      <c r="N271" s="1">
        <v>-1150.194</v>
      </c>
      <c r="O271" s="1">
        <v>-1124.7047</v>
      </c>
      <c r="P271" s="1">
        <v>-1135.644</v>
      </c>
      <c r="Q271" s="1">
        <v>-1569.2918999999999</v>
      </c>
      <c r="R271" s="1">
        <v>-1560.9550999999999</v>
      </c>
      <c r="S271" s="1">
        <v>-1569.4727</v>
      </c>
      <c r="U271" s="1">
        <v>-1350.1007</v>
      </c>
      <c r="V271">
        <v>3.19</v>
      </c>
    </row>
    <row r="272" spans="1:22" x14ac:dyDescent="0.2">
      <c r="A272" s="1">
        <v>-1356.4528</v>
      </c>
      <c r="B272">
        <v>11.58</v>
      </c>
      <c r="C272" s="1">
        <v>-1358.5467000000001</v>
      </c>
      <c r="D272">
        <v>0.96</v>
      </c>
      <c r="E272" s="1">
        <v>-1357.6846</v>
      </c>
      <c r="F272">
        <v>-8.73</v>
      </c>
      <c r="G272" s="1">
        <v>-1356.1313</v>
      </c>
      <c r="H272">
        <v>-7.02</v>
      </c>
      <c r="I272" s="1">
        <v>-1358.5691999999999</v>
      </c>
      <c r="J272">
        <v>-4.72</v>
      </c>
      <c r="K272" s="1">
        <v>-1697.4039</v>
      </c>
      <c r="L272" s="1">
        <v>-1695.2085999999999</v>
      </c>
      <c r="M272" s="1">
        <v>-1705.5927999999999</v>
      </c>
      <c r="N272" s="1">
        <v>-1150.3125</v>
      </c>
      <c r="O272" s="1">
        <v>-1124.8308</v>
      </c>
      <c r="P272" s="1">
        <v>-1135.5797</v>
      </c>
      <c r="Q272" s="1">
        <v>-1569.3483000000001</v>
      </c>
      <c r="R272" s="1">
        <v>-1560.9208000000001</v>
      </c>
      <c r="S272" s="1">
        <v>-1569.4275</v>
      </c>
      <c r="U272" s="1">
        <v>-1350.0952</v>
      </c>
      <c r="V272">
        <v>3.06</v>
      </c>
    </row>
    <row r="273" spans="1:22" x14ac:dyDescent="0.2">
      <c r="A273" s="1">
        <v>-1356.3571999999999</v>
      </c>
      <c r="B273">
        <v>12.23</v>
      </c>
      <c r="C273" s="1">
        <v>-1358.6713999999999</v>
      </c>
      <c r="D273">
        <v>0.98</v>
      </c>
      <c r="E273" s="1">
        <v>-1357.5444</v>
      </c>
      <c r="F273">
        <v>-8.44</v>
      </c>
      <c r="G273" s="1">
        <v>-1356.2956999999999</v>
      </c>
      <c r="H273">
        <v>-7.51</v>
      </c>
      <c r="I273" s="1">
        <v>-1358.7351000000001</v>
      </c>
      <c r="J273">
        <v>-5.17</v>
      </c>
      <c r="K273" s="1">
        <v>-1697.451</v>
      </c>
      <c r="L273" s="1">
        <v>-1695.1315</v>
      </c>
      <c r="M273" s="1">
        <v>-1705.5262</v>
      </c>
      <c r="N273" s="1">
        <v>-1150.3938000000001</v>
      </c>
      <c r="O273" s="1">
        <v>-1124.9237000000001</v>
      </c>
      <c r="P273" s="1">
        <v>-1135.5178000000001</v>
      </c>
      <c r="Q273" s="1">
        <v>-1569.4465</v>
      </c>
      <c r="R273" s="1">
        <v>-1560.8859</v>
      </c>
      <c r="S273" s="1">
        <v>-1569.3869999999999</v>
      </c>
      <c r="U273" s="1">
        <v>-1350.1307999999999</v>
      </c>
      <c r="V273">
        <v>2.76</v>
      </c>
    </row>
    <row r="274" spans="1:22" x14ac:dyDescent="0.2">
      <c r="A274" s="1">
        <v>-1356.2755999999999</v>
      </c>
      <c r="B274">
        <v>12.83</v>
      </c>
      <c r="C274" s="1">
        <v>-1358.8332</v>
      </c>
      <c r="D274">
        <v>0.86</v>
      </c>
      <c r="E274" s="1">
        <v>-1357.4041999999999</v>
      </c>
      <c r="F274">
        <v>-8.19</v>
      </c>
      <c r="G274" s="1">
        <v>-1356.4156</v>
      </c>
      <c r="H274">
        <v>-7.79</v>
      </c>
      <c r="I274" s="1">
        <v>-1358.884</v>
      </c>
      <c r="J274">
        <v>-5.54</v>
      </c>
      <c r="K274" s="1">
        <v>-1697.4889000000001</v>
      </c>
      <c r="L274" s="1">
        <v>-1695.0391</v>
      </c>
      <c r="M274" s="1">
        <v>-1705.4494999999999</v>
      </c>
      <c r="N274" s="1">
        <v>-1150.4414999999999</v>
      </c>
      <c r="O274" s="1">
        <v>-1124.9838999999999</v>
      </c>
      <c r="P274" s="1">
        <v>-1135.4582</v>
      </c>
      <c r="Q274" s="1">
        <v>-1569.5808999999999</v>
      </c>
      <c r="R274" s="1">
        <v>-1560.8490999999999</v>
      </c>
      <c r="S274" s="1">
        <v>-1569.3505</v>
      </c>
      <c r="U274" s="1">
        <v>-1350.2084</v>
      </c>
      <c r="V274">
        <v>2.4900000000000002</v>
      </c>
    </row>
    <row r="275" spans="1:22" x14ac:dyDescent="0.2">
      <c r="A275" s="1">
        <v>-1356.2061000000001</v>
      </c>
      <c r="B275">
        <v>13.36</v>
      </c>
      <c r="C275" s="1">
        <v>-1359.0254</v>
      </c>
      <c r="D275">
        <v>0.64</v>
      </c>
      <c r="E275" s="1">
        <v>-1357.2661000000001</v>
      </c>
      <c r="F275">
        <v>-7.94</v>
      </c>
      <c r="G275" s="1">
        <v>-1356.4794999999999</v>
      </c>
      <c r="H275">
        <v>-7.88</v>
      </c>
      <c r="I275" s="1">
        <v>-1359.0003999999999</v>
      </c>
      <c r="J275">
        <v>-5.9</v>
      </c>
      <c r="K275" s="1">
        <v>-1697.5165999999999</v>
      </c>
      <c r="L275" s="1">
        <v>-1694.9338</v>
      </c>
      <c r="M275" s="1">
        <v>-1705.3597</v>
      </c>
      <c r="N275" s="1">
        <v>-1150.4594999999999</v>
      </c>
      <c r="O275" s="1">
        <v>-1125.0135</v>
      </c>
      <c r="P275" s="1">
        <v>-1135.4012</v>
      </c>
      <c r="Q275" s="1">
        <v>-1569.7446</v>
      </c>
      <c r="R275" s="1">
        <v>-1560.8092999999999</v>
      </c>
      <c r="S275" s="1">
        <v>-1569.3193000000001</v>
      </c>
      <c r="U275" s="1">
        <v>-1350.3242</v>
      </c>
      <c r="V275">
        <v>2.06</v>
      </c>
    </row>
    <row r="276" spans="1:22" x14ac:dyDescent="0.2">
      <c r="A276" s="1">
        <v>-1356.1476</v>
      </c>
      <c r="B276">
        <v>13.75</v>
      </c>
      <c r="C276" s="1">
        <v>-1359.2285999999999</v>
      </c>
      <c r="D276">
        <v>0.37</v>
      </c>
      <c r="E276" s="1">
        <v>-1357.1288</v>
      </c>
      <c r="F276">
        <v>-7.65</v>
      </c>
      <c r="G276" s="1">
        <v>-1356.4799</v>
      </c>
      <c r="H276">
        <v>-7.77</v>
      </c>
      <c r="I276" s="1">
        <v>-1359.0726</v>
      </c>
      <c r="J276">
        <v>-6.16</v>
      </c>
      <c r="K276" s="1">
        <v>-1697.5335</v>
      </c>
      <c r="L276" s="1">
        <v>-1694.8181999999999</v>
      </c>
      <c r="M276" s="1">
        <v>-1705.2581</v>
      </c>
      <c r="N276" s="1">
        <v>-1150.4522999999999</v>
      </c>
      <c r="O276" s="1">
        <v>-1125.0155</v>
      </c>
      <c r="P276" s="1">
        <v>-1135.3475000000001</v>
      </c>
      <c r="Q276" s="1">
        <v>-1569.9312</v>
      </c>
      <c r="R276" s="1">
        <v>-1560.769</v>
      </c>
      <c r="S276" s="1">
        <v>-1569.2929999999999</v>
      </c>
      <c r="U276" s="1">
        <v>-1350.4685999999999</v>
      </c>
      <c r="V276">
        <v>1.58</v>
      </c>
    </row>
    <row r="277" spans="1:22" x14ac:dyDescent="0.2">
      <c r="A277" s="1">
        <v>-1356.1069</v>
      </c>
      <c r="B277">
        <v>14.01</v>
      </c>
      <c r="C277" s="1">
        <v>-1359.4177</v>
      </c>
      <c r="D277">
        <v>0.14000000000000001</v>
      </c>
      <c r="E277" s="1">
        <v>-1356.9915000000001</v>
      </c>
      <c r="F277">
        <v>-7.36</v>
      </c>
      <c r="G277" s="1">
        <v>-1356.4160999999999</v>
      </c>
      <c r="H277">
        <v>-7.47</v>
      </c>
      <c r="I277" s="1">
        <v>-1359.0915</v>
      </c>
      <c r="J277">
        <v>-6.35</v>
      </c>
      <c r="K277" s="1">
        <v>-1697.5397</v>
      </c>
      <c r="L277" s="1">
        <v>-1694.6935000000001</v>
      </c>
      <c r="M277" s="1">
        <v>-1705.1458</v>
      </c>
      <c r="N277" s="1">
        <v>-1150.4249</v>
      </c>
      <c r="O277" s="1">
        <v>-1124.9939999999999</v>
      </c>
      <c r="P277" s="1">
        <v>-1135.2973</v>
      </c>
      <c r="Q277" s="1">
        <v>-1570.1406999999999</v>
      </c>
      <c r="R277" s="1">
        <v>-1560.73</v>
      </c>
      <c r="S277" s="1">
        <v>-1569.2663</v>
      </c>
      <c r="U277" s="1">
        <v>-1350.6297</v>
      </c>
      <c r="V277">
        <v>1.05</v>
      </c>
    </row>
    <row r="278" spans="1:22" x14ac:dyDescent="0.2">
      <c r="A278" s="1">
        <v>-1356.1005</v>
      </c>
      <c r="B278">
        <v>14.07</v>
      </c>
      <c r="C278" s="1">
        <v>-1359.5672</v>
      </c>
      <c r="D278">
        <v>-0.06</v>
      </c>
      <c r="E278" s="1">
        <v>-1356.8554999999999</v>
      </c>
      <c r="F278">
        <v>-7.08</v>
      </c>
      <c r="G278" s="1">
        <v>-1356.2945999999999</v>
      </c>
      <c r="H278">
        <v>-6.98</v>
      </c>
      <c r="I278" s="1">
        <v>-1359.0552</v>
      </c>
      <c r="J278">
        <v>-6.49</v>
      </c>
      <c r="K278" s="1">
        <v>-1697.5359000000001</v>
      </c>
      <c r="L278" s="1">
        <v>-1694.5628999999999</v>
      </c>
      <c r="M278" s="1">
        <v>-1705.0250000000001</v>
      </c>
      <c r="N278" s="1">
        <v>-1150.3818000000001</v>
      </c>
      <c r="O278" s="1">
        <v>-1124.9532999999999</v>
      </c>
      <c r="P278" s="1">
        <v>-1135.252</v>
      </c>
      <c r="Q278" s="1">
        <v>-1570.3504</v>
      </c>
      <c r="R278" s="1">
        <v>-1560.6914999999999</v>
      </c>
      <c r="S278" s="1">
        <v>-1569.2355</v>
      </c>
      <c r="U278" s="1">
        <v>-1350.7904000000001</v>
      </c>
      <c r="V278">
        <v>0.62</v>
      </c>
    </row>
    <row r="279" spans="1:22" x14ac:dyDescent="0.2">
      <c r="A279" s="1">
        <v>-1356.1491000000001</v>
      </c>
      <c r="B279">
        <v>13.88</v>
      </c>
      <c r="C279" s="1">
        <v>-1359.6581000000001</v>
      </c>
      <c r="D279">
        <v>-0.06</v>
      </c>
      <c r="E279" s="1">
        <v>-1356.7249999999999</v>
      </c>
      <c r="F279">
        <v>-6.76</v>
      </c>
      <c r="G279" s="1">
        <v>-1356.1292000000001</v>
      </c>
      <c r="H279">
        <v>-6.42</v>
      </c>
      <c r="I279" s="1">
        <v>-1358.9686999999999</v>
      </c>
      <c r="J279">
        <v>-6.54</v>
      </c>
      <c r="K279" s="1">
        <v>-1697.5237</v>
      </c>
      <c r="L279" s="1">
        <v>-1694.43</v>
      </c>
      <c r="M279" s="1">
        <v>-1704.9059999999999</v>
      </c>
      <c r="N279" s="1">
        <v>-1150.3273999999999</v>
      </c>
      <c r="O279" s="1">
        <v>-1124.8984</v>
      </c>
      <c r="P279" s="1">
        <v>-1135.2123999999999</v>
      </c>
      <c r="Q279" s="1">
        <v>-1570.5497</v>
      </c>
      <c r="R279" s="1">
        <v>-1560.6561999999999</v>
      </c>
      <c r="S279" s="1">
        <v>-1569.2036000000001</v>
      </c>
      <c r="U279" s="1">
        <v>-1350.9311</v>
      </c>
      <c r="V279">
        <v>0.38</v>
      </c>
    </row>
    <row r="280" spans="1:22" x14ac:dyDescent="0.2">
      <c r="A280" s="1">
        <v>-1356.2701999999999</v>
      </c>
      <c r="B280">
        <v>13.47</v>
      </c>
      <c r="C280" s="1">
        <v>-1359.6817000000001</v>
      </c>
      <c r="D280">
        <v>0.01</v>
      </c>
      <c r="E280" s="1">
        <v>-1356.6056000000001</v>
      </c>
      <c r="F280">
        <v>-6.5</v>
      </c>
      <c r="G280" s="1">
        <v>-1355.9408000000001</v>
      </c>
      <c r="H280">
        <v>-5.77</v>
      </c>
      <c r="I280" s="1">
        <v>-1358.8422</v>
      </c>
      <c r="J280">
        <v>-6.52</v>
      </c>
      <c r="K280" s="1">
        <v>-1697.5050000000001</v>
      </c>
      <c r="L280" s="1">
        <v>-1694.2978000000001</v>
      </c>
      <c r="M280" s="1">
        <v>-1704.7739999999999</v>
      </c>
      <c r="N280" s="1">
        <v>-1150.2662</v>
      </c>
      <c r="O280" s="1">
        <v>-1124.8344</v>
      </c>
      <c r="P280" s="1">
        <v>-1135.1804</v>
      </c>
      <c r="Q280" s="1">
        <v>-1570.7394999999999</v>
      </c>
      <c r="R280" s="1">
        <v>-1560.6115</v>
      </c>
      <c r="S280" s="1">
        <v>-1569.1635000000001</v>
      </c>
      <c r="U280" s="1">
        <v>-1351.0291999999999</v>
      </c>
      <c r="V280">
        <v>0.16</v>
      </c>
    </row>
    <row r="281" spans="1:22" x14ac:dyDescent="0.2">
      <c r="A281" s="1">
        <v>-1356.4682</v>
      </c>
      <c r="B281">
        <v>12.79</v>
      </c>
      <c r="C281" s="1">
        <v>-1359.6395</v>
      </c>
      <c r="D281">
        <v>0.28999999999999998</v>
      </c>
      <c r="E281" s="1">
        <v>-1356.5035</v>
      </c>
      <c r="F281">
        <v>-6.29</v>
      </c>
      <c r="G281" s="1">
        <v>-1355.7528</v>
      </c>
      <c r="H281">
        <v>-5.0999999999999996</v>
      </c>
      <c r="I281" s="1">
        <v>-1358.6877999999999</v>
      </c>
      <c r="J281">
        <v>-6.49</v>
      </c>
      <c r="K281" s="1">
        <v>-1697.4813999999999</v>
      </c>
      <c r="L281" s="1">
        <v>-1694.1692</v>
      </c>
      <c r="M281" s="1">
        <v>-1704.6551999999999</v>
      </c>
      <c r="N281" s="1">
        <v>-1150.2026000000001</v>
      </c>
      <c r="O281" s="1">
        <v>-1124.7656999999999</v>
      </c>
      <c r="P281" s="1">
        <v>-1135.1568</v>
      </c>
      <c r="Q281" s="1">
        <v>-1570.9141</v>
      </c>
      <c r="R281" s="1">
        <v>-1560.5625</v>
      </c>
      <c r="S281" s="1">
        <v>-1569.1137000000001</v>
      </c>
      <c r="U281" s="1">
        <v>-1351.0627999999999</v>
      </c>
      <c r="V281">
        <v>0.34</v>
      </c>
    </row>
    <row r="282" spans="1:22" x14ac:dyDescent="0.2">
      <c r="A282" s="1">
        <v>-1356.7322999999999</v>
      </c>
      <c r="B282">
        <v>11.88</v>
      </c>
      <c r="C282" s="1">
        <v>-1359.5433</v>
      </c>
      <c r="D282">
        <v>0.7</v>
      </c>
      <c r="E282" s="1">
        <v>-1356.4257</v>
      </c>
      <c r="F282">
        <v>-6.09</v>
      </c>
      <c r="G282" s="1">
        <v>-1355.5872999999999</v>
      </c>
      <c r="H282">
        <v>-4.47</v>
      </c>
      <c r="I282" s="1">
        <v>-1358.5143</v>
      </c>
      <c r="J282">
        <v>-6.4</v>
      </c>
      <c r="K282" s="1">
        <v>-1697.4543000000001</v>
      </c>
      <c r="L282" s="1">
        <v>-1694.0474999999999</v>
      </c>
      <c r="M282" s="1">
        <v>-1704.5436999999999</v>
      </c>
      <c r="N282" s="1">
        <v>-1150.1400000000001</v>
      </c>
      <c r="O282" s="1">
        <v>-1124.6969999999999</v>
      </c>
      <c r="P282" s="1">
        <v>-1135.1433</v>
      </c>
      <c r="Q282" s="1">
        <v>-1571.0645999999999</v>
      </c>
      <c r="R282" s="1">
        <v>-1560.5145</v>
      </c>
      <c r="S282" s="1">
        <v>-1569.0531000000001</v>
      </c>
      <c r="U282" s="1">
        <v>-1351.0168000000001</v>
      </c>
      <c r="V282">
        <v>0.69</v>
      </c>
    </row>
    <row r="283" spans="1:22" x14ac:dyDescent="0.2">
      <c r="A283" s="1">
        <v>-1357.0406</v>
      </c>
      <c r="B283">
        <v>10.85</v>
      </c>
      <c r="C283" s="1">
        <v>-1359.4117000000001</v>
      </c>
      <c r="D283">
        <v>1.24</v>
      </c>
      <c r="E283" s="1">
        <v>-1356.3782000000001</v>
      </c>
      <c r="F283">
        <v>-5.99</v>
      </c>
      <c r="G283" s="1">
        <v>-1355.4594</v>
      </c>
      <c r="H283">
        <v>-3.9</v>
      </c>
      <c r="I283" s="1">
        <v>-1358.3263999999999</v>
      </c>
      <c r="J283">
        <v>-6.23</v>
      </c>
      <c r="K283" s="1">
        <v>-1697.4249</v>
      </c>
      <c r="L283" s="1">
        <v>-1693.9356</v>
      </c>
      <c r="M283" s="1">
        <v>-1704.4354000000001</v>
      </c>
      <c r="N283" s="1">
        <v>-1150.0815</v>
      </c>
      <c r="O283" s="1">
        <v>-1124.6319000000001</v>
      </c>
      <c r="P283" s="1">
        <v>-1135.1413</v>
      </c>
      <c r="Q283" s="1">
        <v>-1571.1837</v>
      </c>
      <c r="R283" s="1">
        <v>-1560.4631999999999</v>
      </c>
      <c r="S283" s="1">
        <v>-1568.9813999999999</v>
      </c>
      <c r="U283" s="1">
        <v>-1350.8866</v>
      </c>
      <c r="V283">
        <v>1.37</v>
      </c>
    </row>
    <row r="284" spans="1:22" x14ac:dyDescent="0.2">
      <c r="A284" s="1">
        <v>-1357.3679999999999</v>
      </c>
      <c r="B284">
        <v>9.6999999999999993</v>
      </c>
      <c r="C284" s="1">
        <v>-1359.2655</v>
      </c>
      <c r="D284">
        <v>1.85</v>
      </c>
      <c r="E284" s="1">
        <v>-1356.3661</v>
      </c>
      <c r="F284">
        <v>-5.98</v>
      </c>
      <c r="G284" s="1">
        <v>-1355.3729000000001</v>
      </c>
      <c r="H284">
        <v>-3.41</v>
      </c>
      <c r="I284" s="1">
        <v>-1358.1273000000001</v>
      </c>
      <c r="J284">
        <v>-6</v>
      </c>
      <c r="K284" s="1">
        <v>-1697.3936000000001</v>
      </c>
      <c r="L284" s="1">
        <v>-1693.8364999999999</v>
      </c>
      <c r="M284" s="1">
        <v>-1704.3479</v>
      </c>
      <c r="N284" s="1">
        <v>-1150.0299</v>
      </c>
      <c r="O284" s="1">
        <v>-1124.5741</v>
      </c>
      <c r="P284" s="1">
        <v>-1135.1519000000001</v>
      </c>
      <c r="Q284" s="1">
        <v>-1571.2684999999999</v>
      </c>
      <c r="R284" s="1">
        <v>-1560.4061999999999</v>
      </c>
      <c r="S284" s="1">
        <v>-1568.8987</v>
      </c>
      <c r="U284" s="1">
        <v>-1350.6847</v>
      </c>
      <c r="V284">
        <v>2.17</v>
      </c>
    </row>
    <row r="285" spans="1:22" x14ac:dyDescent="0.2">
      <c r="A285" s="1">
        <v>-1357.6931</v>
      </c>
      <c r="B285">
        <v>8.52</v>
      </c>
      <c r="C285" s="1">
        <v>-1359.1232</v>
      </c>
      <c r="D285">
        <v>2.5</v>
      </c>
      <c r="E285" s="1">
        <v>-1356.3921</v>
      </c>
      <c r="F285">
        <v>-6.04</v>
      </c>
      <c r="G285" s="1">
        <v>-1355.3215</v>
      </c>
      <c r="H285">
        <v>-2.98</v>
      </c>
      <c r="I285" s="1">
        <v>-1357.9190000000001</v>
      </c>
      <c r="J285">
        <v>-5.73</v>
      </c>
      <c r="K285" s="1">
        <v>-1697.3608999999999</v>
      </c>
      <c r="L285" s="1">
        <v>-1693.76</v>
      </c>
      <c r="M285" s="1">
        <v>-1704.2845</v>
      </c>
      <c r="N285" s="1">
        <v>-1149.9871000000001</v>
      </c>
      <c r="O285" s="1">
        <v>-1124.5263</v>
      </c>
      <c r="P285" s="1">
        <v>-1135.1765</v>
      </c>
      <c r="Q285" s="1">
        <v>-1571.3207</v>
      </c>
      <c r="R285" s="1">
        <v>-1560.3338000000001</v>
      </c>
      <c r="S285" s="1">
        <v>-1568.8052</v>
      </c>
      <c r="U285" s="1">
        <v>-1350.4376</v>
      </c>
      <c r="V285">
        <v>3.18</v>
      </c>
    </row>
    <row r="286" spans="1:22" x14ac:dyDescent="0.2">
      <c r="A286" s="1">
        <v>-1358.0001</v>
      </c>
      <c r="B286">
        <v>7.35</v>
      </c>
      <c r="C286" s="1">
        <v>-1358.9971</v>
      </c>
      <c r="D286">
        <v>3.13</v>
      </c>
      <c r="E286" s="1">
        <v>-1356.4527</v>
      </c>
      <c r="F286">
        <v>-6.2</v>
      </c>
      <c r="G286" s="1">
        <v>-1355.2910999999999</v>
      </c>
      <c r="H286">
        <v>-2.57</v>
      </c>
      <c r="I286" s="1">
        <v>-1357.7034000000001</v>
      </c>
      <c r="J286">
        <v>-5.33</v>
      </c>
      <c r="K286" s="1">
        <v>-1697.3272999999999</v>
      </c>
      <c r="L286" s="1">
        <v>-1693.692</v>
      </c>
      <c r="M286" s="1">
        <v>-1704.2442000000001</v>
      </c>
      <c r="N286" s="1">
        <v>-1149.9548</v>
      </c>
      <c r="O286" s="1">
        <v>-1124.4903999999999</v>
      </c>
      <c r="P286" s="1">
        <v>-1135.2157</v>
      </c>
      <c r="Q286" s="1">
        <v>-1571.34</v>
      </c>
      <c r="R286" s="1">
        <v>-1560.2530999999999</v>
      </c>
      <c r="S286" s="1">
        <v>-1568.6986999999999</v>
      </c>
      <c r="U286" s="1">
        <v>-1350.1823999999999</v>
      </c>
      <c r="V286">
        <v>4.1900000000000004</v>
      </c>
    </row>
    <row r="287" spans="1:22" x14ac:dyDescent="0.2">
      <c r="A287" s="1">
        <v>-1358.279</v>
      </c>
      <c r="B287">
        <v>6.29</v>
      </c>
      <c r="C287" s="1">
        <v>-1358.8914</v>
      </c>
      <c r="D287">
        <v>3.73</v>
      </c>
      <c r="E287" s="1">
        <v>-1356.5350000000001</v>
      </c>
      <c r="F287">
        <v>-6.39</v>
      </c>
      <c r="G287" s="1">
        <v>-1355.2661000000001</v>
      </c>
      <c r="H287">
        <v>-2.19</v>
      </c>
      <c r="I287" s="1">
        <v>-1357.4848999999999</v>
      </c>
      <c r="J287">
        <v>-4.91</v>
      </c>
      <c r="K287" s="1">
        <v>-1697.2935</v>
      </c>
      <c r="L287" s="1">
        <v>-1693.6373000000001</v>
      </c>
      <c r="M287" s="1">
        <v>-1704.2248</v>
      </c>
      <c r="N287" s="1">
        <v>-1149.9347</v>
      </c>
      <c r="O287" s="1">
        <v>-1124.4680000000001</v>
      </c>
      <c r="P287" s="1">
        <v>-1135.2699</v>
      </c>
      <c r="Q287" s="1">
        <v>-1571.3263999999999</v>
      </c>
      <c r="R287" s="1">
        <v>-1560.1688999999999</v>
      </c>
      <c r="S287" s="1">
        <v>-1568.58</v>
      </c>
      <c r="U287" s="1">
        <v>-1349.9547</v>
      </c>
      <c r="V287">
        <v>5.32</v>
      </c>
    </row>
    <row r="288" spans="1:22" x14ac:dyDescent="0.2">
      <c r="A288" s="1">
        <v>-1358.5211999999999</v>
      </c>
      <c r="B288">
        <v>5.31</v>
      </c>
      <c r="C288" s="1">
        <v>-1358.8045</v>
      </c>
      <c r="D288">
        <v>4.3499999999999996</v>
      </c>
      <c r="E288" s="1">
        <v>-1356.6164000000001</v>
      </c>
      <c r="F288">
        <v>-6.6</v>
      </c>
      <c r="G288" s="1">
        <v>-1355.2339999999999</v>
      </c>
      <c r="H288">
        <v>-1.77</v>
      </c>
      <c r="I288" s="1">
        <v>-1357.2715000000001</v>
      </c>
      <c r="J288">
        <v>-4.43</v>
      </c>
      <c r="K288" s="1">
        <v>-1697.2602999999999</v>
      </c>
      <c r="L288" s="1">
        <v>-1693.6024</v>
      </c>
      <c r="M288" s="1">
        <v>-1704.2293</v>
      </c>
      <c r="N288" s="1">
        <v>-1149.9267</v>
      </c>
      <c r="O288" s="1">
        <v>-1124.4595999999999</v>
      </c>
      <c r="P288" s="1">
        <v>-1135.3389999999999</v>
      </c>
      <c r="Q288" s="1">
        <v>-1571.2811999999999</v>
      </c>
      <c r="R288" s="1">
        <v>-1560.0799</v>
      </c>
      <c r="S288" s="1">
        <v>-1568.4473</v>
      </c>
      <c r="U288" s="1">
        <v>-1349.7814000000001</v>
      </c>
      <c r="V288">
        <v>6.16</v>
      </c>
    </row>
    <row r="289" spans="1:22" x14ac:dyDescent="0.2">
      <c r="A289" s="1">
        <v>-1358.7203</v>
      </c>
      <c r="B289">
        <v>4.42</v>
      </c>
      <c r="C289" s="1">
        <v>-1358.7308</v>
      </c>
      <c r="D289">
        <v>4.92</v>
      </c>
      <c r="E289" s="1">
        <v>-1356.6679999999999</v>
      </c>
      <c r="F289">
        <v>-6.65</v>
      </c>
      <c r="G289" s="1">
        <v>-1355.1865</v>
      </c>
      <c r="H289">
        <v>-1.35</v>
      </c>
      <c r="I289" s="1">
        <v>-1357.0718999999999</v>
      </c>
      <c r="J289">
        <v>-3.93</v>
      </c>
      <c r="K289" s="1">
        <v>-1697.2293</v>
      </c>
      <c r="L289" s="1">
        <v>-1693.5873999999999</v>
      </c>
      <c r="M289" s="1">
        <v>-1704.2598</v>
      </c>
      <c r="N289" s="1">
        <v>-1149.9308000000001</v>
      </c>
      <c r="O289" s="1">
        <v>-1124.4653000000001</v>
      </c>
      <c r="P289" s="1">
        <v>-1135.4226000000001</v>
      </c>
      <c r="Q289" s="1">
        <v>-1571.2074</v>
      </c>
      <c r="R289" s="1">
        <v>-1559.9813999999999</v>
      </c>
      <c r="S289" s="1">
        <v>-1568.3039000000001</v>
      </c>
      <c r="U289" s="1">
        <v>-1349.6777999999999</v>
      </c>
      <c r="V289">
        <v>6.98</v>
      </c>
    </row>
    <row r="290" spans="1:22" x14ac:dyDescent="0.2">
      <c r="A290" s="1">
        <v>-1358.8714</v>
      </c>
      <c r="B290">
        <v>3.73</v>
      </c>
      <c r="C290" s="1">
        <v>-1358.6632999999999</v>
      </c>
      <c r="D290">
        <v>5.44</v>
      </c>
      <c r="E290" s="1">
        <v>-1356.6605</v>
      </c>
      <c r="F290">
        <v>-6.57</v>
      </c>
      <c r="G290" s="1">
        <v>-1355.1224999999999</v>
      </c>
      <c r="H290">
        <v>-0.89</v>
      </c>
      <c r="I290" s="1">
        <v>-1356.8949</v>
      </c>
      <c r="J290">
        <v>-3.41</v>
      </c>
      <c r="K290" s="1">
        <v>-1697.2027</v>
      </c>
      <c r="L290" s="1">
        <v>-1693.5896</v>
      </c>
      <c r="M290" s="1">
        <v>-1704.3140000000001</v>
      </c>
      <c r="N290" s="1">
        <v>-1149.9468999999999</v>
      </c>
      <c r="O290" s="1">
        <v>-1124.4845</v>
      </c>
      <c r="P290" s="1">
        <v>-1135.5196000000001</v>
      </c>
      <c r="Q290" s="1">
        <v>-1571.1175000000001</v>
      </c>
      <c r="R290" s="1">
        <v>-1559.8758</v>
      </c>
      <c r="S290" s="1">
        <v>-1568.152</v>
      </c>
      <c r="U290" s="1">
        <v>-1349.6514999999999</v>
      </c>
      <c r="V290">
        <v>7.43</v>
      </c>
    </row>
    <row r="291" spans="1:22" x14ac:dyDescent="0.2">
      <c r="A291" s="1">
        <v>-1358.9736</v>
      </c>
      <c r="B291">
        <v>3.16</v>
      </c>
      <c r="C291" s="1">
        <v>-1358.5965000000001</v>
      </c>
      <c r="D291">
        <v>5.91</v>
      </c>
      <c r="E291" s="1">
        <v>-1356.5726999999999</v>
      </c>
      <c r="F291">
        <v>-6.31</v>
      </c>
      <c r="G291" s="1">
        <v>-1355.0446999999999</v>
      </c>
      <c r="H291">
        <v>-0.4</v>
      </c>
      <c r="I291" s="1">
        <v>-1356.7509</v>
      </c>
      <c r="J291">
        <v>-2.92</v>
      </c>
      <c r="K291" s="1">
        <v>-1697.1826000000001</v>
      </c>
      <c r="L291" s="1">
        <v>-1693.606</v>
      </c>
      <c r="M291" s="1">
        <v>-1704.3886</v>
      </c>
      <c r="N291" s="1">
        <v>-1149.9734000000001</v>
      </c>
      <c r="O291" s="1">
        <v>-1124.5161000000001</v>
      </c>
      <c r="P291" s="1">
        <v>-1135.6285</v>
      </c>
      <c r="Q291" s="1">
        <v>-1571.0021999999999</v>
      </c>
      <c r="R291" s="1">
        <v>-1559.7719</v>
      </c>
      <c r="S291" s="1">
        <v>-1567.9930999999999</v>
      </c>
      <c r="U291" s="1">
        <v>-1349.7067999999999</v>
      </c>
      <c r="V291">
        <v>7.82</v>
      </c>
    </row>
    <row r="292" spans="1:22" x14ac:dyDescent="0.2">
      <c r="A292" s="1">
        <v>-1359.0305000000001</v>
      </c>
      <c r="B292">
        <v>2.74</v>
      </c>
      <c r="C292" s="1">
        <v>-1358.5264</v>
      </c>
      <c r="D292">
        <v>6.37</v>
      </c>
      <c r="E292" s="1">
        <v>-1356.3974000000001</v>
      </c>
      <c r="F292">
        <v>-5.84</v>
      </c>
      <c r="G292" s="1">
        <v>-1354.9595999999999</v>
      </c>
      <c r="H292">
        <v>0.15</v>
      </c>
      <c r="I292" s="1">
        <v>-1356.6481000000001</v>
      </c>
      <c r="J292">
        <v>-2.5</v>
      </c>
      <c r="K292" s="1">
        <v>-1697.1717000000001</v>
      </c>
      <c r="L292" s="1">
        <v>-1693.6367</v>
      </c>
      <c r="M292" s="1">
        <v>-1704.4797000000001</v>
      </c>
      <c r="N292" s="1">
        <v>-1150.0097000000001</v>
      </c>
      <c r="O292" s="1">
        <v>-1124.5582999999999</v>
      </c>
      <c r="P292" s="1">
        <v>-1135.7474</v>
      </c>
      <c r="Q292" s="1">
        <v>-1570.864</v>
      </c>
      <c r="R292" s="1">
        <v>-1559.6704</v>
      </c>
      <c r="S292" s="1">
        <v>-1567.8277</v>
      </c>
      <c r="U292" s="1">
        <v>-1349.8445999999999</v>
      </c>
      <c r="V292">
        <v>7.88</v>
      </c>
    </row>
    <row r="293" spans="1:22" x14ac:dyDescent="0.2">
      <c r="A293" s="1">
        <v>-1359.0530000000001</v>
      </c>
      <c r="B293">
        <v>2.48</v>
      </c>
      <c r="C293" s="1">
        <v>-1358.4523999999999</v>
      </c>
      <c r="D293">
        <v>6.72</v>
      </c>
      <c r="E293" s="1">
        <v>-1356.1420000000001</v>
      </c>
      <c r="F293">
        <v>-5.22</v>
      </c>
      <c r="G293" s="1">
        <v>-1354.8757000000001</v>
      </c>
      <c r="H293">
        <v>0.74</v>
      </c>
      <c r="I293" s="1">
        <v>-1356.5907</v>
      </c>
      <c r="J293">
        <v>-2.15</v>
      </c>
      <c r="K293" s="1">
        <v>-1697.1729</v>
      </c>
      <c r="L293" s="1">
        <v>-1693.6804</v>
      </c>
      <c r="M293" s="1">
        <v>-1704.5844</v>
      </c>
      <c r="N293" s="1">
        <v>-1150.0539000000001</v>
      </c>
      <c r="O293" s="1">
        <v>-1124.6088999999999</v>
      </c>
      <c r="P293" s="1">
        <v>-1135.8742</v>
      </c>
      <c r="Q293" s="1">
        <v>-1570.7170000000001</v>
      </c>
      <c r="R293" s="1">
        <v>-1559.5771</v>
      </c>
      <c r="S293" s="1">
        <v>-1567.6560999999999</v>
      </c>
      <c r="U293" s="1">
        <v>-1350.0608</v>
      </c>
      <c r="V293">
        <v>7.77</v>
      </c>
    </row>
    <row r="294" spans="1:22" x14ac:dyDescent="0.2">
      <c r="A294" s="1">
        <v>-1359.0578</v>
      </c>
      <c r="B294">
        <v>2.36</v>
      </c>
      <c r="C294" s="1">
        <v>-1358.377</v>
      </c>
      <c r="D294">
        <v>6.99</v>
      </c>
      <c r="E294" s="1">
        <v>-1355.8288</v>
      </c>
      <c r="F294">
        <v>-4.45</v>
      </c>
      <c r="G294" s="1">
        <v>-1354.8009</v>
      </c>
      <c r="H294">
        <v>1.33</v>
      </c>
      <c r="I294" s="1">
        <v>-1356.577</v>
      </c>
      <c r="J294">
        <v>-1.95</v>
      </c>
      <c r="K294" s="1">
        <v>-1697.1878999999999</v>
      </c>
      <c r="L294" s="1">
        <v>-1693.7337</v>
      </c>
      <c r="M294" s="1">
        <v>-1704.6990000000001</v>
      </c>
      <c r="N294" s="1">
        <v>-1150.104</v>
      </c>
      <c r="O294" s="1">
        <v>-1124.6656</v>
      </c>
      <c r="P294" s="1">
        <v>-1136.0060000000001</v>
      </c>
      <c r="Q294" s="1">
        <v>-1570.5685000000001</v>
      </c>
      <c r="R294" s="1">
        <v>-1559.4840999999999</v>
      </c>
      <c r="S294" s="1">
        <v>-1567.4812999999999</v>
      </c>
      <c r="U294" s="1">
        <v>-1350.3426999999999</v>
      </c>
      <c r="V294">
        <v>7.43</v>
      </c>
    </row>
    <row r="295" spans="1:22" x14ac:dyDescent="0.2">
      <c r="A295" s="1">
        <v>-1359.066</v>
      </c>
      <c r="B295">
        <v>2.2999999999999998</v>
      </c>
      <c r="C295" s="1">
        <v>-1358.3087</v>
      </c>
      <c r="D295">
        <v>7.16</v>
      </c>
      <c r="E295" s="1">
        <v>-1355.4898000000001</v>
      </c>
      <c r="F295">
        <v>-3.58</v>
      </c>
      <c r="G295" s="1">
        <v>-1354.7424000000001</v>
      </c>
      <c r="H295">
        <v>1.97</v>
      </c>
      <c r="I295" s="1">
        <v>-1356.5980999999999</v>
      </c>
      <c r="J295">
        <v>-1.82</v>
      </c>
      <c r="K295" s="1">
        <v>-1697.2181</v>
      </c>
      <c r="L295" s="1">
        <v>-1693.7927999999999</v>
      </c>
      <c r="M295" s="1">
        <v>-1704.8193000000001</v>
      </c>
      <c r="N295" s="1">
        <v>-1150.1579999999999</v>
      </c>
      <c r="O295" s="1">
        <v>-1124.7258999999999</v>
      </c>
      <c r="P295" s="1">
        <v>-1136.1403</v>
      </c>
      <c r="Q295" s="1">
        <v>-1570.421</v>
      </c>
      <c r="R295" s="1">
        <v>-1559.3937000000001</v>
      </c>
      <c r="S295" s="1">
        <v>-1567.3064999999999</v>
      </c>
      <c r="U295" s="1">
        <v>-1350.6695</v>
      </c>
      <c r="V295">
        <v>6.81</v>
      </c>
    </row>
    <row r="296" spans="1:22" x14ac:dyDescent="0.2">
      <c r="A296" s="1">
        <v>-1359.0981999999999</v>
      </c>
      <c r="B296">
        <v>2.31</v>
      </c>
      <c r="C296" s="1">
        <v>-1358.2621999999999</v>
      </c>
      <c r="D296">
        <v>7.11</v>
      </c>
      <c r="E296" s="1">
        <v>-1355.163</v>
      </c>
      <c r="F296">
        <v>-2.77</v>
      </c>
      <c r="G296" s="1">
        <v>-1354.7040999999999</v>
      </c>
      <c r="H296">
        <v>2.64</v>
      </c>
      <c r="I296" s="1">
        <v>-1356.6392000000001</v>
      </c>
      <c r="J296">
        <v>-1.8</v>
      </c>
      <c r="K296" s="1">
        <v>-1697.2636</v>
      </c>
      <c r="L296" s="1">
        <v>-1693.8552999999999</v>
      </c>
      <c r="M296" s="1">
        <v>-1704.9481000000001</v>
      </c>
      <c r="N296" s="1">
        <v>-1150.2134000000001</v>
      </c>
      <c r="O296" s="1">
        <v>-1124.7876000000001</v>
      </c>
      <c r="P296" s="1">
        <v>-1136.2744</v>
      </c>
      <c r="Q296" s="1">
        <v>-1570.2755</v>
      </c>
      <c r="R296" s="1">
        <v>-1559.3148000000001</v>
      </c>
      <c r="S296" s="1">
        <v>-1567.1321</v>
      </c>
      <c r="U296" s="1">
        <v>-1351.0156999999999</v>
      </c>
      <c r="V296">
        <v>6.29</v>
      </c>
    </row>
    <row r="297" spans="1:22" x14ac:dyDescent="0.2">
      <c r="A297" s="1">
        <v>-1359.1695</v>
      </c>
      <c r="B297">
        <v>2.3199999999999998</v>
      </c>
      <c r="C297" s="1">
        <v>-1358.2555</v>
      </c>
      <c r="D297">
        <v>6.9</v>
      </c>
      <c r="E297" s="1">
        <v>-1354.8844999999999</v>
      </c>
      <c r="F297">
        <v>-2.0099999999999998</v>
      </c>
      <c r="G297" s="1">
        <v>-1354.6871000000001</v>
      </c>
      <c r="H297">
        <v>3.27</v>
      </c>
      <c r="I297" s="1">
        <v>-1356.6814999999999</v>
      </c>
      <c r="J297">
        <v>-1.85</v>
      </c>
      <c r="K297" s="1">
        <v>-1697.3227999999999</v>
      </c>
      <c r="L297" s="1">
        <v>-1693.9193</v>
      </c>
      <c r="M297" s="1">
        <v>-1705.0686000000001</v>
      </c>
      <c r="N297" s="1">
        <v>-1150.2679000000001</v>
      </c>
      <c r="O297" s="1">
        <v>-1124.8483000000001</v>
      </c>
      <c r="P297" s="1">
        <v>-1136.4050999999999</v>
      </c>
      <c r="Q297" s="1">
        <v>-1570.1383000000001</v>
      </c>
      <c r="R297" s="1">
        <v>-1559.2491</v>
      </c>
      <c r="S297" s="1">
        <v>-1566.9581000000001</v>
      </c>
      <c r="U297" s="1">
        <v>-1351.3562999999999</v>
      </c>
      <c r="V297">
        <v>5.64</v>
      </c>
    </row>
    <row r="298" spans="1:22" x14ac:dyDescent="0.2">
      <c r="A298" s="1">
        <v>-1359.2855</v>
      </c>
      <c r="B298">
        <v>2.3199999999999998</v>
      </c>
      <c r="C298" s="1">
        <v>-1358.3040000000001</v>
      </c>
      <c r="D298">
        <v>6.45</v>
      </c>
      <c r="E298" s="1">
        <v>-1354.6842999999999</v>
      </c>
      <c r="F298">
        <v>-1.38</v>
      </c>
      <c r="G298" s="1">
        <v>-1354.6887999999999</v>
      </c>
      <c r="H298">
        <v>3.95</v>
      </c>
      <c r="I298" s="1">
        <v>-1356.7061000000001</v>
      </c>
      <c r="J298">
        <v>-1.99</v>
      </c>
      <c r="K298" s="1">
        <v>-1697.3929000000001</v>
      </c>
      <c r="L298" s="1">
        <v>-1693.9799</v>
      </c>
      <c r="M298" s="1">
        <v>-1705.1753000000001</v>
      </c>
      <c r="N298" s="1">
        <v>-1150.3193000000001</v>
      </c>
      <c r="O298" s="1">
        <v>-1124.9059</v>
      </c>
      <c r="P298" s="1">
        <v>-1136.5306</v>
      </c>
      <c r="Q298" s="1">
        <v>-1570.0173</v>
      </c>
      <c r="R298" s="1">
        <v>-1559.194</v>
      </c>
      <c r="S298" s="1">
        <v>-1566.7945</v>
      </c>
      <c r="U298" s="1">
        <v>-1351.6703</v>
      </c>
      <c r="V298">
        <v>5.05</v>
      </c>
    </row>
    <row r="299" spans="1:22" x14ac:dyDescent="0.2">
      <c r="A299" s="1">
        <v>-1359.4396999999999</v>
      </c>
      <c r="B299">
        <v>2.34</v>
      </c>
      <c r="C299" s="1">
        <v>-1358.4126000000001</v>
      </c>
      <c r="D299">
        <v>5.78</v>
      </c>
      <c r="E299" s="1">
        <v>-1354.5764999999999</v>
      </c>
      <c r="F299">
        <v>-1.01</v>
      </c>
      <c r="G299" s="1">
        <v>-1354.7055</v>
      </c>
      <c r="H299">
        <v>4.5999999999999996</v>
      </c>
      <c r="I299" s="1">
        <v>-1356.6984</v>
      </c>
      <c r="J299">
        <v>-2.17</v>
      </c>
      <c r="K299" s="1">
        <v>-1697.4697000000001</v>
      </c>
      <c r="L299" s="1">
        <v>-1694.0344</v>
      </c>
      <c r="M299" s="1">
        <v>-1705.2735</v>
      </c>
      <c r="N299" s="1">
        <v>-1150.3651</v>
      </c>
      <c r="O299" s="1">
        <v>-1124.9592</v>
      </c>
      <c r="P299" s="1">
        <v>-1136.6488999999999</v>
      </c>
      <c r="Q299" s="1">
        <v>-1569.9173000000001</v>
      </c>
      <c r="R299" s="1">
        <v>-1559.1469</v>
      </c>
      <c r="S299" s="1">
        <v>-1566.6293000000001</v>
      </c>
      <c r="U299" s="1">
        <v>-1351.9431999999999</v>
      </c>
      <c r="V299">
        <v>4.42</v>
      </c>
    </row>
    <row r="300" spans="1:22" x14ac:dyDescent="0.2">
      <c r="A300" s="1">
        <v>-1359.6152</v>
      </c>
      <c r="B300">
        <v>2.34</v>
      </c>
      <c r="C300" s="1">
        <v>-1358.5737999999999</v>
      </c>
      <c r="D300">
        <v>4.97</v>
      </c>
      <c r="E300" s="1">
        <v>-1354.5579</v>
      </c>
      <c r="F300">
        <v>-0.8</v>
      </c>
      <c r="G300" s="1">
        <v>-1354.7311999999999</v>
      </c>
      <c r="H300">
        <v>5.26</v>
      </c>
      <c r="I300" s="1">
        <v>-1356.6503</v>
      </c>
      <c r="J300">
        <v>-2.36</v>
      </c>
      <c r="K300" s="1">
        <v>-1697.5478000000001</v>
      </c>
      <c r="L300" s="1">
        <v>-1694.0803000000001</v>
      </c>
      <c r="M300" s="1">
        <v>-1705.3616</v>
      </c>
      <c r="N300" s="1">
        <v>-1150.4029</v>
      </c>
      <c r="O300" s="1">
        <v>-1125.0073</v>
      </c>
      <c r="P300" s="1">
        <v>-1136.7588000000001</v>
      </c>
      <c r="Q300" s="1">
        <v>-1569.8403000000001</v>
      </c>
      <c r="R300" s="1">
        <v>-1559.1079</v>
      </c>
      <c r="S300" s="1">
        <v>-1566.4618</v>
      </c>
      <c r="U300" s="1">
        <v>-1352.1661999999999</v>
      </c>
      <c r="V300">
        <v>3.99</v>
      </c>
    </row>
    <row r="301" spans="1:22" x14ac:dyDescent="0.2">
      <c r="A301" s="1">
        <v>-1359.7893999999999</v>
      </c>
      <c r="B301">
        <v>2.37</v>
      </c>
      <c r="C301" s="1">
        <v>-1358.7701</v>
      </c>
      <c r="D301">
        <v>4.03</v>
      </c>
      <c r="E301" s="1">
        <v>-1354.6079</v>
      </c>
      <c r="F301">
        <v>-0.77</v>
      </c>
      <c r="G301" s="1">
        <v>-1354.7589</v>
      </c>
      <c r="H301">
        <v>5.92</v>
      </c>
      <c r="I301" s="1">
        <v>-1356.5635</v>
      </c>
      <c r="J301">
        <v>-2.56</v>
      </c>
      <c r="K301" s="1">
        <v>-1697.6208999999999</v>
      </c>
      <c r="L301" s="1">
        <v>-1694.1149</v>
      </c>
      <c r="M301" s="1">
        <v>-1705.4342999999999</v>
      </c>
      <c r="N301" s="1">
        <v>-1150.4312</v>
      </c>
      <c r="O301" s="1">
        <v>-1125.0506</v>
      </c>
      <c r="P301" s="1">
        <v>-1136.8596</v>
      </c>
      <c r="Q301" s="1">
        <v>-1569.7954</v>
      </c>
      <c r="R301" s="1">
        <v>-1559.0787</v>
      </c>
      <c r="S301" s="1">
        <v>-1566.3019999999999</v>
      </c>
      <c r="U301" s="1">
        <v>-1352.3362</v>
      </c>
      <c r="V301">
        <v>3.65</v>
      </c>
    </row>
    <row r="302" spans="1:22" x14ac:dyDescent="0.2">
      <c r="A302" s="1">
        <v>-1359.9381000000001</v>
      </c>
      <c r="B302">
        <v>2.48</v>
      </c>
      <c r="C302" s="1">
        <v>-1358.9797000000001</v>
      </c>
      <c r="D302">
        <v>3.05</v>
      </c>
      <c r="E302" s="1">
        <v>-1354.6975</v>
      </c>
      <c r="F302">
        <v>-0.89</v>
      </c>
      <c r="G302" s="1">
        <v>-1354.7802999999999</v>
      </c>
      <c r="H302">
        <v>6.54</v>
      </c>
      <c r="I302" s="1">
        <v>-1356.4478999999999</v>
      </c>
      <c r="J302">
        <v>-2.77</v>
      </c>
      <c r="K302" s="1">
        <v>-1697.6835000000001</v>
      </c>
      <c r="L302" s="1">
        <v>-1694.1359</v>
      </c>
      <c r="M302" s="1">
        <v>-1705.4857999999999</v>
      </c>
      <c r="N302" s="1">
        <v>-1150.4480000000001</v>
      </c>
      <c r="O302" s="1">
        <v>-1125.0885000000001</v>
      </c>
      <c r="P302" s="1">
        <v>-1136.9514999999999</v>
      </c>
      <c r="Q302" s="1">
        <v>-1569.7704000000001</v>
      </c>
      <c r="R302" s="1">
        <v>-1559.057</v>
      </c>
      <c r="S302" s="1">
        <v>-1566.1531</v>
      </c>
      <c r="U302" s="1">
        <v>-1352.4561000000001</v>
      </c>
      <c r="V302">
        <v>3.37</v>
      </c>
    </row>
    <row r="303" spans="1:22" x14ac:dyDescent="0.2">
      <c r="A303" s="1">
        <v>-1360.0409999999999</v>
      </c>
      <c r="B303">
        <v>2.65</v>
      </c>
      <c r="C303" s="1">
        <v>-1359.1797999999999</v>
      </c>
      <c r="D303">
        <v>2.15</v>
      </c>
      <c r="E303" s="1">
        <v>-1354.7971</v>
      </c>
      <c r="F303">
        <v>-1</v>
      </c>
      <c r="G303" s="1">
        <v>-1354.7858000000001</v>
      </c>
      <c r="H303">
        <v>7.19</v>
      </c>
      <c r="I303" s="1">
        <v>-1356.3205</v>
      </c>
      <c r="J303">
        <v>-3</v>
      </c>
      <c r="K303" s="1">
        <v>-1697.7298000000001</v>
      </c>
      <c r="L303" s="1">
        <v>-1694.1424</v>
      </c>
      <c r="M303" s="1">
        <v>-1705.5153</v>
      </c>
      <c r="N303" s="1">
        <v>-1150.4518</v>
      </c>
      <c r="O303" s="1">
        <v>-1125.1217999999999</v>
      </c>
      <c r="P303" s="1">
        <v>-1137.0355</v>
      </c>
      <c r="Q303" s="1">
        <v>-1569.7706000000001</v>
      </c>
      <c r="R303" s="1">
        <v>-1559.0400999999999</v>
      </c>
      <c r="S303" s="1">
        <v>-1566.0128</v>
      </c>
      <c r="U303" s="1">
        <v>-1352.5350000000001</v>
      </c>
      <c r="V303">
        <v>3.13</v>
      </c>
    </row>
    <row r="304" spans="1:22" x14ac:dyDescent="0.2">
      <c r="A304" s="1">
        <v>-1360.0853999999999</v>
      </c>
      <c r="B304">
        <v>2.87</v>
      </c>
      <c r="C304" s="1">
        <v>-1359.3488</v>
      </c>
      <c r="D304">
        <v>1.32</v>
      </c>
      <c r="E304" s="1">
        <v>-1354.8843999999999</v>
      </c>
      <c r="F304">
        <v>-1.1000000000000001</v>
      </c>
      <c r="G304" s="1">
        <v>-1354.7655999999999</v>
      </c>
      <c r="H304">
        <v>7.82</v>
      </c>
      <c r="I304" s="1">
        <v>-1356.1999000000001</v>
      </c>
      <c r="J304">
        <v>-3.23</v>
      </c>
      <c r="K304" s="1">
        <v>-1697.7552000000001</v>
      </c>
      <c r="L304" s="1">
        <v>-1694.1334999999999</v>
      </c>
      <c r="M304" s="1">
        <v>-1705.5254</v>
      </c>
      <c r="N304" s="1">
        <v>-1150.4414999999999</v>
      </c>
      <c r="O304" s="1">
        <v>-1125.1511</v>
      </c>
      <c r="P304" s="1">
        <v>-1137.1126999999999</v>
      </c>
      <c r="Q304" s="1">
        <v>-1569.8054</v>
      </c>
      <c r="R304" s="1">
        <v>-1559.0272</v>
      </c>
      <c r="S304" s="1">
        <v>-1565.8785</v>
      </c>
      <c r="U304" s="1">
        <v>-1352.5862</v>
      </c>
      <c r="V304">
        <v>2.93</v>
      </c>
    </row>
    <row r="305" spans="1:22" x14ac:dyDescent="0.2">
      <c r="A305" s="1">
        <v>-1360.0655999999999</v>
      </c>
      <c r="B305">
        <v>3.21</v>
      </c>
      <c r="C305" s="1">
        <v>-1359.4691</v>
      </c>
      <c r="D305">
        <v>0.68</v>
      </c>
      <c r="E305" s="1">
        <v>-1354.9466</v>
      </c>
      <c r="F305">
        <v>-1.1399999999999999</v>
      </c>
      <c r="G305" s="1">
        <v>-1354.7141999999999</v>
      </c>
      <c r="H305">
        <v>8.4499999999999993</v>
      </c>
      <c r="I305" s="1">
        <v>-1356.1025999999999</v>
      </c>
      <c r="J305">
        <v>-3.47</v>
      </c>
      <c r="K305" s="1">
        <v>-1697.7563</v>
      </c>
      <c r="L305" s="1">
        <v>-1694.1079999999999</v>
      </c>
      <c r="M305" s="1">
        <v>-1705.5153</v>
      </c>
      <c r="N305" s="1">
        <v>-1150.4155000000001</v>
      </c>
      <c r="O305" s="1">
        <v>-1125.1768999999999</v>
      </c>
      <c r="P305" s="1">
        <v>-1137.1848</v>
      </c>
      <c r="Q305" s="1">
        <v>-1569.8717999999999</v>
      </c>
      <c r="R305" s="1">
        <v>-1559.0168000000001</v>
      </c>
      <c r="S305" s="1">
        <v>-1565.7524000000001</v>
      </c>
      <c r="U305" s="1">
        <v>-1352.6265000000001</v>
      </c>
      <c r="V305">
        <v>2.74</v>
      </c>
    </row>
    <row r="306" spans="1:22" x14ac:dyDescent="0.2">
      <c r="A306" s="1">
        <v>-1359.9825000000001</v>
      </c>
      <c r="B306">
        <v>3.66</v>
      </c>
      <c r="C306" s="1">
        <v>-1359.5252</v>
      </c>
      <c r="D306">
        <v>0.24</v>
      </c>
      <c r="E306" s="1">
        <v>-1354.9804999999999</v>
      </c>
      <c r="F306">
        <v>-1.1299999999999999</v>
      </c>
      <c r="G306" s="1">
        <v>-1354.6315999999999</v>
      </c>
      <c r="H306">
        <v>9.06</v>
      </c>
      <c r="I306" s="1">
        <v>-1356.0398</v>
      </c>
      <c r="J306">
        <v>-3.68</v>
      </c>
      <c r="K306" s="1">
        <v>-1697.7307000000001</v>
      </c>
      <c r="L306" s="1">
        <v>-1694.0667000000001</v>
      </c>
      <c r="M306" s="1">
        <v>-1705.4838999999999</v>
      </c>
      <c r="N306" s="1">
        <v>-1150.3732</v>
      </c>
      <c r="O306" s="1">
        <v>-1125.1989000000001</v>
      </c>
      <c r="P306" s="1">
        <v>-1137.2538999999999</v>
      </c>
      <c r="Q306" s="1">
        <v>-1569.9597000000001</v>
      </c>
      <c r="R306" s="1">
        <v>-1559.0068000000001</v>
      </c>
      <c r="S306" s="1">
        <v>-1565.6384</v>
      </c>
      <c r="U306" s="1">
        <v>-1352.6717000000001</v>
      </c>
      <c r="V306">
        <v>2.4500000000000002</v>
      </c>
    </row>
    <row r="307" spans="1:22" x14ac:dyDescent="0.2">
      <c r="A307" s="1">
        <v>-1359.8421000000001</v>
      </c>
      <c r="B307">
        <v>4.18</v>
      </c>
      <c r="C307" s="1">
        <v>-1359.5070000000001</v>
      </c>
      <c r="D307">
        <v>0.01</v>
      </c>
      <c r="E307" s="1">
        <v>-1354.9893999999999</v>
      </c>
      <c r="F307">
        <v>-1.04</v>
      </c>
      <c r="G307" s="1">
        <v>-1354.5264999999999</v>
      </c>
      <c r="H307">
        <v>9.59</v>
      </c>
      <c r="I307" s="1">
        <v>-1356.0183999999999</v>
      </c>
      <c r="J307">
        <v>-3.85</v>
      </c>
      <c r="K307" s="1">
        <v>-1697.6777</v>
      </c>
      <c r="L307" s="1">
        <v>-1694.0101999999999</v>
      </c>
      <c r="M307" s="1">
        <v>-1705.4315999999999</v>
      </c>
      <c r="N307" s="1">
        <v>-1150.3142</v>
      </c>
      <c r="O307" s="1">
        <v>-1125.2166999999999</v>
      </c>
      <c r="P307" s="1">
        <v>-1137.3214</v>
      </c>
      <c r="Q307" s="1">
        <v>-1570.0637999999999</v>
      </c>
      <c r="R307" s="1">
        <v>-1559.0011</v>
      </c>
      <c r="S307" s="1">
        <v>-1565.537</v>
      </c>
      <c r="U307" s="1">
        <v>-1352.7328</v>
      </c>
      <c r="V307">
        <v>1.97</v>
      </c>
    </row>
    <row r="308" spans="1:22" x14ac:dyDescent="0.2">
      <c r="A308" s="1">
        <v>-1359.6538</v>
      </c>
      <c r="B308">
        <v>4.78</v>
      </c>
      <c r="C308" s="1">
        <v>-1359.4106999999999</v>
      </c>
      <c r="D308">
        <v>0.04</v>
      </c>
      <c r="E308" s="1">
        <v>-1354.9784999999999</v>
      </c>
      <c r="F308">
        <v>-0.89</v>
      </c>
      <c r="G308" s="1">
        <v>-1354.4141999999999</v>
      </c>
      <c r="H308">
        <v>9.98</v>
      </c>
      <c r="I308" s="1">
        <v>-1356.0371</v>
      </c>
      <c r="J308">
        <v>-3.93</v>
      </c>
      <c r="K308" s="1">
        <v>-1697.5985000000001</v>
      </c>
      <c r="L308" s="1">
        <v>-1693.9401</v>
      </c>
      <c r="M308" s="1">
        <v>-1705.3606</v>
      </c>
      <c r="N308" s="1">
        <v>-1150.2374</v>
      </c>
      <c r="O308" s="1">
        <v>-1125.2291</v>
      </c>
      <c r="P308" s="1">
        <v>-1137.3891000000001</v>
      </c>
      <c r="Q308" s="1">
        <v>-1570.1887999999999</v>
      </c>
      <c r="R308" s="1">
        <v>-1558.9858999999999</v>
      </c>
      <c r="S308" s="1">
        <v>-1565.4476999999999</v>
      </c>
      <c r="U308" s="1">
        <v>-1352.8134</v>
      </c>
      <c r="V308">
        <v>1.63</v>
      </c>
    </row>
    <row r="309" spans="1:22" x14ac:dyDescent="0.2">
      <c r="A309" s="1">
        <v>-1359.4304</v>
      </c>
      <c r="B309">
        <v>5.42</v>
      </c>
      <c r="C309" s="1">
        <v>-1359.2384999999999</v>
      </c>
      <c r="D309">
        <v>0.25</v>
      </c>
      <c r="E309" s="1">
        <v>-1354.9509</v>
      </c>
      <c r="F309">
        <v>-0.66</v>
      </c>
      <c r="G309" s="1">
        <v>-1354.3132000000001</v>
      </c>
      <c r="H309">
        <v>10.210000000000001</v>
      </c>
      <c r="I309" s="1">
        <v>-1356.0894000000001</v>
      </c>
      <c r="J309">
        <v>-3.95</v>
      </c>
      <c r="K309" s="1">
        <v>-1697.4947</v>
      </c>
      <c r="L309" s="1">
        <v>-1693.8571999999999</v>
      </c>
      <c r="M309" s="1">
        <v>-1705.2735</v>
      </c>
      <c r="N309" s="1">
        <v>-1150.1434999999999</v>
      </c>
      <c r="O309" s="1">
        <v>-1125.2347</v>
      </c>
      <c r="P309" s="1">
        <v>-1137.4584</v>
      </c>
      <c r="Q309" s="1">
        <v>-1570.3269</v>
      </c>
      <c r="R309" s="1">
        <v>-1558.9584</v>
      </c>
      <c r="S309" s="1">
        <v>-1565.3711000000001</v>
      </c>
      <c r="U309" s="1">
        <v>-1352.9096999999999</v>
      </c>
      <c r="V309">
        <v>1.07</v>
      </c>
    </row>
    <row r="310" spans="1:22" x14ac:dyDescent="0.2">
      <c r="A310" s="1">
        <v>-1359.1853000000001</v>
      </c>
      <c r="B310">
        <v>6.08</v>
      </c>
      <c r="C310" s="1">
        <v>-1358.9994999999999</v>
      </c>
      <c r="D310">
        <v>0.64</v>
      </c>
      <c r="E310" s="1">
        <v>-1354.9074000000001</v>
      </c>
      <c r="F310">
        <v>-0.41</v>
      </c>
      <c r="G310" s="1">
        <v>-1354.2402</v>
      </c>
      <c r="H310">
        <v>10.220000000000001</v>
      </c>
      <c r="I310" s="1">
        <v>-1356.1656</v>
      </c>
      <c r="J310">
        <v>-3.83</v>
      </c>
      <c r="K310" s="1">
        <v>-1697.3694</v>
      </c>
      <c r="L310" s="1">
        <v>-1693.7641000000001</v>
      </c>
      <c r="M310" s="1">
        <v>-1705.1702</v>
      </c>
      <c r="N310" s="1">
        <v>-1150.0323000000001</v>
      </c>
      <c r="O310" s="1">
        <v>-1125.2317</v>
      </c>
      <c r="P310" s="1">
        <v>-1137.53</v>
      </c>
      <c r="Q310" s="1">
        <v>-1570.4748999999999</v>
      </c>
      <c r="R310" s="1">
        <v>-1558.9235000000001</v>
      </c>
      <c r="S310" s="1">
        <v>-1565.3081</v>
      </c>
      <c r="U310" s="1">
        <v>-1353.0138999999999</v>
      </c>
      <c r="V310">
        <v>0.38</v>
      </c>
    </row>
    <row r="311" spans="1:22" x14ac:dyDescent="0.2">
      <c r="A311" s="1">
        <v>-1358.9329</v>
      </c>
      <c r="B311">
        <v>6.76</v>
      </c>
      <c r="C311" s="1">
        <v>-1358.7081000000001</v>
      </c>
      <c r="D311">
        <v>1.17</v>
      </c>
      <c r="E311" s="1">
        <v>-1354.8449000000001</v>
      </c>
      <c r="F311">
        <v>-0.12</v>
      </c>
      <c r="G311" s="1">
        <v>-1354.2049999999999</v>
      </c>
      <c r="H311">
        <v>9.9700000000000006</v>
      </c>
      <c r="I311" s="1">
        <v>-1356.2520999999999</v>
      </c>
      <c r="J311">
        <v>-3.6</v>
      </c>
      <c r="K311" s="1">
        <v>-1697.2263</v>
      </c>
      <c r="L311" s="1">
        <v>-1693.6683</v>
      </c>
      <c r="M311" s="1">
        <v>-1705.0536999999999</v>
      </c>
      <c r="N311" s="1">
        <v>-1149.9048</v>
      </c>
      <c r="O311" s="1">
        <v>-1125.2184</v>
      </c>
      <c r="P311" s="1">
        <v>-1137.6042</v>
      </c>
      <c r="Q311" s="1">
        <v>-1570.6161999999999</v>
      </c>
      <c r="R311" s="1">
        <v>-1558.8797</v>
      </c>
      <c r="S311" s="1">
        <v>-1565.2583999999999</v>
      </c>
      <c r="U311" s="1">
        <v>-1353.1176</v>
      </c>
      <c r="V311">
        <v>-0.32</v>
      </c>
    </row>
    <row r="312" spans="1:22" x14ac:dyDescent="0.2">
      <c r="A312" s="1">
        <v>-1358.6876</v>
      </c>
      <c r="B312">
        <v>7.39</v>
      </c>
      <c r="C312" s="1">
        <v>-1358.3829000000001</v>
      </c>
      <c r="D312">
        <v>1.74</v>
      </c>
      <c r="E312" s="1">
        <v>-1354.7618</v>
      </c>
      <c r="F312">
        <v>0.17</v>
      </c>
      <c r="G312" s="1">
        <v>-1354.2107000000001</v>
      </c>
      <c r="H312">
        <v>9.48</v>
      </c>
      <c r="I312" s="1">
        <v>-1356.3358000000001</v>
      </c>
      <c r="J312">
        <v>-3.24</v>
      </c>
      <c r="K312" s="1">
        <v>-1697.0702000000001</v>
      </c>
      <c r="L312" s="1">
        <v>-1693.5576000000001</v>
      </c>
      <c r="M312" s="1">
        <v>-1704.9258</v>
      </c>
      <c r="N312" s="1">
        <v>-1149.7621999999999</v>
      </c>
      <c r="O312" s="1">
        <v>-1125.193</v>
      </c>
      <c r="P312" s="1">
        <v>-1137.6806999999999</v>
      </c>
      <c r="Q312" s="1">
        <v>-1570.7426</v>
      </c>
      <c r="R312" s="1">
        <v>-1558.8233</v>
      </c>
      <c r="S312" s="1">
        <v>-1565.2272</v>
      </c>
      <c r="U312" s="1">
        <v>-1353.2157999999999</v>
      </c>
      <c r="V312">
        <v>-1.0900000000000001</v>
      </c>
    </row>
    <row r="313" spans="1:22" x14ac:dyDescent="0.2">
      <c r="A313" s="1">
        <v>-1358.4611</v>
      </c>
      <c r="B313">
        <v>8</v>
      </c>
      <c r="C313" s="1">
        <v>-1358.0461</v>
      </c>
      <c r="D313">
        <v>2.33</v>
      </c>
      <c r="E313" s="1">
        <v>-1354.6606999999999</v>
      </c>
      <c r="F313">
        <v>0.42</v>
      </c>
      <c r="G313" s="1">
        <v>-1354.2543000000001</v>
      </c>
      <c r="H313">
        <v>8.76</v>
      </c>
      <c r="I313" s="1">
        <v>-1356.4046000000001</v>
      </c>
      <c r="J313">
        <v>-2.78</v>
      </c>
      <c r="K313" s="1">
        <v>-1696.9066</v>
      </c>
      <c r="L313" s="1">
        <v>-1693.4429</v>
      </c>
      <c r="M313" s="1">
        <v>-1704.7891</v>
      </c>
      <c r="N313" s="1">
        <v>-1149.6056000000001</v>
      </c>
      <c r="O313" s="1">
        <v>-1125.154</v>
      </c>
      <c r="P313" s="1">
        <v>-1137.7584999999999</v>
      </c>
      <c r="Q313" s="1">
        <v>-1570.8579999999999</v>
      </c>
      <c r="R313" s="1">
        <v>-1558.7511999999999</v>
      </c>
      <c r="S313" s="1">
        <v>-1565.2003999999999</v>
      </c>
      <c r="U313" s="1">
        <v>-1353.3072999999999</v>
      </c>
      <c r="V313">
        <v>-2.0499999999999998</v>
      </c>
    </row>
    <row r="314" spans="1:22" x14ac:dyDescent="0.2">
      <c r="A314" s="1">
        <v>-1358.2623000000001</v>
      </c>
      <c r="B314">
        <v>8.5399999999999991</v>
      </c>
      <c r="C314" s="1">
        <v>-1357.7218</v>
      </c>
      <c r="D314">
        <v>2.9</v>
      </c>
      <c r="E314" s="1">
        <v>-1354.5510999999999</v>
      </c>
      <c r="F314">
        <v>0.63</v>
      </c>
      <c r="G314" s="1">
        <v>-1354.3311000000001</v>
      </c>
      <c r="H314">
        <v>7.79</v>
      </c>
      <c r="I314" s="1">
        <v>-1356.4481000000001</v>
      </c>
      <c r="J314">
        <v>-2.15</v>
      </c>
      <c r="K314" s="1">
        <v>-1696.741</v>
      </c>
      <c r="L314" s="1">
        <v>-1693.3330000000001</v>
      </c>
      <c r="M314" s="1">
        <v>-1704.6521</v>
      </c>
      <c r="N314" s="1">
        <v>-1149.4368999999999</v>
      </c>
      <c r="O314" s="1">
        <v>-1125.1005</v>
      </c>
      <c r="P314" s="1">
        <v>-1137.8362999999999</v>
      </c>
      <c r="Q314" s="1">
        <v>-1570.9599000000001</v>
      </c>
      <c r="R314" s="1">
        <v>-1558.6664000000001</v>
      </c>
      <c r="S314" s="1">
        <v>-1565.1759</v>
      </c>
      <c r="U314" s="1">
        <v>-1353.3951999999999</v>
      </c>
      <c r="V314">
        <v>-2.97</v>
      </c>
    </row>
    <row r="315" spans="1:22" x14ac:dyDescent="0.2">
      <c r="A315" s="1">
        <v>-1358.0953999999999</v>
      </c>
      <c r="B315">
        <v>9.0299999999999994</v>
      </c>
      <c r="C315" s="1">
        <v>-1357.4353000000001</v>
      </c>
      <c r="D315">
        <v>3.29</v>
      </c>
      <c r="E315" s="1">
        <v>-1354.4482</v>
      </c>
      <c r="F315">
        <v>0.72</v>
      </c>
      <c r="G315" s="1">
        <v>-1354.4358</v>
      </c>
      <c r="H315">
        <v>6.64</v>
      </c>
      <c r="I315" s="1">
        <v>-1356.4625000000001</v>
      </c>
      <c r="J315">
        <v>-1.52</v>
      </c>
      <c r="K315" s="1">
        <v>-1696.5787</v>
      </c>
      <c r="L315" s="1">
        <v>-1693.2243000000001</v>
      </c>
      <c r="M315" s="1">
        <v>-1704.5025000000001</v>
      </c>
      <c r="N315" s="1">
        <v>-1149.258</v>
      </c>
      <c r="O315" s="1">
        <v>-1125.0319</v>
      </c>
      <c r="P315" s="1">
        <v>-1137.9123</v>
      </c>
      <c r="Q315" s="1">
        <v>-1571.0418999999999</v>
      </c>
      <c r="R315" s="1">
        <v>-1558.5730000000001</v>
      </c>
      <c r="S315" s="1">
        <v>-1565.1594</v>
      </c>
      <c r="U315" s="1">
        <v>-1353.4838</v>
      </c>
      <c r="V315">
        <v>-4.07</v>
      </c>
    </row>
    <row r="316" spans="1:22" x14ac:dyDescent="0.2">
      <c r="A316" s="1">
        <v>-1357.9576</v>
      </c>
      <c r="B316">
        <v>9.48</v>
      </c>
      <c r="C316" s="1">
        <v>-1357.21</v>
      </c>
      <c r="D316">
        <v>3.56</v>
      </c>
      <c r="E316" s="1">
        <v>-1354.3704</v>
      </c>
      <c r="F316">
        <v>0.71</v>
      </c>
      <c r="G316" s="1">
        <v>-1354.5615</v>
      </c>
      <c r="H316">
        <v>5.28</v>
      </c>
      <c r="I316" s="1">
        <v>-1356.4516000000001</v>
      </c>
      <c r="J316">
        <v>-0.8</v>
      </c>
      <c r="K316" s="1">
        <v>-1696.4257</v>
      </c>
      <c r="L316" s="1">
        <v>-1693.1125</v>
      </c>
      <c r="M316" s="1">
        <v>-1704.3407999999999</v>
      </c>
      <c r="N316" s="1">
        <v>-1149.0708999999999</v>
      </c>
      <c r="O316" s="1">
        <v>-1124.9485999999999</v>
      </c>
      <c r="P316" s="1">
        <v>-1137.9845</v>
      </c>
      <c r="Q316" s="1">
        <v>-1571.0962999999999</v>
      </c>
      <c r="R316" s="1">
        <v>-1558.4725000000001</v>
      </c>
      <c r="S316" s="1">
        <v>-1565.1559</v>
      </c>
      <c r="U316" s="1">
        <v>-1353.5763999999999</v>
      </c>
      <c r="V316">
        <v>-5.0599999999999996</v>
      </c>
    </row>
    <row r="317" spans="1:22" x14ac:dyDescent="0.2">
      <c r="A317" s="1">
        <v>-1357.8415</v>
      </c>
      <c r="B317">
        <v>9.92</v>
      </c>
      <c r="C317" s="1">
        <v>-1357.0661</v>
      </c>
      <c r="D317">
        <v>3.6</v>
      </c>
      <c r="E317" s="1">
        <v>-1354.3332</v>
      </c>
      <c r="F317">
        <v>0.54</v>
      </c>
      <c r="G317" s="1">
        <v>-1354.6990000000001</v>
      </c>
      <c r="H317">
        <v>3.78</v>
      </c>
      <c r="I317" s="1">
        <v>-1356.4248</v>
      </c>
      <c r="J317">
        <v>-0.13</v>
      </c>
      <c r="K317" s="1">
        <v>-1696.2871</v>
      </c>
      <c r="L317" s="1">
        <v>-1693.0106000000001</v>
      </c>
      <c r="M317" s="1">
        <v>-1704.1771000000001</v>
      </c>
      <c r="N317" s="1">
        <v>-1148.8792000000001</v>
      </c>
      <c r="O317" s="1">
        <v>-1124.8512000000001</v>
      </c>
      <c r="P317" s="1">
        <v>-1138.0506</v>
      </c>
      <c r="Q317" s="1">
        <v>-1571.1219000000001</v>
      </c>
      <c r="R317" s="1">
        <v>-1558.3687</v>
      </c>
      <c r="S317" s="1">
        <v>-1565.1463000000001</v>
      </c>
      <c r="U317" s="1">
        <v>-1353.6741</v>
      </c>
      <c r="V317">
        <v>-6.15</v>
      </c>
    </row>
    <row r="318" spans="1:22" x14ac:dyDescent="0.2">
      <c r="A318" s="1">
        <v>-1357.7371000000001</v>
      </c>
      <c r="B318">
        <v>10.35</v>
      </c>
      <c r="C318" s="1">
        <v>-1357.0173</v>
      </c>
      <c r="D318">
        <v>3.46</v>
      </c>
      <c r="E318" s="1">
        <v>-1354.3451</v>
      </c>
      <c r="F318">
        <v>0.24</v>
      </c>
      <c r="G318" s="1">
        <v>-1354.8344</v>
      </c>
      <c r="H318">
        <v>2.2400000000000002</v>
      </c>
      <c r="I318" s="1">
        <v>-1356.3988999999999</v>
      </c>
      <c r="J318">
        <v>0.44</v>
      </c>
      <c r="K318" s="1">
        <v>-1696.1676</v>
      </c>
      <c r="L318" s="1">
        <v>-1692.9078</v>
      </c>
      <c r="M318" s="1">
        <v>-1704.0145</v>
      </c>
      <c r="N318" s="1">
        <v>-1148.6844000000001</v>
      </c>
      <c r="O318" s="1">
        <v>-1124.7412999999999</v>
      </c>
      <c r="P318" s="1">
        <v>-1138.1085</v>
      </c>
      <c r="Q318" s="1">
        <v>-1571.1225999999999</v>
      </c>
      <c r="R318" s="1">
        <v>-1558.2672</v>
      </c>
      <c r="S318" s="1">
        <v>-1565.1406999999999</v>
      </c>
      <c r="U318" s="1">
        <v>-1353.7756999999999</v>
      </c>
      <c r="V318">
        <v>-7.14</v>
      </c>
    </row>
    <row r="319" spans="1:22" x14ac:dyDescent="0.2">
      <c r="A319" s="1">
        <v>-1357.6357</v>
      </c>
      <c r="B319">
        <v>10.75</v>
      </c>
      <c r="C319" s="1">
        <v>-1357.0695000000001</v>
      </c>
      <c r="D319">
        <v>3.09</v>
      </c>
      <c r="E319" s="1">
        <v>-1354.4058</v>
      </c>
      <c r="F319">
        <v>-0.2</v>
      </c>
      <c r="G319" s="1">
        <v>-1354.9544000000001</v>
      </c>
      <c r="H319">
        <v>0.67</v>
      </c>
      <c r="I319" s="1">
        <v>-1356.3918000000001</v>
      </c>
      <c r="J319">
        <v>0.89</v>
      </c>
      <c r="K319" s="1">
        <v>-1696.0706</v>
      </c>
      <c r="L319" s="1">
        <v>-1692.8044</v>
      </c>
      <c r="M319" s="1">
        <v>-1703.8517999999999</v>
      </c>
      <c r="N319" s="1">
        <v>-1148.489</v>
      </c>
      <c r="O319" s="1">
        <v>-1124.6215</v>
      </c>
      <c r="P319" s="1">
        <v>-1138.1564000000001</v>
      </c>
      <c r="Q319" s="1">
        <v>-1571.0987</v>
      </c>
      <c r="R319" s="1">
        <v>-1558.1737000000001</v>
      </c>
      <c r="S319" s="1">
        <v>-1565.1297</v>
      </c>
      <c r="U319" s="1">
        <v>-1353.8779</v>
      </c>
      <c r="V319">
        <v>-7.99</v>
      </c>
    </row>
    <row r="320" spans="1:22" x14ac:dyDescent="0.2">
      <c r="A320" s="1">
        <v>-1357.5315000000001</v>
      </c>
      <c r="B320">
        <v>11.21</v>
      </c>
      <c r="C320" s="1">
        <v>-1357.2177999999999</v>
      </c>
      <c r="D320">
        <v>2.56</v>
      </c>
      <c r="E320" s="1">
        <v>-1354.5075999999999</v>
      </c>
      <c r="F320">
        <v>-0.72</v>
      </c>
      <c r="G320" s="1">
        <v>-1355.0491</v>
      </c>
      <c r="H320">
        <v>-0.86</v>
      </c>
      <c r="I320" s="1">
        <v>-1356.4177999999999</v>
      </c>
      <c r="J320">
        <v>1.19</v>
      </c>
      <c r="K320" s="1">
        <v>-1696</v>
      </c>
      <c r="L320" s="1">
        <v>-1692.7076</v>
      </c>
      <c r="M320" s="1">
        <v>-1703.6859999999999</v>
      </c>
      <c r="N320" s="1">
        <v>-1148.2953</v>
      </c>
      <c r="O320" s="1">
        <v>-1124.4955</v>
      </c>
      <c r="P320" s="1">
        <v>-1138.1923999999999</v>
      </c>
      <c r="Q320" s="1">
        <v>-1571.0562</v>
      </c>
      <c r="R320" s="1">
        <v>-1558.0989</v>
      </c>
      <c r="S320" s="1">
        <v>-1565.1215</v>
      </c>
      <c r="U320" s="1">
        <v>-1353.9764</v>
      </c>
      <c r="V320">
        <v>-8.8800000000000008</v>
      </c>
    </row>
    <row r="321" spans="1:22" x14ac:dyDescent="0.2">
      <c r="A321" s="1">
        <v>-1357.4232999999999</v>
      </c>
      <c r="B321">
        <v>11.64</v>
      </c>
      <c r="C321" s="1">
        <v>-1357.4464</v>
      </c>
      <c r="D321">
        <v>1.85</v>
      </c>
      <c r="E321" s="1">
        <v>-1354.6379999999999</v>
      </c>
      <c r="F321">
        <v>-1.31</v>
      </c>
      <c r="G321" s="1">
        <v>-1355.1146000000001</v>
      </c>
      <c r="H321">
        <v>-2.29</v>
      </c>
      <c r="I321" s="1">
        <v>-1356.4862000000001</v>
      </c>
      <c r="J321">
        <v>1.26</v>
      </c>
      <c r="K321" s="1">
        <v>-1695.9568999999999</v>
      </c>
      <c r="L321" s="1">
        <v>-1692.6174000000001</v>
      </c>
      <c r="M321" s="1">
        <v>-1703.5201999999999</v>
      </c>
      <c r="N321" s="1">
        <v>-1148.1052999999999</v>
      </c>
      <c r="O321" s="1">
        <v>-1124.3674000000001</v>
      </c>
      <c r="P321" s="1">
        <v>-1138.2155</v>
      </c>
      <c r="Q321" s="1">
        <v>-1570.9871000000001</v>
      </c>
      <c r="R321" s="1">
        <v>-1558.0355999999999</v>
      </c>
      <c r="S321" s="1">
        <v>-1565.1081999999999</v>
      </c>
      <c r="U321" s="1">
        <v>-1354.067</v>
      </c>
      <c r="V321">
        <v>-9.51</v>
      </c>
    </row>
    <row r="322" spans="1:22" x14ac:dyDescent="0.2">
      <c r="A322" s="1">
        <v>-1357.3139000000001</v>
      </c>
      <c r="B322">
        <v>12.03</v>
      </c>
      <c r="C322" s="1">
        <v>-1357.7307000000001</v>
      </c>
      <c r="D322">
        <v>1.1299999999999999</v>
      </c>
      <c r="E322" s="1">
        <v>-1354.7836</v>
      </c>
      <c r="F322">
        <v>-1.89</v>
      </c>
      <c r="G322" s="1">
        <v>-1355.1556</v>
      </c>
      <c r="H322">
        <v>-3.56</v>
      </c>
      <c r="I322" s="1">
        <v>-1356.6016999999999</v>
      </c>
      <c r="J322">
        <v>1.08</v>
      </c>
      <c r="K322" s="1">
        <v>-1695.9413999999999</v>
      </c>
      <c r="L322" s="1">
        <v>-1692.5300999999999</v>
      </c>
      <c r="M322" s="1">
        <v>-1703.3588999999999</v>
      </c>
      <c r="N322" s="1">
        <v>-1147.9204999999999</v>
      </c>
      <c r="O322" s="1">
        <v>-1124.2424000000001</v>
      </c>
      <c r="P322" s="1">
        <v>-1138.2254</v>
      </c>
      <c r="Q322" s="1">
        <v>-1570.8947000000001</v>
      </c>
      <c r="R322" s="1">
        <v>-1557.9866999999999</v>
      </c>
      <c r="S322" s="1">
        <v>-1565.0895</v>
      </c>
      <c r="U322" s="1">
        <v>-1354.1446000000001</v>
      </c>
      <c r="V322">
        <v>-10.039999999999999</v>
      </c>
    </row>
    <row r="323" spans="1:22" x14ac:dyDescent="0.2">
      <c r="A323" s="1">
        <v>-1357.2113999999999</v>
      </c>
      <c r="B323">
        <v>12.38</v>
      </c>
      <c r="C323" s="1">
        <v>-1358.0405000000001</v>
      </c>
      <c r="D323">
        <v>0.4</v>
      </c>
      <c r="E323" s="1">
        <v>-1354.9335000000001</v>
      </c>
      <c r="F323">
        <v>-2.4700000000000002</v>
      </c>
      <c r="G323" s="1">
        <v>-1355.1824999999999</v>
      </c>
      <c r="H323">
        <v>-4.7</v>
      </c>
      <c r="I323" s="1">
        <v>-1356.7638999999999</v>
      </c>
      <c r="J323">
        <v>0.69</v>
      </c>
      <c r="K323" s="1">
        <v>-1695.9526000000001</v>
      </c>
      <c r="L323" s="1">
        <v>-1692.4423999999999</v>
      </c>
      <c r="M323" s="1">
        <v>-1703.2027</v>
      </c>
      <c r="N323" s="1">
        <v>-1147.7424000000001</v>
      </c>
      <c r="O323" s="1">
        <v>-1124.1258</v>
      </c>
      <c r="P323" s="1">
        <v>-1138.2221999999999</v>
      </c>
      <c r="Q323" s="1">
        <v>-1570.7918999999999</v>
      </c>
      <c r="R323" s="1">
        <v>-1557.9618</v>
      </c>
      <c r="S323" s="1">
        <v>-1565.0667000000001</v>
      </c>
      <c r="U323" s="1">
        <v>-1354.2056</v>
      </c>
      <c r="V323">
        <v>-10.28</v>
      </c>
    </row>
    <row r="324" spans="1:22" x14ac:dyDescent="0.2">
      <c r="A324" s="1">
        <v>-1357.1255000000001</v>
      </c>
      <c r="B324">
        <v>12.68</v>
      </c>
      <c r="C324" s="1">
        <v>-1358.3442</v>
      </c>
      <c r="D324">
        <v>-0.27</v>
      </c>
      <c r="E324" s="1">
        <v>-1355.0822000000001</v>
      </c>
      <c r="F324">
        <v>-3.03</v>
      </c>
      <c r="G324" s="1">
        <v>-1355.2094</v>
      </c>
      <c r="H324">
        <v>-5.66</v>
      </c>
      <c r="I324" s="1">
        <v>-1356.9694999999999</v>
      </c>
      <c r="J324">
        <v>0.13</v>
      </c>
      <c r="K324" s="1">
        <v>-1695.9881</v>
      </c>
      <c r="L324" s="1">
        <v>-1692.3567</v>
      </c>
      <c r="M324" s="1">
        <v>-1703.0519999999999</v>
      </c>
      <c r="N324" s="1">
        <v>-1147.5718999999999</v>
      </c>
      <c r="O324" s="1">
        <v>-1124.0239999999999</v>
      </c>
      <c r="P324" s="1">
        <v>-1138.2067</v>
      </c>
      <c r="Q324" s="1">
        <v>-1570.6849999999999</v>
      </c>
      <c r="R324" s="1">
        <v>-1557.9611</v>
      </c>
      <c r="S324" s="1">
        <v>-1565.0408</v>
      </c>
      <c r="U324" s="1">
        <v>-1354.2470000000001</v>
      </c>
      <c r="V324">
        <v>-10.47</v>
      </c>
    </row>
    <row r="325" spans="1:22" x14ac:dyDescent="0.2">
      <c r="A325" s="1">
        <v>-1357.0651</v>
      </c>
      <c r="B325">
        <v>12.85</v>
      </c>
      <c r="C325" s="1">
        <v>-1358.614</v>
      </c>
      <c r="D325">
        <v>-0.77</v>
      </c>
      <c r="E325" s="1">
        <v>-1355.229</v>
      </c>
      <c r="F325">
        <v>-3.56</v>
      </c>
      <c r="G325" s="1">
        <v>-1355.2502999999999</v>
      </c>
      <c r="H325">
        <v>-6.51</v>
      </c>
      <c r="I325" s="1">
        <v>-1357.2106000000001</v>
      </c>
      <c r="J325">
        <v>-0.59</v>
      </c>
      <c r="K325" s="1">
        <v>-1696.0435</v>
      </c>
      <c r="L325" s="1">
        <v>-1692.2729999999999</v>
      </c>
      <c r="M325" s="1">
        <v>-1702.9078</v>
      </c>
      <c r="N325" s="1">
        <v>-1147.4096999999999</v>
      </c>
      <c r="O325" s="1">
        <v>-1123.9418000000001</v>
      </c>
      <c r="P325" s="1">
        <v>-1138.1811</v>
      </c>
      <c r="Q325" s="1">
        <v>-1570.5764999999999</v>
      </c>
      <c r="R325" s="1">
        <v>-1557.9824000000001</v>
      </c>
      <c r="S325" s="1">
        <v>-1565.0125</v>
      </c>
      <c r="U325" s="1">
        <v>-1354.2662</v>
      </c>
      <c r="V325">
        <v>-10.33</v>
      </c>
    </row>
    <row r="326" spans="1:22" x14ac:dyDescent="0.2">
      <c r="A326" s="1">
        <v>-1357.0345</v>
      </c>
      <c r="B326">
        <v>12.86</v>
      </c>
      <c r="C326" s="1">
        <v>-1358.8273999999999</v>
      </c>
      <c r="D326">
        <v>-1.08</v>
      </c>
      <c r="E326" s="1">
        <v>-1355.3776</v>
      </c>
      <c r="F326">
        <v>-4.08</v>
      </c>
      <c r="G326" s="1">
        <v>-1355.3150000000001</v>
      </c>
      <c r="H326">
        <v>-7.18</v>
      </c>
      <c r="I326" s="1">
        <v>-1357.4744000000001</v>
      </c>
      <c r="J326">
        <v>-1.44</v>
      </c>
      <c r="K326" s="1">
        <v>-1696.1133</v>
      </c>
      <c r="L326" s="1">
        <v>-1692.1884</v>
      </c>
      <c r="M326" s="1">
        <v>-1702.7715000000001</v>
      </c>
      <c r="N326" s="1">
        <v>-1147.2561000000001</v>
      </c>
      <c r="O326" s="1">
        <v>-1123.8846000000001</v>
      </c>
      <c r="P326" s="1">
        <v>-1138.1481000000001</v>
      </c>
      <c r="Q326" s="1">
        <v>-1570.4684</v>
      </c>
      <c r="R326" s="1">
        <v>-1558.0219</v>
      </c>
      <c r="S326" s="1">
        <v>-1564.9830999999999</v>
      </c>
      <c r="U326" s="1">
        <v>-1354.2621999999999</v>
      </c>
      <c r="V326">
        <v>-10.119999999999999</v>
      </c>
    </row>
    <row r="327" spans="1:22" x14ac:dyDescent="0.2">
      <c r="A327" s="1">
        <v>-1357.028</v>
      </c>
      <c r="B327">
        <v>12.85</v>
      </c>
      <c r="C327" s="1">
        <v>-1358.9689000000001</v>
      </c>
      <c r="D327">
        <v>-1.1599999999999999</v>
      </c>
      <c r="E327" s="1">
        <v>-1355.5334</v>
      </c>
      <c r="F327">
        <v>-4.63</v>
      </c>
      <c r="G327" s="1">
        <v>-1355.4061999999999</v>
      </c>
      <c r="H327">
        <v>-7.74</v>
      </c>
      <c r="I327" s="1">
        <v>-1357.7406000000001</v>
      </c>
      <c r="J327">
        <v>-2.3199999999999998</v>
      </c>
      <c r="K327" s="1">
        <v>-1696.1914999999999</v>
      </c>
      <c r="L327" s="1">
        <v>-1692.1016</v>
      </c>
      <c r="M327" s="1">
        <v>-1702.6431</v>
      </c>
      <c r="N327" s="1">
        <v>-1147.1114</v>
      </c>
      <c r="O327" s="1">
        <v>-1123.8563999999999</v>
      </c>
      <c r="P327" s="1">
        <v>-1138.1110000000001</v>
      </c>
      <c r="Q327" s="1">
        <v>-1570.367</v>
      </c>
      <c r="R327" s="1">
        <v>-1558.0782999999999</v>
      </c>
      <c r="S327" s="1">
        <v>-1564.9514999999999</v>
      </c>
      <c r="U327" s="1">
        <v>-1354.2357999999999</v>
      </c>
      <c r="V327">
        <v>-9.77</v>
      </c>
    </row>
    <row r="328" spans="1:22" x14ac:dyDescent="0.2">
      <c r="A328" s="1">
        <v>-1357.0305000000001</v>
      </c>
      <c r="B328">
        <v>12.72</v>
      </c>
      <c r="C328" s="1">
        <v>-1359.0316</v>
      </c>
      <c r="D328">
        <v>-0.96</v>
      </c>
      <c r="E328" s="1">
        <v>-1355.7002</v>
      </c>
      <c r="F328">
        <v>-5.21</v>
      </c>
      <c r="G328" s="1">
        <v>-1355.5197000000001</v>
      </c>
      <c r="H328">
        <v>-8.14</v>
      </c>
      <c r="I328" s="1">
        <v>-1357.9840999999999</v>
      </c>
      <c r="J328">
        <v>-3.19</v>
      </c>
      <c r="K328" s="1">
        <v>-1696.271</v>
      </c>
      <c r="L328" s="1">
        <v>-1692.0137</v>
      </c>
      <c r="M328" s="1">
        <v>-1702.5268000000001</v>
      </c>
      <c r="N328" s="1">
        <v>-1146.9747</v>
      </c>
      <c r="O328" s="1">
        <v>-1123.8596</v>
      </c>
      <c r="P328" s="1">
        <v>-1138.0735999999999</v>
      </c>
      <c r="Q328" s="1">
        <v>-1570.2775999999999</v>
      </c>
      <c r="R328" s="1">
        <v>-1558.1505</v>
      </c>
      <c r="S328" s="1">
        <v>-1564.9185</v>
      </c>
      <c r="U328" s="1">
        <v>-1354.1881000000001</v>
      </c>
      <c r="V328">
        <v>-9.25</v>
      </c>
    </row>
    <row r="329" spans="1:22" x14ac:dyDescent="0.2">
      <c r="A329" s="1">
        <v>-1357.0205000000001</v>
      </c>
      <c r="B329">
        <v>12.58</v>
      </c>
      <c r="C329" s="1">
        <v>-1359.0147999999999</v>
      </c>
      <c r="D329">
        <v>-0.54</v>
      </c>
      <c r="E329" s="1">
        <v>-1355.8785</v>
      </c>
      <c r="F329">
        <v>-5.83</v>
      </c>
      <c r="G329" s="1">
        <v>-1355.6476</v>
      </c>
      <c r="H329">
        <v>-8.4600000000000009</v>
      </c>
      <c r="I329" s="1">
        <v>-1358.1790000000001</v>
      </c>
      <c r="J329">
        <v>-3.97</v>
      </c>
      <c r="K329" s="1">
        <v>-1696.3444</v>
      </c>
      <c r="L329" s="1">
        <v>-1691.9241</v>
      </c>
      <c r="M329" s="1">
        <v>-1702.4143999999999</v>
      </c>
      <c r="N329" s="1">
        <v>-1146.8452</v>
      </c>
      <c r="O329" s="1">
        <v>-1123.8951</v>
      </c>
      <c r="P329" s="1">
        <v>-1138.0398</v>
      </c>
      <c r="Q329" s="1">
        <v>-1570.2027</v>
      </c>
      <c r="R329" s="1">
        <v>-1558.2355</v>
      </c>
      <c r="S329" s="1">
        <v>-1564.8907999999999</v>
      </c>
      <c r="U329" s="1">
        <v>-1354.1208999999999</v>
      </c>
      <c r="V329">
        <v>-8.65</v>
      </c>
    </row>
    <row r="330" spans="1:22" x14ac:dyDescent="0.2">
      <c r="A330" s="1">
        <v>-1356.9748</v>
      </c>
      <c r="B330">
        <v>12.46</v>
      </c>
      <c r="C330" s="1">
        <v>-1358.9237000000001</v>
      </c>
      <c r="D330">
        <v>0.12</v>
      </c>
      <c r="E330" s="1">
        <v>-1356.0643</v>
      </c>
      <c r="F330">
        <v>-6.47</v>
      </c>
      <c r="G330" s="1">
        <v>-1355.7807</v>
      </c>
      <c r="H330">
        <v>-8.68</v>
      </c>
      <c r="I330" s="1">
        <v>-1358.3063</v>
      </c>
      <c r="J330">
        <v>-4.5999999999999996</v>
      </c>
      <c r="K330" s="1">
        <v>-1696.4043999999999</v>
      </c>
      <c r="L330" s="1">
        <v>-1691.8329000000001</v>
      </c>
      <c r="M330" s="1">
        <v>-1702.3035</v>
      </c>
      <c r="N330" s="1">
        <v>-1146.7219</v>
      </c>
      <c r="O330" s="1">
        <v>-1123.9626000000001</v>
      </c>
      <c r="P330" s="1">
        <v>-1138.0128999999999</v>
      </c>
      <c r="Q330" s="1">
        <v>-1570.1422</v>
      </c>
      <c r="R330" s="1">
        <v>-1558.3293000000001</v>
      </c>
      <c r="S330" s="1">
        <v>-1564.8668</v>
      </c>
      <c r="U330" s="1">
        <v>-1354.0349000000001</v>
      </c>
      <c r="V330">
        <v>-8.07</v>
      </c>
    </row>
    <row r="331" spans="1:22" x14ac:dyDescent="0.2">
      <c r="A331" s="1">
        <v>-1356.8761999999999</v>
      </c>
      <c r="B331">
        <v>12.41</v>
      </c>
      <c r="C331" s="1">
        <v>-1358.7683</v>
      </c>
      <c r="D331">
        <v>0.97</v>
      </c>
      <c r="E331" s="1">
        <v>-1356.2496000000001</v>
      </c>
      <c r="F331">
        <v>-7.12</v>
      </c>
      <c r="G331" s="1">
        <v>-1355.9123</v>
      </c>
      <c r="H331">
        <v>-8.76</v>
      </c>
      <c r="I331" s="1">
        <v>-1358.355</v>
      </c>
      <c r="J331">
        <v>-5.05</v>
      </c>
      <c r="K331" s="1">
        <v>-1696.4447</v>
      </c>
      <c r="L331" s="1">
        <v>-1691.74</v>
      </c>
      <c r="M331" s="1">
        <v>-1702.1913</v>
      </c>
      <c r="N331" s="1">
        <v>-1146.6033</v>
      </c>
      <c r="O331" s="1">
        <v>-1124.0594000000001</v>
      </c>
      <c r="P331" s="1">
        <v>-1137.9967999999999</v>
      </c>
      <c r="Q331" s="1">
        <v>-1570.098</v>
      </c>
      <c r="R331" s="1">
        <v>-1558.4284</v>
      </c>
      <c r="S331" s="1">
        <v>-1564.8523</v>
      </c>
      <c r="U331" s="1">
        <v>-1353.9268999999999</v>
      </c>
      <c r="V331">
        <v>-7.38</v>
      </c>
    </row>
    <row r="332" spans="1:22" x14ac:dyDescent="0.2">
      <c r="A332" s="1">
        <v>-1356.7176999999999</v>
      </c>
      <c r="B332">
        <v>12.46</v>
      </c>
      <c r="C332" s="1">
        <v>-1358.5626</v>
      </c>
      <c r="D332">
        <v>1.99</v>
      </c>
      <c r="E332" s="1">
        <v>-1356.4260999999999</v>
      </c>
      <c r="F332">
        <v>-7.83</v>
      </c>
      <c r="G332" s="1">
        <v>-1356.0382999999999</v>
      </c>
      <c r="H332">
        <v>-8.77</v>
      </c>
      <c r="I332" s="1">
        <v>-1358.3232</v>
      </c>
      <c r="J332">
        <v>-5.34</v>
      </c>
      <c r="K332" s="1">
        <v>-1696.4594</v>
      </c>
      <c r="L332" s="1">
        <v>-1691.6473000000001</v>
      </c>
      <c r="M332" s="1">
        <v>-1702.0799</v>
      </c>
      <c r="N332" s="1">
        <v>-1146.4873</v>
      </c>
      <c r="O332" s="1">
        <v>-1124.1822</v>
      </c>
      <c r="P332" s="1">
        <v>-1137.9942000000001</v>
      </c>
      <c r="Q332" s="1">
        <v>-1570.0726</v>
      </c>
      <c r="R332" s="1">
        <v>-1558.5311999999999</v>
      </c>
      <c r="S332" s="1">
        <v>-1564.8441</v>
      </c>
      <c r="U332" s="1">
        <v>-1353.7905000000001</v>
      </c>
      <c r="V332">
        <v>-6.63</v>
      </c>
    </row>
    <row r="333" spans="1:22" x14ac:dyDescent="0.2">
      <c r="A333" s="1">
        <v>-1356.5063</v>
      </c>
      <c r="B333">
        <v>12.59</v>
      </c>
      <c r="C333" s="1">
        <v>-1358.3233</v>
      </c>
      <c r="D333">
        <v>3.05</v>
      </c>
      <c r="E333" s="1">
        <v>-1356.5866000000001</v>
      </c>
      <c r="F333">
        <v>-8.52</v>
      </c>
      <c r="G333" s="1">
        <v>-1356.1583000000001</v>
      </c>
      <c r="H333">
        <v>-8.73</v>
      </c>
      <c r="I333" s="1">
        <v>-1358.2184</v>
      </c>
      <c r="J333">
        <v>-5.41</v>
      </c>
      <c r="K333" s="1">
        <v>-1696.4440999999999</v>
      </c>
      <c r="L333" s="1">
        <v>-1691.5574999999999</v>
      </c>
      <c r="M333" s="1">
        <v>-1701.9698000000001</v>
      </c>
      <c r="N333" s="1">
        <v>-1146.3714</v>
      </c>
      <c r="O333" s="1">
        <v>-1124.326</v>
      </c>
      <c r="P333" s="1">
        <v>-1138.0072</v>
      </c>
      <c r="Q333" s="1">
        <v>-1570.0630000000001</v>
      </c>
      <c r="R333" s="1">
        <v>-1558.6358</v>
      </c>
      <c r="S333" s="1">
        <v>-1564.8520000000001</v>
      </c>
      <c r="U333" s="1">
        <v>-1353.6166000000001</v>
      </c>
      <c r="V333">
        <v>-5.82</v>
      </c>
    </row>
    <row r="334" spans="1:22" x14ac:dyDescent="0.2">
      <c r="A334" s="1">
        <v>-1356.261</v>
      </c>
      <c r="B334">
        <v>12.79</v>
      </c>
      <c r="C334" s="1">
        <v>-1358.069</v>
      </c>
      <c r="D334">
        <v>4.1399999999999997</v>
      </c>
      <c r="E334" s="1">
        <v>-1356.7255</v>
      </c>
      <c r="F334">
        <v>-9.1999999999999993</v>
      </c>
      <c r="G334" s="1">
        <v>-1356.2728999999999</v>
      </c>
      <c r="H334">
        <v>-8.6199999999999992</v>
      </c>
      <c r="I334" s="1">
        <v>-1358.0565999999999</v>
      </c>
      <c r="J334">
        <v>-5.27</v>
      </c>
      <c r="K334" s="1">
        <v>-1696.3960999999999</v>
      </c>
      <c r="L334" s="1">
        <v>-1691.4715000000001</v>
      </c>
      <c r="M334" s="1">
        <v>-1701.8579999999999</v>
      </c>
      <c r="N334" s="1">
        <v>-1146.2529999999999</v>
      </c>
      <c r="O334" s="1">
        <v>-1124.4852000000001</v>
      </c>
      <c r="P334" s="1">
        <v>-1138.0373</v>
      </c>
      <c r="Q334" s="1">
        <v>-1570.0663999999999</v>
      </c>
      <c r="R334" s="1">
        <v>-1558.7409</v>
      </c>
      <c r="S334" s="1">
        <v>-1564.8731</v>
      </c>
      <c r="U334" s="1">
        <v>-1353.3987</v>
      </c>
      <c r="V334">
        <v>-4.7699999999999996</v>
      </c>
    </row>
    <row r="335" spans="1:22" x14ac:dyDescent="0.2">
      <c r="A335" s="1">
        <v>-1356.0084999999999</v>
      </c>
      <c r="B335">
        <v>13.02</v>
      </c>
      <c r="C335" s="1">
        <v>-1357.8175000000001</v>
      </c>
      <c r="D335">
        <v>5.13</v>
      </c>
      <c r="E335" s="1">
        <v>-1356.8409999999999</v>
      </c>
      <c r="F335">
        <v>-9.8699999999999992</v>
      </c>
      <c r="G335" s="1">
        <v>-1356.3805</v>
      </c>
      <c r="H335">
        <v>-8.4499999999999993</v>
      </c>
      <c r="I335" s="1">
        <v>-1357.855</v>
      </c>
      <c r="J335">
        <v>-4.9800000000000004</v>
      </c>
      <c r="K335" s="1">
        <v>-1696.3139000000001</v>
      </c>
      <c r="L335" s="1">
        <v>-1691.3891000000001</v>
      </c>
      <c r="M335" s="1">
        <v>-1701.7389000000001</v>
      </c>
      <c r="N335" s="1">
        <v>-1146.1288999999999</v>
      </c>
      <c r="O335" s="1">
        <v>-1124.6541</v>
      </c>
      <c r="P335" s="1">
        <v>-1138.0844999999999</v>
      </c>
      <c r="Q335" s="1">
        <v>-1570.0833</v>
      </c>
      <c r="R335" s="1">
        <v>-1558.8463999999999</v>
      </c>
      <c r="S335" s="1">
        <v>-1564.9138</v>
      </c>
      <c r="U335" s="1">
        <v>-1353.135</v>
      </c>
      <c r="V335">
        <v>-3.73</v>
      </c>
    </row>
    <row r="336" spans="1:22" x14ac:dyDescent="0.2">
      <c r="A336" s="1">
        <v>-1355.7781</v>
      </c>
      <c r="B336">
        <v>13.24</v>
      </c>
      <c r="C336" s="1">
        <v>-1357.5826</v>
      </c>
      <c r="D336">
        <v>6.03</v>
      </c>
      <c r="E336" s="1">
        <v>-1356.9322999999999</v>
      </c>
      <c r="F336">
        <v>-10.49</v>
      </c>
      <c r="G336" s="1">
        <v>-1356.4756</v>
      </c>
      <c r="H336">
        <v>-8.19</v>
      </c>
      <c r="I336" s="1">
        <v>-1357.6305</v>
      </c>
      <c r="J336">
        <v>-4.5199999999999996</v>
      </c>
      <c r="K336" s="1">
        <v>-1696.1987999999999</v>
      </c>
      <c r="L336" s="1">
        <v>-1691.3130000000001</v>
      </c>
      <c r="M336" s="1">
        <v>-1701.6111000000001</v>
      </c>
      <c r="N336" s="1">
        <v>-1145.9964</v>
      </c>
      <c r="O336" s="1">
        <v>-1124.8268</v>
      </c>
      <c r="P336" s="1">
        <v>-1138.1487</v>
      </c>
      <c r="Q336" s="1">
        <v>-1570.1125</v>
      </c>
      <c r="R336" s="1">
        <v>-1558.9355</v>
      </c>
      <c r="S336" s="1">
        <v>-1564.9711</v>
      </c>
      <c r="U336" s="1">
        <v>-1352.8312000000001</v>
      </c>
      <c r="V336">
        <v>-2.4300000000000002</v>
      </c>
    </row>
    <row r="337" spans="1:22" x14ac:dyDescent="0.2">
      <c r="A337" s="1">
        <v>-1355.5921000000001</v>
      </c>
      <c r="B337">
        <v>13.43</v>
      </c>
      <c r="C337" s="1">
        <v>-1357.3720000000001</v>
      </c>
      <c r="D337">
        <v>6.78</v>
      </c>
      <c r="E337" s="1">
        <v>-1356.9994999999999</v>
      </c>
      <c r="F337">
        <v>-10.99</v>
      </c>
      <c r="G337" s="1">
        <v>-1356.5499</v>
      </c>
      <c r="H337">
        <v>-7.85</v>
      </c>
      <c r="I337" s="1">
        <v>-1357.4001000000001</v>
      </c>
      <c r="J337">
        <v>-3.99</v>
      </c>
      <c r="K337" s="1">
        <v>-1696.0539000000001</v>
      </c>
      <c r="L337" s="1">
        <v>-1691.2451000000001</v>
      </c>
      <c r="M337" s="1">
        <v>-1701.4780000000001</v>
      </c>
      <c r="N337" s="1">
        <v>-1145.8517999999999</v>
      </c>
      <c r="O337" s="1">
        <v>-1124.9978000000001</v>
      </c>
      <c r="P337" s="1">
        <v>-1138.229</v>
      </c>
      <c r="Q337" s="1">
        <v>-1570.1497999999999</v>
      </c>
      <c r="R337" s="1">
        <v>-1559.0239999999999</v>
      </c>
      <c r="S337" s="1">
        <v>-1565.047</v>
      </c>
      <c r="U337" s="1">
        <v>-1352.5015000000001</v>
      </c>
      <c r="V337">
        <v>-1.1399999999999999</v>
      </c>
    </row>
    <row r="338" spans="1:22" x14ac:dyDescent="0.2">
      <c r="A338" s="1">
        <v>-1355.4609</v>
      </c>
      <c r="B338">
        <v>13.59</v>
      </c>
      <c r="C338" s="1">
        <v>-1357.1880000000001</v>
      </c>
      <c r="D338">
        <v>7.36</v>
      </c>
      <c r="E338" s="1">
        <v>-1357.0418999999999</v>
      </c>
      <c r="F338">
        <v>-11.42</v>
      </c>
      <c r="G338" s="1">
        <v>-1356.5933</v>
      </c>
      <c r="H338">
        <v>-7.38</v>
      </c>
      <c r="I338" s="1">
        <v>-1357.1782000000001</v>
      </c>
      <c r="J338">
        <v>-3.34</v>
      </c>
      <c r="K338" s="1">
        <v>-1695.8842999999999</v>
      </c>
      <c r="L338" s="1">
        <v>-1691.1841999999999</v>
      </c>
      <c r="M338" s="1">
        <v>-1701.3380999999999</v>
      </c>
      <c r="N338" s="1">
        <v>-1145.6918000000001</v>
      </c>
      <c r="O338" s="1">
        <v>-1125.1623999999999</v>
      </c>
      <c r="P338" s="1">
        <v>-1138.3240000000001</v>
      </c>
      <c r="Q338" s="1">
        <v>-1570.1929</v>
      </c>
      <c r="R338" s="1">
        <v>-1559.1006</v>
      </c>
      <c r="S338" s="1">
        <v>-1565.1473000000001</v>
      </c>
      <c r="U338" s="1">
        <v>-1352.1658</v>
      </c>
      <c r="V338">
        <v>0.18</v>
      </c>
    </row>
    <row r="339" spans="1:22" x14ac:dyDescent="0.2">
      <c r="A339" s="1">
        <v>-1355.3795</v>
      </c>
      <c r="B339">
        <v>13.73</v>
      </c>
      <c r="C339" s="1">
        <v>-1357.0309999999999</v>
      </c>
      <c r="D339">
        <v>7.77</v>
      </c>
      <c r="E339" s="1">
        <v>-1357.0585000000001</v>
      </c>
      <c r="F339">
        <v>-11.76</v>
      </c>
      <c r="G339" s="1">
        <v>-1356.596</v>
      </c>
      <c r="H339">
        <v>-6.74</v>
      </c>
      <c r="I339" s="1">
        <v>-1356.9748999999999</v>
      </c>
      <c r="J339">
        <v>-2.66</v>
      </c>
      <c r="K339" s="1">
        <v>-1695.6966</v>
      </c>
      <c r="L339" s="1">
        <v>-1691.1288999999999</v>
      </c>
      <c r="M339" s="1">
        <v>-1701.1892</v>
      </c>
      <c r="N339" s="1">
        <v>-1145.5132000000001</v>
      </c>
      <c r="O339" s="1">
        <v>-1125.3162</v>
      </c>
      <c r="P339" s="1">
        <v>-1138.4322</v>
      </c>
      <c r="Q339" s="1">
        <v>-1570.2393</v>
      </c>
      <c r="R339" s="1">
        <v>-1559.1532</v>
      </c>
      <c r="S339" s="1">
        <v>-1565.2725</v>
      </c>
      <c r="U339" s="1">
        <v>-1351.8492000000001</v>
      </c>
      <c r="V339">
        <v>1.66</v>
      </c>
    </row>
    <row r="340" spans="1:22" x14ac:dyDescent="0.2">
      <c r="A340" s="1">
        <v>-1355.3315</v>
      </c>
      <c r="B340">
        <v>13.92</v>
      </c>
      <c r="C340" s="1">
        <v>-1356.9066</v>
      </c>
      <c r="D340">
        <v>8.01</v>
      </c>
      <c r="E340" s="1">
        <v>-1357.0491999999999</v>
      </c>
      <c r="F340">
        <v>-11.89</v>
      </c>
      <c r="G340" s="1">
        <v>-1356.5514000000001</v>
      </c>
      <c r="H340">
        <v>-5.9</v>
      </c>
      <c r="I340" s="1">
        <v>-1356.7983999999999</v>
      </c>
      <c r="J340">
        <v>-1.97</v>
      </c>
      <c r="K340" s="1">
        <v>-1695.4985999999999</v>
      </c>
      <c r="L340" s="1">
        <v>-1691.0788</v>
      </c>
      <c r="M340" s="1">
        <v>-1701.0307</v>
      </c>
      <c r="N340" s="1">
        <v>-1145.3134</v>
      </c>
      <c r="O340" s="1">
        <v>-1125.4564</v>
      </c>
      <c r="P340" s="1">
        <v>-1138.5518999999999</v>
      </c>
      <c r="Q340" s="1">
        <v>-1570.287</v>
      </c>
      <c r="R340" s="1">
        <v>-1559.1918000000001</v>
      </c>
      <c r="S340" s="1">
        <v>-1565.4190000000001</v>
      </c>
      <c r="U340" s="1">
        <v>-1351.5778</v>
      </c>
      <c r="V340">
        <v>2.86</v>
      </c>
    </row>
    <row r="341" spans="1:22" x14ac:dyDescent="0.2">
      <c r="A341" s="1">
        <v>-1355.2955999999999</v>
      </c>
      <c r="B341">
        <v>14.16</v>
      </c>
      <c r="C341" s="1">
        <v>-1356.8268</v>
      </c>
      <c r="D341">
        <v>7.99</v>
      </c>
      <c r="E341" s="1">
        <v>-1357.0142000000001</v>
      </c>
      <c r="F341">
        <v>-11.94</v>
      </c>
      <c r="G341" s="1">
        <v>-1356.4573</v>
      </c>
      <c r="H341">
        <v>-4.93</v>
      </c>
      <c r="I341" s="1">
        <v>-1356.6569999999999</v>
      </c>
      <c r="J341">
        <v>-1.3</v>
      </c>
      <c r="K341" s="1">
        <v>-1695.2982999999999</v>
      </c>
      <c r="L341" s="1">
        <v>-1691.0334</v>
      </c>
      <c r="M341" s="1">
        <v>-1700.8655000000001</v>
      </c>
      <c r="N341" s="1">
        <v>-1145.0897</v>
      </c>
      <c r="O341" s="1">
        <v>-1125.58</v>
      </c>
      <c r="P341" s="1">
        <v>-1138.6813999999999</v>
      </c>
      <c r="Q341" s="1">
        <v>-1570.3332</v>
      </c>
      <c r="R341" s="1">
        <v>-1559.2144000000001</v>
      </c>
      <c r="S341" s="1">
        <v>-1565.5853999999999</v>
      </c>
      <c r="U341" s="1">
        <v>-1351.3756000000001</v>
      </c>
      <c r="V341">
        <v>4.1100000000000003</v>
      </c>
    </row>
    <row r="342" spans="1:22" x14ac:dyDescent="0.2">
      <c r="A342" s="1">
        <v>-1355.2544</v>
      </c>
      <c r="B342">
        <v>14.46</v>
      </c>
      <c r="C342" s="1">
        <v>-1356.8115</v>
      </c>
      <c r="D342">
        <v>7.74</v>
      </c>
      <c r="E342" s="1">
        <v>-1356.9558999999999</v>
      </c>
      <c r="F342">
        <v>-11.82</v>
      </c>
      <c r="G342" s="1">
        <v>-1356.3184000000001</v>
      </c>
      <c r="H342">
        <v>-3.79</v>
      </c>
      <c r="I342" s="1">
        <v>-1356.5558000000001</v>
      </c>
      <c r="J342">
        <v>-0.71</v>
      </c>
      <c r="K342" s="1">
        <v>-1695.105</v>
      </c>
      <c r="L342" s="1">
        <v>-1690.9901</v>
      </c>
      <c r="M342" s="1">
        <v>-1700.6937</v>
      </c>
      <c r="N342" s="1">
        <v>-1144.8415</v>
      </c>
      <c r="O342" s="1">
        <v>-1125.6857</v>
      </c>
      <c r="P342" s="1">
        <v>-1138.819</v>
      </c>
      <c r="Q342" s="1">
        <v>-1570.3838000000001</v>
      </c>
      <c r="R342" s="1">
        <v>-1559.2129</v>
      </c>
      <c r="S342" s="1">
        <v>-1565.7772</v>
      </c>
      <c r="U342" s="1">
        <v>-1351.26</v>
      </c>
      <c r="V342">
        <v>5.17</v>
      </c>
    </row>
    <row r="343" spans="1:22" x14ac:dyDescent="0.2">
      <c r="A343" s="1">
        <v>-1355.2003</v>
      </c>
      <c r="B343">
        <v>14.8</v>
      </c>
      <c r="C343" s="1">
        <v>-1356.8815999999999</v>
      </c>
      <c r="D343">
        <v>7.25</v>
      </c>
      <c r="E343" s="1">
        <v>-1356.8783000000001</v>
      </c>
      <c r="F343">
        <v>-11.55</v>
      </c>
      <c r="G343" s="1">
        <v>-1356.1488999999999</v>
      </c>
      <c r="H343">
        <v>-2.6</v>
      </c>
      <c r="I343" s="1">
        <v>-1356.4965999999999</v>
      </c>
      <c r="J343">
        <v>-0.15</v>
      </c>
      <c r="K343" s="1">
        <v>-1694.9251999999999</v>
      </c>
      <c r="L343" s="1">
        <v>-1690.9469999999999</v>
      </c>
      <c r="M343" s="1">
        <v>-1700.5169000000001</v>
      </c>
      <c r="N343" s="1">
        <v>-1144.5691999999999</v>
      </c>
      <c r="O343" s="1">
        <v>-1125.7719</v>
      </c>
      <c r="P343" s="1">
        <v>-1138.9635000000001</v>
      </c>
      <c r="Q343" s="1">
        <v>-1570.4233999999999</v>
      </c>
      <c r="R343" s="1">
        <v>-1559.1811</v>
      </c>
      <c r="S343" s="1">
        <v>-1565.9945</v>
      </c>
      <c r="U343" s="1">
        <v>-1351.2408</v>
      </c>
      <c r="V343">
        <v>5.85</v>
      </c>
    </row>
    <row r="344" spans="1:22" x14ac:dyDescent="0.2">
      <c r="A344" s="1">
        <v>-1355.1398999999999</v>
      </c>
      <c r="B344">
        <v>15.14</v>
      </c>
      <c r="C344" s="1">
        <v>-1357.0495000000001</v>
      </c>
      <c r="D344">
        <v>6.44</v>
      </c>
      <c r="E344" s="1">
        <v>-1356.7871</v>
      </c>
      <c r="F344">
        <v>-11.19</v>
      </c>
      <c r="G344" s="1">
        <v>-1355.9742000000001</v>
      </c>
      <c r="H344">
        <v>-1.38</v>
      </c>
      <c r="I344" s="1">
        <v>-1356.4788000000001</v>
      </c>
      <c r="J344">
        <v>0.33</v>
      </c>
      <c r="K344" s="1">
        <v>-1694.7652</v>
      </c>
      <c r="L344" s="1">
        <v>-1690.9033999999999</v>
      </c>
      <c r="M344" s="1">
        <v>-1700.336</v>
      </c>
      <c r="N344" s="1">
        <v>-1144.2756999999999</v>
      </c>
      <c r="O344" s="1">
        <v>-1125.8381999999999</v>
      </c>
      <c r="P344" s="1">
        <v>-1139.1130000000001</v>
      </c>
      <c r="Q344" s="1">
        <v>-1570.4476999999999</v>
      </c>
      <c r="R344" s="1">
        <v>-1559.1211000000001</v>
      </c>
      <c r="S344" s="1">
        <v>-1566.2318</v>
      </c>
      <c r="U344" s="1">
        <v>-1351.3153</v>
      </c>
      <c r="V344">
        <v>6.44</v>
      </c>
    </row>
    <row r="345" spans="1:22" x14ac:dyDescent="0.2">
      <c r="A345" s="1">
        <v>-1355.0925</v>
      </c>
      <c r="B345">
        <v>15.44</v>
      </c>
      <c r="C345" s="1">
        <v>-1357.31</v>
      </c>
      <c r="D345">
        <v>5.42</v>
      </c>
      <c r="E345" s="1">
        <v>-1356.6877999999999</v>
      </c>
      <c r="F345">
        <v>-10.68</v>
      </c>
      <c r="G345" s="1">
        <v>-1355.8316</v>
      </c>
      <c r="H345">
        <v>-0.28999999999999998</v>
      </c>
      <c r="I345" s="1">
        <v>-1356.4947999999999</v>
      </c>
      <c r="J345">
        <v>0.75</v>
      </c>
      <c r="K345" s="1">
        <v>-1694.6288999999999</v>
      </c>
      <c r="L345" s="1">
        <v>-1690.8594000000001</v>
      </c>
      <c r="M345" s="1">
        <v>-1700.1465000000001</v>
      </c>
      <c r="N345" s="1">
        <v>-1143.9656</v>
      </c>
      <c r="O345" s="1">
        <v>-1125.8844999999999</v>
      </c>
      <c r="P345" s="1">
        <v>-1139.2660000000001</v>
      </c>
      <c r="Q345" s="1">
        <v>-1570.4656</v>
      </c>
      <c r="R345" s="1">
        <v>-1559.0354</v>
      </c>
      <c r="S345" s="1">
        <v>-1566.489</v>
      </c>
      <c r="U345" s="1">
        <v>-1351.4684</v>
      </c>
      <c r="V345">
        <v>6.74</v>
      </c>
    </row>
    <row r="346" spans="1:22" x14ac:dyDescent="0.2">
      <c r="A346" s="1">
        <v>-1355.0867000000001</v>
      </c>
      <c r="B346">
        <v>15.61</v>
      </c>
      <c r="C346" s="1">
        <v>-1357.6382000000001</v>
      </c>
      <c r="D346">
        <v>4.2</v>
      </c>
      <c r="E346" s="1">
        <v>-1356.5867000000001</v>
      </c>
      <c r="F346">
        <v>-10.09</v>
      </c>
      <c r="G346" s="1">
        <v>-1355.7637</v>
      </c>
      <c r="H346">
        <v>0.56999999999999995</v>
      </c>
      <c r="I346" s="1">
        <v>-1356.5323000000001</v>
      </c>
      <c r="J346">
        <v>1.08</v>
      </c>
      <c r="K346" s="1">
        <v>-1694.5183</v>
      </c>
      <c r="L346" s="1">
        <v>-1690.8166000000001</v>
      </c>
      <c r="M346" s="1">
        <v>-1699.9486999999999</v>
      </c>
      <c r="N346" s="1">
        <v>-1143.6460999999999</v>
      </c>
      <c r="O346" s="1">
        <v>-1125.9111</v>
      </c>
      <c r="P346" s="1">
        <v>-1139.4205999999999</v>
      </c>
      <c r="Q346" s="1">
        <v>-1570.4776999999999</v>
      </c>
      <c r="R346" s="1">
        <v>-1558.9215999999999</v>
      </c>
      <c r="S346" s="1">
        <v>-1566.7698</v>
      </c>
      <c r="U346" s="1">
        <v>-1351.6732999999999</v>
      </c>
      <c r="V346">
        <v>6.93</v>
      </c>
    </row>
    <row r="347" spans="1:22" x14ac:dyDescent="0.2">
      <c r="A347" s="1">
        <v>-1355.1521</v>
      </c>
      <c r="B347">
        <v>15.58</v>
      </c>
      <c r="C347" s="1">
        <v>-1357.9945</v>
      </c>
      <c r="D347">
        <v>2.94</v>
      </c>
      <c r="E347" s="1">
        <v>-1356.4896000000001</v>
      </c>
      <c r="F347">
        <v>-9.42</v>
      </c>
      <c r="G347" s="1">
        <v>-1355.8062</v>
      </c>
      <c r="H347">
        <v>1.1200000000000001</v>
      </c>
      <c r="I347" s="1">
        <v>-1356.577</v>
      </c>
      <c r="J347">
        <v>1.34</v>
      </c>
      <c r="K347" s="1">
        <v>-1694.434</v>
      </c>
      <c r="L347" s="1">
        <v>-1690.7751000000001</v>
      </c>
      <c r="M347" s="1">
        <v>-1699.7506000000001</v>
      </c>
      <c r="N347" s="1">
        <v>-1143.3263999999999</v>
      </c>
      <c r="O347" s="1">
        <v>-1125.9191000000001</v>
      </c>
      <c r="P347" s="1">
        <v>-1139.5745999999999</v>
      </c>
      <c r="Q347" s="1">
        <v>-1570.4806000000001</v>
      </c>
      <c r="R347" s="1">
        <v>-1558.7784999999999</v>
      </c>
      <c r="S347" s="1">
        <v>-1567.0706</v>
      </c>
      <c r="U347" s="1">
        <v>-1351.8963000000001</v>
      </c>
      <c r="V347">
        <v>6.99</v>
      </c>
    </row>
    <row r="348" spans="1:22" x14ac:dyDescent="0.2">
      <c r="A348" s="1">
        <v>-1355.3079</v>
      </c>
      <c r="B348">
        <v>15.3</v>
      </c>
      <c r="C348" s="1">
        <v>-1358.3363999999999</v>
      </c>
      <c r="D348">
        <v>1.68</v>
      </c>
      <c r="E348" s="1">
        <v>-1356.4016999999999</v>
      </c>
      <c r="F348">
        <v>-8.7100000000000009</v>
      </c>
      <c r="G348" s="1">
        <v>-1355.9764</v>
      </c>
      <c r="H348">
        <v>1.31</v>
      </c>
      <c r="I348" s="1">
        <v>-1356.6161999999999</v>
      </c>
      <c r="J348">
        <v>1.62</v>
      </c>
      <c r="K348" s="1">
        <v>-1694.3747000000001</v>
      </c>
      <c r="L348" s="1">
        <v>-1690.7440999999999</v>
      </c>
      <c r="M348" s="1">
        <v>-1699.5540000000001</v>
      </c>
      <c r="N348" s="1">
        <v>-1143.0168000000001</v>
      </c>
      <c r="O348" s="1">
        <v>-1125.9105</v>
      </c>
      <c r="P348" s="1">
        <v>-1139.7262000000001</v>
      </c>
      <c r="Q348" s="1">
        <v>-1570.4698000000001</v>
      </c>
      <c r="R348" s="1">
        <v>-1558.6187</v>
      </c>
      <c r="S348" s="1">
        <v>-1567.393</v>
      </c>
      <c r="U348" s="1">
        <v>-1352.0989</v>
      </c>
      <c r="V348">
        <v>6.89</v>
      </c>
    </row>
    <row r="349" spans="1:22" x14ac:dyDescent="0.2">
      <c r="A349" s="1">
        <v>-1355.5532000000001</v>
      </c>
      <c r="B349">
        <v>14.8</v>
      </c>
      <c r="C349" s="1">
        <v>-1358.6274000000001</v>
      </c>
      <c r="D349">
        <v>0.56000000000000005</v>
      </c>
      <c r="E349" s="1">
        <v>-1356.3262</v>
      </c>
      <c r="F349">
        <v>-7.95</v>
      </c>
      <c r="G349" s="1">
        <v>-1356.2678000000001</v>
      </c>
      <c r="H349">
        <v>1.1000000000000001</v>
      </c>
      <c r="I349" s="1">
        <v>-1356.6405999999999</v>
      </c>
      <c r="J349">
        <v>1.89</v>
      </c>
      <c r="K349" s="1">
        <v>-1694.3390999999999</v>
      </c>
      <c r="L349" s="1">
        <v>-1690.7108000000001</v>
      </c>
      <c r="M349" s="1">
        <v>-1699.3580999999999</v>
      </c>
      <c r="N349" s="1">
        <v>-1142.7282</v>
      </c>
      <c r="O349" s="1">
        <v>-1125.8873000000001</v>
      </c>
      <c r="P349" s="1">
        <v>-1139.8726999999999</v>
      </c>
      <c r="Q349" s="1">
        <v>-1570.4448</v>
      </c>
      <c r="R349" s="1">
        <v>-1558.4348</v>
      </c>
      <c r="S349" s="1">
        <v>-1567.7230999999999</v>
      </c>
      <c r="U349" s="1">
        <v>-1352.2443000000001</v>
      </c>
      <c r="V349">
        <v>7</v>
      </c>
    </row>
    <row r="350" spans="1:22" x14ac:dyDescent="0.2">
      <c r="A350" s="1">
        <v>-1355.8616</v>
      </c>
      <c r="B350">
        <v>14.2</v>
      </c>
      <c r="C350" s="1">
        <v>-1358.8417999999999</v>
      </c>
      <c r="D350">
        <v>-0.41</v>
      </c>
      <c r="E350" s="1">
        <v>-1356.2643</v>
      </c>
      <c r="F350">
        <v>-7.18</v>
      </c>
      <c r="G350" s="1">
        <v>-1356.6547</v>
      </c>
      <c r="H350">
        <v>0.57999999999999996</v>
      </c>
      <c r="I350" s="1">
        <v>-1356.6461999999999</v>
      </c>
      <c r="J350">
        <v>2.15</v>
      </c>
      <c r="K350" s="1">
        <v>-1694.3242</v>
      </c>
      <c r="L350" s="1">
        <v>-1690.6795</v>
      </c>
      <c r="M350" s="1">
        <v>-1699.1628000000001</v>
      </c>
      <c r="N350" s="1">
        <v>-1142.4707000000001</v>
      </c>
      <c r="O350" s="1">
        <v>-1125.8525</v>
      </c>
      <c r="P350" s="1">
        <v>-1140.0118</v>
      </c>
      <c r="Q350" s="1">
        <v>-1570.4112</v>
      </c>
      <c r="R350" s="1">
        <v>-1558.2306000000001</v>
      </c>
      <c r="S350" s="1">
        <v>-1568.0559000000001</v>
      </c>
      <c r="U350" s="1">
        <v>-1352.3008</v>
      </c>
      <c r="V350">
        <v>7.05</v>
      </c>
    </row>
    <row r="351" spans="1:22" x14ac:dyDescent="0.2">
      <c r="A351" s="1">
        <v>-1356.1871000000001</v>
      </c>
      <c r="B351">
        <v>13.55</v>
      </c>
      <c r="C351" s="1">
        <v>-1358.9665</v>
      </c>
      <c r="D351">
        <v>-1.1399999999999999</v>
      </c>
      <c r="E351" s="1">
        <v>-1356.2181</v>
      </c>
      <c r="F351">
        <v>-6.42</v>
      </c>
      <c r="G351" s="1">
        <v>-1357.1002000000001</v>
      </c>
      <c r="H351">
        <v>-0.17</v>
      </c>
      <c r="I351" s="1">
        <v>-1356.634</v>
      </c>
      <c r="J351">
        <v>2.4500000000000002</v>
      </c>
      <c r="K351" s="1">
        <v>-1694.327</v>
      </c>
      <c r="L351" s="1">
        <v>-1690.6597999999999</v>
      </c>
      <c r="M351" s="1">
        <v>-1698.9708000000001</v>
      </c>
      <c r="N351" s="1">
        <v>-1142.2530999999999</v>
      </c>
      <c r="O351" s="1">
        <v>-1125.8090999999999</v>
      </c>
      <c r="P351" s="1">
        <v>-1140.1415999999999</v>
      </c>
      <c r="Q351" s="1">
        <v>-1570.3680999999999</v>
      </c>
      <c r="R351" s="1">
        <v>-1558.0216</v>
      </c>
      <c r="S351" s="1">
        <v>-1568.3956000000001</v>
      </c>
      <c r="U351" s="1">
        <v>-1352.2444</v>
      </c>
      <c r="V351">
        <v>7.26</v>
      </c>
    </row>
    <row r="352" spans="1:22" x14ac:dyDescent="0.2">
      <c r="A352" s="1">
        <v>-1356.4793999999999</v>
      </c>
      <c r="B352">
        <v>12.96</v>
      </c>
      <c r="C352" s="1">
        <v>-1358.9988000000001</v>
      </c>
      <c r="D352">
        <v>-1.66</v>
      </c>
      <c r="E352" s="1">
        <v>-1356.1916000000001</v>
      </c>
      <c r="F352">
        <v>-5.71</v>
      </c>
      <c r="G352" s="1">
        <v>-1357.5666000000001</v>
      </c>
      <c r="H352">
        <v>-1.06</v>
      </c>
      <c r="I352" s="1">
        <v>-1356.6061999999999</v>
      </c>
      <c r="J352">
        <v>2.73</v>
      </c>
      <c r="K352" s="1">
        <v>-1694.345</v>
      </c>
      <c r="L352" s="1">
        <v>-1690.6541</v>
      </c>
      <c r="M352" s="1">
        <v>-1698.7861</v>
      </c>
      <c r="N352" s="1">
        <v>-1142.0806</v>
      </c>
      <c r="O352" s="1">
        <v>-1125.761</v>
      </c>
      <c r="P352" s="1">
        <v>-1140.2606000000001</v>
      </c>
      <c r="Q352" s="1">
        <v>-1570.3133</v>
      </c>
      <c r="R352" s="1">
        <v>-1557.8158000000001</v>
      </c>
      <c r="S352" s="1">
        <v>-1568.7393</v>
      </c>
      <c r="U352" s="1">
        <v>-1352.0603000000001</v>
      </c>
      <c r="V352">
        <v>7.61</v>
      </c>
    </row>
    <row r="353" spans="1:22" x14ac:dyDescent="0.2">
      <c r="A353" s="1">
        <v>-1356.6963000000001</v>
      </c>
      <c r="B353">
        <v>12.56</v>
      </c>
      <c r="C353" s="1">
        <v>-1358.943</v>
      </c>
      <c r="D353">
        <v>-2</v>
      </c>
      <c r="E353" s="1">
        <v>-1356.1913999999999</v>
      </c>
      <c r="F353">
        <v>-5.0999999999999996</v>
      </c>
      <c r="G353" s="1">
        <v>-1358.0197000000001</v>
      </c>
      <c r="H353">
        <v>-1.98</v>
      </c>
      <c r="I353" s="1">
        <v>-1356.5690999999999</v>
      </c>
      <c r="J353">
        <v>3.01</v>
      </c>
      <c r="K353" s="1">
        <v>-1694.3756000000001</v>
      </c>
      <c r="L353" s="1">
        <v>-1690.6615999999999</v>
      </c>
      <c r="M353" s="1">
        <v>-1698.6090999999999</v>
      </c>
      <c r="N353" s="1">
        <v>-1141.9570000000001</v>
      </c>
      <c r="O353" s="1">
        <v>-1125.7119</v>
      </c>
      <c r="P353" s="1">
        <v>-1140.3672999999999</v>
      </c>
      <c r="Q353" s="1">
        <v>-1570.2465999999999</v>
      </c>
      <c r="R353" s="1">
        <v>-1557.6177</v>
      </c>
      <c r="S353" s="1">
        <v>-1569.0788</v>
      </c>
      <c r="U353" s="1">
        <v>-1351.7434000000001</v>
      </c>
      <c r="V353">
        <v>8.19</v>
      </c>
    </row>
    <row r="354" spans="1:22" x14ac:dyDescent="0.2">
      <c r="A354" s="1">
        <v>-1356.8141000000001</v>
      </c>
      <c r="B354">
        <v>12.38</v>
      </c>
      <c r="C354" s="1">
        <v>-1358.8094000000001</v>
      </c>
      <c r="D354">
        <v>-2.14</v>
      </c>
      <c r="E354" s="1">
        <v>-1356.2262000000001</v>
      </c>
      <c r="F354">
        <v>-4.5999999999999996</v>
      </c>
      <c r="G354" s="1">
        <v>-1358.43</v>
      </c>
      <c r="H354">
        <v>-2.82</v>
      </c>
      <c r="I354" s="1">
        <v>-1356.5307</v>
      </c>
      <c r="J354">
        <v>3.26</v>
      </c>
      <c r="K354" s="1">
        <v>-1694.4166</v>
      </c>
      <c r="L354" s="1">
        <v>-1690.6809000000001</v>
      </c>
      <c r="M354" s="1">
        <v>-1698.4395</v>
      </c>
      <c r="N354" s="1">
        <v>-1141.8824999999999</v>
      </c>
      <c r="O354" s="1">
        <v>-1125.6658</v>
      </c>
      <c r="P354" s="1">
        <v>-1140.461</v>
      </c>
      <c r="Q354" s="1">
        <v>-1570.1713</v>
      </c>
      <c r="R354" s="1">
        <v>-1557.4305999999999</v>
      </c>
      <c r="S354" s="1">
        <v>-1569.4059999999999</v>
      </c>
      <c r="U354" s="1">
        <v>-1351.2998</v>
      </c>
      <c r="V354">
        <v>8.9</v>
      </c>
    </row>
    <row r="355" spans="1:22" x14ac:dyDescent="0.2">
      <c r="A355" s="1">
        <v>-1356.8291999999999</v>
      </c>
      <c r="B355">
        <v>12.43</v>
      </c>
      <c r="C355" s="1">
        <v>-1358.6114</v>
      </c>
      <c r="D355">
        <v>-2.11</v>
      </c>
      <c r="E355" s="1">
        <v>-1356.3027</v>
      </c>
      <c r="F355">
        <v>-4.24</v>
      </c>
      <c r="G355" s="1">
        <v>-1358.7720999999999</v>
      </c>
      <c r="H355">
        <v>-3.54</v>
      </c>
      <c r="I355" s="1">
        <v>-1356.4970000000001</v>
      </c>
      <c r="J355">
        <v>3.42</v>
      </c>
      <c r="K355" s="1">
        <v>-1694.4664</v>
      </c>
      <c r="L355" s="1">
        <v>-1690.7143000000001</v>
      </c>
      <c r="M355" s="1">
        <v>-1698.2796000000001</v>
      </c>
      <c r="N355" s="1">
        <v>-1141.8541</v>
      </c>
      <c r="O355" s="1">
        <v>-1125.6261999999999</v>
      </c>
      <c r="P355" s="1">
        <v>-1140.5409999999999</v>
      </c>
      <c r="Q355" s="1">
        <v>-1570.088</v>
      </c>
      <c r="R355" s="1">
        <v>-1557.2594999999999</v>
      </c>
      <c r="S355" s="1">
        <v>-1569.7171000000001</v>
      </c>
      <c r="U355" s="1">
        <v>-1350.7475999999999</v>
      </c>
      <c r="V355">
        <v>9.6300000000000008</v>
      </c>
    </row>
    <row r="356" spans="1:22" x14ac:dyDescent="0.2">
      <c r="A356" s="1">
        <v>-1356.7521999999999</v>
      </c>
      <c r="B356">
        <v>12.75</v>
      </c>
      <c r="C356" s="1">
        <v>-1358.3644999999999</v>
      </c>
      <c r="D356">
        <v>-2</v>
      </c>
      <c r="E356" s="1">
        <v>-1356.4226000000001</v>
      </c>
      <c r="F356">
        <v>-4.05</v>
      </c>
      <c r="G356" s="1">
        <v>-1359.0246999999999</v>
      </c>
      <c r="H356">
        <v>-4.05</v>
      </c>
      <c r="I356" s="1">
        <v>-1356.4743000000001</v>
      </c>
      <c r="J356">
        <v>3.54</v>
      </c>
      <c r="K356" s="1">
        <v>-1694.5232000000001</v>
      </c>
      <c r="L356" s="1">
        <v>-1690.7634</v>
      </c>
      <c r="M356" s="1">
        <v>-1698.1310000000001</v>
      </c>
      <c r="N356" s="1">
        <v>-1141.8679</v>
      </c>
      <c r="O356" s="1">
        <v>-1125.5962999999999</v>
      </c>
      <c r="P356" s="1">
        <v>-1140.6079999999999</v>
      </c>
      <c r="Q356" s="1">
        <v>-1569.9951000000001</v>
      </c>
      <c r="R356" s="1">
        <v>-1557.1117999999999</v>
      </c>
      <c r="S356" s="1">
        <v>-1570.0107</v>
      </c>
      <c r="U356" s="1">
        <v>-1350.1188</v>
      </c>
      <c r="V356">
        <v>10.59</v>
      </c>
    </row>
    <row r="357" spans="1:22" x14ac:dyDescent="0.2">
      <c r="A357" s="1">
        <v>-1356.6029000000001</v>
      </c>
      <c r="B357">
        <v>13.22</v>
      </c>
      <c r="C357" s="1">
        <v>-1358.0866000000001</v>
      </c>
      <c r="D357">
        <v>-1.78</v>
      </c>
      <c r="E357" s="1">
        <v>-1356.5798</v>
      </c>
      <c r="F357">
        <v>-4</v>
      </c>
      <c r="G357" s="1">
        <v>-1359.1726000000001</v>
      </c>
      <c r="H357">
        <v>-4.3099999999999996</v>
      </c>
      <c r="I357" s="1">
        <v>-1356.4653000000001</v>
      </c>
      <c r="J357">
        <v>3.58</v>
      </c>
      <c r="K357" s="1">
        <v>-1694.5858000000001</v>
      </c>
      <c r="L357" s="1">
        <v>-1690.826</v>
      </c>
      <c r="M357" s="1">
        <v>-1697.9934000000001</v>
      </c>
      <c r="N357" s="1">
        <v>-1141.9186999999999</v>
      </c>
      <c r="O357" s="1">
        <v>-1125.5786000000001</v>
      </c>
      <c r="P357" s="1">
        <v>-1140.662</v>
      </c>
      <c r="Q357" s="1">
        <v>-1569.8937000000001</v>
      </c>
      <c r="R357" s="1">
        <v>-1556.9871000000001</v>
      </c>
      <c r="S357" s="1">
        <v>-1570.2832000000001</v>
      </c>
      <c r="U357" s="1">
        <v>-1349.4573</v>
      </c>
      <c r="V357">
        <v>11.48</v>
      </c>
    </row>
    <row r="358" spans="1:22" x14ac:dyDescent="0.2">
      <c r="A358" s="1">
        <v>-1356.4047</v>
      </c>
      <c r="B358">
        <v>13.87</v>
      </c>
      <c r="C358" s="1">
        <v>-1357.797</v>
      </c>
      <c r="D358">
        <v>-1.52</v>
      </c>
      <c r="E358" s="1">
        <v>-1356.7603999999999</v>
      </c>
      <c r="F358">
        <v>-4.0199999999999996</v>
      </c>
      <c r="G358" s="1">
        <v>-1359.2103</v>
      </c>
      <c r="H358">
        <v>-4.26</v>
      </c>
      <c r="I358" s="1">
        <v>-1356.4653000000001</v>
      </c>
      <c r="J358">
        <v>3.49</v>
      </c>
      <c r="K358" s="1">
        <v>-1694.6534999999999</v>
      </c>
      <c r="L358" s="1">
        <v>-1690.9006999999999</v>
      </c>
      <c r="M358" s="1">
        <v>-1697.8665000000001</v>
      </c>
      <c r="N358" s="1">
        <v>-1142.0003999999999</v>
      </c>
      <c r="O358" s="1">
        <v>-1125.5744</v>
      </c>
      <c r="P358" s="1">
        <v>-1140.7039</v>
      </c>
      <c r="Q358" s="1">
        <v>-1569.7954999999999</v>
      </c>
      <c r="R358" s="1">
        <v>-1556.8827000000001</v>
      </c>
      <c r="S358" s="1">
        <v>-1570.5292999999999</v>
      </c>
      <c r="U358" s="1">
        <v>-1348.8178</v>
      </c>
      <c r="V358">
        <v>12.32</v>
      </c>
    </row>
    <row r="359" spans="1:22" x14ac:dyDescent="0.2">
      <c r="A359" s="1">
        <v>-1356.1817000000001</v>
      </c>
      <c r="B359">
        <v>14.55</v>
      </c>
      <c r="C359" s="1">
        <v>-1357.5166999999999</v>
      </c>
      <c r="D359">
        <v>-1.27</v>
      </c>
      <c r="E359" s="1">
        <v>-1356.9471000000001</v>
      </c>
      <c r="F359">
        <v>-4.13</v>
      </c>
      <c r="G359" s="1">
        <v>-1359.1436000000001</v>
      </c>
      <c r="H359">
        <v>-3.96</v>
      </c>
      <c r="I359" s="1">
        <v>-1356.4630999999999</v>
      </c>
      <c r="J359">
        <v>3.38</v>
      </c>
      <c r="K359" s="1">
        <v>-1694.7248</v>
      </c>
      <c r="L359" s="1">
        <v>-1690.9870000000001</v>
      </c>
      <c r="M359" s="1">
        <v>-1697.7503999999999</v>
      </c>
      <c r="N359" s="1">
        <v>-1142.1074000000001</v>
      </c>
      <c r="O359" s="1">
        <v>-1125.5844</v>
      </c>
      <c r="P359" s="1">
        <v>-1140.7348</v>
      </c>
      <c r="Q359" s="1">
        <v>-1569.6840999999999</v>
      </c>
      <c r="R359" s="1">
        <v>-1556.7962</v>
      </c>
      <c r="S359" s="1">
        <v>-1570.7447</v>
      </c>
      <c r="U359" s="1">
        <v>-1348.259</v>
      </c>
      <c r="V359">
        <v>12.95</v>
      </c>
    </row>
    <row r="360" spans="1:22" x14ac:dyDescent="0.2">
      <c r="A360" s="1">
        <v>-1355.9565</v>
      </c>
      <c r="B360">
        <v>15.21</v>
      </c>
      <c r="C360" s="1">
        <v>-1357.2674</v>
      </c>
      <c r="D360">
        <v>-0.98</v>
      </c>
      <c r="E360" s="1">
        <v>-1357.1202000000001</v>
      </c>
      <c r="F360">
        <v>-4.26</v>
      </c>
      <c r="G360" s="1">
        <v>-1358.9869000000001</v>
      </c>
      <c r="H360">
        <v>-3.43</v>
      </c>
      <c r="I360" s="1">
        <v>-1356.4404</v>
      </c>
      <c r="J360">
        <v>3.25</v>
      </c>
      <c r="K360" s="1">
        <v>-1694.7996000000001</v>
      </c>
      <c r="L360" s="1">
        <v>-1691.0833</v>
      </c>
      <c r="M360" s="1">
        <v>-1697.6446000000001</v>
      </c>
      <c r="N360" s="1">
        <v>-1142.2342000000001</v>
      </c>
      <c r="O360" s="1">
        <v>-1125.6083000000001</v>
      </c>
      <c r="P360" s="1">
        <v>-1140.7555</v>
      </c>
      <c r="Q360" s="1">
        <v>-1569.5631000000001</v>
      </c>
      <c r="R360" s="1">
        <v>-1556.7276999999999</v>
      </c>
      <c r="S360" s="1">
        <v>-1570.9302</v>
      </c>
      <c r="U360" s="1">
        <v>-1347.835</v>
      </c>
      <c r="V360">
        <v>13.25</v>
      </c>
    </row>
    <row r="361" spans="1:22" x14ac:dyDescent="0.2">
      <c r="A361" s="1">
        <v>-1355.7518</v>
      </c>
      <c r="B361">
        <v>15.82</v>
      </c>
      <c r="C361" s="1">
        <v>-1357.0687</v>
      </c>
      <c r="D361">
        <v>-0.81</v>
      </c>
      <c r="E361" s="1">
        <v>-1357.2616</v>
      </c>
      <c r="F361">
        <v>-4.3499999999999996</v>
      </c>
      <c r="G361" s="1">
        <v>-1358.7610999999999</v>
      </c>
      <c r="H361">
        <v>-2.65</v>
      </c>
      <c r="I361" s="1">
        <v>-1356.3780999999999</v>
      </c>
      <c r="J361">
        <v>3.25</v>
      </c>
      <c r="K361" s="1">
        <v>-1694.8775000000001</v>
      </c>
      <c r="L361" s="1">
        <v>-1691.1873000000001</v>
      </c>
      <c r="M361" s="1">
        <v>-1697.5577000000001</v>
      </c>
      <c r="N361" s="1">
        <v>-1142.3755000000001</v>
      </c>
      <c r="O361" s="1">
        <v>-1125.6451999999999</v>
      </c>
      <c r="P361" s="1">
        <v>-1140.7677000000001</v>
      </c>
      <c r="Q361" s="1">
        <v>-1569.4405999999999</v>
      </c>
      <c r="R361" s="1">
        <v>-1556.6738</v>
      </c>
      <c r="S361" s="1">
        <v>-1571.0932</v>
      </c>
      <c r="U361" s="1">
        <v>-1347.5872999999999</v>
      </c>
      <c r="V361">
        <v>13.46</v>
      </c>
    </row>
    <row r="362" spans="1:22" x14ac:dyDescent="0.2">
      <c r="A362" s="1">
        <v>-1355.588</v>
      </c>
      <c r="B362">
        <v>16.25</v>
      </c>
      <c r="C362" s="1">
        <v>-1356.9356</v>
      </c>
      <c r="D362">
        <v>-0.73</v>
      </c>
      <c r="E362" s="1">
        <v>-1357.3579</v>
      </c>
      <c r="F362">
        <v>-4.41</v>
      </c>
      <c r="G362" s="1">
        <v>-1358.4889000000001</v>
      </c>
      <c r="H362">
        <v>-1.78</v>
      </c>
      <c r="I362" s="1">
        <v>-1356.2599</v>
      </c>
      <c r="J362">
        <v>3.29</v>
      </c>
      <c r="K362" s="1">
        <v>-1694.9584</v>
      </c>
      <c r="L362" s="1">
        <v>-1691.2973</v>
      </c>
      <c r="M362" s="1">
        <v>-1697.4751000000001</v>
      </c>
      <c r="N362" s="1">
        <v>-1142.5269000000001</v>
      </c>
      <c r="O362" s="1">
        <v>-1125.6932999999999</v>
      </c>
      <c r="P362" s="1">
        <v>-1140.7723000000001</v>
      </c>
      <c r="Q362" s="1">
        <v>-1569.3208999999999</v>
      </c>
      <c r="R362" s="1">
        <v>-1556.6371999999999</v>
      </c>
      <c r="S362" s="1">
        <v>-1571.2185999999999</v>
      </c>
      <c r="U362" s="1">
        <v>-1347.5329999999999</v>
      </c>
      <c r="V362">
        <v>12.83</v>
      </c>
    </row>
    <row r="363" spans="1:22" x14ac:dyDescent="0.2">
      <c r="A363" s="1">
        <v>-1355.4851000000001</v>
      </c>
      <c r="B363">
        <v>16.489999999999998</v>
      </c>
      <c r="C363" s="1">
        <v>-1356.8774000000001</v>
      </c>
      <c r="D363">
        <v>-0.69</v>
      </c>
      <c r="E363" s="1">
        <v>-1357.4011</v>
      </c>
      <c r="F363">
        <v>-4.41</v>
      </c>
      <c r="G363" s="1">
        <v>-1358.1925000000001</v>
      </c>
      <c r="H363">
        <v>-0.8</v>
      </c>
      <c r="I363" s="1">
        <v>-1356.0782999999999</v>
      </c>
      <c r="J363">
        <v>3.51</v>
      </c>
      <c r="K363" s="1">
        <v>-1695.0418</v>
      </c>
      <c r="L363" s="1">
        <v>-1691.4112</v>
      </c>
      <c r="M363" s="1">
        <v>-1697.3947000000001</v>
      </c>
      <c r="N363" s="1">
        <v>-1142.684</v>
      </c>
      <c r="O363" s="1">
        <v>-1125.7501999999999</v>
      </c>
      <c r="P363" s="1">
        <v>-1140.77</v>
      </c>
      <c r="Q363" s="1">
        <v>-1569.2028</v>
      </c>
      <c r="R363" s="1">
        <v>-1556.6026999999999</v>
      </c>
      <c r="S363" s="1">
        <v>-1571.3052</v>
      </c>
      <c r="U363" s="1">
        <v>-1347.6627000000001</v>
      </c>
      <c r="V363">
        <v>12.18</v>
      </c>
    </row>
    <row r="364" spans="1:22" x14ac:dyDescent="0.2">
      <c r="A364" s="1">
        <v>-1355.4598000000001</v>
      </c>
      <c r="B364">
        <v>16.489999999999998</v>
      </c>
      <c r="C364" s="1">
        <v>-1356.8959</v>
      </c>
      <c r="D364">
        <v>-0.79</v>
      </c>
      <c r="E364" s="1">
        <v>-1357.3912</v>
      </c>
      <c r="F364">
        <v>-4.29</v>
      </c>
      <c r="G364" s="1">
        <v>-1357.8901000000001</v>
      </c>
      <c r="H364">
        <v>0.18</v>
      </c>
      <c r="I364" s="1">
        <v>-1355.8379</v>
      </c>
      <c r="J364">
        <v>3.87</v>
      </c>
      <c r="K364" s="1">
        <v>-1695.1271999999999</v>
      </c>
      <c r="L364" s="1">
        <v>-1691.5272</v>
      </c>
      <c r="M364" s="1">
        <v>-1697.3275000000001</v>
      </c>
      <c r="N364" s="1">
        <v>-1142.8430000000001</v>
      </c>
      <c r="O364" s="1">
        <v>-1125.8136</v>
      </c>
      <c r="P364" s="1">
        <v>-1140.7619999999999</v>
      </c>
      <c r="Q364" s="1">
        <v>-1569.0843</v>
      </c>
      <c r="R364" s="1">
        <v>-1556.5700999999999</v>
      </c>
      <c r="S364" s="1">
        <v>-1571.3639000000001</v>
      </c>
      <c r="U364" s="1">
        <v>-1347.9422</v>
      </c>
      <c r="V364">
        <v>11.09</v>
      </c>
    </row>
    <row r="365" spans="1:22" x14ac:dyDescent="0.2">
      <c r="A365" s="1">
        <v>-1355.5219999999999</v>
      </c>
      <c r="B365">
        <v>16.22</v>
      </c>
      <c r="C365" s="1">
        <v>-1356.9847</v>
      </c>
      <c r="D365">
        <v>-0.99</v>
      </c>
      <c r="E365" s="1">
        <v>-1357.3343</v>
      </c>
      <c r="F365">
        <v>-4.12</v>
      </c>
      <c r="G365" s="1">
        <v>-1357.5963999999999</v>
      </c>
      <c r="H365">
        <v>1.1100000000000001</v>
      </c>
      <c r="I365" s="1">
        <v>-1355.5535</v>
      </c>
      <c r="J365">
        <v>4.3899999999999997</v>
      </c>
      <c r="K365" s="1">
        <v>-1695.2139</v>
      </c>
      <c r="L365" s="1">
        <v>-1691.6424999999999</v>
      </c>
      <c r="M365" s="1">
        <v>-1697.2754</v>
      </c>
      <c r="N365" s="1">
        <v>-1142.9997000000001</v>
      </c>
      <c r="O365" s="1">
        <v>-1125.8805</v>
      </c>
      <c r="P365" s="1">
        <v>-1140.7489</v>
      </c>
      <c r="Q365" s="1">
        <v>-1568.9684999999999</v>
      </c>
      <c r="R365" s="1">
        <v>-1556.5459000000001</v>
      </c>
      <c r="S365" s="1">
        <v>-1571.4032999999999</v>
      </c>
      <c r="U365" s="1">
        <v>-1348.32</v>
      </c>
      <c r="V365">
        <v>10.06</v>
      </c>
    </row>
    <row r="366" spans="1:22" x14ac:dyDescent="0.2">
      <c r="A366" s="1">
        <v>-1355.6719000000001</v>
      </c>
      <c r="B366">
        <v>15.74</v>
      </c>
      <c r="C366" s="1">
        <v>-1357.1303</v>
      </c>
      <c r="D366">
        <v>-1.23</v>
      </c>
      <c r="E366" s="1">
        <v>-1357.2393</v>
      </c>
      <c r="F366">
        <v>-3.89</v>
      </c>
      <c r="G366" s="1">
        <v>-1357.3215</v>
      </c>
      <c r="H366">
        <v>1.98</v>
      </c>
      <c r="I366" s="1">
        <v>-1355.2462</v>
      </c>
      <c r="J366">
        <v>5.01</v>
      </c>
      <c r="K366" s="1">
        <v>-1695.3008</v>
      </c>
      <c r="L366" s="1">
        <v>-1691.7555</v>
      </c>
      <c r="M366" s="1">
        <v>-1697.2364</v>
      </c>
      <c r="N366" s="1">
        <v>-1143.1505</v>
      </c>
      <c r="O366" s="1">
        <v>-1125.9481000000001</v>
      </c>
      <c r="P366" s="1">
        <v>-1140.7309</v>
      </c>
      <c r="Q366" s="1">
        <v>-1568.86</v>
      </c>
      <c r="R366" s="1">
        <v>-1556.5311999999999</v>
      </c>
      <c r="S366" s="1">
        <v>-1571.4083000000001</v>
      </c>
      <c r="U366" s="1">
        <v>-1348.7428</v>
      </c>
      <c r="V366">
        <v>8.77</v>
      </c>
    </row>
    <row r="367" spans="1:22" x14ac:dyDescent="0.2">
      <c r="A367" s="1">
        <v>-1355.8978</v>
      </c>
      <c r="B367">
        <v>15.01</v>
      </c>
      <c r="C367" s="1">
        <v>-1357.3148000000001</v>
      </c>
      <c r="D367">
        <v>-1.49</v>
      </c>
      <c r="E367" s="1">
        <v>-1357.1187</v>
      </c>
      <c r="F367">
        <v>-3.58</v>
      </c>
      <c r="G367" s="1">
        <v>-1357.0726999999999</v>
      </c>
      <c r="H367">
        <v>2.71</v>
      </c>
      <c r="I367" s="1">
        <v>-1354.9404</v>
      </c>
      <c r="J367">
        <v>5.72</v>
      </c>
      <c r="K367" s="1">
        <v>-1695.3865000000001</v>
      </c>
      <c r="L367" s="1">
        <v>-1691.8657000000001</v>
      </c>
      <c r="M367" s="1">
        <v>-1697.2072000000001</v>
      </c>
      <c r="N367" s="1">
        <v>-1143.2913000000001</v>
      </c>
      <c r="O367" s="1">
        <v>-1126.0137</v>
      </c>
      <c r="P367" s="1">
        <v>-1140.7080000000001</v>
      </c>
      <c r="Q367" s="1">
        <v>-1568.761</v>
      </c>
      <c r="R367" s="1">
        <v>-1556.5271</v>
      </c>
      <c r="S367" s="1">
        <v>-1571.384</v>
      </c>
      <c r="U367" s="1">
        <v>-1349.1654000000001</v>
      </c>
      <c r="V367">
        <v>7.43</v>
      </c>
    </row>
    <row r="368" spans="1:22" x14ac:dyDescent="0.2">
      <c r="A368" s="1">
        <v>-1356.1791000000001</v>
      </c>
      <c r="B368">
        <v>14.16</v>
      </c>
      <c r="C368" s="1">
        <v>-1357.5182</v>
      </c>
      <c r="D368">
        <v>-1.72</v>
      </c>
      <c r="E368" s="1">
        <v>-1356.9862000000001</v>
      </c>
      <c r="F368">
        <v>-3.27</v>
      </c>
      <c r="G368" s="1">
        <v>-1356.8566000000001</v>
      </c>
      <c r="H368">
        <v>3.31</v>
      </c>
      <c r="I368" s="1">
        <v>-1354.6601000000001</v>
      </c>
      <c r="J368">
        <v>6.43</v>
      </c>
      <c r="K368" s="1">
        <v>-1695.4695999999999</v>
      </c>
      <c r="L368" s="1">
        <v>-1691.9708000000001</v>
      </c>
      <c r="M368" s="1">
        <v>-1697.1894</v>
      </c>
      <c r="N368" s="1">
        <v>-1143.4185</v>
      </c>
      <c r="O368" s="1">
        <v>-1126.0749000000001</v>
      </c>
      <c r="P368" s="1">
        <v>-1140.6799000000001</v>
      </c>
      <c r="Q368" s="1">
        <v>-1568.6703</v>
      </c>
      <c r="R368" s="1">
        <v>-1556.5359000000001</v>
      </c>
      <c r="S368" s="1">
        <v>-1571.346</v>
      </c>
      <c r="U368" s="1">
        <v>-1349.5595000000001</v>
      </c>
      <c r="V368">
        <v>6.33</v>
      </c>
    </row>
    <row r="369" spans="1:22" x14ac:dyDescent="0.2">
      <c r="A369" s="1">
        <v>-1356.4891</v>
      </c>
      <c r="B369">
        <v>13.22</v>
      </c>
      <c r="C369" s="1">
        <v>-1357.7194999999999</v>
      </c>
      <c r="D369">
        <v>-1.93</v>
      </c>
      <c r="E369" s="1">
        <v>-1356.8556000000001</v>
      </c>
      <c r="F369">
        <v>-2.93</v>
      </c>
      <c r="G369" s="1">
        <v>-1356.6803</v>
      </c>
      <c r="H369">
        <v>3.76</v>
      </c>
      <c r="I369" s="1">
        <v>-1354.4269999999999</v>
      </c>
      <c r="J369">
        <v>7.11</v>
      </c>
      <c r="K369" s="1">
        <v>-1695.5487000000001</v>
      </c>
      <c r="L369" s="1">
        <v>-1692.0693000000001</v>
      </c>
      <c r="M369" s="1">
        <v>-1697.1880000000001</v>
      </c>
      <c r="N369" s="1">
        <v>-1143.5284999999999</v>
      </c>
      <c r="O369" s="1">
        <v>-1126.1295</v>
      </c>
      <c r="P369" s="1">
        <v>-1140.6463000000001</v>
      </c>
      <c r="Q369" s="1">
        <v>-1568.5879</v>
      </c>
      <c r="R369" s="1">
        <v>-1556.5615</v>
      </c>
      <c r="S369" s="1">
        <v>-1571.2951</v>
      </c>
      <c r="U369" s="1">
        <v>-1349.9126000000001</v>
      </c>
      <c r="V369">
        <v>5.47</v>
      </c>
    </row>
    <row r="370" spans="1:22" x14ac:dyDescent="0.2">
      <c r="A370" s="1">
        <v>-1356.8016</v>
      </c>
      <c r="B370">
        <v>12.18</v>
      </c>
      <c r="C370" s="1">
        <v>-1357.9005999999999</v>
      </c>
      <c r="D370">
        <v>-2.08</v>
      </c>
      <c r="E370" s="1">
        <v>-1356.7402999999999</v>
      </c>
      <c r="F370">
        <v>-2.61</v>
      </c>
      <c r="G370" s="1">
        <v>-1356.5524</v>
      </c>
      <c r="H370">
        <v>3.94</v>
      </c>
      <c r="I370" s="1">
        <v>-1354.2568000000001</v>
      </c>
      <c r="J370">
        <v>7.65</v>
      </c>
      <c r="K370" s="1">
        <v>-1695.6228000000001</v>
      </c>
      <c r="L370" s="1">
        <v>-1692.1597999999999</v>
      </c>
      <c r="M370" s="1">
        <v>-1697.2018</v>
      </c>
      <c r="N370" s="1">
        <v>-1143.6180999999999</v>
      </c>
      <c r="O370" s="1">
        <v>-1126.1753000000001</v>
      </c>
      <c r="P370" s="1">
        <v>-1140.6061999999999</v>
      </c>
      <c r="Q370" s="1">
        <v>-1568.5216</v>
      </c>
      <c r="R370" s="1">
        <v>-1556.6087</v>
      </c>
      <c r="S370" s="1">
        <v>-1571.2326</v>
      </c>
      <c r="U370" s="1">
        <v>-1350.2251000000001</v>
      </c>
      <c r="V370">
        <v>4.59</v>
      </c>
    </row>
    <row r="371" spans="1:22" x14ac:dyDescent="0.2">
      <c r="A371" s="1">
        <v>-1357.0949000000001</v>
      </c>
      <c r="B371">
        <v>11.26</v>
      </c>
      <c r="C371" s="1">
        <v>-1358.0482999999999</v>
      </c>
      <c r="D371">
        <v>-2.12</v>
      </c>
      <c r="E371" s="1">
        <v>-1356.6497999999999</v>
      </c>
      <c r="F371">
        <v>-2.31</v>
      </c>
      <c r="G371" s="1">
        <v>-1356.4825000000001</v>
      </c>
      <c r="H371">
        <v>3.97</v>
      </c>
      <c r="I371" s="1">
        <v>-1354.1592000000001</v>
      </c>
      <c r="J371">
        <v>8.07</v>
      </c>
      <c r="K371" s="1">
        <v>-1695.6907000000001</v>
      </c>
      <c r="L371" s="1">
        <v>-1692.2425000000001</v>
      </c>
      <c r="M371" s="1">
        <v>-1697.2282</v>
      </c>
      <c r="N371" s="1">
        <v>-1143.684</v>
      </c>
      <c r="O371" s="1">
        <v>-1126.2106000000001</v>
      </c>
      <c r="P371" s="1">
        <v>-1140.5583999999999</v>
      </c>
      <c r="Q371" s="1">
        <v>-1568.4680000000001</v>
      </c>
      <c r="R371" s="1">
        <v>-1556.6821</v>
      </c>
      <c r="S371" s="1">
        <v>-1571.1493</v>
      </c>
      <c r="U371" s="1">
        <v>-1350.5033000000001</v>
      </c>
      <c r="V371">
        <v>4.03</v>
      </c>
    </row>
    <row r="372" spans="1:22" x14ac:dyDescent="0.2">
      <c r="A372" s="1">
        <v>-1357.3526999999999</v>
      </c>
      <c r="B372">
        <v>10.37</v>
      </c>
      <c r="C372" s="1">
        <v>-1358.1537000000001</v>
      </c>
      <c r="D372">
        <v>-2.0499999999999998</v>
      </c>
      <c r="E372" s="1">
        <v>-1356.5872999999999</v>
      </c>
      <c r="F372">
        <v>-2.04</v>
      </c>
      <c r="G372" s="1">
        <v>-1356.4766</v>
      </c>
      <c r="H372">
        <v>3.79</v>
      </c>
      <c r="I372" s="1">
        <v>-1354.1380999999999</v>
      </c>
      <c r="J372">
        <v>8.32</v>
      </c>
      <c r="K372" s="1">
        <v>-1695.7518</v>
      </c>
      <c r="L372" s="1">
        <v>-1692.3167000000001</v>
      </c>
      <c r="M372" s="1">
        <v>-1697.2682</v>
      </c>
      <c r="N372" s="1">
        <v>-1143.7242000000001</v>
      </c>
      <c r="O372" s="1">
        <v>-1126.2340999999999</v>
      </c>
      <c r="P372" s="1">
        <v>-1140.5017</v>
      </c>
      <c r="Q372" s="1">
        <v>-1568.4232</v>
      </c>
      <c r="R372" s="1">
        <v>-1556.7826</v>
      </c>
      <c r="S372" s="1">
        <v>-1571.06</v>
      </c>
      <c r="U372" s="1">
        <v>-1350.7520999999999</v>
      </c>
      <c r="V372">
        <v>3.37</v>
      </c>
    </row>
    <row r="373" spans="1:22" x14ac:dyDescent="0.2">
      <c r="A373" s="1">
        <v>-1357.5649000000001</v>
      </c>
      <c r="B373">
        <v>9.51</v>
      </c>
      <c r="C373" s="1">
        <v>-1358.2125000000001</v>
      </c>
      <c r="D373">
        <v>-1.89</v>
      </c>
      <c r="E373" s="1">
        <v>-1356.5496000000001</v>
      </c>
      <c r="F373">
        <v>-1.81</v>
      </c>
      <c r="G373" s="1">
        <v>-1356.5352</v>
      </c>
      <c r="H373">
        <v>3.39</v>
      </c>
      <c r="I373" s="1">
        <v>-1354.1922999999999</v>
      </c>
      <c r="J373">
        <v>8.3699999999999992</v>
      </c>
      <c r="K373" s="1">
        <v>-1695.8055999999999</v>
      </c>
      <c r="L373" s="1">
        <v>-1692.3823</v>
      </c>
      <c r="M373" s="1">
        <v>-1697.3215</v>
      </c>
      <c r="N373" s="1">
        <v>-1143.7366</v>
      </c>
      <c r="O373" s="1">
        <v>-1126.2445</v>
      </c>
      <c r="P373" s="1">
        <v>-1140.4350999999999</v>
      </c>
      <c r="Q373" s="1">
        <v>-1568.385</v>
      </c>
      <c r="R373" s="1">
        <v>-1556.9115999999999</v>
      </c>
      <c r="S373" s="1">
        <v>-1570.9743000000001</v>
      </c>
      <c r="U373" s="1">
        <v>-1350.9694</v>
      </c>
      <c r="V373">
        <v>3.27</v>
      </c>
    </row>
    <row r="374" spans="1:22" x14ac:dyDescent="0.2">
      <c r="A374" s="1">
        <v>-1357.7236</v>
      </c>
      <c r="B374">
        <v>8.7799999999999994</v>
      </c>
      <c r="C374" s="1">
        <v>-1358.2231999999999</v>
      </c>
      <c r="D374">
        <v>-1.62</v>
      </c>
      <c r="E374" s="1">
        <v>-1356.527</v>
      </c>
      <c r="F374">
        <v>-1.61</v>
      </c>
      <c r="G374" s="1">
        <v>-1356.6495</v>
      </c>
      <c r="H374">
        <v>2.8</v>
      </c>
      <c r="I374" s="1">
        <v>-1354.3207</v>
      </c>
      <c r="J374">
        <v>8.19</v>
      </c>
      <c r="K374" s="1">
        <v>-1695.8516</v>
      </c>
      <c r="L374" s="1">
        <v>-1692.4394</v>
      </c>
      <c r="M374" s="1">
        <v>-1697.3870999999999</v>
      </c>
      <c r="N374" s="1">
        <v>-1143.7202</v>
      </c>
      <c r="O374" s="1">
        <v>-1126.2412999999999</v>
      </c>
      <c r="P374" s="1">
        <v>-1140.3574000000001</v>
      </c>
      <c r="Q374" s="1">
        <v>-1568.36</v>
      </c>
      <c r="R374" s="1">
        <v>-1557.0675000000001</v>
      </c>
      <c r="S374" s="1">
        <v>-1570.8922</v>
      </c>
      <c r="U374" s="1">
        <v>-1351.1455000000001</v>
      </c>
      <c r="V374">
        <v>2.98</v>
      </c>
    </row>
    <row r="375" spans="1:22" x14ac:dyDescent="0.2">
      <c r="A375" s="1">
        <v>-1357.8218999999999</v>
      </c>
      <c r="B375">
        <v>8.11</v>
      </c>
      <c r="C375" s="1">
        <v>-1358.1865</v>
      </c>
      <c r="D375">
        <v>-1.3</v>
      </c>
      <c r="E375" s="1">
        <v>-1356.5074</v>
      </c>
      <c r="F375">
        <v>-1.42</v>
      </c>
      <c r="G375" s="1">
        <v>-1356.8025</v>
      </c>
      <c r="H375">
        <v>2.15</v>
      </c>
      <c r="I375" s="1">
        <v>-1354.5220999999999</v>
      </c>
      <c r="J375">
        <v>7.79</v>
      </c>
      <c r="K375" s="1">
        <v>-1695.8897999999999</v>
      </c>
      <c r="L375" s="1">
        <v>-1692.4888000000001</v>
      </c>
      <c r="M375" s="1">
        <v>-1697.4722999999999</v>
      </c>
      <c r="N375" s="1">
        <v>-1143.6746000000001</v>
      </c>
      <c r="O375" s="1">
        <v>-1126.2239999999999</v>
      </c>
      <c r="P375" s="1">
        <v>-1140.2687000000001</v>
      </c>
      <c r="Q375" s="1">
        <v>-1568.3577</v>
      </c>
      <c r="R375" s="1">
        <v>-1557.2484999999999</v>
      </c>
      <c r="S375" s="1">
        <v>-1570.8118999999999</v>
      </c>
      <c r="U375" s="1">
        <v>-1351.2636</v>
      </c>
      <c r="V375">
        <v>3.18</v>
      </c>
    </row>
    <row r="376" spans="1:22" x14ac:dyDescent="0.2">
      <c r="A376" s="1">
        <v>-1357.8534</v>
      </c>
      <c r="B376">
        <v>7.55</v>
      </c>
      <c r="C376" s="1">
        <v>-1358.1068</v>
      </c>
      <c r="D376">
        <v>-0.93</v>
      </c>
      <c r="E376" s="1">
        <v>-1356.4808</v>
      </c>
      <c r="F376">
        <v>-1.29</v>
      </c>
      <c r="G376" s="1">
        <v>-1356.9719</v>
      </c>
      <c r="H376">
        <v>1.42</v>
      </c>
      <c r="I376" s="1">
        <v>-1354.7968000000001</v>
      </c>
      <c r="J376">
        <v>7.21</v>
      </c>
      <c r="K376" s="1">
        <v>-1695.9201</v>
      </c>
      <c r="L376" s="1">
        <v>-1692.5318</v>
      </c>
      <c r="M376" s="1">
        <v>-1697.5617</v>
      </c>
      <c r="N376" s="1">
        <v>-1143.5998999999999</v>
      </c>
      <c r="O376" s="1">
        <v>-1126.1922999999999</v>
      </c>
      <c r="P376" s="1">
        <v>-1140.1695</v>
      </c>
      <c r="Q376" s="1">
        <v>-1568.3630000000001</v>
      </c>
      <c r="R376" s="1">
        <v>-1557.4579000000001</v>
      </c>
      <c r="S376" s="1">
        <v>-1570.7457999999999</v>
      </c>
      <c r="U376" s="1">
        <v>-1351.3067000000001</v>
      </c>
      <c r="V376">
        <v>3.6</v>
      </c>
    </row>
    <row r="377" spans="1:22" x14ac:dyDescent="0.2">
      <c r="A377" s="1">
        <v>-1357.8126999999999</v>
      </c>
      <c r="B377">
        <v>7.12</v>
      </c>
      <c r="C377" s="1">
        <v>-1357.9885999999999</v>
      </c>
      <c r="D377">
        <v>-0.56000000000000005</v>
      </c>
      <c r="E377" s="1">
        <v>-1356.443</v>
      </c>
      <c r="F377">
        <v>-1.19</v>
      </c>
      <c r="G377" s="1">
        <v>-1357.1353999999999</v>
      </c>
      <c r="H377">
        <v>0.72</v>
      </c>
      <c r="I377" s="1">
        <v>-1355.143</v>
      </c>
      <c r="J377">
        <v>6.42</v>
      </c>
      <c r="K377" s="1">
        <v>-1695.9421</v>
      </c>
      <c r="L377" s="1">
        <v>-1692.5698</v>
      </c>
      <c r="M377" s="1">
        <v>-1697.6534999999999</v>
      </c>
      <c r="N377" s="1">
        <v>-1143.4970000000001</v>
      </c>
      <c r="O377" s="1">
        <v>-1126.1463000000001</v>
      </c>
      <c r="P377" s="1">
        <v>-1140.0607</v>
      </c>
      <c r="Q377" s="1">
        <v>-1568.3720000000001</v>
      </c>
      <c r="R377" s="1">
        <v>-1557.6777999999999</v>
      </c>
      <c r="S377" s="1">
        <v>-1570.6872000000001</v>
      </c>
      <c r="U377" s="1">
        <v>-1351.2652</v>
      </c>
      <c r="V377">
        <v>4.1500000000000004</v>
      </c>
    </row>
    <row r="378" spans="1:22" x14ac:dyDescent="0.2">
      <c r="A378" s="1">
        <v>-1357.6967</v>
      </c>
      <c r="B378">
        <v>6.84</v>
      </c>
      <c r="C378" s="1">
        <v>-1357.8398</v>
      </c>
      <c r="D378">
        <v>-0.22</v>
      </c>
      <c r="E378" s="1">
        <v>-1356.3986</v>
      </c>
      <c r="F378">
        <v>-1.1499999999999999</v>
      </c>
      <c r="G378" s="1">
        <v>-1357.2746999999999</v>
      </c>
      <c r="H378">
        <v>7.0000000000000007E-2</v>
      </c>
      <c r="I378" s="1">
        <v>-1355.5536999999999</v>
      </c>
      <c r="J378">
        <v>5.48</v>
      </c>
      <c r="K378" s="1">
        <v>-1695.9556</v>
      </c>
      <c r="L378" s="1">
        <v>-1692.605</v>
      </c>
      <c r="M378" s="1">
        <v>-1697.7566999999999</v>
      </c>
      <c r="N378" s="1">
        <v>-1143.3679999999999</v>
      </c>
      <c r="O378" s="1">
        <v>-1126.0863999999999</v>
      </c>
      <c r="P378" s="1">
        <v>-1139.9449999999999</v>
      </c>
      <c r="Q378" s="1">
        <v>-1568.3966</v>
      </c>
      <c r="R378" s="1">
        <v>-1557.9011</v>
      </c>
      <c r="S378" s="1">
        <v>-1570.6368</v>
      </c>
      <c r="U378" s="1">
        <v>-1351.144</v>
      </c>
      <c r="V378">
        <v>4.9400000000000004</v>
      </c>
    </row>
    <row r="379" spans="1:22" x14ac:dyDescent="0.2">
      <c r="A379" s="1">
        <v>-1357.5057999999999</v>
      </c>
      <c r="B379">
        <v>6.72</v>
      </c>
      <c r="C379" s="1">
        <v>-1357.67</v>
      </c>
      <c r="D379">
        <v>0.08</v>
      </c>
      <c r="E379" s="1">
        <v>-1356.3579999999999</v>
      </c>
      <c r="F379">
        <v>-1.22</v>
      </c>
      <c r="G379" s="1">
        <v>-1357.3776</v>
      </c>
      <c r="H379">
        <v>-0.51</v>
      </c>
      <c r="I379" s="1">
        <v>-1356.0144</v>
      </c>
      <c r="J379">
        <v>4.41</v>
      </c>
      <c r="K379" s="1">
        <v>-1695.9607000000001</v>
      </c>
      <c r="L379" s="1">
        <v>-1692.6394</v>
      </c>
      <c r="M379" s="1">
        <v>-1697.8728000000001</v>
      </c>
      <c r="N379" s="1">
        <v>-1143.2146</v>
      </c>
      <c r="O379" s="1">
        <v>-1126.0136</v>
      </c>
      <c r="P379" s="1">
        <v>-1139.8251</v>
      </c>
      <c r="Q379" s="1">
        <v>-1568.4357</v>
      </c>
      <c r="R379" s="1">
        <v>-1558.1304</v>
      </c>
      <c r="S379" s="1">
        <v>-1570.6041</v>
      </c>
      <c r="U379" s="1">
        <v>-1350.9640999999999</v>
      </c>
      <c r="V379">
        <v>6.05</v>
      </c>
    </row>
    <row r="380" spans="1:22" x14ac:dyDescent="0.2">
      <c r="A380" s="1">
        <v>-1357.2475999999999</v>
      </c>
      <c r="B380">
        <v>6.74</v>
      </c>
      <c r="C380" s="1">
        <v>-1357.4911999999999</v>
      </c>
      <c r="D380">
        <v>0.28000000000000003</v>
      </c>
      <c r="E380" s="1">
        <v>-1356.3358000000001</v>
      </c>
      <c r="F380">
        <v>-1.43</v>
      </c>
      <c r="G380" s="1">
        <v>-1357.4398000000001</v>
      </c>
      <c r="H380">
        <v>-0.98</v>
      </c>
      <c r="I380" s="1">
        <v>-1356.5009</v>
      </c>
      <c r="J380">
        <v>3.28</v>
      </c>
      <c r="K380" s="1">
        <v>-1695.9568999999999</v>
      </c>
      <c r="L380" s="1">
        <v>-1692.6739</v>
      </c>
      <c r="M380" s="1">
        <v>-1697.9975999999999</v>
      </c>
      <c r="N380" s="1">
        <v>-1143.0396000000001</v>
      </c>
      <c r="O380" s="1">
        <v>-1125.9290000000001</v>
      </c>
      <c r="P380" s="1">
        <v>-1139.7056</v>
      </c>
      <c r="Q380" s="1">
        <v>-1568.4840999999999</v>
      </c>
      <c r="R380" s="1">
        <v>-1558.3596</v>
      </c>
      <c r="S380" s="1">
        <v>-1570.5936999999999</v>
      </c>
      <c r="U380" s="1">
        <v>-1350.7620999999999</v>
      </c>
      <c r="V380">
        <v>6.82</v>
      </c>
    </row>
    <row r="381" spans="1:22" x14ac:dyDescent="0.2">
      <c r="A381" s="1">
        <v>-1356.9369999999999</v>
      </c>
      <c r="B381">
        <v>6.89</v>
      </c>
      <c r="C381" s="1">
        <v>-1357.3181</v>
      </c>
      <c r="D381">
        <v>0.34</v>
      </c>
      <c r="E381" s="1">
        <v>-1356.3422</v>
      </c>
      <c r="F381">
        <v>-1.76</v>
      </c>
      <c r="G381" s="1">
        <v>-1357.4616000000001</v>
      </c>
      <c r="H381">
        <v>-1.31</v>
      </c>
      <c r="I381" s="1">
        <v>-1356.9844000000001</v>
      </c>
      <c r="J381">
        <v>2.21</v>
      </c>
      <c r="K381" s="1">
        <v>-1695.9441999999999</v>
      </c>
      <c r="L381" s="1">
        <v>-1692.7103</v>
      </c>
      <c r="M381" s="1">
        <v>-1698.1275000000001</v>
      </c>
      <c r="N381" s="1">
        <v>-1142.8462</v>
      </c>
      <c r="O381" s="1">
        <v>-1125.8341</v>
      </c>
      <c r="P381" s="1">
        <v>-1139.5903000000001</v>
      </c>
      <c r="Q381" s="1">
        <v>-1568.5407</v>
      </c>
      <c r="R381" s="1">
        <v>-1558.5804000000001</v>
      </c>
      <c r="S381" s="1">
        <v>-1570.6048000000001</v>
      </c>
      <c r="U381" s="1">
        <v>-1350.5791999999999</v>
      </c>
      <c r="V381">
        <v>7.76</v>
      </c>
    </row>
    <row r="382" spans="1:22" x14ac:dyDescent="0.2">
      <c r="A382" s="1">
        <v>-1356.5966000000001</v>
      </c>
      <c r="B382">
        <v>7.14</v>
      </c>
      <c r="C382" s="1">
        <v>-1357.1675</v>
      </c>
      <c r="D382">
        <v>0.23</v>
      </c>
      <c r="E382" s="1">
        <v>-1356.3806</v>
      </c>
      <c r="F382">
        <v>-2.2400000000000002</v>
      </c>
      <c r="G382" s="1">
        <v>-1357.4471000000001</v>
      </c>
      <c r="H382">
        <v>-1.54</v>
      </c>
      <c r="I382" s="1">
        <v>-1357.4324999999999</v>
      </c>
      <c r="J382">
        <v>1.19</v>
      </c>
      <c r="K382" s="1">
        <v>-1695.9232999999999</v>
      </c>
      <c r="L382" s="1">
        <v>-1692.7497000000001</v>
      </c>
      <c r="M382" s="1">
        <v>-1698.2619</v>
      </c>
      <c r="N382" s="1">
        <v>-1142.6375</v>
      </c>
      <c r="O382" s="1">
        <v>-1125.731</v>
      </c>
      <c r="P382" s="1">
        <v>-1139.4843000000001</v>
      </c>
      <c r="Q382" s="1">
        <v>-1568.6054999999999</v>
      </c>
      <c r="R382" s="1">
        <v>-1558.7859000000001</v>
      </c>
      <c r="S382" s="1">
        <v>-1570.6343999999999</v>
      </c>
      <c r="U382" s="1">
        <v>-1350.4541999999999</v>
      </c>
      <c r="V382">
        <v>8.3800000000000008</v>
      </c>
    </row>
    <row r="383" spans="1:22" x14ac:dyDescent="0.2">
      <c r="A383" s="1">
        <v>-1356.2538999999999</v>
      </c>
      <c r="B383">
        <v>7.47</v>
      </c>
      <c r="C383" s="1">
        <v>-1357.0526</v>
      </c>
      <c r="D383">
        <v>-0.03</v>
      </c>
      <c r="E383" s="1">
        <v>-1356.4463000000001</v>
      </c>
      <c r="F383">
        <v>-2.8</v>
      </c>
      <c r="G383" s="1">
        <v>-1357.4031</v>
      </c>
      <c r="H383">
        <v>-1.7</v>
      </c>
      <c r="I383" s="1">
        <v>-1357.8148000000001</v>
      </c>
      <c r="J383">
        <v>0.31</v>
      </c>
      <c r="K383" s="1">
        <v>-1695.8941</v>
      </c>
      <c r="L383" s="1">
        <v>-1692.7934</v>
      </c>
      <c r="M383" s="1">
        <v>-1698.4023999999999</v>
      </c>
      <c r="N383" s="1">
        <v>-1142.4169999999999</v>
      </c>
      <c r="O383" s="1">
        <v>-1125.6221</v>
      </c>
      <c r="P383" s="1">
        <v>-1139.3914</v>
      </c>
      <c r="Q383" s="1">
        <v>-1568.6786999999999</v>
      </c>
      <c r="R383" s="1">
        <v>-1558.9738</v>
      </c>
      <c r="S383" s="1">
        <v>-1570.6819</v>
      </c>
      <c r="U383" s="1">
        <v>-1350.4132</v>
      </c>
      <c r="V383">
        <v>8.8699999999999992</v>
      </c>
    </row>
    <row r="384" spans="1:22" x14ac:dyDescent="0.2">
      <c r="A384" s="1">
        <v>-1355.9371000000001</v>
      </c>
      <c r="B384">
        <v>7.82</v>
      </c>
      <c r="C384" s="1">
        <v>-1356.9811999999999</v>
      </c>
      <c r="D384">
        <v>-0.49</v>
      </c>
      <c r="E384" s="1">
        <v>-1356.5264</v>
      </c>
      <c r="F384">
        <v>-3.44</v>
      </c>
      <c r="G384" s="1">
        <v>-1357.3377</v>
      </c>
      <c r="H384">
        <v>-1.8</v>
      </c>
      <c r="I384" s="1">
        <v>-1358.1054999999999</v>
      </c>
      <c r="J384">
        <v>-0.4</v>
      </c>
      <c r="K384" s="1">
        <v>-1695.8577</v>
      </c>
      <c r="L384" s="1">
        <v>-1692.8423</v>
      </c>
      <c r="M384" s="1">
        <v>-1698.5473</v>
      </c>
      <c r="N384" s="1">
        <v>-1142.1884</v>
      </c>
      <c r="O384" s="1">
        <v>-1125.5103999999999</v>
      </c>
      <c r="P384" s="1">
        <v>-1139.3152</v>
      </c>
      <c r="Q384" s="1">
        <v>-1568.7587000000001</v>
      </c>
      <c r="R384" s="1">
        <v>-1559.1442</v>
      </c>
      <c r="S384" s="1">
        <v>-1570.7498000000001</v>
      </c>
      <c r="U384" s="1">
        <v>-1350.4663</v>
      </c>
      <c r="V384">
        <v>9.09</v>
      </c>
    </row>
    <row r="385" spans="1:22" x14ac:dyDescent="0.2">
      <c r="A385" s="1">
        <v>-1355.6713999999999</v>
      </c>
      <c r="B385">
        <v>8.15</v>
      </c>
      <c r="C385" s="1">
        <v>-1356.9540999999999</v>
      </c>
      <c r="D385">
        <v>-1.08</v>
      </c>
      <c r="E385" s="1">
        <v>-1356.6066000000001</v>
      </c>
      <c r="F385">
        <v>-4.07</v>
      </c>
      <c r="G385" s="1">
        <v>-1357.2607</v>
      </c>
      <c r="H385">
        <v>-1.9</v>
      </c>
      <c r="I385" s="1">
        <v>-1358.2882999999999</v>
      </c>
      <c r="J385">
        <v>-0.93</v>
      </c>
      <c r="K385" s="1">
        <v>-1695.8153</v>
      </c>
      <c r="L385" s="1">
        <v>-1692.8968</v>
      </c>
      <c r="M385" s="1">
        <v>-1698.6922999999999</v>
      </c>
      <c r="N385" s="1">
        <v>-1141.9554000000001</v>
      </c>
      <c r="O385" s="1">
        <v>-1125.3987</v>
      </c>
      <c r="P385" s="1">
        <v>-1139.2577000000001</v>
      </c>
      <c r="Q385" s="1">
        <v>-1568.8444999999999</v>
      </c>
      <c r="R385" s="1">
        <v>-1559.2945999999999</v>
      </c>
      <c r="S385" s="1">
        <v>-1570.8362</v>
      </c>
      <c r="U385" s="1">
        <v>-1350.6092000000001</v>
      </c>
      <c r="V385">
        <v>9.15</v>
      </c>
    </row>
    <row r="386" spans="1:22" x14ac:dyDescent="0.2">
      <c r="A386" s="1">
        <v>-1355.4761000000001</v>
      </c>
      <c r="B386">
        <v>8.4600000000000009</v>
      </c>
      <c r="C386" s="1">
        <v>-1356.9638</v>
      </c>
      <c r="D386">
        <v>-1.79</v>
      </c>
      <c r="E386" s="1">
        <v>-1356.6750999999999</v>
      </c>
      <c r="F386">
        <v>-4.7</v>
      </c>
      <c r="G386" s="1">
        <v>-1357.1802</v>
      </c>
      <c r="H386">
        <v>-1.97</v>
      </c>
      <c r="I386" s="1">
        <v>-1358.3572999999999</v>
      </c>
      <c r="J386">
        <v>-1.22</v>
      </c>
      <c r="K386" s="1">
        <v>-1695.7674</v>
      </c>
      <c r="L386" s="1">
        <v>-1692.9567999999999</v>
      </c>
      <c r="M386" s="1">
        <v>-1698.8353999999999</v>
      </c>
      <c r="N386" s="1">
        <v>-1141.7213999999999</v>
      </c>
      <c r="O386" s="1">
        <v>-1125.2895000000001</v>
      </c>
      <c r="P386" s="1">
        <v>-1139.2197000000001</v>
      </c>
      <c r="Q386" s="1">
        <v>-1568.9340999999999</v>
      </c>
      <c r="R386" s="1">
        <v>-1559.4218000000001</v>
      </c>
      <c r="S386" s="1">
        <v>-1570.9357</v>
      </c>
      <c r="U386" s="1">
        <v>-1350.8286000000001</v>
      </c>
      <c r="V386">
        <v>8.92</v>
      </c>
    </row>
    <row r="387" spans="1:22" x14ac:dyDescent="0.2">
      <c r="A387" s="1">
        <v>-1355.3621000000001</v>
      </c>
      <c r="B387">
        <v>8.68</v>
      </c>
      <c r="C387" s="1">
        <v>-1356.9967999999999</v>
      </c>
      <c r="D387">
        <v>-2.57</v>
      </c>
      <c r="E387" s="1">
        <v>-1356.7242000000001</v>
      </c>
      <c r="F387">
        <v>-5.27</v>
      </c>
      <c r="G387" s="1">
        <v>-1357.1016999999999</v>
      </c>
      <c r="H387">
        <v>-2.04</v>
      </c>
      <c r="I387" s="1">
        <v>-1358.318</v>
      </c>
      <c r="J387">
        <v>-1.27</v>
      </c>
      <c r="K387" s="1">
        <v>-1695.7157999999999</v>
      </c>
      <c r="L387" s="1">
        <v>-1693.0219</v>
      </c>
      <c r="M387" s="1">
        <v>-1698.9746</v>
      </c>
      <c r="N387" s="1">
        <v>-1141.4898000000001</v>
      </c>
      <c r="O387" s="1">
        <v>-1125.1849999999999</v>
      </c>
      <c r="P387" s="1">
        <v>-1139.2008000000001</v>
      </c>
      <c r="Q387" s="1">
        <v>-1569.0252</v>
      </c>
      <c r="R387" s="1">
        <v>-1559.5262</v>
      </c>
      <c r="S387" s="1">
        <v>-1571.0454999999999</v>
      </c>
      <c r="U387" s="1">
        <v>-1351.1070999999999</v>
      </c>
      <c r="V387">
        <v>8.59</v>
      </c>
    </row>
    <row r="388" spans="1:22" x14ac:dyDescent="0.2">
      <c r="A388" s="1">
        <v>-1355.3330000000001</v>
      </c>
      <c r="B388">
        <v>8.84</v>
      </c>
      <c r="C388" s="1">
        <v>-1357.0371</v>
      </c>
      <c r="D388">
        <v>-3.32</v>
      </c>
      <c r="E388" s="1">
        <v>-1356.7496000000001</v>
      </c>
      <c r="F388">
        <v>-5.79</v>
      </c>
      <c r="G388" s="1">
        <v>-1357.0257999999999</v>
      </c>
      <c r="H388">
        <v>-2.12</v>
      </c>
      <c r="I388" s="1">
        <v>-1358.1880000000001</v>
      </c>
      <c r="J388">
        <v>-1.2</v>
      </c>
      <c r="K388" s="1">
        <v>-1695.662</v>
      </c>
      <c r="L388" s="1">
        <v>-1693.0922</v>
      </c>
      <c r="M388" s="1">
        <v>-1699.1086</v>
      </c>
      <c r="N388" s="1">
        <v>-1141.2633000000001</v>
      </c>
      <c r="O388" s="1">
        <v>-1125.0868</v>
      </c>
      <c r="P388" s="1">
        <v>-1139.1985999999999</v>
      </c>
      <c r="Q388" s="1">
        <v>-1569.1183000000001</v>
      </c>
      <c r="R388" s="1">
        <v>-1559.6094000000001</v>
      </c>
      <c r="S388" s="1">
        <v>-1571.1527000000001</v>
      </c>
      <c r="U388" s="1">
        <v>-1351.4267</v>
      </c>
      <c r="V388">
        <v>8.17</v>
      </c>
    </row>
    <row r="389" spans="1:22" x14ac:dyDescent="0.2">
      <c r="A389" s="1">
        <v>-1355.3871999999999</v>
      </c>
      <c r="B389">
        <v>8.91</v>
      </c>
      <c r="C389" s="1">
        <v>-1357.0697</v>
      </c>
      <c r="D389">
        <v>-3.99</v>
      </c>
      <c r="E389" s="1">
        <v>-1356.7501999999999</v>
      </c>
      <c r="F389">
        <v>-6.22</v>
      </c>
      <c r="G389" s="1">
        <v>-1356.9505999999999</v>
      </c>
      <c r="H389">
        <v>-2.19</v>
      </c>
      <c r="I389" s="1">
        <v>-1357.9954</v>
      </c>
      <c r="J389">
        <v>-1.03</v>
      </c>
      <c r="K389" s="1">
        <v>-1695.6072999999999</v>
      </c>
      <c r="L389" s="1">
        <v>-1693.1666</v>
      </c>
      <c r="M389" s="1">
        <v>-1699.2345</v>
      </c>
      <c r="N389" s="1">
        <v>-1141.0445</v>
      </c>
      <c r="O389" s="1">
        <v>-1124.9956999999999</v>
      </c>
      <c r="P389" s="1">
        <v>-1139.21</v>
      </c>
      <c r="Q389" s="1">
        <v>-1569.2106000000001</v>
      </c>
      <c r="R389" s="1">
        <v>-1559.6732</v>
      </c>
      <c r="S389" s="1">
        <v>-1571.2535</v>
      </c>
      <c r="U389" s="1">
        <v>-1351.7687000000001</v>
      </c>
      <c r="V389">
        <v>7.6</v>
      </c>
    </row>
    <row r="390" spans="1:22" x14ac:dyDescent="0.2">
      <c r="A390" s="1">
        <v>-1355.5193999999999</v>
      </c>
      <c r="B390">
        <v>8.9</v>
      </c>
      <c r="C390" s="1">
        <v>-1357.0839000000001</v>
      </c>
      <c r="D390">
        <v>-4.5199999999999996</v>
      </c>
      <c r="E390" s="1">
        <v>-1356.7246</v>
      </c>
      <c r="F390">
        <v>-6.53</v>
      </c>
      <c r="G390" s="1">
        <v>-1356.8717999999999</v>
      </c>
      <c r="H390">
        <v>-2.2200000000000002</v>
      </c>
      <c r="I390" s="1">
        <v>-1357.7719999999999</v>
      </c>
      <c r="J390">
        <v>-0.81</v>
      </c>
      <c r="K390" s="1">
        <v>-1695.5525</v>
      </c>
      <c r="L390" s="1">
        <v>-1693.2434000000001</v>
      </c>
      <c r="M390" s="1">
        <v>-1699.3590999999999</v>
      </c>
      <c r="N390" s="1">
        <v>-1140.8358000000001</v>
      </c>
      <c r="O390" s="1">
        <v>-1124.9119000000001</v>
      </c>
      <c r="P390" s="1">
        <v>-1139.2312999999999</v>
      </c>
      <c r="Q390" s="1">
        <v>-1569.2992999999999</v>
      </c>
      <c r="R390" s="1">
        <v>-1559.7166999999999</v>
      </c>
      <c r="S390" s="1">
        <v>-1571.3545999999999</v>
      </c>
      <c r="U390" s="1">
        <v>-1352.1130000000001</v>
      </c>
      <c r="V390">
        <v>6.97</v>
      </c>
    </row>
    <row r="391" spans="1:22" x14ac:dyDescent="0.2">
      <c r="A391" s="1">
        <v>-1355.7224000000001</v>
      </c>
      <c r="B391">
        <v>8.8000000000000007</v>
      </c>
      <c r="C391" s="1">
        <v>-1357.0726</v>
      </c>
      <c r="D391">
        <v>-4.8899999999999997</v>
      </c>
      <c r="E391" s="1">
        <v>-1356.6719000000001</v>
      </c>
      <c r="F391">
        <v>-6.75</v>
      </c>
      <c r="G391" s="1">
        <v>-1356.7860000000001</v>
      </c>
      <c r="H391">
        <v>-2.17</v>
      </c>
      <c r="I391" s="1">
        <v>-1357.5486000000001</v>
      </c>
      <c r="J391">
        <v>-0.64</v>
      </c>
      <c r="K391" s="1">
        <v>-1695.4987000000001</v>
      </c>
      <c r="L391" s="1">
        <v>-1693.3217999999999</v>
      </c>
      <c r="M391" s="1">
        <v>-1699.4676999999999</v>
      </c>
      <c r="N391" s="1">
        <v>-1140.6383000000001</v>
      </c>
      <c r="O391" s="1">
        <v>-1124.835</v>
      </c>
      <c r="P391" s="1">
        <v>-1139.2583</v>
      </c>
      <c r="Q391" s="1">
        <v>-1569.3824</v>
      </c>
      <c r="R391" s="1">
        <v>-1559.7465999999999</v>
      </c>
      <c r="S391" s="1">
        <v>-1571.4328</v>
      </c>
      <c r="U391" s="1">
        <v>-1352.4375</v>
      </c>
      <c r="V391">
        <v>6.41</v>
      </c>
    </row>
    <row r="392" spans="1:22" x14ac:dyDescent="0.2">
      <c r="A392" s="1">
        <v>-1355.9872</v>
      </c>
      <c r="B392">
        <v>8.6300000000000008</v>
      </c>
      <c r="C392" s="1">
        <v>-1357.0336</v>
      </c>
      <c r="D392">
        <v>-5.07</v>
      </c>
      <c r="E392" s="1">
        <v>-1356.5913</v>
      </c>
      <c r="F392">
        <v>-6.83</v>
      </c>
      <c r="G392" s="1">
        <v>-1356.6913999999999</v>
      </c>
      <c r="H392">
        <v>-2.08</v>
      </c>
      <c r="I392" s="1">
        <v>-1357.3530000000001</v>
      </c>
      <c r="J392">
        <v>-0.53</v>
      </c>
      <c r="K392" s="1">
        <v>-1695.4462000000001</v>
      </c>
      <c r="L392" s="1">
        <v>-1693.4004</v>
      </c>
      <c r="M392" s="1">
        <v>-1699.559</v>
      </c>
      <c r="N392" s="1">
        <v>-1140.4531999999999</v>
      </c>
      <c r="O392" s="1">
        <v>-1124.7643</v>
      </c>
      <c r="P392" s="1">
        <v>-1139.2872</v>
      </c>
      <c r="Q392" s="1">
        <v>-1569.46</v>
      </c>
      <c r="R392" s="1">
        <v>-1559.7544</v>
      </c>
      <c r="S392" s="1">
        <v>-1571.4801</v>
      </c>
      <c r="U392" s="1">
        <v>-1352.7191</v>
      </c>
      <c r="V392">
        <v>5.98</v>
      </c>
    </row>
    <row r="393" spans="1:22" x14ac:dyDescent="0.2">
      <c r="A393" s="1">
        <v>-1356.3031000000001</v>
      </c>
      <c r="B393">
        <v>8.3800000000000008</v>
      </c>
      <c r="C393" s="1">
        <v>-1356.9688000000001</v>
      </c>
      <c r="D393">
        <v>-5.05</v>
      </c>
      <c r="E393" s="1">
        <v>-1356.4835</v>
      </c>
      <c r="F393">
        <v>-6.83</v>
      </c>
      <c r="G393" s="1">
        <v>-1356.5862999999999</v>
      </c>
      <c r="H393">
        <v>-1.9</v>
      </c>
      <c r="I393" s="1">
        <v>-1357.2076</v>
      </c>
      <c r="J393">
        <v>-0.52</v>
      </c>
      <c r="K393" s="1">
        <v>-1695.3954000000001</v>
      </c>
      <c r="L393" s="1">
        <v>-1693.4775</v>
      </c>
      <c r="M393" s="1">
        <v>-1699.6409000000001</v>
      </c>
      <c r="N393" s="1">
        <v>-1140.2809999999999</v>
      </c>
      <c r="O393" s="1">
        <v>-1124.6985999999999</v>
      </c>
      <c r="P393" s="1">
        <v>-1139.3146999999999</v>
      </c>
      <c r="Q393" s="1">
        <v>-1569.5300999999999</v>
      </c>
      <c r="R393" s="1">
        <v>-1559.7416000000001</v>
      </c>
      <c r="S393" s="1">
        <v>-1571.5037</v>
      </c>
      <c r="U393" s="1">
        <v>-1352.9359999999999</v>
      </c>
      <c r="V393">
        <v>5.46</v>
      </c>
    </row>
    <row r="394" spans="1:22" x14ac:dyDescent="0.2">
      <c r="A394" s="1">
        <v>-1356.655</v>
      </c>
      <c r="B394">
        <v>8.08</v>
      </c>
      <c r="C394" s="1">
        <v>-1356.8841</v>
      </c>
      <c r="D394">
        <v>-4.84</v>
      </c>
      <c r="E394" s="1">
        <v>-1356.3539000000001</v>
      </c>
      <c r="F394">
        <v>-6.71</v>
      </c>
      <c r="G394" s="1">
        <v>-1356.4691</v>
      </c>
      <c r="H394">
        <v>-1.63</v>
      </c>
      <c r="I394" s="1">
        <v>-1357.1315999999999</v>
      </c>
      <c r="J394">
        <v>-0.69</v>
      </c>
      <c r="K394" s="1">
        <v>-1695.346</v>
      </c>
      <c r="L394" s="1">
        <v>-1693.5512000000001</v>
      </c>
      <c r="M394" s="1">
        <v>-1699.7154</v>
      </c>
      <c r="N394" s="1">
        <v>-1140.1216999999999</v>
      </c>
      <c r="O394" s="1">
        <v>-1124.6376</v>
      </c>
      <c r="P394" s="1">
        <v>-1139.3388</v>
      </c>
      <c r="Q394" s="1">
        <v>-1569.5988</v>
      </c>
      <c r="R394" s="1">
        <v>-1559.7165</v>
      </c>
      <c r="S394" s="1">
        <v>-1571.5015000000001</v>
      </c>
      <c r="U394" s="1">
        <v>-1353.0725</v>
      </c>
      <c r="V394">
        <v>5.27</v>
      </c>
    </row>
    <row r="395" spans="1:22" x14ac:dyDescent="0.2">
      <c r="A395" s="1">
        <v>-1357.0242000000001</v>
      </c>
      <c r="B395">
        <v>7.76</v>
      </c>
      <c r="C395" s="1">
        <v>-1356.7882999999999</v>
      </c>
      <c r="D395">
        <v>-4.47</v>
      </c>
      <c r="E395" s="1">
        <v>-1356.2140999999999</v>
      </c>
      <c r="F395">
        <v>-6.54</v>
      </c>
      <c r="G395" s="1">
        <v>-1356.3378</v>
      </c>
      <c r="H395">
        <v>-1.31</v>
      </c>
      <c r="I395" s="1">
        <v>-1357.1364000000001</v>
      </c>
      <c r="J395">
        <v>-1.04</v>
      </c>
      <c r="K395" s="1">
        <v>-1695.2982</v>
      </c>
      <c r="L395" s="1">
        <v>-1693.6197999999999</v>
      </c>
      <c r="M395" s="1">
        <v>-1699.7807</v>
      </c>
      <c r="N395" s="1">
        <v>-1139.9748</v>
      </c>
      <c r="O395" s="1">
        <v>-1124.5811000000001</v>
      </c>
      <c r="P395" s="1">
        <v>-1139.3579</v>
      </c>
      <c r="Q395" s="1">
        <v>-1569.6513</v>
      </c>
      <c r="R395" s="1">
        <v>-1559.6814999999999</v>
      </c>
      <c r="S395" s="1">
        <v>-1571.4711</v>
      </c>
      <c r="U395" s="1">
        <v>-1353.1202000000001</v>
      </c>
      <c r="V395">
        <v>5.08</v>
      </c>
    </row>
    <row r="396" spans="1:22" x14ac:dyDescent="0.2">
      <c r="A396" s="1">
        <v>-1357.3873000000001</v>
      </c>
      <c r="B396">
        <v>7.52</v>
      </c>
      <c r="C396" s="1">
        <v>-1356.6941999999999</v>
      </c>
      <c r="D396">
        <v>-3.98</v>
      </c>
      <c r="E396" s="1">
        <v>-1356.0824</v>
      </c>
      <c r="F396">
        <v>-6.32</v>
      </c>
      <c r="G396" s="1">
        <v>-1356.1912</v>
      </c>
      <c r="H396">
        <v>-0.92</v>
      </c>
      <c r="I396" s="1">
        <v>-1357.2228</v>
      </c>
      <c r="J396">
        <v>-1.54</v>
      </c>
      <c r="K396" s="1">
        <v>-1695.2517</v>
      </c>
      <c r="L396" s="1">
        <v>-1693.6815999999999</v>
      </c>
      <c r="M396" s="1">
        <v>-1699.8332</v>
      </c>
      <c r="N396" s="1">
        <v>-1139.8395</v>
      </c>
      <c r="O396" s="1">
        <v>-1124.5289</v>
      </c>
      <c r="P396" s="1">
        <v>-1139.3715</v>
      </c>
      <c r="Q396" s="1">
        <v>-1569.6842999999999</v>
      </c>
      <c r="R396" s="1">
        <v>-1559.635</v>
      </c>
      <c r="S396" s="1">
        <v>-1571.4127000000001</v>
      </c>
      <c r="U396" s="1">
        <v>-1353.0798</v>
      </c>
      <c r="V396">
        <v>4.93</v>
      </c>
    </row>
    <row r="397" spans="1:22" x14ac:dyDescent="0.2">
      <c r="A397" s="1">
        <v>-1357.7202</v>
      </c>
      <c r="B397">
        <v>7.4</v>
      </c>
      <c r="C397" s="1">
        <v>-1356.6159</v>
      </c>
      <c r="D397">
        <v>-3.42</v>
      </c>
      <c r="E397" s="1">
        <v>-1355.9802999999999</v>
      </c>
      <c r="F397">
        <v>-6.12</v>
      </c>
      <c r="G397" s="1">
        <v>-1356.0326</v>
      </c>
      <c r="H397">
        <v>-0.51</v>
      </c>
      <c r="I397" s="1">
        <v>-1357.3788999999999</v>
      </c>
      <c r="J397">
        <v>-2.13</v>
      </c>
      <c r="K397" s="1">
        <v>-1695.2063000000001</v>
      </c>
      <c r="L397" s="1">
        <v>-1693.7355</v>
      </c>
      <c r="M397" s="1">
        <v>-1699.8768</v>
      </c>
      <c r="N397" s="1">
        <v>-1139.7148</v>
      </c>
      <c r="O397" s="1">
        <v>-1124.4817</v>
      </c>
      <c r="P397" s="1">
        <v>-1139.3797</v>
      </c>
      <c r="Q397" s="1">
        <v>-1569.7085</v>
      </c>
      <c r="R397" s="1">
        <v>-1559.5786000000001</v>
      </c>
      <c r="S397" s="1">
        <v>-1571.3312000000001</v>
      </c>
      <c r="U397" s="1">
        <v>-1352.9639999999999</v>
      </c>
      <c r="V397">
        <v>4.96</v>
      </c>
    </row>
    <row r="398" spans="1:22" x14ac:dyDescent="0.2">
      <c r="A398" s="1">
        <v>-1357.9998000000001</v>
      </c>
      <c r="B398">
        <v>7.37</v>
      </c>
      <c r="C398" s="1">
        <v>-1356.5671</v>
      </c>
      <c r="D398">
        <v>-2.87</v>
      </c>
      <c r="E398" s="1">
        <v>-1355.9292</v>
      </c>
      <c r="F398">
        <v>-5.94</v>
      </c>
      <c r="G398" s="1">
        <v>-1355.8706</v>
      </c>
      <c r="H398">
        <v>-0.2</v>
      </c>
      <c r="I398" s="1">
        <v>-1357.5836999999999</v>
      </c>
      <c r="J398">
        <v>-2.84</v>
      </c>
      <c r="K398" s="1">
        <v>-1695.1621</v>
      </c>
      <c r="L398" s="1">
        <v>-1693.7802999999999</v>
      </c>
      <c r="M398" s="1">
        <v>-1699.9157</v>
      </c>
      <c r="N398" s="1">
        <v>-1139.5990999999999</v>
      </c>
      <c r="O398" s="1">
        <v>-1124.4404999999999</v>
      </c>
      <c r="P398" s="1">
        <v>-1139.3831</v>
      </c>
      <c r="Q398" s="1">
        <v>-1569.7260000000001</v>
      </c>
      <c r="R398" s="1">
        <v>-1559.5155</v>
      </c>
      <c r="S398" s="1">
        <v>-1571.2348</v>
      </c>
      <c r="U398" s="1">
        <v>-1352.7983999999999</v>
      </c>
      <c r="V398">
        <v>4.82</v>
      </c>
    </row>
    <row r="399" spans="1:22" x14ac:dyDescent="0.2">
      <c r="A399" s="1">
        <v>-1358.2081000000001</v>
      </c>
      <c r="B399">
        <v>7.41</v>
      </c>
      <c r="C399" s="1">
        <v>-1356.559</v>
      </c>
      <c r="D399">
        <v>-2.35</v>
      </c>
      <c r="E399" s="1">
        <v>-1355.9404999999999</v>
      </c>
      <c r="F399">
        <v>-5.82</v>
      </c>
      <c r="G399" s="1">
        <v>-1355.7201</v>
      </c>
      <c r="H399">
        <v>0.04</v>
      </c>
      <c r="I399" s="1">
        <v>-1357.8112000000001</v>
      </c>
      <c r="J399">
        <v>-3.5</v>
      </c>
      <c r="K399" s="1">
        <v>-1695.1197999999999</v>
      </c>
      <c r="L399" s="1">
        <v>-1693.8152</v>
      </c>
      <c r="M399" s="1">
        <v>-1699.9499000000001</v>
      </c>
      <c r="N399" s="1">
        <v>-1139.4915000000001</v>
      </c>
      <c r="O399" s="1">
        <v>-1124.4060999999999</v>
      </c>
      <c r="P399" s="1">
        <v>-1139.3827000000001</v>
      </c>
      <c r="Q399" s="1">
        <v>-1569.7333000000001</v>
      </c>
      <c r="R399" s="1">
        <v>-1559.4494999999999</v>
      </c>
      <c r="S399" s="1">
        <v>-1571.1307999999999</v>
      </c>
      <c r="U399" s="1">
        <v>-1352.6214</v>
      </c>
      <c r="V399">
        <v>4.6500000000000004</v>
      </c>
    </row>
    <row r="400" spans="1:22" x14ac:dyDescent="0.2">
      <c r="A400" s="1">
        <v>-1358.3336999999999</v>
      </c>
      <c r="B400">
        <v>7.71</v>
      </c>
      <c r="C400" s="1">
        <v>-1356.5967000000001</v>
      </c>
      <c r="D400">
        <v>-1.88</v>
      </c>
      <c r="E400" s="1">
        <v>-1356.0092</v>
      </c>
      <c r="F400">
        <v>-5.74</v>
      </c>
      <c r="G400" s="1">
        <v>-1355.5984000000001</v>
      </c>
      <c r="H400">
        <v>0.13</v>
      </c>
      <c r="I400" s="1">
        <v>-1358.0382</v>
      </c>
      <c r="J400">
        <v>-4.1399999999999997</v>
      </c>
      <c r="K400" s="1">
        <v>-1695.0802000000001</v>
      </c>
      <c r="L400" s="1">
        <v>-1693.8406</v>
      </c>
      <c r="M400" s="1">
        <v>-1699.979</v>
      </c>
      <c r="N400" s="1">
        <v>-1139.3907999999999</v>
      </c>
      <c r="O400" s="1">
        <v>-1124.3800000000001</v>
      </c>
      <c r="P400" s="1">
        <v>-1139.3786</v>
      </c>
      <c r="Q400" s="1">
        <v>-1569.7275999999999</v>
      </c>
      <c r="R400" s="1">
        <v>-1559.383</v>
      </c>
      <c r="S400" s="1">
        <v>-1571.0255</v>
      </c>
      <c r="U400" s="1">
        <v>-1352.4784</v>
      </c>
      <c r="V400">
        <v>4.43</v>
      </c>
    </row>
    <row r="401" spans="1:22" x14ac:dyDescent="0.2">
      <c r="A401" s="1">
        <v>-1358.3742</v>
      </c>
      <c r="B401">
        <v>8.16</v>
      </c>
      <c r="C401" s="1">
        <v>-1356.6757</v>
      </c>
      <c r="D401">
        <v>-1.48</v>
      </c>
      <c r="E401" s="1">
        <v>-1356.1116999999999</v>
      </c>
      <c r="F401">
        <v>-5.64</v>
      </c>
      <c r="G401" s="1">
        <v>-1355.5223000000001</v>
      </c>
      <c r="H401">
        <v>0.05</v>
      </c>
      <c r="I401" s="1">
        <v>-1358.2462</v>
      </c>
      <c r="J401">
        <v>-4.6500000000000004</v>
      </c>
      <c r="K401" s="1">
        <v>-1695.0445</v>
      </c>
      <c r="L401" s="1">
        <v>-1693.8580999999999</v>
      </c>
      <c r="M401" s="1">
        <v>-1700.0046</v>
      </c>
      <c r="N401" s="1">
        <v>-1139.2961</v>
      </c>
      <c r="O401" s="1">
        <v>-1124.3635999999999</v>
      </c>
      <c r="P401" s="1">
        <v>-1139.3710000000001</v>
      </c>
      <c r="Q401" s="1">
        <v>-1569.7177999999999</v>
      </c>
      <c r="R401" s="1">
        <v>-1559.3187</v>
      </c>
      <c r="S401" s="1">
        <v>-1570.9242999999999</v>
      </c>
      <c r="U401" s="1">
        <v>-1352.4087999999999</v>
      </c>
      <c r="V401">
        <v>3.84</v>
      </c>
    </row>
    <row r="402" spans="1:22" x14ac:dyDescent="0.2">
      <c r="A402" s="1">
        <v>-1358.3343</v>
      </c>
      <c r="B402">
        <v>8.7200000000000006</v>
      </c>
      <c r="C402" s="1">
        <v>-1356.7814000000001</v>
      </c>
      <c r="D402">
        <v>-1.1200000000000001</v>
      </c>
      <c r="E402" s="1">
        <v>-1356.2102</v>
      </c>
      <c r="F402">
        <v>-5.41</v>
      </c>
      <c r="G402" s="1">
        <v>-1355.5032000000001</v>
      </c>
      <c r="H402">
        <v>-0.23</v>
      </c>
      <c r="I402" s="1">
        <v>-1358.4219000000001</v>
      </c>
      <c r="J402">
        <v>-5.03</v>
      </c>
      <c r="K402" s="1">
        <v>-1695.0153</v>
      </c>
      <c r="L402" s="1">
        <v>-1693.8680999999999</v>
      </c>
      <c r="M402" s="1">
        <v>-1700.0274999999999</v>
      </c>
      <c r="N402" s="1">
        <v>-1139.2065</v>
      </c>
      <c r="O402" s="1">
        <v>-1124.3577</v>
      </c>
      <c r="P402" s="1">
        <v>-1139.3598999999999</v>
      </c>
      <c r="Q402" s="1">
        <v>-1569.6967</v>
      </c>
      <c r="R402" s="1">
        <v>-1559.259</v>
      </c>
      <c r="S402" s="1">
        <v>-1570.8347000000001</v>
      </c>
      <c r="U402" s="1">
        <v>-1352.4311</v>
      </c>
      <c r="V402">
        <v>3.06</v>
      </c>
    </row>
    <row r="403" spans="1:22" x14ac:dyDescent="0.2">
      <c r="A403" s="1">
        <v>-1358.2294999999999</v>
      </c>
      <c r="B403">
        <v>9.44</v>
      </c>
      <c r="C403" s="1">
        <v>-1356.8924999999999</v>
      </c>
      <c r="D403">
        <v>-0.75</v>
      </c>
      <c r="E403" s="1">
        <v>-1356.2628999999999</v>
      </c>
      <c r="F403">
        <v>-5.03</v>
      </c>
      <c r="G403" s="1">
        <v>-1355.5446999999999</v>
      </c>
      <c r="H403">
        <v>-0.73</v>
      </c>
      <c r="I403" s="1">
        <v>-1358.5572999999999</v>
      </c>
      <c r="J403">
        <v>-5.25</v>
      </c>
      <c r="K403" s="1">
        <v>-1694.9952000000001</v>
      </c>
      <c r="L403" s="1">
        <v>-1693.8753999999999</v>
      </c>
      <c r="M403" s="1">
        <v>-1700.0474999999999</v>
      </c>
      <c r="N403" s="1">
        <v>-1139.1213</v>
      </c>
      <c r="O403" s="1">
        <v>-1124.3631</v>
      </c>
      <c r="P403" s="1">
        <v>-1139.3447000000001</v>
      </c>
      <c r="Q403" s="1">
        <v>-1569.6627000000001</v>
      </c>
      <c r="R403" s="1">
        <v>-1559.2056</v>
      </c>
      <c r="S403" s="1">
        <v>-1570.7616</v>
      </c>
      <c r="U403" s="1">
        <v>-1352.5382</v>
      </c>
      <c r="V403">
        <v>1.97</v>
      </c>
    </row>
    <row r="404" spans="1:22" x14ac:dyDescent="0.2">
      <c r="A404" s="1">
        <v>-1358.0826</v>
      </c>
      <c r="B404">
        <v>10.19</v>
      </c>
      <c r="C404" s="1">
        <v>-1356.9861000000001</v>
      </c>
      <c r="D404">
        <v>-0.32</v>
      </c>
      <c r="E404" s="1">
        <v>-1356.2328</v>
      </c>
      <c r="F404">
        <v>-4.43</v>
      </c>
      <c r="G404" s="1">
        <v>-1355.6421</v>
      </c>
      <c r="H404">
        <v>-1.39</v>
      </c>
      <c r="I404" s="1">
        <v>-1358.6470999999999</v>
      </c>
      <c r="J404">
        <v>-5.33</v>
      </c>
      <c r="K404" s="1">
        <v>-1694.9883</v>
      </c>
      <c r="L404" s="1">
        <v>-1693.8846000000001</v>
      </c>
      <c r="M404" s="1">
        <v>-1700.0717999999999</v>
      </c>
      <c r="N404" s="1">
        <v>-1139.0404000000001</v>
      </c>
      <c r="O404" s="1">
        <v>-1124.3798999999999</v>
      </c>
      <c r="P404" s="1">
        <v>-1139.3244</v>
      </c>
      <c r="Q404" s="1">
        <v>-1569.6255000000001</v>
      </c>
      <c r="R404" s="1">
        <v>-1559.1602</v>
      </c>
      <c r="S404" s="1">
        <v>-1570.7077999999999</v>
      </c>
      <c r="U404" s="1">
        <v>-1352.7005999999999</v>
      </c>
      <c r="V404">
        <v>0.83</v>
      </c>
    </row>
    <row r="405" spans="1:22" x14ac:dyDescent="0.2">
      <c r="A405" s="1">
        <v>-1357.9219000000001</v>
      </c>
      <c r="B405">
        <v>10.95</v>
      </c>
      <c r="C405" s="1">
        <v>-1357.0425</v>
      </c>
      <c r="D405">
        <v>0.26</v>
      </c>
      <c r="E405" s="1">
        <v>-1356.0998999999999</v>
      </c>
      <c r="F405">
        <v>-3.55</v>
      </c>
      <c r="G405" s="1">
        <v>-1355.7811999999999</v>
      </c>
      <c r="H405">
        <v>-2.15</v>
      </c>
      <c r="I405" s="1">
        <v>-1358.6905999999999</v>
      </c>
      <c r="J405">
        <v>-5.28</v>
      </c>
      <c r="K405" s="1">
        <v>-1694.9987000000001</v>
      </c>
      <c r="L405" s="1">
        <v>-1693.8992000000001</v>
      </c>
      <c r="M405" s="1">
        <v>-1700.0866000000001</v>
      </c>
      <c r="N405" s="1">
        <v>-1138.9636</v>
      </c>
      <c r="O405" s="1">
        <v>-1124.4077</v>
      </c>
      <c r="P405" s="1">
        <v>-1139.2982999999999</v>
      </c>
      <c r="Q405" s="1">
        <v>-1569.5889999999999</v>
      </c>
      <c r="R405" s="1">
        <v>-1559.1234999999999</v>
      </c>
      <c r="S405" s="1">
        <v>-1570.6766</v>
      </c>
      <c r="U405" s="1">
        <v>-1352.8819000000001</v>
      </c>
      <c r="V405">
        <v>-0.28999999999999998</v>
      </c>
    </row>
    <row r="406" spans="1:22" x14ac:dyDescent="0.2">
      <c r="A406" s="1">
        <v>-1357.7762</v>
      </c>
      <c r="B406">
        <v>11.62</v>
      </c>
      <c r="C406" s="1">
        <v>-1357.0489</v>
      </c>
      <c r="D406">
        <v>0.94</v>
      </c>
      <c r="E406" s="1">
        <v>-1355.8706999999999</v>
      </c>
      <c r="F406">
        <v>-2.5</v>
      </c>
      <c r="G406" s="1">
        <v>-1355.9421</v>
      </c>
      <c r="H406">
        <v>-2.95</v>
      </c>
      <c r="I406" s="1">
        <v>-1358.6908000000001</v>
      </c>
      <c r="J406">
        <v>-5.14</v>
      </c>
      <c r="K406" s="1">
        <v>-1695.0319</v>
      </c>
      <c r="L406" s="1">
        <v>-1693.9255000000001</v>
      </c>
      <c r="M406" s="1">
        <v>-1700.0902000000001</v>
      </c>
      <c r="N406" s="1">
        <v>-1138.8905</v>
      </c>
      <c r="O406" s="1">
        <v>-1124.4452000000001</v>
      </c>
      <c r="P406" s="1">
        <v>-1139.2653</v>
      </c>
      <c r="Q406" s="1">
        <v>-1569.5525</v>
      </c>
      <c r="R406" s="1">
        <v>-1559.1022</v>
      </c>
      <c r="S406" s="1">
        <v>-1570.6773000000001</v>
      </c>
      <c r="U406" s="1">
        <v>-1353.0501999999999</v>
      </c>
      <c r="V406">
        <v>-1.39</v>
      </c>
    </row>
    <row r="407" spans="1:22" x14ac:dyDescent="0.2">
      <c r="A407" s="1">
        <v>-1357.6691000000001</v>
      </c>
      <c r="B407">
        <v>12.16</v>
      </c>
      <c r="C407" s="1">
        <v>-1357.0011999999999</v>
      </c>
      <c r="D407">
        <v>1.78</v>
      </c>
      <c r="E407" s="1">
        <v>-1355.5832</v>
      </c>
      <c r="F407">
        <v>-1.4</v>
      </c>
      <c r="G407" s="1">
        <v>-1356.1022</v>
      </c>
      <c r="H407">
        <v>-3.74</v>
      </c>
      <c r="I407" s="1">
        <v>-1358.6531</v>
      </c>
      <c r="J407">
        <v>-4.88</v>
      </c>
      <c r="K407" s="1">
        <v>-1695.0923</v>
      </c>
      <c r="L407" s="1">
        <v>-1693.9688000000001</v>
      </c>
      <c r="M407" s="1">
        <v>-1700.0900999999999</v>
      </c>
      <c r="N407" s="1">
        <v>-1138.8214</v>
      </c>
      <c r="O407" s="1">
        <v>-1124.491</v>
      </c>
      <c r="P407" s="1">
        <v>-1139.2251000000001</v>
      </c>
      <c r="Q407" s="1">
        <v>-1569.5139999999999</v>
      </c>
      <c r="R407" s="1">
        <v>-1559.0818999999999</v>
      </c>
      <c r="S407" s="1">
        <v>-1570.6941999999999</v>
      </c>
      <c r="U407" s="1">
        <v>-1353.1835000000001</v>
      </c>
      <c r="V407">
        <v>-2.46</v>
      </c>
    </row>
    <row r="408" spans="1:22" x14ac:dyDescent="0.2">
      <c r="A408" s="1">
        <v>-1357.6153999999999</v>
      </c>
      <c r="B408">
        <v>12.57</v>
      </c>
      <c r="C408" s="1">
        <v>-1356.9032999999999</v>
      </c>
      <c r="D408">
        <v>2.77</v>
      </c>
      <c r="E408" s="1">
        <v>-1355.3028999999999</v>
      </c>
      <c r="F408">
        <v>-0.38</v>
      </c>
      <c r="G408" s="1">
        <v>-1356.2417</v>
      </c>
      <c r="H408">
        <v>-4.4400000000000004</v>
      </c>
      <c r="I408" s="1">
        <v>-1358.5852</v>
      </c>
      <c r="J408">
        <v>-4.6100000000000003</v>
      </c>
      <c r="K408" s="1">
        <v>-1695.1855</v>
      </c>
      <c r="L408" s="1">
        <v>-1694.0334</v>
      </c>
      <c r="M408" s="1">
        <v>-1700.0864999999999</v>
      </c>
      <c r="N408" s="1">
        <v>-1138.7563</v>
      </c>
      <c r="O408" s="1">
        <v>-1124.5427999999999</v>
      </c>
      <c r="P408" s="1">
        <v>-1139.1777</v>
      </c>
      <c r="Q408" s="1">
        <v>-1569.4758999999999</v>
      </c>
      <c r="R408" s="1">
        <v>-1559.058</v>
      </c>
      <c r="S408" s="1">
        <v>-1570.7249999999999</v>
      </c>
      <c r="U408" s="1">
        <v>-1353.2715000000001</v>
      </c>
      <c r="V408">
        <v>-3.25</v>
      </c>
    </row>
    <row r="409" spans="1:22" x14ac:dyDescent="0.2">
      <c r="A409" s="1">
        <v>-1357.6203</v>
      </c>
      <c r="B409">
        <v>12.76</v>
      </c>
      <c r="C409" s="1">
        <v>-1356.7665</v>
      </c>
      <c r="D409">
        <v>3.89</v>
      </c>
      <c r="E409" s="1">
        <v>-1355.1033</v>
      </c>
      <c r="F409">
        <v>0.41</v>
      </c>
      <c r="G409" s="1">
        <v>-1356.3480999999999</v>
      </c>
      <c r="H409">
        <v>-5.0199999999999996</v>
      </c>
      <c r="I409" s="1">
        <v>-1358.4973</v>
      </c>
      <c r="J409">
        <v>-4.32</v>
      </c>
      <c r="K409" s="1">
        <v>-1695.3168000000001</v>
      </c>
      <c r="L409" s="1">
        <v>-1694.1213</v>
      </c>
      <c r="M409" s="1">
        <v>-1700.0757000000001</v>
      </c>
      <c r="N409" s="1">
        <v>-1138.6953000000001</v>
      </c>
      <c r="O409" s="1">
        <v>-1124.5983000000001</v>
      </c>
      <c r="P409" s="1">
        <v>-1139.1238000000001</v>
      </c>
      <c r="Q409" s="1">
        <v>-1569.4422</v>
      </c>
      <c r="R409" s="1">
        <v>-1559.0373999999999</v>
      </c>
      <c r="S409" s="1">
        <v>-1570.7766999999999</v>
      </c>
      <c r="U409" s="1">
        <v>-1353.3123000000001</v>
      </c>
      <c r="V409">
        <v>-3.9</v>
      </c>
    </row>
    <row r="410" spans="1:22" x14ac:dyDescent="0.2">
      <c r="A410" s="1">
        <v>-1357.682</v>
      </c>
      <c r="B410">
        <v>12.8</v>
      </c>
      <c r="C410" s="1">
        <v>-1356.6079999999999</v>
      </c>
      <c r="D410">
        <v>5.07</v>
      </c>
      <c r="E410" s="1">
        <v>-1355.0382</v>
      </c>
      <c r="F410">
        <v>0.86</v>
      </c>
      <c r="G410" s="1">
        <v>-1356.4181000000001</v>
      </c>
      <c r="H410">
        <v>-5.43</v>
      </c>
      <c r="I410" s="1">
        <v>-1358.3991000000001</v>
      </c>
      <c r="J410">
        <v>-4</v>
      </c>
      <c r="K410" s="1">
        <v>-1695.4899</v>
      </c>
      <c r="L410" s="1">
        <v>-1694.2327</v>
      </c>
      <c r="M410" s="1">
        <v>-1700.0536</v>
      </c>
      <c r="N410" s="1">
        <v>-1138.6384</v>
      </c>
      <c r="O410" s="1">
        <v>-1124.6543999999999</v>
      </c>
      <c r="P410" s="1">
        <v>-1139.0644</v>
      </c>
      <c r="Q410" s="1">
        <v>-1569.4139</v>
      </c>
      <c r="R410" s="1">
        <v>-1559.0181</v>
      </c>
      <c r="S410" s="1">
        <v>-1570.8474000000001</v>
      </c>
      <c r="U410" s="1">
        <v>-1353.3112000000001</v>
      </c>
      <c r="V410">
        <v>-4.3099999999999996</v>
      </c>
    </row>
    <row r="411" spans="1:22" x14ac:dyDescent="0.2">
      <c r="A411" s="1">
        <v>-1357.7933</v>
      </c>
      <c r="B411">
        <v>12.65</v>
      </c>
      <c r="C411" s="1">
        <v>-1356.451</v>
      </c>
      <c r="D411">
        <v>6.25</v>
      </c>
      <c r="E411" s="1">
        <v>-1355.1211000000001</v>
      </c>
      <c r="F411">
        <v>0.96</v>
      </c>
      <c r="G411" s="1">
        <v>-1356.4601</v>
      </c>
      <c r="H411">
        <v>-5.7</v>
      </c>
      <c r="I411" s="1">
        <v>-1358.3012000000001</v>
      </c>
      <c r="J411">
        <v>-3.7</v>
      </c>
      <c r="K411" s="1">
        <v>-1695.7067</v>
      </c>
      <c r="L411" s="1">
        <v>-1694.365</v>
      </c>
      <c r="M411" s="1">
        <v>-1700.0218</v>
      </c>
      <c r="N411" s="1">
        <v>-1138.5858000000001</v>
      </c>
      <c r="O411" s="1">
        <v>-1124.7082</v>
      </c>
      <c r="P411" s="1">
        <v>-1139.0014000000001</v>
      </c>
      <c r="Q411" s="1">
        <v>-1569.3915999999999</v>
      </c>
      <c r="R411" s="1">
        <v>-1558.9939999999999</v>
      </c>
      <c r="S411" s="1">
        <v>-1570.9311</v>
      </c>
      <c r="U411" s="1">
        <v>-1353.2748999999999</v>
      </c>
      <c r="V411">
        <v>-4.62</v>
      </c>
    </row>
    <row r="412" spans="1:22" x14ac:dyDescent="0.2">
      <c r="A412" s="1">
        <v>-1357.9445000000001</v>
      </c>
      <c r="B412">
        <v>12.34</v>
      </c>
      <c r="C412" s="1">
        <v>-1356.3217999999999</v>
      </c>
      <c r="D412">
        <v>7.33</v>
      </c>
      <c r="E412" s="1">
        <v>-1355.326</v>
      </c>
      <c r="F412">
        <v>0.7</v>
      </c>
      <c r="G412" s="1">
        <v>-1356.4924000000001</v>
      </c>
      <c r="H412">
        <v>-5.83</v>
      </c>
      <c r="I412" s="1">
        <v>-1358.2161000000001</v>
      </c>
      <c r="J412">
        <v>-3.41</v>
      </c>
      <c r="K412" s="1">
        <v>-1695.9679000000001</v>
      </c>
      <c r="L412" s="1">
        <v>-1694.5135</v>
      </c>
      <c r="M412" s="1">
        <v>-1699.9831999999999</v>
      </c>
      <c r="N412" s="1">
        <v>-1138.5371</v>
      </c>
      <c r="O412" s="1">
        <v>-1124.7565</v>
      </c>
      <c r="P412" s="1">
        <v>-1138.9368999999999</v>
      </c>
      <c r="Q412" s="1">
        <v>-1569.377</v>
      </c>
      <c r="R412" s="1">
        <v>-1558.9591</v>
      </c>
      <c r="S412" s="1">
        <v>-1571.0202999999999</v>
      </c>
      <c r="U412" s="1">
        <v>-1353.2113999999999</v>
      </c>
      <c r="V412">
        <v>-4.7</v>
      </c>
    </row>
    <row r="413" spans="1:22" x14ac:dyDescent="0.2">
      <c r="A413" s="1">
        <v>-1358.1226999999999</v>
      </c>
      <c r="B413">
        <v>11.92</v>
      </c>
      <c r="C413" s="1">
        <v>-1356.2429</v>
      </c>
      <c r="D413">
        <v>8.26</v>
      </c>
      <c r="E413" s="1">
        <v>-1355.6043</v>
      </c>
      <c r="F413">
        <v>0.2</v>
      </c>
      <c r="G413" s="1">
        <v>-1356.5392999999999</v>
      </c>
      <c r="H413">
        <v>-5.88</v>
      </c>
      <c r="I413" s="1">
        <v>-1358.1578</v>
      </c>
      <c r="J413">
        <v>-3.25</v>
      </c>
      <c r="K413" s="1">
        <v>-1696.2702999999999</v>
      </c>
      <c r="L413" s="1">
        <v>-1694.6721</v>
      </c>
      <c r="M413" s="1">
        <v>-1699.9394</v>
      </c>
      <c r="N413" s="1">
        <v>-1138.4917</v>
      </c>
      <c r="O413" s="1">
        <v>-1124.796</v>
      </c>
      <c r="P413" s="1">
        <v>-1138.8733999999999</v>
      </c>
      <c r="Q413" s="1">
        <v>-1569.3717999999999</v>
      </c>
      <c r="R413" s="1">
        <v>-1558.9142999999999</v>
      </c>
      <c r="S413" s="1">
        <v>-1571.1125999999999</v>
      </c>
      <c r="U413" s="1">
        <v>-1353.1268</v>
      </c>
      <c r="V413">
        <v>-4.72</v>
      </c>
    </row>
    <row r="414" spans="1:22" x14ac:dyDescent="0.2">
      <c r="A414" s="1">
        <v>-1358.3126999999999</v>
      </c>
      <c r="B414">
        <v>11.34</v>
      </c>
      <c r="C414" s="1">
        <v>-1356.23</v>
      </c>
      <c r="D414">
        <v>8.9700000000000006</v>
      </c>
      <c r="E414" s="1">
        <v>-1355.9014999999999</v>
      </c>
      <c r="F414">
        <v>-0.35</v>
      </c>
      <c r="G414" s="1">
        <v>-1356.6243999999999</v>
      </c>
      <c r="H414">
        <v>-5.84</v>
      </c>
      <c r="I414" s="1">
        <v>-1358.1371999999999</v>
      </c>
      <c r="J414">
        <v>-3.13</v>
      </c>
      <c r="K414" s="1">
        <v>-1696.6086</v>
      </c>
      <c r="L414" s="1">
        <v>-1694.8326999999999</v>
      </c>
      <c r="M414" s="1">
        <v>-1699.8885</v>
      </c>
      <c r="N414" s="1">
        <v>-1138.4489000000001</v>
      </c>
      <c r="O414" s="1">
        <v>-1124.8234</v>
      </c>
      <c r="P414" s="1">
        <v>-1138.8136</v>
      </c>
      <c r="Q414" s="1">
        <v>-1569.3737000000001</v>
      </c>
      <c r="R414" s="1">
        <v>-1558.8641</v>
      </c>
      <c r="S414" s="1">
        <v>-1571.2067</v>
      </c>
      <c r="U414" s="1">
        <v>-1353.0247999999999</v>
      </c>
      <c r="V414">
        <v>-4.47</v>
      </c>
    </row>
    <row r="415" spans="1:22" x14ac:dyDescent="0.2">
      <c r="A415" s="1">
        <v>-1358.4983999999999</v>
      </c>
      <c r="B415">
        <v>10.73</v>
      </c>
      <c r="C415" s="1">
        <v>-1356.2852</v>
      </c>
      <c r="D415">
        <v>9.4499999999999993</v>
      </c>
      <c r="E415" s="1">
        <v>-1356.1701</v>
      </c>
      <c r="F415">
        <v>-0.93</v>
      </c>
      <c r="G415" s="1">
        <v>-1356.7621999999999</v>
      </c>
      <c r="H415">
        <v>-5.8</v>
      </c>
      <c r="I415" s="1">
        <v>-1358.1605999999999</v>
      </c>
      <c r="J415">
        <v>-3.09</v>
      </c>
      <c r="K415" s="1">
        <v>-1696.9757999999999</v>
      </c>
      <c r="L415" s="1">
        <v>-1694.9875</v>
      </c>
      <c r="M415" s="1">
        <v>-1699.8341</v>
      </c>
      <c r="N415" s="1">
        <v>-1138.4078999999999</v>
      </c>
      <c r="O415" s="1">
        <v>-1124.8356000000001</v>
      </c>
      <c r="P415" s="1">
        <v>-1138.7601999999999</v>
      </c>
      <c r="Q415" s="1">
        <v>-1569.3941</v>
      </c>
      <c r="R415" s="1">
        <v>-1558.8074999999999</v>
      </c>
      <c r="S415" s="1">
        <v>-1571.299</v>
      </c>
      <c r="U415" s="1">
        <v>-1352.9086</v>
      </c>
      <c r="V415">
        <v>-4.21</v>
      </c>
    </row>
    <row r="416" spans="1:22" x14ac:dyDescent="0.2">
      <c r="A416" s="1">
        <v>-1358.6639</v>
      </c>
      <c r="B416">
        <v>10.14</v>
      </c>
      <c r="C416" s="1">
        <v>-1356.3979999999999</v>
      </c>
      <c r="D416">
        <v>9.7100000000000009</v>
      </c>
      <c r="E416" s="1">
        <v>-1356.3753999999999</v>
      </c>
      <c r="F416">
        <v>-1.41</v>
      </c>
      <c r="G416" s="1">
        <v>-1356.9540999999999</v>
      </c>
      <c r="H416">
        <v>-5.75</v>
      </c>
      <c r="I416" s="1">
        <v>-1358.2263</v>
      </c>
      <c r="J416">
        <v>-3.17</v>
      </c>
      <c r="K416" s="1">
        <v>-1697.3633</v>
      </c>
      <c r="L416" s="1">
        <v>-1695.1306999999999</v>
      </c>
      <c r="M416" s="1">
        <v>-1699.7786000000001</v>
      </c>
      <c r="N416" s="1">
        <v>-1138.3678</v>
      </c>
      <c r="O416" s="1">
        <v>-1124.8298</v>
      </c>
      <c r="P416" s="1">
        <v>-1138.7159999999999</v>
      </c>
      <c r="Q416" s="1">
        <v>-1569.4187999999999</v>
      </c>
      <c r="R416" s="1">
        <v>-1558.7506000000001</v>
      </c>
      <c r="S416" s="1">
        <v>-1571.3857</v>
      </c>
      <c r="U416" s="1">
        <v>-1352.7796000000001</v>
      </c>
      <c r="V416">
        <v>-3.73</v>
      </c>
    </row>
    <row r="417" spans="1:22" x14ac:dyDescent="0.2">
      <c r="A417" s="1">
        <v>-1358.7976000000001</v>
      </c>
      <c r="B417">
        <v>9.5399999999999991</v>
      </c>
      <c r="C417" s="1">
        <v>-1356.5482999999999</v>
      </c>
      <c r="D417">
        <v>9.7899999999999991</v>
      </c>
      <c r="E417" s="1">
        <v>-1356.498</v>
      </c>
      <c r="F417">
        <v>-1.79</v>
      </c>
      <c r="G417" s="1">
        <v>-1357.1859999999999</v>
      </c>
      <c r="H417">
        <v>-5.63</v>
      </c>
      <c r="I417" s="1">
        <v>-1358.3208999999999</v>
      </c>
      <c r="J417">
        <v>-3.36</v>
      </c>
      <c r="K417" s="1">
        <v>-1697.7612999999999</v>
      </c>
      <c r="L417" s="1">
        <v>-1695.2568000000001</v>
      </c>
      <c r="M417" s="1">
        <v>-1699.7224000000001</v>
      </c>
      <c r="N417" s="1">
        <v>-1138.3280999999999</v>
      </c>
      <c r="O417" s="1">
        <v>-1124.8033</v>
      </c>
      <c r="P417" s="1">
        <v>-1138.6833999999999</v>
      </c>
      <c r="Q417" s="1">
        <v>-1569.4444000000001</v>
      </c>
      <c r="R417" s="1">
        <v>-1558.6793</v>
      </c>
      <c r="S417" s="1">
        <v>-1571.4640999999999</v>
      </c>
      <c r="U417" s="1">
        <v>-1352.6413</v>
      </c>
      <c r="V417">
        <v>-3.38</v>
      </c>
    </row>
    <row r="418" spans="1:22" x14ac:dyDescent="0.2">
      <c r="A418" s="1">
        <v>-1358.8936000000001</v>
      </c>
      <c r="B418">
        <v>9.0299999999999994</v>
      </c>
      <c r="C418" s="1">
        <v>-1356.7132999999999</v>
      </c>
      <c r="D418">
        <v>9.7200000000000006</v>
      </c>
      <c r="E418" s="1">
        <v>-1356.5316</v>
      </c>
      <c r="F418">
        <v>-2.0499999999999998</v>
      </c>
      <c r="G418" s="1">
        <v>-1357.4333999999999</v>
      </c>
      <c r="H418">
        <v>-5.47</v>
      </c>
      <c r="I418" s="1">
        <v>-1358.4218000000001</v>
      </c>
      <c r="J418">
        <v>-3.52</v>
      </c>
      <c r="K418" s="1">
        <v>-1698.1610000000001</v>
      </c>
      <c r="L418" s="1">
        <v>-1695.3626999999999</v>
      </c>
      <c r="M418" s="1">
        <v>-1699.6672000000001</v>
      </c>
      <c r="N418" s="1">
        <v>-1138.2889</v>
      </c>
      <c r="O418" s="1">
        <v>-1124.7538</v>
      </c>
      <c r="P418" s="1">
        <v>-1138.6641999999999</v>
      </c>
      <c r="Q418" s="1">
        <v>-1569.4794999999999</v>
      </c>
      <c r="R418" s="1">
        <v>-1558.6072999999999</v>
      </c>
      <c r="S418" s="1">
        <v>-1571.5332000000001</v>
      </c>
      <c r="U418" s="1">
        <v>-1352.499</v>
      </c>
      <c r="V418">
        <v>-2.79</v>
      </c>
    </row>
    <row r="419" spans="1:22" x14ac:dyDescent="0.2">
      <c r="A419" s="1">
        <v>-1358.9522999999999</v>
      </c>
      <c r="B419">
        <v>8.58</v>
      </c>
      <c r="C419" s="1">
        <v>-1356.8732</v>
      </c>
      <c r="D419">
        <v>9.56</v>
      </c>
      <c r="E419" s="1">
        <v>-1356.481</v>
      </c>
      <c r="F419">
        <v>-2.19</v>
      </c>
      <c r="G419" s="1">
        <v>-1357.6667</v>
      </c>
      <c r="H419">
        <v>-5.18</v>
      </c>
      <c r="I419" s="1">
        <v>-1358.5014000000001</v>
      </c>
      <c r="J419">
        <v>-3.77</v>
      </c>
      <c r="K419" s="1">
        <v>-1698.5546999999999</v>
      </c>
      <c r="L419" s="1">
        <v>-1695.4466</v>
      </c>
      <c r="M419" s="1">
        <v>-1699.6233</v>
      </c>
      <c r="N419" s="1">
        <v>-1138.2511</v>
      </c>
      <c r="O419" s="1">
        <v>-1124.6799000000001</v>
      </c>
      <c r="P419" s="1">
        <v>-1138.6600000000001</v>
      </c>
      <c r="Q419" s="1">
        <v>-1569.5266999999999</v>
      </c>
      <c r="R419" s="1">
        <v>-1558.5456999999999</v>
      </c>
      <c r="S419" s="1">
        <v>-1571.5916</v>
      </c>
      <c r="U419" s="1">
        <v>-1352.3607</v>
      </c>
      <c r="V419">
        <v>-2.38</v>
      </c>
    </row>
    <row r="420" spans="1:22" x14ac:dyDescent="0.2">
      <c r="A420" s="1">
        <v>-1358.9803999999999</v>
      </c>
      <c r="B420">
        <v>8.18</v>
      </c>
      <c r="C420" s="1">
        <v>-1357.0136</v>
      </c>
      <c r="D420">
        <v>9.32</v>
      </c>
      <c r="E420" s="1">
        <v>-1356.3608999999999</v>
      </c>
      <c r="F420">
        <v>-2.19</v>
      </c>
      <c r="G420" s="1">
        <v>-1357.8570999999999</v>
      </c>
      <c r="H420">
        <v>-4.76</v>
      </c>
      <c r="I420" s="1">
        <v>-1358.5336</v>
      </c>
      <c r="J420">
        <v>-3.93</v>
      </c>
      <c r="K420" s="1">
        <v>-1698.9353000000001</v>
      </c>
      <c r="L420" s="1">
        <v>-1695.5084999999999</v>
      </c>
      <c r="M420" s="1">
        <v>-1699.5779</v>
      </c>
      <c r="N420" s="1">
        <v>-1138.2165</v>
      </c>
      <c r="O420" s="1">
        <v>-1124.5803000000001</v>
      </c>
      <c r="P420" s="1">
        <v>-1138.6717000000001</v>
      </c>
      <c r="Q420" s="1">
        <v>-1569.58</v>
      </c>
      <c r="R420" s="1">
        <v>-1558.4906000000001</v>
      </c>
      <c r="S420" s="1">
        <v>-1571.6447000000001</v>
      </c>
      <c r="U420" s="1">
        <v>-1352.2349999999999</v>
      </c>
      <c r="V420">
        <v>-1.79</v>
      </c>
    </row>
    <row r="421" spans="1:22" x14ac:dyDescent="0.2">
      <c r="A421" s="1">
        <v>-1358.9888000000001</v>
      </c>
      <c r="B421">
        <v>7.88</v>
      </c>
      <c r="C421" s="1">
        <v>-1357.1284000000001</v>
      </c>
      <c r="D421">
        <v>9.02</v>
      </c>
      <c r="E421" s="1">
        <v>-1356.1937</v>
      </c>
      <c r="F421">
        <v>-2.1800000000000002</v>
      </c>
      <c r="G421" s="1">
        <v>-1357.9839999999999</v>
      </c>
      <c r="H421">
        <v>-4.2300000000000004</v>
      </c>
      <c r="I421" s="1">
        <v>-1358.4999</v>
      </c>
      <c r="J421">
        <v>-4.04</v>
      </c>
      <c r="K421" s="1">
        <v>-1699.2977000000001</v>
      </c>
      <c r="L421" s="1">
        <v>-1695.5499</v>
      </c>
      <c r="M421" s="1">
        <v>-1699.5292999999999</v>
      </c>
      <c r="N421" s="1">
        <v>-1138.1876999999999</v>
      </c>
      <c r="O421" s="1">
        <v>-1124.4549999999999</v>
      </c>
      <c r="P421" s="1">
        <v>-1138.6999000000001</v>
      </c>
      <c r="Q421" s="1">
        <v>-1569.6311000000001</v>
      </c>
      <c r="R421" s="1">
        <v>-1558.4426000000001</v>
      </c>
      <c r="S421" s="1">
        <v>-1571.6775</v>
      </c>
      <c r="U421" s="1">
        <v>-1352.1314</v>
      </c>
      <c r="V421">
        <v>-1.39</v>
      </c>
    </row>
    <row r="422" spans="1:22" x14ac:dyDescent="0.2">
      <c r="A422" s="1">
        <v>-1358.9907000000001</v>
      </c>
      <c r="B422">
        <v>7.6</v>
      </c>
      <c r="C422" s="1">
        <v>-1357.2193</v>
      </c>
      <c r="D422">
        <v>8.67</v>
      </c>
      <c r="E422" s="1">
        <v>-1356.0072</v>
      </c>
      <c r="F422">
        <v>-2.16</v>
      </c>
      <c r="G422" s="1">
        <v>-1358.0368000000001</v>
      </c>
      <c r="H422">
        <v>-3.54</v>
      </c>
      <c r="I422" s="1">
        <v>-1358.3923</v>
      </c>
      <c r="J422">
        <v>-4.0599999999999996</v>
      </c>
      <c r="K422" s="1">
        <v>-1699.6376</v>
      </c>
      <c r="L422" s="1">
        <v>-1695.5732</v>
      </c>
      <c r="M422" s="1">
        <v>-1699.4874</v>
      </c>
      <c r="N422" s="1">
        <v>-1138.1676</v>
      </c>
      <c r="O422" s="1">
        <v>-1124.3047999999999</v>
      </c>
      <c r="P422" s="1">
        <v>-1138.7438999999999</v>
      </c>
      <c r="Q422" s="1">
        <v>-1569.6786999999999</v>
      </c>
      <c r="R422" s="1">
        <v>-1558.3961999999999</v>
      </c>
      <c r="S422" s="1">
        <v>-1571.6895</v>
      </c>
      <c r="U422" s="1">
        <v>-1352.0568000000001</v>
      </c>
      <c r="V422">
        <v>-1.03</v>
      </c>
    </row>
    <row r="423" spans="1:22" x14ac:dyDescent="0.2">
      <c r="A423" s="1">
        <v>-1358.9991</v>
      </c>
      <c r="B423">
        <v>7.36</v>
      </c>
      <c r="C423" s="1">
        <v>-1357.2946999999999</v>
      </c>
      <c r="D423">
        <v>8.26</v>
      </c>
      <c r="E423" s="1">
        <v>-1355.8311000000001</v>
      </c>
      <c r="F423">
        <v>-2.21</v>
      </c>
      <c r="G423" s="1">
        <v>-1358.0162</v>
      </c>
      <c r="H423">
        <v>-2.71</v>
      </c>
      <c r="I423" s="1">
        <v>-1358.2163</v>
      </c>
      <c r="J423">
        <v>-4.0199999999999996</v>
      </c>
      <c r="K423" s="1">
        <v>-1699.9527</v>
      </c>
      <c r="L423" s="1">
        <v>-1695.5816</v>
      </c>
      <c r="M423" s="1">
        <v>-1699.4519</v>
      </c>
      <c r="N423" s="1">
        <v>-1138.1594</v>
      </c>
      <c r="O423" s="1">
        <v>-1124.1307999999999</v>
      </c>
      <c r="P423" s="1">
        <v>-1138.8024</v>
      </c>
      <c r="Q423" s="1">
        <v>-1569.7348999999999</v>
      </c>
      <c r="R423" s="1">
        <v>-1558.3520000000001</v>
      </c>
      <c r="S423" s="1">
        <v>-1571.6889000000001</v>
      </c>
      <c r="U423" s="1">
        <v>-1352.0128999999999</v>
      </c>
      <c r="V423">
        <v>-0.72</v>
      </c>
    </row>
    <row r="424" spans="1:22" x14ac:dyDescent="0.2">
      <c r="A424" s="1">
        <v>-1359.0251000000001</v>
      </c>
      <c r="B424">
        <v>7.08</v>
      </c>
      <c r="C424" s="1">
        <v>-1357.3679999999999</v>
      </c>
      <c r="D424">
        <v>7.8</v>
      </c>
      <c r="E424" s="1">
        <v>-1355.6927000000001</v>
      </c>
      <c r="F424">
        <v>-2.35</v>
      </c>
      <c r="G424" s="1">
        <v>-1357.9309000000001</v>
      </c>
      <c r="H424">
        <v>-1.8</v>
      </c>
      <c r="I424" s="1">
        <v>-1357.9880000000001</v>
      </c>
      <c r="J424">
        <v>-3.9</v>
      </c>
      <c r="K424" s="1">
        <v>-1700.2411</v>
      </c>
      <c r="L424" s="1">
        <v>-1695.5791999999999</v>
      </c>
      <c r="M424" s="1">
        <v>-1699.4188999999999</v>
      </c>
      <c r="N424" s="1">
        <v>-1138.1658</v>
      </c>
      <c r="O424" s="1">
        <v>-1123.9362000000001</v>
      </c>
      <c r="P424" s="1">
        <v>-1138.8739</v>
      </c>
      <c r="Q424" s="1">
        <v>-1569.7793999999999</v>
      </c>
      <c r="R424" s="1">
        <v>-1558.3142</v>
      </c>
      <c r="S424" s="1">
        <v>-1571.675</v>
      </c>
      <c r="U424" s="1">
        <v>-1351.9955</v>
      </c>
      <c r="V424">
        <v>-0.54</v>
      </c>
    </row>
    <row r="425" spans="1:22" x14ac:dyDescent="0.2">
      <c r="A425" s="1">
        <v>-1359.0749000000001</v>
      </c>
      <c r="B425">
        <v>6.78</v>
      </c>
      <c r="C425" s="1">
        <v>-1357.4530999999999</v>
      </c>
      <c r="D425">
        <v>7.24</v>
      </c>
      <c r="E425" s="1">
        <v>-1355.6133</v>
      </c>
      <c r="F425">
        <v>-2.59</v>
      </c>
      <c r="G425" s="1">
        <v>-1357.7965999999999</v>
      </c>
      <c r="H425">
        <v>-0.78</v>
      </c>
      <c r="I425" s="1">
        <v>-1357.7313999999999</v>
      </c>
      <c r="J425">
        <v>-3.83</v>
      </c>
      <c r="K425" s="1">
        <v>-1700.5024000000001</v>
      </c>
      <c r="L425" s="1">
        <v>-1695.5708999999999</v>
      </c>
      <c r="M425" s="1">
        <v>-1699.3851</v>
      </c>
      <c r="N425" s="1">
        <v>-1138.1885</v>
      </c>
      <c r="O425" s="1">
        <v>-1123.7245</v>
      </c>
      <c r="P425" s="1">
        <v>-1138.9550999999999</v>
      </c>
      <c r="Q425" s="1">
        <v>-1569.8079</v>
      </c>
      <c r="R425" s="1">
        <v>-1558.2840000000001</v>
      </c>
      <c r="S425" s="1">
        <v>-1571.6447000000001</v>
      </c>
      <c r="U425" s="1">
        <v>-1351.9942000000001</v>
      </c>
      <c r="V425">
        <v>-0.25</v>
      </c>
    </row>
    <row r="426" spans="1:22" x14ac:dyDescent="0.2">
      <c r="A426" s="1">
        <v>-1359.1502</v>
      </c>
      <c r="B426">
        <v>6.46</v>
      </c>
      <c r="C426" s="1">
        <v>-1357.5588</v>
      </c>
      <c r="D426">
        <v>6.58</v>
      </c>
      <c r="E426" s="1">
        <v>-1355.6036999999999</v>
      </c>
      <c r="F426">
        <v>-2.99</v>
      </c>
      <c r="G426" s="1">
        <v>-1357.6306</v>
      </c>
      <c r="H426">
        <v>0.2</v>
      </c>
      <c r="I426" s="1">
        <v>-1357.4709</v>
      </c>
      <c r="J426">
        <v>-3.78</v>
      </c>
      <c r="K426" s="1">
        <v>-1700.7362000000001</v>
      </c>
      <c r="L426" s="1">
        <v>-1695.5608999999999</v>
      </c>
      <c r="M426" s="1">
        <v>-1699.3524</v>
      </c>
      <c r="N426" s="1">
        <v>-1138.2286999999999</v>
      </c>
      <c r="O426" s="1">
        <v>-1123.4999</v>
      </c>
      <c r="P426" s="1">
        <v>-1139.0428999999999</v>
      </c>
      <c r="Q426" s="1">
        <v>-1569.8309999999999</v>
      </c>
      <c r="R426" s="1">
        <v>-1558.2583999999999</v>
      </c>
      <c r="S426" s="1">
        <v>-1571.5954999999999</v>
      </c>
      <c r="U426" s="1">
        <v>-1351.9938</v>
      </c>
      <c r="V426">
        <v>-0.15</v>
      </c>
    </row>
    <row r="427" spans="1:22" x14ac:dyDescent="0.2">
      <c r="A427" s="1">
        <v>-1359.2473</v>
      </c>
      <c r="B427">
        <v>6.13</v>
      </c>
      <c r="C427" s="1">
        <v>-1357.6863000000001</v>
      </c>
      <c r="D427">
        <v>5.89</v>
      </c>
      <c r="E427" s="1">
        <v>-1355.6649</v>
      </c>
      <c r="F427">
        <v>-3.44</v>
      </c>
      <c r="G427" s="1">
        <v>-1357.4496999999999</v>
      </c>
      <c r="H427">
        <v>1.18</v>
      </c>
      <c r="I427" s="1">
        <v>-1357.2275999999999</v>
      </c>
      <c r="J427">
        <v>-3.77</v>
      </c>
      <c r="K427" s="1">
        <v>-1700.943</v>
      </c>
      <c r="L427" s="1">
        <v>-1695.5527</v>
      </c>
      <c r="M427" s="1">
        <v>-1699.3216</v>
      </c>
      <c r="N427" s="1">
        <v>-1138.2855</v>
      </c>
      <c r="O427" s="1">
        <v>-1123.2677000000001</v>
      </c>
      <c r="P427" s="1">
        <v>-1139.1334999999999</v>
      </c>
      <c r="Q427" s="1">
        <v>-1569.8501000000001</v>
      </c>
      <c r="R427" s="1">
        <v>-1558.2319</v>
      </c>
      <c r="S427" s="1">
        <v>-1571.5302999999999</v>
      </c>
      <c r="U427" s="1">
        <v>-1351.9774</v>
      </c>
      <c r="V427">
        <v>0.14000000000000001</v>
      </c>
    </row>
    <row r="428" spans="1:22" x14ac:dyDescent="0.2">
      <c r="A428" s="1">
        <v>-1359.3580999999999</v>
      </c>
      <c r="B428">
        <v>5.8</v>
      </c>
      <c r="C428" s="1">
        <v>-1357.8278</v>
      </c>
      <c r="D428">
        <v>5.15</v>
      </c>
      <c r="E428" s="1">
        <v>-1355.7889</v>
      </c>
      <c r="F428">
        <v>-3.92</v>
      </c>
      <c r="G428" s="1">
        <v>-1357.2675999999999</v>
      </c>
      <c r="H428">
        <v>2.14</v>
      </c>
      <c r="I428" s="1">
        <v>-1357.0152</v>
      </c>
      <c r="J428">
        <v>-3.82</v>
      </c>
      <c r="K428" s="1">
        <v>-1701.1234999999999</v>
      </c>
      <c r="L428" s="1">
        <v>-1695.5514000000001</v>
      </c>
      <c r="M428" s="1">
        <v>-1699.2917</v>
      </c>
      <c r="N428" s="1">
        <v>-1138.3576</v>
      </c>
      <c r="O428" s="1">
        <v>-1123.0342000000001</v>
      </c>
      <c r="P428" s="1">
        <v>-1139.2224000000001</v>
      </c>
      <c r="Q428" s="1">
        <v>-1569.8616</v>
      </c>
      <c r="R428" s="1">
        <v>-1558.204</v>
      </c>
      <c r="S428" s="1">
        <v>-1571.4504999999999</v>
      </c>
      <c r="U428" s="1">
        <v>-1351.9313</v>
      </c>
      <c r="V428">
        <v>0.41</v>
      </c>
    </row>
    <row r="429" spans="1:22" x14ac:dyDescent="0.2">
      <c r="A429" s="1">
        <v>-1359.4721</v>
      </c>
      <c r="B429">
        <v>5.51</v>
      </c>
      <c r="C429" s="1">
        <v>-1357.9691</v>
      </c>
      <c r="D429">
        <v>4.4000000000000004</v>
      </c>
      <c r="E429" s="1">
        <v>-1355.9621999999999</v>
      </c>
      <c r="F429">
        <v>-4.42</v>
      </c>
      <c r="G429" s="1">
        <v>-1357.0944999999999</v>
      </c>
      <c r="H429">
        <v>3</v>
      </c>
      <c r="I429" s="1">
        <v>-1356.8451</v>
      </c>
      <c r="J429">
        <v>-3.96</v>
      </c>
      <c r="K429" s="1">
        <v>-1701.2788</v>
      </c>
      <c r="L429" s="1">
        <v>-1695.5608999999999</v>
      </c>
      <c r="M429" s="1">
        <v>-1699.2628</v>
      </c>
      <c r="N429" s="1">
        <v>-1138.4414999999999</v>
      </c>
      <c r="O429" s="1">
        <v>-1122.8054999999999</v>
      </c>
      <c r="P429" s="1">
        <v>-1139.3053</v>
      </c>
      <c r="Q429" s="1">
        <v>-1569.8613</v>
      </c>
      <c r="R429" s="1">
        <v>-1558.1774</v>
      </c>
      <c r="S429" s="1">
        <v>-1571.3572999999999</v>
      </c>
      <c r="U429" s="1">
        <v>-1351.8456000000001</v>
      </c>
      <c r="V429">
        <v>0.94</v>
      </c>
    </row>
    <row r="430" spans="1:22" x14ac:dyDescent="0.2">
      <c r="A430" s="1">
        <v>-1359.577</v>
      </c>
      <c r="B430">
        <v>5.23</v>
      </c>
      <c r="C430" s="1">
        <v>-1358.0944999999999</v>
      </c>
      <c r="D430">
        <v>3.71</v>
      </c>
      <c r="E430" s="1">
        <v>-1356.1677999999999</v>
      </c>
      <c r="F430">
        <v>-4.8899999999999997</v>
      </c>
      <c r="G430" s="1">
        <v>-1356.9364</v>
      </c>
      <c r="H430">
        <v>3.81</v>
      </c>
      <c r="I430" s="1">
        <v>-1356.7249999999999</v>
      </c>
      <c r="J430">
        <v>-4.1500000000000004</v>
      </c>
      <c r="K430" s="1">
        <v>-1701.4099000000001</v>
      </c>
      <c r="L430" s="1">
        <v>-1695.5827999999999</v>
      </c>
      <c r="M430" s="1">
        <v>-1699.2367999999999</v>
      </c>
      <c r="N430" s="1">
        <v>-1138.5334</v>
      </c>
      <c r="O430" s="1">
        <v>-1122.5886</v>
      </c>
      <c r="P430" s="1">
        <v>-1139.3779</v>
      </c>
      <c r="Q430" s="1">
        <v>-1569.8533</v>
      </c>
      <c r="R430" s="1">
        <v>-1558.1514999999999</v>
      </c>
      <c r="S430" s="1">
        <v>-1571.2592</v>
      </c>
      <c r="U430" s="1">
        <v>-1351.7165</v>
      </c>
      <c r="V430">
        <v>1.44</v>
      </c>
    </row>
    <row r="431" spans="1:22" x14ac:dyDescent="0.2">
      <c r="A431" s="1">
        <v>-1359.6614999999999</v>
      </c>
      <c r="B431">
        <v>5.04</v>
      </c>
      <c r="C431" s="1">
        <v>-1358.1892</v>
      </c>
      <c r="D431">
        <v>3.12</v>
      </c>
      <c r="E431" s="1">
        <v>-1356.3870999999999</v>
      </c>
      <c r="F431">
        <v>-5.24</v>
      </c>
      <c r="G431" s="1">
        <v>-1356.7977000000001</v>
      </c>
      <c r="H431">
        <v>4.46</v>
      </c>
      <c r="I431" s="1">
        <v>-1356.66</v>
      </c>
      <c r="J431">
        <v>-4.42</v>
      </c>
      <c r="K431" s="1">
        <v>-1701.5178000000001</v>
      </c>
      <c r="L431" s="1">
        <v>-1695.6202000000001</v>
      </c>
      <c r="M431" s="1">
        <v>-1699.2206000000001</v>
      </c>
      <c r="N431" s="1">
        <v>-1138.6288</v>
      </c>
      <c r="O431" s="1">
        <v>-1122.3898999999999</v>
      </c>
      <c r="P431" s="1">
        <v>-1139.4359999999999</v>
      </c>
      <c r="Q431" s="1">
        <v>-1569.8426999999999</v>
      </c>
      <c r="R431" s="1">
        <v>-1558.1261999999999</v>
      </c>
      <c r="S431" s="1">
        <v>-1571.1427000000001</v>
      </c>
      <c r="U431" s="1">
        <v>-1351.5456999999999</v>
      </c>
      <c r="V431">
        <v>2.2000000000000002</v>
      </c>
    </row>
    <row r="432" spans="1:22" x14ac:dyDescent="0.2">
      <c r="A432" s="1">
        <v>-1359.7157</v>
      </c>
      <c r="B432">
        <v>4.9400000000000004</v>
      </c>
      <c r="C432" s="1">
        <v>-1358.2439999999999</v>
      </c>
      <c r="D432">
        <v>2.65</v>
      </c>
      <c r="E432" s="1">
        <v>-1356.6016</v>
      </c>
      <c r="F432">
        <v>-5.48</v>
      </c>
      <c r="G432" s="1">
        <v>-1356.6813999999999</v>
      </c>
      <c r="H432">
        <v>5.05</v>
      </c>
      <c r="I432" s="1">
        <v>-1356.6548</v>
      </c>
      <c r="J432">
        <v>-4.6900000000000004</v>
      </c>
      <c r="K432" s="1">
        <v>-1701.6039000000001</v>
      </c>
      <c r="L432" s="1">
        <v>-1695.6758</v>
      </c>
      <c r="M432" s="1">
        <v>-1699.2064</v>
      </c>
      <c r="N432" s="1">
        <v>-1138.7231999999999</v>
      </c>
      <c r="O432" s="1">
        <v>-1122.2154</v>
      </c>
      <c r="P432" s="1">
        <v>-1139.4766</v>
      </c>
      <c r="Q432" s="1">
        <v>-1569.8303000000001</v>
      </c>
      <c r="R432" s="1">
        <v>-1558.1007</v>
      </c>
      <c r="S432" s="1">
        <v>-1571.0124000000001</v>
      </c>
      <c r="U432" s="1">
        <v>-1351.3398999999999</v>
      </c>
      <c r="V432">
        <v>2.9</v>
      </c>
    </row>
    <row r="433" spans="1:22" x14ac:dyDescent="0.2">
      <c r="A433" s="1">
        <v>-1359.7316000000001</v>
      </c>
      <c r="B433">
        <v>5</v>
      </c>
      <c r="C433" s="1">
        <v>-1358.2556</v>
      </c>
      <c r="D433">
        <v>2.2999999999999998</v>
      </c>
      <c r="E433" s="1">
        <v>-1356.7933</v>
      </c>
      <c r="F433">
        <v>-5.58</v>
      </c>
      <c r="G433" s="1">
        <v>-1356.5927999999999</v>
      </c>
      <c r="H433">
        <v>5.5</v>
      </c>
      <c r="I433" s="1">
        <v>-1356.7137</v>
      </c>
      <c r="J433">
        <v>-4.99</v>
      </c>
      <c r="K433" s="1">
        <v>-1701.6692</v>
      </c>
      <c r="L433" s="1">
        <v>-1695.7484999999999</v>
      </c>
      <c r="M433" s="1">
        <v>-1699.1928</v>
      </c>
      <c r="N433" s="1">
        <v>-1138.8123000000001</v>
      </c>
      <c r="O433" s="1">
        <v>-1122.0700999999999</v>
      </c>
      <c r="P433" s="1">
        <v>-1139.4973</v>
      </c>
      <c r="Q433" s="1">
        <v>-1569.8155999999999</v>
      </c>
      <c r="R433" s="1">
        <v>-1558.0762</v>
      </c>
      <c r="S433" s="1">
        <v>-1570.88</v>
      </c>
      <c r="U433" s="1">
        <v>-1351.1089999999999</v>
      </c>
      <c r="V433">
        <v>3.7</v>
      </c>
    </row>
    <row r="434" spans="1:22" x14ac:dyDescent="0.2">
      <c r="A434" s="1">
        <v>-1359.7029</v>
      </c>
      <c r="B434">
        <v>5.18</v>
      </c>
      <c r="C434" s="1">
        <v>-1358.2291</v>
      </c>
      <c r="D434">
        <v>2.0499999999999998</v>
      </c>
      <c r="E434" s="1">
        <v>-1356.9458999999999</v>
      </c>
      <c r="F434">
        <v>-5.53</v>
      </c>
      <c r="G434" s="1">
        <v>-1356.5415</v>
      </c>
      <c r="H434">
        <v>5.78</v>
      </c>
      <c r="I434" s="1">
        <v>-1356.8362</v>
      </c>
      <c r="J434">
        <v>-5.38</v>
      </c>
      <c r="K434" s="1">
        <v>-1701.7147</v>
      </c>
      <c r="L434" s="1">
        <v>-1695.8372999999999</v>
      </c>
      <c r="M434" s="1">
        <v>-1699.1887999999999</v>
      </c>
      <c r="N434" s="1">
        <v>-1138.8924999999999</v>
      </c>
      <c r="O434" s="1">
        <v>-1121.9577999999999</v>
      </c>
      <c r="P434" s="1">
        <v>-1139.4966999999999</v>
      </c>
      <c r="Q434" s="1">
        <v>-1569.8079</v>
      </c>
      <c r="R434" s="1">
        <v>-1558.0523000000001</v>
      </c>
      <c r="S434" s="1">
        <v>-1570.7471</v>
      </c>
      <c r="U434" s="1">
        <v>-1350.864</v>
      </c>
      <c r="V434">
        <v>4.4000000000000004</v>
      </c>
    </row>
    <row r="435" spans="1:22" x14ac:dyDescent="0.2">
      <c r="A435" s="1">
        <v>-1359.6253999999999</v>
      </c>
      <c r="B435">
        <v>5.43</v>
      </c>
      <c r="C435" s="1">
        <v>-1358.1756</v>
      </c>
      <c r="D435">
        <v>1.91</v>
      </c>
      <c r="E435" s="1">
        <v>-1357.0447999999999</v>
      </c>
      <c r="F435">
        <v>-5.32</v>
      </c>
      <c r="G435" s="1">
        <v>-1356.5391</v>
      </c>
      <c r="H435">
        <v>5.86</v>
      </c>
      <c r="I435" s="1">
        <v>-1357.0163</v>
      </c>
      <c r="J435">
        <v>-5.69</v>
      </c>
      <c r="K435" s="1">
        <v>-1701.7420999999999</v>
      </c>
      <c r="L435" s="1">
        <v>-1695.9418000000001</v>
      </c>
      <c r="M435" s="1">
        <v>-1699.1994</v>
      </c>
      <c r="N435" s="1">
        <v>-1138.9614999999999</v>
      </c>
      <c r="O435" s="1">
        <v>-1121.8811000000001</v>
      </c>
      <c r="P435" s="1">
        <v>-1139.4749999999999</v>
      </c>
      <c r="Q435" s="1">
        <v>-1569.7978000000001</v>
      </c>
      <c r="R435" s="1">
        <v>-1558.0398</v>
      </c>
      <c r="S435" s="1">
        <v>-1570.6108999999999</v>
      </c>
      <c r="U435" s="1">
        <v>-1350.6185</v>
      </c>
      <c r="V435">
        <v>5.14</v>
      </c>
    </row>
    <row r="436" spans="1:22" x14ac:dyDescent="0.2">
      <c r="A436" s="1">
        <v>-1359.4967999999999</v>
      </c>
      <c r="B436">
        <v>5.83</v>
      </c>
      <c r="C436" s="1">
        <v>-1358.1103000000001</v>
      </c>
      <c r="D436">
        <v>1.81</v>
      </c>
      <c r="E436" s="1">
        <v>-1357.0790999999999</v>
      </c>
      <c r="F436">
        <v>-4.93</v>
      </c>
      <c r="G436" s="1">
        <v>-1356.5979</v>
      </c>
      <c r="H436">
        <v>5.73</v>
      </c>
      <c r="I436" s="1">
        <v>-1357.2397000000001</v>
      </c>
      <c r="J436">
        <v>-5.98</v>
      </c>
      <c r="K436" s="1">
        <v>-1701.7523000000001</v>
      </c>
      <c r="L436" s="1">
        <v>-1696.0600999999999</v>
      </c>
      <c r="M436" s="1">
        <v>-1699.2227</v>
      </c>
      <c r="N436" s="1">
        <v>-1139.0174999999999</v>
      </c>
      <c r="O436" s="1">
        <v>-1121.8405</v>
      </c>
      <c r="P436" s="1">
        <v>-1139.4341999999999</v>
      </c>
      <c r="Q436" s="1">
        <v>-1569.7844</v>
      </c>
      <c r="R436" s="1">
        <v>-1558.0155999999999</v>
      </c>
      <c r="S436" s="1">
        <v>-1570.4747</v>
      </c>
      <c r="U436" s="1">
        <v>-1350.3853999999999</v>
      </c>
      <c r="V436">
        <v>5.71</v>
      </c>
    </row>
    <row r="437" spans="1:22" x14ac:dyDescent="0.2">
      <c r="A437" s="1">
        <v>-1359.3176000000001</v>
      </c>
      <c r="B437">
        <v>6.43</v>
      </c>
      <c r="C437" s="1">
        <v>-1358.05</v>
      </c>
      <c r="D437">
        <v>1.74</v>
      </c>
      <c r="E437" s="1">
        <v>-1357.0419999999999</v>
      </c>
      <c r="F437">
        <v>-4.38</v>
      </c>
      <c r="G437" s="1">
        <v>-1356.7246</v>
      </c>
      <c r="H437">
        <v>5.37</v>
      </c>
      <c r="I437" s="1">
        <v>-1357.4829</v>
      </c>
      <c r="J437">
        <v>-6.2</v>
      </c>
      <c r="K437" s="1">
        <v>-1701.7465999999999</v>
      </c>
      <c r="L437" s="1">
        <v>-1696.1892</v>
      </c>
      <c r="M437" s="1">
        <v>-1699.2538999999999</v>
      </c>
      <c r="N437" s="1">
        <v>-1139.0604000000001</v>
      </c>
      <c r="O437" s="1">
        <v>-1121.8353</v>
      </c>
      <c r="P437" s="1">
        <v>-1139.377</v>
      </c>
      <c r="Q437" s="1">
        <v>-1569.7777000000001</v>
      </c>
      <c r="R437" s="1">
        <v>-1558.0014000000001</v>
      </c>
      <c r="S437" s="1">
        <v>-1570.3436999999999</v>
      </c>
      <c r="U437" s="1">
        <v>-1350.1767</v>
      </c>
      <c r="V437">
        <v>6.17</v>
      </c>
    </row>
    <row r="438" spans="1:22" x14ac:dyDescent="0.2">
      <c r="A438" s="1">
        <v>-1359.0902000000001</v>
      </c>
      <c r="B438">
        <v>7.18</v>
      </c>
      <c r="C438" s="1">
        <v>-1358.0091</v>
      </c>
      <c r="D438">
        <v>1.62</v>
      </c>
      <c r="E438" s="1">
        <v>-1356.932</v>
      </c>
      <c r="F438">
        <v>-3.72</v>
      </c>
      <c r="G438" s="1">
        <v>-1356.9143999999999</v>
      </c>
      <c r="H438">
        <v>4.84</v>
      </c>
      <c r="I438" s="1">
        <v>-1357.7166</v>
      </c>
      <c r="J438">
        <v>-6.34</v>
      </c>
      <c r="K438" s="1">
        <v>-1701.7262000000001</v>
      </c>
      <c r="L438" s="1">
        <v>-1696.3241</v>
      </c>
      <c r="M438" s="1">
        <v>-1699.2955999999999</v>
      </c>
      <c r="N438" s="1">
        <v>-1139.0913</v>
      </c>
      <c r="O438" s="1">
        <v>-1121.8628000000001</v>
      </c>
      <c r="P438" s="1">
        <v>-1139.3081</v>
      </c>
      <c r="Q438" s="1">
        <v>-1569.7808</v>
      </c>
      <c r="R438" s="1">
        <v>-1557.9857999999999</v>
      </c>
      <c r="S438" s="1">
        <v>-1570.2190000000001</v>
      </c>
      <c r="U438" s="1">
        <v>-1350.001</v>
      </c>
      <c r="V438">
        <v>6.43</v>
      </c>
    </row>
    <row r="439" spans="1:22" x14ac:dyDescent="0.2">
      <c r="A439" s="1">
        <v>-1358.8202000000001</v>
      </c>
      <c r="B439">
        <v>8.07</v>
      </c>
      <c r="C439" s="1">
        <v>-1357.9967999999999</v>
      </c>
      <c r="D439">
        <v>1.43</v>
      </c>
      <c r="E439" s="1">
        <v>-1356.7529999999999</v>
      </c>
      <c r="F439">
        <v>-2.94</v>
      </c>
      <c r="G439" s="1">
        <v>-1357.1496</v>
      </c>
      <c r="H439">
        <v>4.1399999999999997</v>
      </c>
      <c r="I439" s="1">
        <v>-1357.9139</v>
      </c>
      <c r="J439">
        <v>-6.31</v>
      </c>
      <c r="K439" s="1">
        <v>-1701.6923999999999</v>
      </c>
      <c r="L439" s="1">
        <v>-1696.4628</v>
      </c>
      <c r="M439" s="1">
        <v>-1699.3508999999999</v>
      </c>
      <c r="N439" s="1">
        <v>-1139.1119000000001</v>
      </c>
      <c r="O439" s="1">
        <v>-1121.9188999999999</v>
      </c>
      <c r="P439" s="1">
        <v>-1139.2328</v>
      </c>
      <c r="Q439" s="1">
        <v>-1569.7908</v>
      </c>
      <c r="R439" s="1">
        <v>-1557.9603999999999</v>
      </c>
      <c r="S439" s="1">
        <v>-1570.1016</v>
      </c>
      <c r="U439" s="1">
        <v>-1349.8637000000001</v>
      </c>
      <c r="V439">
        <v>6.53</v>
      </c>
    </row>
    <row r="440" spans="1:22" x14ac:dyDescent="0.2">
      <c r="A440" s="1">
        <v>-1358.5168000000001</v>
      </c>
      <c r="B440">
        <v>9.16</v>
      </c>
      <c r="C440" s="1">
        <v>-1358.0173</v>
      </c>
      <c r="D440">
        <v>1.1599999999999999</v>
      </c>
      <c r="E440" s="1">
        <v>-1356.5151000000001</v>
      </c>
      <c r="F440">
        <v>-2.0699999999999998</v>
      </c>
      <c r="G440" s="1">
        <v>-1357.4024999999999</v>
      </c>
      <c r="H440">
        <v>3.38</v>
      </c>
      <c r="I440" s="1">
        <v>-1358.0554</v>
      </c>
      <c r="J440">
        <v>-6.1</v>
      </c>
      <c r="K440" s="1">
        <v>-1701.6464000000001</v>
      </c>
      <c r="L440" s="1">
        <v>-1696.6018999999999</v>
      </c>
      <c r="M440" s="1">
        <v>-1699.4177</v>
      </c>
      <c r="N440" s="1">
        <v>-1139.1247000000001</v>
      </c>
      <c r="O440" s="1">
        <v>-1121.9984999999999</v>
      </c>
      <c r="P440" s="1">
        <v>-1139.1578</v>
      </c>
      <c r="Q440" s="1">
        <v>-1569.8036999999999</v>
      </c>
      <c r="R440" s="1">
        <v>-1557.9348</v>
      </c>
      <c r="S440" s="1">
        <v>-1569.9962</v>
      </c>
      <c r="U440" s="1">
        <v>-1349.7650000000001</v>
      </c>
      <c r="V440">
        <v>6.3</v>
      </c>
    </row>
    <row r="441" spans="1:22" x14ac:dyDescent="0.2">
      <c r="A441" s="1">
        <v>-1358.1956</v>
      </c>
      <c r="B441">
        <v>10.29</v>
      </c>
      <c r="C441" s="1">
        <v>-1358.0698</v>
      </c>
      <c r="D441">
        <v>0.82</v>
      </c>
      <c r="E441" s="1">
        <v>-1356.2336</v>
      </c>
      <c r="F441">
        <v>-1.19</v>
      </c>
      <c r="G441" s="1">
        <v>-1357.6418000000001</v>
      </c>
      <c r="H441">
        <v>2.63</v>
      </c>
      <c r="I441" s="1">
        <v>-1358.1339</v>
      </c>
      <c r="J441">
        <v>-5.75</v>
      </c>
      <c r="K441" s="1">
        <v>-1701.5891999999999</v>
      </c>
      <c r="L441" s="1">
        <v>-1696.7358999999999</v>
      </c>
      <c r="M441" s="1">
        <v>-1699.4988000000001</v>
      </c>
      <c r="N441" s="1">
        <v>-1139.1329000000001</v>
      </c>
      <c r="O441" s="1">
        <v>-1122.0954999999999</v>
      </c>
      <c r="P441" s="1">
        <v>-1139.0891999999999</v>
      </c>
      <c r="Q441" s="1">
        <v>-1569.8207</v>
      </c>
      <c r="R441" s="1">
        <v>-1557.9105999999999</v>
      </c>
      <c r="S441" s="1">
        <v>-1569.9042999999999</v>
      </c>
      <c r="U441" s="1">
        <v>-1349.702</v>
      </c>
      <c r="V441">
        <v>6.24</v>
      </c>
    </row>
    <row r="442" spans="1:22" x14ac:dyDescent="0.2">
      <c r="A442" s="1">
        <v>-1357.8797999999999</v>
      </c>
      <c r="B442">
        <v>11.48</v>
      </c>
      <c r="C442" s="1">
        <v>-1358.1493</v>
      </c>
      <c r="D442">
        <v>0.41</v>
      </c>
      <c r="E442" s="1">
        <v>-1355.9295</v>
      </c>
      <c r="F442">
        <v>-0.34</v>
      </c>
      <c r="G442" s="1">
        <v>-1357.8416999999999</v>
      </c>
      <c r="H442">
        <v>1.92</v>
      </c>
      <c r="I442" s="1">
        <v>-1358.1502</v>
      </c>
      <c r="J442">
        <v>-5.23</v>
      </c>
      <c r="K442" s="1">
        <v>-1701.5226</v>
      </c>
      <c r="L442" s="1">
        <v>-1696.8614</v>
      </c>
      <c r="M442" s="1">
        <v>-1699.5817</v>
      </c>
      <c r="N442" s="1">
        <v>-1139.1391000000001</v>
      </c>
      <c r="O442" s="1">
        <v>-1122.2034000000001</v>
      </c>
      <c r="P442" s="1">
        <v>-1139.0329999999999</v>
      </c>
      <c r="Q442" s="1">
        <v>-1569.8443</v>
      </c>
      <c r="R442" s="1">
        <v>-1557.8829000000001</v>
      </c>
      <c r="S442" s="1">
        <v>-1569.8269</v>
      </c>
      <c r="U442" s="1">
        <v>-1349.6712</v>
      </c>
      <c r="V442">
        <v>5.96</v>
      </c>
    </row>
    <row r="443" spans="1:22" x14ac:dyDescent="0.2">
      <c r="A443" s="1">
        <v>-1357.5993000000001</v>
      </c>
      <c r="B443">
        <v>12.7</v>
      </c>
      <c r="C443" s="1">
        <v>-1358.2487000000001</v>
      </c>
      <c r="D443">
        <v>-0.1</v>
      </c>
      <c r="E443" s="1">
        <v>-1355.6283000000001</v>
      </c>
      <c r="F443">
        <v>0.48</v>
      </c>
      <c r="G443" s="1">
        <v>-1357.9865</v>
      </c>
      <c r="H443">
        <v>1.32</v>
      </c>
      <c r="I443" s="1">
        <v>-1358.1062999999999</v>
      </c>
      <c r="J443">
        <v>-4.58</v>
      </c>
      <c r="K443" s="1">
        <v>-1701.4467</v>
      </c>
      <c r="L443" s="1">
        <v>-1696.9770000000001</v>
      </c>
      <c r="M443" s="1">
        <v>-1699.6638</v>
      </c>
      <c r="N443" s="1">
        <v>-1139.1454000000001</v>
      </c>
      <c r="O443" s="1">
        <v>-1122.3158000000001</v>
      </c>
      <c r="P443" s="1">
        <v>-1138.9949999999999</v>
      </c>
      <c r="Q443" s="1">
        <v>-1569.8715</v>
      </c>
      <c r="R443" s="1">
        <v>-1557.8481999999999</v>
      </c>
      <c r="S443" s="1">
        <v>-1569.7738999999999</v>
      </c>
      <c r="U443" s="1">
        <v>-1349.6684</v>
      </c>
      <c r="V443">
        <v>5.37</v>
      </c>
    </row>
    <row r="444" spans="1:22" x14ac:dyDescent="0.2">
      <c r="A444" s="1">
        <v>-1357.3829000000001</v>
      </c>
      <c r="B444">
        <v>13.77</v>
      </c>
      <c r="C444" s="1">
        <v>-1358.3616999999999</v>
      </c>
      <c r="D444">
        <v>-0.63</v>
      </c>
      <c r="E444" s="1">
        <v>-1355.3571999999999</v>
      </c>
      <c r="F444">
        <v>1.17</v>
      </c>
      <c r="G444" s="1">
        <v>-1358.0737999999999</v>
      </c>
      <c r="H444">
        <v>0.83</v>
      </c>
      <c r="I444" s="1">
        <v>-1358.0053</v>
      </c>
      <c r="J444">
        <v>-3.8</v>
      </c>
      <c r="K444" s="1">
        <v>-1701.3630000000001</v>
      </c>
      <c r="L444" s="1">
        <v>-1697.0787</v>
      </c>
      <c r="M444" s="1">
        <v>-1699.7501999999999</v>
      </c>
      <c r="N444" s="1">
        <v>-1139.1537000000001</v>
      </c>
      <c r="O444" s="1">
        <v>-1122.4268</v>
      </c>
      <c r="P444" s="1">
        <v>-1138.9793</v>
      </c>
      <c r="Q444" s="1">
        <v>-1569.8979999999999</v>
      </c>
      <c r="R444" s="1">
        <v>-1557.809</v>
      </c>
      <c r="S444" s="1">
        <v>-1569.7342000000001</v>
      </c>
      <c r="U444" s="1">
        <v>-1349.6913999999999</v>
      </c>
      <c r="V444">
        <v>4.99</v>
      </c>
    </row>
    <row r="445" spans="1:22" x14ac:dyDescent="0.2">
      <c r="A445" s="1">
        <v>-1357.2474999999999</v>
      </c>
      <c r="B445">
        <v>14.68</v>
      </c>
      <c r="C445" s="1">
        <v>-1358.4829999999999</v>
      </c>
      <c r="D445">
        <v>-1.17</v>
      </c>
      <c r="E445" s="1">
        <v>-1355.1405999999999</v>
      </c>
      <c r="F445">
        <v>1.64</v>
      </c>
      <c r="G445" s="1">
        <v>-1358.1130000000001</v>
      </c>
      <c r="H445">
        <v>0.41</v>
      </c>
      <c r="I445" s="1">
        <v>-1357.8510000000001</v>
      </c>
      <c r="J445">
        <v>-2.91</v>
      </c>
      <c r="K445" s="1">
        <v>-1701.2724000000001</v>
      </c>
      <c r="L445" s="1">
        <v>-1697.1633999999999</v>
      </c>
      <c r="M445" s="1">
        <v>-1699.8391999999999</v>
      </c>
      <c r="N445" s="1">
        <v>-1139.1645000000001</v>
      </c>
      <c r="O445" s="1">
        <v>-1122.5310999999999</v>
      </c>
      <c r="P445" s="1">
        <v>-1138.9888000000001</v>
      </c>
      <c r="Q445" s="1">
        <v>-1569.9282000000001</v>
      </c>
      <c r="R445" s="1">
        <v>-1557.7688000000001</v>
      </c>
      <c r="S445" s="1">
        <v>-1569.7059999999999</v>
      </c>
      <c r="U445" s="1">
        <v>-1349.7380000000001</v>
      </c>
      <c r="V445">
        <v>4.33</v>
      </c>
    </row>
    <row r="446" spans="1:22" x14ac:dyDescent="0.2">
      <c r="A446" s="1">
        <v>-1357.1905999999999</v>
      </c>
      <c r="B446">
        <v>15.46</v>
      </c>
      <c r="C446" s="1">
        <v>-1358.6081999999999</v>
      </c>
      <c r="D446">
        <v>-1.69</v>
      </c>
      <c r="E446" s="1">
        <v>-1354.9956</v>
      </c>
      <c r="F446">
        <v>1.96</v>
      </c>
      <c r="G446" s="1">
        <v>-1358.1196</v>
      </c>
      <c r="H446">
        <v>0.12</v>
      </c>
      <c r="I446" s="1">
        <v>-1357.6533999999999</v>
      </c>
      <c r="J446">
        <v>-2.02</v>
      </c>
      <c r="K446" s="1">
        <v>-1701.1756</v>
      </c>
      <c r="L446" s="1">
        <v>-1697.2303999999999</v>
      </c>
      <c r="M446" s="1">
        <v>-1699.9254000000001</v>
      </c>
      <c r="N446" s="1">
        <v>-1139.1773000000001</v>
      </c>
      <c r="O446" s="1">
        <v>-1122.6246000000001</v>
      </c>
      <c r="P446" s="1">
        <v>-1139.0237999999999</v>
      </c>
      <c r="Q446" s="1">
        <v>-1569.9495999999999</v>
      </c>
      <c r="R446" s="1">
        <v>-1557.729</v>
      </c>
      <c r="S446" s="1">
        <v>-1569.6998000000001</v>
      </c>
      <c r="U446" s="1">
        <v>-1349.8061</v>
      </c>
      <c r="V446">
        <v>3.88</v>
      </c>
    </row>
    <row r="447" spans="1:22" x14ac:dyDescent="0.2">
      <c r="A447" s="1">
        <v>-1357.1890000000001</v>
      </c>
      <c r="B447">
        <v>16.09</v>
      </c>
      <c r="C447" s="1">
        <v>-1358.7326</v>
      </c>
      <c r="D447">
        <v>-2.16</v>
      </c>
      <c r="E447" s="1">
        <v>-1354.9280000000001</v>
      </c>
      <c r="F447">
        <v>2.0699999999999998</v>
      </c>
      <c r="G447" s="1">
        <v>-1358.1113</v>
      </c>
      <c r="H447">
        <v>-0.14000000000000001</v>
      </c>
      <c r="I447" s="1">
        <v>-1357.4333999999999</v>
      </c>
      <c r="J447">
        <v>-1.1599999999999999</v>
      </c>
      <c r="K447" s="1">
        <v>-1701.0736999999999</v>
      </c>
      <c r="L447" s="1">
        <v>-1697.2782</v>
      </c>
      <c r="M447" s="1">
        <v>-1700.0021999999999</v>
      </c>
      <c r="N447" s="1">
        <v>-1139.1909000000001</v>
      </c>
      <c r="O447" s="1">
        <v>-1122.7041999999999</v>
      </c>
      <c r="P447" s="1">
        <v>-1139.0841</v>
      </c>
      <c r="Q447" s="1">
        <v>-1569.9580000000001</v>
      </c>
      <c r="R447" s="1">
        <v>-1557.6904</v>
      </c>
      <c r="S447" s="1">
        <v>-1569.7172</v>
      </c>
      <c r="U447" s="1">
        <v>-1349.8921</v>
      </c>
      <c r="V447">
        <v>3.29</v>
      </c>
    </row>
    <row r="448" spans="1:22" x14ac:dyDescent="0.2">
      <c r="A448" s="1">
        <v>-1357.2081000000001</v>
      </c>
      <c r="B448">
        <v>16.63</v>
      </c>
      <c r="C448" s="1">
        <v>-1358.8530000000001</v>
      </c>
      <c r="D448">
        <v>-2.5499999999999998</v>
      </c>
      <c r="E448" s="1">
        <v>-1354.9332999999999</v>
      </c>
      <c r="F448">
        <v>1.98</v>
      </c>
      <c r="G448" s="1">
        <v>-1358.1045999999999</v>
      </c>
      <c r="H448">
        <v>-0.38</v>
      </c>
      <c r="I448" s="1">
        <v>-1357.2235000000001</v>
      </c>
      <c r="J448">
        <v>-0.38</v>
      </c>
      <c r="K448" s="1">
        <v>-1700.9674</v>
      </c>
      <c r="L448" s="1">
        <v>-1697.3063</v>
      </c>
      <c r="M448" s="1">
        <v>-1700.0677000000001</v>
      </c>
      <c r="N448" s="1">
        <v>-1139.2032999999999</v>
      </c>
      <c r="O448" s="1">
        <v>-1122.7677000000001</v>
      </c>
      <c r="P448" s="1">
        <v>-1139.1674</v>
      </c>
      <c r="Q448" s="1">
        <v>-1569.9604999999999</v>
      </c>
      <c r="R448" s="1">
        <v>-1557.6547</v>
      </c>
      <c r="S448" s="1">
        <v>-1569.7545</v>
      </c>
      <c r="U448" s="1">
        <v>-1349.9911999999999</v>
      </c>
      <c r="V448">
        <v>2.84</v>
      </c>
    </row>
    <row r="449" spans="1:22" x14ac:dyDescent="0.2">
      <c r="A449" s="1">
        <v>-1357.2143000000001</v>
      </c>
      <c r="B449">
        <v>17.11</v>
      </c>
      <c r="C449" s="1">
        <v>-1358.9661000000001</v>
      </c>
      <c r="D449">
        <v>-2.85</v>
      </c>
      <c r="E449" s="1">
        <v>-1354.9996000000001</v>
      </c>
      <c r="F449">
        <v>1.76</v>
      </c>
      <c r="G449" s="1">
        <v>-1358.1121000000001</v>
      </c>
      <c r="H449">
        <v>-0.57999999999999996</v>
      </c>
      <c r="I449" s="1">
        <v>-1357.0543</v>
      </c>
      <c r="J449">
        <v>0.19</v>
      </c>
      <c r="K449" s="1">
        <v>-1700.8576</v>
      </c>
      <c r="L449" s="1">
        <v>-1697.3203000000001</v>
      </c>
      <c r="M449" s="1">
        <v>-1700.1219000000001</v>
      </c>
      <c r="N449" s="1">
        <v>-1139.212</v>
      </c>
      <c r="O449" s="1">
        <v>-1122.8141000000001</v>
      </c>
      <c r="P449" s="1">
        <v>-1139.2701999999999</v>
      </c>
      <c r="Q449" s="1">
        <v>-1569.9572000000001</v>
      </c>
      <c r="R449" s="1">
        <v>-1557.6242</v>
      </c>
      <c r="S449" s="1">
        <v>-1569.8052</v>
      </c>
      <c r="U449" s="1">
        <v>-1350.096</v>
      </c>
      <c r="V449">
        <v>2.2400000000000002</v>
      </c>
    </row>
    <row r="450" spans="1:22" x14ac:dyDescent="0.2">
      <c r="A450" s="1">
        <v>-1357.184</v>
      </c>
      <c r="B450">
        <v>17.510000000000002</v>
      </c>
      <c r="C450" s="1">
        <v>-1359.0691999999999</v>
      </c>
      <c r="D450">
        <v>-3.02</v>
      </c>
      <c r="E450" s="1">
        <v>-1355.1138000000001</v>
      </c>
      <c r="F450">
        <v>1.43</v>
      </c>
      <c r="G450" s="1">
        <v>-1358.1409000000001</v>
      </c>
      <c r="H450">
        <v>-0.82</v>
      </c>
      <c r="I450" s="1">
        <v>-1356.9469999999999</v>
      </c>
      <c r="J450">
        <v>0.53</v>
      </c>
      <c r="K450" s="1">
        <v>-1700.7449999999999</v>
      </c>
      <c r="L450" s="1">
        <v>-1697.3096</v>
      </c>
      <c r="M450" s="1">
        <v>-1700.1622</v>
      </c>
      <c r="N450" s="1">
        <v>-1139.2139</v>
      </c>
      <c r="O450" s="1">
        <v>-1122.8433</v>
      </c>
      <c r="P450" s="1">
        <v>-1139.3887999999999</v>
      </c>
      <c r="Q450" s="1">
        <v>-1569.9458</v>
      </c>
      <c r="R450" s="1">
        <v>-1557.6083000000001</v>
      </c>
      <c r="S450" s="1">
        <v>-1569.8685</v>
      </c>
      <c r="U450" s="1">
        <v>-1350.1975</v>
      </c>
      <c r="V450">
        <v>1.97</v>
      </c>
    </row>
    <row r="451" spans="1:22" x14ac:dyDescent="0.2">
      <c r="A451" s="1">
        <v>-1357.1081999999999</v>
      </c>
      <c r="B451">
        <v>17.86</v>
      </c>
      <c r="C451" s="1">
        <v>-1359.1621</v>
      </c>
      <c r="D451">
        <v>-3.04</v>
      </c>
      <c r="E451" s="1">
        <v>-1355.2653</v>
      </c>
      <c r="F451">
        <v>0.98</v>
      </c>
      <c r="G451" s="1">
        <v>-1358.1921</v>
      </c>
      <c r="H451">
        <v>-1.05</v>
      </c>
      <c r="I451" s="1">
        <v>-1356.9083000000001</v>
      </c>
      <c r="J451">
        <v>0.7</v>
      </c>
      <c r="K451" s="1">
        <v>-1700.6310000000001</v>
      </c>
      <c r="L451" s="1">
        <v>-1697.2765999999999</v>
      </c>
      <c r="M451" s="1">
        <v>-1700.1844000000001</v>
      </c>
      <c r="N451" s="1">
        <v>-1139.2058</v>
      </c>
      <c r="O451" s="1">
        <v>-1122.8556000000001</v>
      </c>
      <c r="P451" s="1">
        <v>-1139.5184999999999</v>
      </c>
      <c r="Q451" s="1">
        <v>-1569.9241</v>
      </c>
      <c r="R451" s="1">
        <v>-1557.5963999999999</v>
      </c>
      <c r="S451" s="1">
        <v>-1569.9443000000001</v>
      </c>
      <c r="U451" s="1">
        <v>-1350.2865999999999</v>
      </c>
      <c r="V451">
        <v>1.64</v>
      </c>
    </row>
    <row r="452" spans="1:22" x14ac:dyDescent="0.2">
      <c r="A452" s="1">
        <v>-1356.9911999999999</v>
      </c>
      <c r="B452">
        <v>18.12</v>
      </c>
      <c r="C452" s="1">
        <v>-1359.2456999999999</v>
      </c>
      <c r="D452">
        <v>-2.97</v>
      </c>
      <c r="E452" s="1">
        <v>-1355.4467</v>
      </c>
      <c r="F452">
        <v>0.46</v>
      </c>
      <c r="G452" s="1">
        <v>-1358.2614000000001</v>
      </c>
      <c r="H452">
        <v>-1.31</v>
      </c>
      <c r="I452" s="1">
        <v>-1356.9251999999999</v>
      </c>
      <c r="J452">
        <v>0.61</v>
      </c>
      <c r="K452" s="1">
        <v>-1700.5156999999999</v>
      </c>
      <c r="L452" s="1">
        <v>-1697.2293</v>
      </c>
      <c r="M452" s="1">
        <v>-1700.1854000000001</v>
      </c>
      <c r="N452" s="1">
        <v>-1139.1842999999999</v>
      </c>
      <c r="O452" s="1">
        <v>-1122.8515</v>
      </c>
      <c r="P452" s="1">
        <v>-1139.6551999999999</v>
      </c>
      <c r="Q452" s="1">
        <v>-1569.8931</v>
      </c>
      <c r="R452" s="1">
        <v>-1557.5878</v>
      </c>
      <c r="S452" s="1">
        <v>-1570.0282999999999</v>
      </c>
      <c r="U452" s="1">
        <v>-1350.3561</v>
      </c>
      <c r="V452">
        <v>1.52</v>
      </c>
    </row>
    <row r="453" spans="1:22" x14ac:dyDescent="0.2">
      <c r="A453" s="1">
        <v>-1356.846</v>
      </c>
      <c r="B453">
        <v>18.329999999999998</v>
      </c>
      <c r="C453" s="1">
        <v>-1359.3230000000001</v>
      </c>
      <c r="D453">
        <v>-2.8</v>
      </c>
      <c r="E453" s="1">
        <v>-1355.6513</v>
      </c>
      <c r="F453">
        <v>-0.08</v>
      </c>
      <c r="G453" s="1">
        <v>-1358.3389999999999</v>
      </c>
      <c r="H453">
        <v>-1.55</v>
      </c>
      <c r="I453" s="1">
        <v>-1356.9748</v>
      </c>
      <c r="J453">
        <v>0.48</v>
      </c>
      <c r="K453" s="1">
        <v>-1700.4002</v>
      </c>
      <c r="L453" s="1">
        <v>-1697.1688999999999</v>
      </c>
      <c r="M453" s="1">
        <v>-1700.1674</v>
      </c>
      <c r="N453" s="1">
        <v>-1139.1466</v>
      </c>
      <c r="O453" s="1">
        <v>-1122.8316</v>
      </c>
      <c r="P453" s="1">
        <v>-1139.7950000000001</v>
      </c>
      <c r="Q453" s="1">
        <v>-1569.857</v>
      </c>
      <c r="R453" s="1">
        <v>-1557.5922</v>
      </c>
      <c r="S453" s="1">
        <v>-1570.1208999999999</v>
      </c>
      <c r="U453" s="1">
        <v>-1350.4037000000001</v>
      </c>
      <c r="V453">
        <v>1.47</v>
      </c>
    </row>
    <row r="454" spans="1:22" x14ac:dyDescent="0.2">
      <c r="A454" s="1">
        <v>-1356.6880000000001</v>
      </c>
      <c r="B454">
        <v>18.39</v>
      </c>
      <c r="C454" s="1">
        <v>-1359.3966</v>
      </c>
      <c r="D454">
        <v>-2.5</v>
      </c>
      <c r="E454" s="1">
        <v>-1355.8703</v>
      </c>
      <c r="F454">
        <v>-0.68</v>
      </c>
      <c r="G454" s="1">
        <v>-1358.4114</v>
      </c>
      <c r="H454">
        <v>-1.73</v>
      </c>
      <c r="I454" s="1">
        <v>-1357.0334</v>
      </c>
      <c r="J454">
        <v>0.22</v>
      </c>
      <c r="K454" s="1">
        <v>-1700.2856999999999</v>
      </c>
      <c r="L454" s="1">
        <v>-1697.0961</v>
      </c>
      <c r="M454" s="1">
        <v>-1700.1289999999999</v>
      </c>
      <c r="N454" s="1">
        <v>-1139.0898999999999</v>
      </c>
      <c r="O454" s="1">
        <v>-1122.7967000000001</v>
      </c>
      <c r="P454" s="1">
        <v>-1139.9344000000001</v>
      </c>
      <c r="Q454" s="1">
        <v>-1569.8187</v>
      </c>
      <c r="R454" s="1">
        <v>-1557.6108999999999</v>
      </c>
      <c r="S454" s="1">
        <v>-1570.1999000000001</v>
      </c>
      <c r="U454" s="1">
        <v>-1350.4324999999999</v>
      </c>
      <c r="V454">
        <v>1.57</v>
      </c>
    </row>
    <row r="455" spans="1:22" x14ac:dyDescent="0.2">
      <c r="A455" s="1">
        <v>-1356.5292999999999</v>
      </c>
      <c r="B455">
        <v>18.329999999999998</v>
      </c>
      <c r="C455" s="1">
        <v>-1359.4679000000001</v>
      </c>
      <c r="D455">
        <v>-2.17</v>
      </c>
      <c r="E455" s="1">
        <v>-1356.0918999999999</v>
      </c>
      <c r="F455">
        <v>-1.26</v>
      </c>
      <c r="G455" s="1">
        <v>-1358.4628</v>
      </c>
      <c r="H455">
        <v>-1.87</v>
      </c>
      <c r="I455" s="1">
        <v>-1357.0873999999999</v>
      </c>
      <c r="J455">
        <v>-0.01</v>
      </c>
      <c r="K455" s="1">
        <v>-1700.1722</v>
      </c>
      <c r="L455" s="1">
        <v>-1697.0128</v>
      </c>
      <c r="M455" s="1">
        <v>-1700.0768</v>
      </c>
      <c r="N455" s="1">
        <v>-1139.0119</v>
      </c>
      <c r="O455" s="1">
        <v>-1122.7474999999999</v>
      </c>
      <c r="P455" s="1">
        <v>-1140.0702000000001</v>
      </c>
      <c r="Q455" s="1">
        <v>-1569.7797</v>
      </c>
      <c r="R455" s="1">
        <v>-1557.6406999999999</v>
      </c>
      <c r="S455" s="1">
        <v>-1570.2814000000001</v>
      </c>
      <c r="U455" s="1">
        <v>-1350.4485</v>
      </c>
      <c r="V455">
        <v>1.54</v>
      </c>
    </row>
    <row r="456" spans="1:22" x14ac:dyDescent="0.2">
      <c r="A456" s="1">
        <v>-1356.3762999999999</v>
      </c>
      <c r="B456">
        <v>18.170000000000002</v>
      </c>
      <c r="C456" s="1">
        <v>-1359.5359000000001</v>
      </c>
      <c r="D456">
        <v>-1.8</v>
      </c>
      <c r="E456" s="1">
        <v>-1356.3018999999999</v>
      </c>
      <c r="F456">
        <v>-1.83</v>
      </c>
      <c r="G456" s="1">
        <v>-1358.4801</v>
      </c>
      <c r="H456">
        <v>-1.88</v>
      </c>
      <c r="I456" s="1">
        <v>-1357.1312</v>
      </c>
      <c r="J456">
        <v>-0.25</v>
      </c>
      <c r="K456" s="1">
        <v>-1700.0599</v>
      </c>
      <c r="L456" s="1">
        <v>-1696.9236000000001</v>
      </c>
      <c r="M456" s="1">
        <v>-1700.0015000000001</v>
      </c>
      <c r="N456" s="1">
        <v>-1138.9117000000001</v>
      </c>
      <c r="O456" s="1">
        <v>-1122.6842999999999</v>
      </c>
      <c r="P456" s="1">
        <v>-1140.1999000000001</v>
      </c>
      <c r="Q456" s="1">
        <v>-1569.7436</v>
      </c>
      <c r="R456" s="1">
        <v>-1557.6772000000001</v>
      </c>
      <c r="S456" s="1">
        <v>-1570.3520000000001</v>
      </c>
      <c r="U456" s="1">
        <v>-1350.4594</v>
      </c>
      <c r="V456">
        <v>1.7</v>
      </c>
    </row>
    <row r="457" spans="1:22" x14ac:dyDescent="0.2">
      <c r="A457" s="1">
        <v>-1356.2313999999999</v>
      </c>
      <c r="B457">
        <v>17.899999999999999</v>
      </c>
      <c r="C457" s="1">
        <v>-1359.595</v>
      </c>
      <c r="D457">
        <v>-1.4</v>
      </c>
      <c r="E457" s="1">
        <v>-1356.4863</v>
      </c>
      <c r="F457">
        <v>-2.44</v>
      </c>
      <c r="G457" s="1">
        <v>-1358.4549999999999</v>
      </c>
      <c r="H457">
        <v>-1.81</v>
      </c>
      <c r="I457" s="1">
        <v>-1357.1628000000001</v>
      </c>
      <c r="J457">
        <v>-0.42</v>
      </c>
      <c r="K457" s="1">
        <v>-1699.9493</v>
      </c>
      <c r="L457" s="1">
        <v>-1696.8318999999999</v>
      </c>
      <c r="M457" s="1">
        <v>-1699.9042999999999</v>
      </c>
      <c r="N457" s="1">
        <v>-1138.7892999999999</v>
      </c>
      <c r="O457" s="1">
        <v>-1122.6079</v>
      </c>
      <c r="P457" s="1">
        <v>-1140.3213000000001</v>
      </c>
      <c r="Q457" s="1">
        <v>-1569.7218</v>
      </c>
      <c r="R457" s="1">
        <v>-1557.72</v>
      </c>
      <c r="S457" s="1">
        <v>-1570.4048</v>
      </c>
      <c r="U457" s="1">
        <v>-1350.4712999999999</v>
      </c>
      <c r="V457">
        <v>1.89</v>
      </c>
    </row>
    <row r="458" spans="1:22" x14ac:dyDescent="0.2">
      <c r="A458" s="1">
        <v>-1356.0959</v>
      </c>
      <c r="B458">
        <v>17.55</v>
      </c>
      <c r="C458" s="1">
        <v>-1359.6366</v>
      </c>
      <c r="D458">
        <v>-0.97</v>
      </c>
      <c r="E458" s="1">
        <v>-1356.6329000000001</v>
      </c>
      <c r="F458">
        <v>-2.99</v>
      </c>
      <c r="G458" s="1">
        <v>-1358.3848</v>
      </c>
      <c r="H458">
        <v>-1.63</v>
      </c>
      <c r="I458" s="1">
        <v>-1357.1833999999999</v>
      </c>
      <c r="J458">
        <v>-0.46</v>
      </c>
      <c r="K458" s="1">
        <v>-1699.8395</v>
      </c>
      <c r="L458" s="1">
        <v>-1696.7398000000001</v>
      </c>
      <c r="M458" s="1">
        <v>-1699.797</v>
      </c>
      <c r="N458" s="1">
        <v>-1138.6467</v>
      </c>
      <c r="O458" s="1">
        <v>-1122.5187000000001</v>
      </c>
      <c r="P458" s="1">
        <v>-1140.4327000000001</v>
      </c>
      <c r="Q458" s="1">
        <v>-1569.7054000000001</v>
      </c>
      <c r="R458" s="1">
        <v>-1557.7725</v>
      </c>
      <c r="S458" s="1">
        <v>-1570.4375</v>
      </c>
      <c r="U458" s="1">
        <v>-1350.4882</v>
      </c>
      <c r="V458">
        <v>2.06</v>
      </c>
    </row>
    <row r="459" spans="1:22" x14ac:dyDescent="0.2">
      <c r="A459" s="1">
        <v>-1355.9752000000001</v>
      </c>
      <c r="B459">
        <v>17.13</v>
      </c>
      <c r="C459" s="1">
        <v>-1359.6485</v>
      </c>
      <c r="D459">
        <v>-0.49</v>
      </c>
      <c r="E459" s="1">
        <v>-1356.7358999999999</v>
      </c>
      <c r="F459">
        <v>-3.53</v>
      </c>
      <c r="G459" s="1">
        <v>-1358.2725</v>
      </c>
      <c r="H459">
        <v>-1.36</v>
      </c>
      <c r="I459" s="1">
        <v>-1357.1965</v>
      </c>
      <c r="J459">
        <v>-0.43</v>
      </c>
      <c r="K459" s="1">
        <v>-1699.7302</v>
      </c>
      <c r="L459" s="1">
        <v>-1696.6496999999999</v>
      </c>
      <c r="M459" s="1">
        <v>-1699.6849999999999</v>
      </c>
      <c r="N459" s="1">
        <v>-1138.4876999999999</v>
      </c>
      <c r="O459" s="1">
        <v>-1122.4173000000001</v>
      </c>
      <c r="P459" s="1">
        <v>-1140.5325</v>
      </c>
      <c r="Q459" s="1">
        <v>-1569.6959999999999</v>
      </c>
      <c r="R459" s="1">
        <v>-1557.8326999999999</v>
      </c>
      <c r="S459" s="1">
        <v>-1570.4501</v>
      </c>
      <c r="U459" s="1">
        <v>-1350.5138999999999</v>
      </c>
      <c r="V459">
        <v>2.3199999999999998</v>
      </c>
    </row>
    <row r="460" spans="1:22" x14ac:dyDescent="0.2">
      <c r="A460" s="1">
        <v>-1355.8785</v>
      </c>
      <c r="B460">
        <v>16.670000000000002</v>
      </c>
      <c r="C460" s="1">
        <v>-1359.6170999999999</v>
      </c>
      <c r="D460">
        <v>0.02</v>
      </c>
      <c r="E460" s="1">
        <v>-1356.7936999999999</v>
      </c>
      <c r="F460">
        <v>-4.03</v>
      </c>
      <c r="G460" s="1">
        <v>-1358.1253999999999</v>
      </c>
      <c r="H460">
        <v>-1</v>
      </c>
      <c r="I460" s="1">
        <v>-1357.2030999999999</v>
      </c>
      <c r="J460">
        <v>-0.31</v>
      </c>
      <c r="K460" s="1">
        <v>-1699.6206999999999</v>
      </c>
      <c r="L460" s="1">
        <v>-1696.5650000000001</v>
      </c>
      <c r="M460" s="1">
        <v>-1699.5693000000001</v>
      </c>
      <c r="N460" s="1">
        <v>-1138.3191999999999</v>
      </c>
      <c r="O460" s="1">
        <v>-1122.3050000000001</v>
      </c>
      <c r="P460" s="1">
        <v>-1140.6194</v>
      </c>
      <c r="Q460" s="1">
        <v>-1569.7050999999999</v>
      </c>
      <c r="R460" s="1">
        <v>-1557.8967</v>
      </c>
      <c r="S460" s="1">
        <v>-1570.4495999999999</v>
      </c>
      <c r="U460" s="1">
        <v>-1350.5530000000001</v>
      </c>
      <c r="V460">
        <v>2.52</v>
      </c>
    </row>
    <row r="461" spans="1:22" x14ac:dyDescent="0.2">
      <c r="A461" s="1">
        <v>-1355.8190999999999</v>
      </c>
      <c r="B461">
        <v>16.149999999999999</v>
      </c>
      <c r="C461" s="1">
        <v>-1359.5301999999999</v>
      </c>
      <c r="D461">
        <v>0.55000000000000004</v>
      </c>
      <c r="E461" s="1">
        <v>-1356.8098</v>
      </c>
      <c r="F461">
        <v>-4.57</v>
      </c>
      <c r="G461" s="1">
        <v>-1357.9530999999999</v>
      </c>
      <c r="H461">
        <v>-0.56999999999999995</v>
      </c>
      <c r="I461" s="1">
        <v>-1357.2046</v>
      </c>
      <c r="J461">
        <v>-0.13</v>
      </c>
      <c r="K461" s="1">
        <v>-1699.5102999999999</v>
      </c>
      <c r="L461" s="1">
        <v>-1696.4869000000001</v>
      </c>
      <c r="M461" s="1">
        <v>-1699.4522999999999</v>
      </c>
      <c r="N461" s="1">
        <v>-1138.1500000000001</v>
      </c>
      <c r="O461" s="1">
        <v>-1122.1835000000001</v>
      </c>
      <c r="P461" s="1">
        <v>-1140.6927000000001</v>
      </c>
      <c r="Q461" s="1">
        <v>-1569.7357</v>
      </c>
      <c r="R461" s="1">
        <v>-1557.9637</v>
      </c>
      <c r="S461" s="1">
        <v>-1570.4227000000001</v>
      </c>
      <c r="U461" s="1">
        <v>-1350.6113</v>
      </c>
      <c r="V461">
        <v>2.65</v>
      </c>
    </row>
    <row r="462" spans="1:22" x14ac:dyDescent="0.2">
      <c r="A462" s="1">
        <v>-1355.8123000000001</v>
      </c>
      <c r="B462">
        <v>15.61</v>
      </c>
      <c r="C462" s="1">
        <v>-1359.3807999999999</v>
      </c>
      <c r="D462">
        <v>1.1599999999999999</v>
      </c>
      <c r="E462" s="1">
        <v>-1356.7913000000001</v>
      </c>
      <c r="F462">
        <v>-5.04</v>
      </c>
      <c r="G462" s="1">
        <v>-1357.7661000000001</v>
      </c>
      <c r="H462">
        <v>-0.06</v>
      </c>
      <c r="I462" s="1">
        <v>-1357.2037</v>
      </c>
      <c r="J462">
        <v>0.2</v>
      </c>
      <c r="K462" s="1">
        <v>-1699.3982000000001</v>
      </c>
      <c r="L462" s="1">
        <v>-1696.4174</v>
      </c>
      <c r="M462" s="1">
        <v>-1699.3408999999999</v>
      </c>
      <c r="N462" s="1">
        <v>-1137.9911</v>
      </c>
      <c r="O462" s="1">
        <v>-1122.0547999999999</v>
      </c>
      <c r="P462" s="1">
        <v>-1140.7517</v>
      </c>
      <c r="Q462" s="1">
        <v>-1569.7871</v>
      </c>
      <c r="R462" s="1">
        <v>-1558.0365999999999</v>
      </c>
      <c r="S462" s="1">
        <v>-1570.3674000000001</v>
      </c>
      <c r="U462" s="1">
        <v>-1350.6956</v>
      </c>
      <c r="V462">
        <v>2.76</v>
      </c>
    </row>
    <row r="463" spans="1:22" x14ac:dyDescent="0.2">
      <c r="A463" s="1">
        <v>-1355.8705</v>
      </c>
      <c r="B463">
        <v>15</v>
      </c>
      <c r="C463" s="1">
        <v>-1359.1690000000001</v>
      </c>
      <c r="D463">
        <v>1.81</v>
      </c>
      <c r="E463" s="1">
        <v>-1356.7483</v>
      </c>
      <c r="F463">
        <v>-5.48</v>
      </c>
      <c r="G463" s="1">
        <v>-1357.5744999999999</v>
      </c>
      <c r="H463">
        <v>0.45</v>
      </c>
      <c r="I463" s="1">
        <v>-1357.202</v>
      </c>
      <c r="J463">
        <v>0.56000000000000005</v>
      </c>
      <c r="K463" s="1">
        <v>-1699.2837999999999</v>
      </c>
      <c r="L463" s="1">
        <v>-1696.3585</v>
      </c>
      <c r="M463" s="1">
        <v>-1699.2412999999999</v>
      </c>
      <c r="N463" s="1">
        <v>-1137.8539000000001</v>
      </c>
      <c r="O463" s="1">
        <v>-1121.9217000000001</v>
      </c>
      <c r="P463" s="1">
        <v>-1140.7959000000001</v>
      </c>
      <c r="Q463" s="1">
        <v>-1569.8551</v>
      </c>
      <c r="R463" s="1">
        <v>-1558.1124</v>
      </c>
      <c r="S463" s="1">
        <v>-1570.2945999999999</v>
      </c>
      <c r="U463" s="1">
        <v>-1350.8105</v>
      </c>
      <c r="V463">
        <v>2.82</v>
      </c>
    </row>
    <row r="464" spans="1:22" x14ac:dyDescent="0.2">
      <c r="A464" s="1">
        <v>-1356.0023000000001</v>
      </c>
      <c r="B464">
        <v>14.33</v>
      </c>
      <c r="C464" s="1">
        <v>-1358.9038</v>
      </c>
      <c r="D464">
        <v>2.46</v>
      </c>
      <c r="E464" s="1">
        <v>-1356.6927000000001</v>
      </c>
      <c r="F464">
        <v>-5.9</v>
      </c>
      <c r="G464" s="1">
        <v>-1357.3874000000001</v>
      </c>
      <c r="H464">
        <v>0.98</v>
      </c>
      <c r="I464" s="1">
        <v>-1357.2012</v>
      </c>
      <c r="J464">
        <v>0.93</v>
      </c>
      <c r="K464" s="1">
        <v>-1699.1670999999999</v>
      </c>
      <c r="L464" s="1">
        <v>-1696.3090999999999</v>
      </c>
      <c r="M464" s="1">
        <v>-1699.1569</v>
      </c>
      <c r="N464" s="1">
        <v>-1137.7494999999999</v>
      </c>
      <c r="O464" s="1">
        <v>-1121.7874999999999</v>
      </c>
      <c r="P464" s="1">
        <v>-1140.8261</v>
      </c>
      <c r="Q464" s="1">
        <v>-1569.9383</v>
      </c>
      <c r="R464" s="1">
        <v>-1558.1885</v>
      </c>
      <c r="S464" s="1">
        <v>-1570.2049999999999</v>
      </c>
      <c r="U464" s="1">
        <v>-1350.9556</v>
      </c>
      <c r="V464">
        <v>2.76</v>
      </c>
    </row>
    <row r="465" spans="1:22" x14ac:dyDescent="0.2">
      <c r="A465" s="1">
        <v>-1356.2097000000001</v>
      </c>
      <c r="B465">
        <v>13.65</v>
      </c>
      <c r="C465" s="1">
        <v>-1358.6023</v>
      </c>
      <c r="D465">
        <v>3.07</v>
      </c>
      <c r="E465" s="1">
        <v>-1356.6362999999999</v>
      </c>
      <c r="F465">
        <v>-6.33</v>
      </c>
      <c r="G465" s="1">
        <v>-1357.2130999999999</v>
      </c>
      <c r="H465">
        <v>1.52</v>
      </c>
      <c r="I465" s="1">
        <v>-1357.2017000000001</v>
      </c>
      <c r="J465">
        <v>1.35</v>
      </c>
      <c r="K465" s="1">
        <v>-1699.048</v>
      </c>
      <c r="L465" s="1">
        <v>-1696.2699</v>
      </c>
      <c r="M465" s="1">
        <v>-1699.0898999999999</v>
      </c>
      <c r="N465" s="1">
        <v>-1137.6855</v>
      </c>
      <c r="O465" s="1">
        <v>-1121.6560999999999</v>
      </c>
      <c r="P465" s="1">
        <v>-1140.8417999999999</v>
      </c>
      <c r="Q465" s="1">
        <v>-1570.0365999999999</v>
      </c>
      <c r="R465" s="1">
        <v>-1558.2656999999999</v>
      </c>
      <c r="S465" s="1">
        <v>-1570.0962999999999</v>
      </c>
      <c r="U465" s="1">
        <v>-1351.1243999999999</v>
      </c>
      <c r="V465">
        <v>2.65</v>
      </c>
    </row>
    <row r="466" spans="1:22" x14ac:dyDescent="0.2">
      <c r="A466" s="1">
        <v>-1356.4864</v>
      </c>
      <c r="B466">
        <v>12.92</v>
      </c>
      <c r="C466" s="1">
        <v>-1358.2869000000001</v>
      </c>
      <c r="D466">
        <v>3.6</v>
      </c>
      <c r="E466" s="1">
        <v>-1356.5929000000001</v>
      </c>
      <c r="F466">
        <v>-6.73</v>
      </c>
      <c r="G466" s="1">
        <v>-1357.0588</v>
      </c>
      <c r="H466">
        <v>1.98</v>
      </c>
      <c r="I466" s="1">
        <v>-1357.2028</v>
      </c>
      <c r="J466">
        <v>1.77</v>
      </c>
      <c r="K466" s="1">
        <v>-1698.9268999999999</v>
      </c>
      <c r="L466" s="1">
        <v>-1696.2426</v>
      </c>
      <c r="M466" s="1">
        <v>-1699.0449000000001</v>
      </c>
      <c r="N466" s="1">
        <v>-1137.665</v>
      </c>
      <c r="O466" s="1">
        <v>-1121.5319</v>
      </c>
      <c r="P466" s="1">
        <v>-1140.8447000000001</v>
      </c>
      <c r="Q466" s="1">
        <v>-1570.1461999999999</v>
      </c>
      <c r="R466" s="1">
        <v>-1558.3453999999999</v>
      </c>
      <c r="S466" s="1">
        <v>-1569.9701</v>
      </c>
      <c r="U466" s="1">
        <v>-1351.3036</v>
      </c>
      <c r="V466">
        <v>2.61</v>
      </c>
    </row>
    <row r="467" spans="1:22" x14ac:dyDescent="0.2">
      <c r="A467" s="1">
        <v>-1356.8177000000001</v>
      </c>
      <c r="B467">
        <v>12.12</v>
      </c>
      <c r="C467" s="1">
        <v>-1357.9828</v>
      </c>
      <c r="D467">
        <v>4.0199999999999996</v>
      </c>
      <c r="E467" s="1">
        <v>-1356.5758000000001</v>
      </c>
      <c r="F467">
        <v>-7.15</v>
      </c>
      <c r="G467" s="1">
        <v>-1356.933</v>
      </c>
      <c r="H467">
        <v>2.37</v>
      </c>
      <c r="I467" s="1">
        <v>-1357.2013999999999</v>
      </c>
      <c r="J467">
        <v>2.12</v>
      </c>
      <c r="K467" s="1">
        <v>-1698.8050000000001</v>
      </c>
      <c r="L467" s="1">
        <v>-1696.2258999999999</v>
      </c>
      <c r="M467" s="1">
        <v>-1699.0317</v>
      </c>
      <c r="N467" s="1">
        <v>-1137.6866</v>
      </c>
      <c r="O467" s="1">
        <v>-1121.4186</v>
      </c>
      <c r="P467" s="1">
        <v>-1140.8356000000001</v>
      </c>
      <c r="Q467" s="1">
        <v>-1570.2674999999999</v>
      </c>
      <c r="R467" s="1">
        <v>-1558.4256</v>
      </c>
      <c r="S467" s="1">
        <v>-1569.8331000000001</v>
      </c>
      <c r="U467" s="1">
        <v>-1351.4777999999999</v>
      </c>
      <c r="V467">
        <v>2.54</v>
      </c>
    </row>
    <row r="468" spans="1:22" x14ac:dyDescent="0.2">
      <c r="A468" s="1">
        <v>-1357.1822</v>
      </c>
      <c r="B468">
        <v>11.31</v>
      </c>
      <c r="C468" s="1">
        <v>-1357.7135000000001</v>
      </c>
      <c r="D468">
        <v>4.28</v>
      </c>
      <c r="E468" s="1">
        <v>-1356.5987</v>
      </c>
      <c r="F468">
        <v>-7.63</v>
      </c>
      <c r="G468" s="1">
        <v>-1356.8453</v>
      </c>
      <c r="H468">
        <v>2.64</v>
      </c>
      <c r="I468" s="1">
        <v>-1357.1912</v>
      </c>
      <c r="J468">
        <v>2.42</v>
      </c>
      <c r="K468" s="1">
        <v>-1698.6836000000001</v>
      </c>
      <c r="L468" s="1">
        <v>-1696.2179000000001</v>
      </c>
      <c r="M468" s="1">
        <v>-1699.0398</v>
      </c>
      <c r="N468" s="1">
        <v>-1137.7429</v>
      </c>
      <c r="O468" s="1">
        <v>-1121.3203000000001</v>
      </c>
      <c r="P468" s="1">
        <v>-1140.8163</v>
      </c>
      <c r="Q468" s="1">
        <v>-1570.3847000000001</v>
      </c>
      <c r="R468" s="1">
        <v>-1558.5126</v>
      </c>
      <c r="S468" s="1">
        <v>-1569.6878999999999</v>
      </c>
      <c r="U468" s="1">
        <v>-1351.6334999999999</v>
      </c>
      <c r="V468">
        <v>2.4500000000000002</v>
      </c>
    </row>
    <row r="469" spans="1:22" x14ac:dyDescent="0.2">
      <c r="A469" s="1">
        <v>-1357.5555999999999</v>
      </c>
      <c r="B469">
        <v>10.57</v>
      </c>
      <c r="C469" s="1">
        <v>-1357.4967999999999</v>
      </c>
      <c r="D469">
        <v>4.33</v>
      </c>
      <c r="E469" s="1">
        <v>-1356.6750999999999</v>
      </c>
      <c r="F469">
        <v>-8.17</v>
      </c>
      <c r="G469" s="1">
        <v>-1356.8072999999999</v>
      </c>
      <c r="H469">
        <v>2.73</v>
      </c>
      <c r="I469" s="1">
        <v>-1357.1626000000001</v>
      </c>
      <c r="J469">
        <v>2.67</v>
      </c>
      <c r="K469" s="1">
        <v>-1698.5635</v>
      </c>
      <c r="L469" s="1">
        <v>-1696.2194</v>
      </c>
      <c r="M469" s="1">
        <v>-1699.0700999999999</v>
      </c>
      <c r="N469" s="1">
        <v>-1137.8237999999999</v>
      </c>
      <c r="O469" s="1">
        <v>-1121.2402999999999</v>
      </c>
      <c r="P469" s="1">
        <v>-1140.7883999999999</v>
      </c>
      <c r="Q469" s="1">
        <v>-1570.4914000000001</v>
      </c>
      <c r="R469" s="1">
        <v>-1558.5920000000001</v>
      </c>
      <c r="S469" s="1">
        <v>-1569.5369000000001</v>
      </c>
      <c r="U469" s="1">
        <v>-1351.7621999999999</v>
      </c>
      <c r="V469">
        <v>2.42</v>
      </c>
    </row>
    <row r="470" spans="1:22" x14ac:dyDescent="0.2">
      <c r="A470" s="1">
        <v>-1357.9103</v>
      </c>
      <c r="B470">
        <v>9.85</v>
      </c>
      <c r="C470" s="1">
        <v>-1357.3436999999999</v>
      </c>
      <c r="D470">
        <v>4.21</v>
      </c>
      <c r="E470" s="1">
        <v>-1356.817</v>
      </c>
      <c r="F470">
        <v>-8.82</v>
      </c>
      <c r="G470" s="1">
        <v>-1356.8296</v>
      </c>
      <c r="H470">
        <v>2.64</v>
      </c>
      <c r="I470" s="1">
        <v>-1357.1051</v>
      </c>
      <c r="J470">
        <v>2.83</v>
      </c>
      <c r="K470" s="1">
        <v>-1698.4467999999999</v>
      </c>
      <c r="L470" s="1">
        <v>-1696.2303999999999</v>
      </c>
      <c r="M470" s="1">
        <v>-1699.1316999999999</v>
      </c>
      <c r="N470" s="1">
        <v>-1137.9169999999999</v>
      </c>
      <c r="O470" s="1">
        <v>-1121.1817000000001</v>
      </c>
      <c r="P470" s="1">
        <v>-1140.7535</v>
      </c>
      <c r="Q470" s="1">
        <v>-1570.5926999999999</v>
      </c>
      <c r="R470" s="1">
        <v>-1558.6632</v>
      </c>
      <c r="S470" s="1">
        <v>-1569.3833999999999</v>
      </c>
      <c r="U470" s="1">
        <v>-1351.8635999999999</v>
      </c>
      <c r="V470">
        <v>2.27</v>
      </c>
    </row>
    <row r="471" spans="1:22" x14ac:dyDescent="0.2">
      <c r="A471" s="1">
        <v>-1358.2221999999999</v>
      </c>
      <c r="B471">
        <v>9.19</v>
      </c>
      <c r="C471" s="1">
        <v>-1357.2563</v>
      </c>
      <c r="D471">
        <v>3.94</v>
      </c>
      <c r="E471" s="1">
        <v>-1357.0322000000001</v>
      </c>
      <c r="F471">
        <v>-9.5500000000000007</v>
      </c>
      <c r="G471" s="1">
        <v>-1356.9178999999999</v>
      </c>
      <c r="H471">
        <v>2.34</v>
      </c>
      <c r="I471" s="1">
        <v>-1357.0126</v>
      </c>
      <c r="J471">
        <v>2.93</v>
      </c>
      <c r="K471" s="1">
        <v>-1698.3348000000001</v>
      </c>
      <c r="L471" s="1">
        <v>-1696.2481</v>
      </c>
      <c r="M471" s="1">
        <v>-1699.2239</v>
      </c>
      <c r="N471" s="1">
        <v>-1138.011</v>
      </c>
      <c r="O471" s="1">
        <v>-1121.1455000000001</v>
      </c>
      <c r="P471" s="1">
        <v>-1140.7134000000001</v>
      </c>
      <c r="Q471" s="1">
        <v>-1570.6849999999999</v>
      </c>
      <c r="R471" s="1">
        <v>-1558.7337</v>
      </c>
      <c r="S471" s="1">
        <v>-1569.2306000000001</v>
      </c>
      <c r="U471" s="1">
        <v>-1351.9438</v>
      </c>
      <c r="V471">
        <v>2.2000000000000002</v>
      </c>
    </row>
    <row r="472" spans="1:22" x14ac:dyDescent="0.2">
      <c r="A472" s="1">
        <v>-1358.4726000000001</v>
      </c>
      <c r="B472">
        <v>8.67</v>
      </c>
      <c r="C472" s="1">
        <v>-1357.2268999999999</v>
      </c>
      <c r="D472">
        <v>3.51</v>
      </c>
      <c r="E472" s="1">
        <v>-1357.3214</v>
      </c>
      <c r="F472">
        <v>-10.38</v>
      </c>
      <c r="G472" s="1">
        <v>-1357.0679</v>
      </c>
      <c r="H472">
        <v>1.82</v>
      </c>
      <c r="I472" s="1">
        <v>-1356.8859</v>
      </c>
      <c r="J472">
        <v>2.95</v>
      </c>
      <c r="K472" s="1">
        <v>-1698.2293</v>
      </c>
      <c r="L472" s="1">
        <v>-1696.2719999999999</v>
      </c>
      <c r="M472" s="1">
        <v>-1699.3420000000001</v>
      </c>
      <c r="N472" s="1">
        <v>-1138.0954999999999</v>
      </c>
      <c r="O472" s="1">
        <v>-1121.1314</v>
      </c>
      <c r="P472" s="1">
        <v>-1140.6696999999999</v>
      </c>
      <c r="Q472" s="1">
        <v>-1570.7628</v>
      </c>
      <c r="R472" s="1">
        <v>-1558.8058000000001</v>
      </c>
      <c r="S472" s="1">
        <v>-1569.0820000000001</v>
      </c>
      <c r="U472" s="1">
        <v>-1352.0142000000001</v>
      </c>
      <c r="V472">
        <v>1.95</v>
      </c>
    </row>
    <row r="473" spans="1:22" x14ac:dyDescent="0.2">
      <c r="A473" s="1">
        <v>-1358.6488999999999</v>
      </c>
      <c r="B473">
        <v>8.2899999999999991</v>
      </c>
      <c r="C473" s="1">
        <v>-1357.2402999999999</v>
      </c>
      <c r="D473">
        <v>3.04</v>
      </c>
      <c r="E473" s="1">
        <v>-1357.6741999999999</v>
      </c>
      <c r="F473">
        <v>-11.34</v>
      </c>
      <c r="G473" s="1">
        <v>-1357.2644</v>
      </c>
      <c r="H473">
        <v>1.18</v>
      </c>
      <c r="I473" s="1">
        <v>-1356.7345</v>
      </c>
      <c r="J473">
        <v>2.9</v>
      </c>
      <c r="K473" s="1">
        <v>-1698.1316999999999</v>
      </c>
      <c r="L473" s="1">
        <v>-1696.3021000000001</v>
      </c>
      <c r="M473" s="1">
        <v>-1699.4812999999999</v>
      </c>
      <c r="N473" s="1">
        <v>-1138.1627000000001</v>
      </c>
      <c r="O473" s="1">
        <v>-1121.1379999999999</v>
      </c>
      <c r="P473" s="1">
        <v>-1140.6233</v>
      </c>
      <c r="Q473" s="1">
        <v>-1570.8217999999999</v>
      </c>
      <c r="R473" s="1">
        <v>-1558.876</v>
      </c>
      <c r="S473" s="1">
        <v>-1568.9381000000001</v>
      </c>
      <c r="U473" s="1">
        <v>-1352.0871</v>
      </c>
      <c r="V473">
        <v>1.64</v>
      </c>
    </row>
    <row r="474" spans="1:22" x14ac:dyDescent="0.2">
      <c r="A474" s="1">
        <v>-1358.7438</v>
      </c>
      <c r="B474">
        <v>8.0399999999999991</v>
      </c>
      <c r="C474" s="1">
        <v>-1357.2736</v>
      </c>
      <c r="D474">
        <v>2.5499999999999998</v>
      </c>
      <c r="E474" s="1">
        <v>-1358.0672</v>
      </c>
      <c r="F474">
        <v>-12.26</v>
      </c>
      <c r="G474" s="1">
        <v>-1357.4829</v>
      </c>
      <c r="H474">
        <v>0.46</v>
      </c>
      <c r="I474" s="1">
        <v>-1356.5751</v>
      </c>
      <c r="J474">
        <v>2.78</v>
      </c>
      <c r="K474" s="1">
        <v>-1698.0435</v>
      </c>
      <c r="L474" s="1">
        <v>-1696.3372999999999</v>
      </c>
      <c r="M474" s="1">
        <v>-1699.6387999999999</v>
      </c>
      <c r="N474" s="1">
        <v>-1138.2072000000001</v>
      </c>
      <c r="O474" s="1">
        <v>-1121.1623999999999</v>
      </c>
      <c r="P474" s="1">
        <v>-1140.5746999999999</v>
      </c>
      <c r="Q474" s="1">
        <v>-1570.8616</v>
      </c>
      <c r="R474" s="1">
        <v>-1558.9411</v>
      </c>
      <c r="S474" s="1">
        <v>-1568.8009999999999</v>
      </c>
      <c r="U474" s="1">
        <v>-1352.1722</v>
      </c>
      <c r="V474">
        <v>1.08</v>
      </c>
    </row>
    <row r="475" spans="1:22" x14ac:dyDescent="0.2">
      <c r="A475" s="1">
        <v>-1358.7569000000001</v>
      </c>
      <c r="B475">
        <v>7.96</v>
      </c>
      <c r="C475" s="1">
        <v>-1357.3023000000001</v>
      </c>
      <c r="D475">
        <v>2.08</v>
      </c>
      <c r="E475" s="1">
        <v>-1358.4681</v>
      </c>
      <c r="F475">
        <v>-13.24</v>
      </c>
      <c r="G475" s="1">
        <v>-1357.6940999999999</v>
      </c>
      <c r="H475">
        <v>-0.33</v>
      </c>
      <c r="I475" s="1">
        <v>-1356.4251999999999</v>
      </c>
      <c r="J475">
        <v>2.5299999999999998</v>
      </c>
      <c r="K475" s="1">
        <v>-1697.9657999999999</v>
      </c>
      <c r="L475" s="1">
        <v>-1696.3742</v>
      </c>
      <c r="M475" s="1">
        <v>-1699.8114</v>
      </c>
      <c r="N475" s="1">
        <v>-1138.2257999999999</v>
      </c>
      <c r="O475" s="1">
        <v>-1121.201</v>
      </c>
      <c r="P475" s="1">
        <v>-1140.5239999999999</v>
      </c>
      <c r="Q475" s="1">
        <v>-1570.8842999999999</v>
      </c>
      <c r="R475" s="1">
        <v>-1559.0032000000001</v>
      </c>
      <c r="S475" s="1">
        <v>-1568.6738</v>
      </c>
      <c r="U475" s="1">
        <v>-1352.2737</v>
      </c>
      <c r="V475">
        <v>0.47</v>
      </c>
    </row>
    <row r="476" spans="1:22" x14ac:dyDescent="0.2">
      <c r="A476" s="1">
        <v>-1358.6931999999999</v>
      </c>
      <c r="B476">
        <v>8.07</v>
      </c>
      <c r="C476" s="1">
        <v>-1357.3006</v>
      </c>
      <c r="D476">
        <v>1.75</v>
      </c>
      <c r="E476" s="1">
        <v>-1358.8404</v>
      </c>
      <c r="F476">
        <v>-14.09</v>
      </c>
      <c r="G476" s="1">
        <v>-1357.8734999999999</v>
      </c>
      <c r="H476">
        <v>-1.08</v>
      </c>
      <c r="I476" s="1">
        <v>-1356.2986000000001</v>
      </c>
      <c r="J476">
        <v>2.25</v>
      </c>
      <c r="K476" s="1">
        <v>-1697.8993</v>
      </c>
      <c r="L476" s="1">
        <v>-1696.4122</v>
      </c>
      <c r="M476" s="1">
        <v>-1699.9933000000001</v>
      </c>
      <c r="N476" s="1">
        <v>-1138.2168999999999</v>
      </c>
      <c r="O476" s="1">
        <v>-1121.2493999999999</v>
      </c>
      <c r="P476" s="1">
        <v>-1140.4712999999999</v>
      </c>
      <c r="Q476" s="1">
        <v>-1570.8903</v>
      </c>
      <c r="R476" s="1">
        <v>-1559.0664999999999</v>
      </c>
      <c r="S476" s="1">
        <v>-1568.5655999999999</v>
      </c>
      <c r="U476" s="1">
        <v>-1352.3880999999999</v>
      </c>
      <c r="V476">
        <v>-0.28000000000000003</v>
      </c>
    </row>
    <row r="477" spans="1:22" x14ac:dyDescent="0.2">
      <c r="A477" s="1">
        <v>-1358.5630000000001</v>
      </c>
      <c r="B477">
        <v>8.3000000000000007</v>
      </c>
      <c r="C477" s="1">
        <v>-1357.2469000000001</v>
      </c>
      <c r="D477">
        <v>1.56</v>
      </c>
      <c r="E477" s="1">
        <v>-1359.1527000000001</v>
      </c>
      <c r="F477">
        <v>-14.73</v>
      </c>
      <c r="G477" s="1">
        <v>-1358.0038999999999</v>
      </c>
      <c r="H477">
        <v>-1.7</v>
      </c>
      <c r="I477" s="1">
        <v>-1356.2032999999999</v>
      </c>
      <c r="J477">
        <v>1.89</v>
      </c>
      <c r="K477" s="1">
        <v>-1697.8449000000001</v>
      </c>
      <c r="L477" s="1">
        <v>-1696.451</v>
      </c>
      <c r="M477" s="1">
        <v>-1700.1777</v>
      </c>
      <c r="N477" s="1">
        <v>-1138.1801</v>
      </c>
      <c r="O477" s="1">
        <v>-1121.3027</v>
      </c>
      <c r="P477" s="1">
        <v>-1140.4160999999999</v>
      </c>
      <c r="Q477" s="1">
        <v>-1570.8811000000001</v>
      </c>
      <c r="R477" s="1">
        <v>-1559.1315</v>
      </c>
      <c r="S477" s="1">
        <v>-1568.4631999999999</v>
      </c>
      <c r="U477" s="1">
        <v>-1352.5073</v>
      </c>
      <c r="V477">
        <v>-1.19</v>
      </c>
    </row>
    <row r="478" spans="1:22" x14ac:dyDescent="0.2">
      <c r="A478" s="1">
        <v>-1358.3809000000001</v>
      </c>
      <c r="B478">
        <v>8.65</v>
      </c>
      <c r="C478" s="1">
        <v>-1357.1278</v>
      </c>
      <c r="D478">
        <v>1.59</v>
      </c>
      <c r="E478" s="1">
        <v>-1359.3824999999999</v>
      </c>
      <c r="F478">
        <v>-15.2</v>
      </c>
      <c r="G478" s="1">
        <v>-1358.0781999999999</v>
      </c>
      <c r="H478">
        <v>-2.2200000000000002</v>
      </c>
      <c r="I478" s="1">
        <v>-1356.1388999999999</v>
      </c>
      <c r="J478">
        <v>1.52</v>
      </c>
      <c r="K478" s="1">
        <v>-1697.8028999999999</v>
      </c>
      <c r="L478" s="1">
        <v>-1696.4879000000001</v>
      </c>
      <c r="M478" s="1">
        <v>-1700.3598999999999</v>
      </c>
      <c r="N478" s="1">
        <v>-1138.1158</v>
      </c>
      <c r="O478" s="1">
        <v>-1121.3563999999999</v>
      </c>
      <c r="P478" s="1">
        <v>-1140.3578</v>
      </c>
      <c r="Q478" s="1">
        <v>-1570.8652999999999</v>
      </c>
      <c r="R478" s="1">
        <v>-1559.1985</v>
      </c>
      <c r="S478" s="1">
        <v>-1568.3668</v>
      </c>
      <c r="U478" s="1">
        <v>-1352.6193000000001</v>
      </c>
      <c r="V478">
        <v>-2.08</v>
      </c>
    </row>
    <row r="479" spans="1:22" x14ac:dyDescent="0.2">
      <c r="A479" s="1">
        <v>-1358.1628000000001</v>
      </c>
      <c r="B479">
        <v>9.06</v>
      </c>
      <c r="C479" s="1">
        <v>-1356.9408000000001</v>
      </c>
      <c r="D479">
        <v>1.81</v>
      </c>
      <c r="E479" s="1">
        <v>-1359.521</v>
      </c>
      <c r="F479">
        <v>-15.43</v>
      </c>
      <c r="G479" s="1">
        <v>-1358.0975000000001</v>
      </c>
      <c r="H479">
        <v>-2.62</v>
      </c>
      <c r="I479" s="1">
        <v>-1356.0983000000001</v>
      </c>
      <c r="J479">
        <v>1.1399999999999999</v>
      </c>
      <c r="K479" s="1">
        <v>-1697.7734</v>
      </c>
      <c r="L479" s="1">
        <v>-1696.5216</v>
      </c>
      <c r="M479" s="1">
        <v>-1700.5361</v>
      </c>
      <c r="N479" s="1">
        <v>-1138.0244</v>
      </c>
      <c r="O479" s="1">
        <v>-1121.4058</v>
      </c>
      <c r="P479" s="1">
        <v>-1140.2954</v>
      </c>
      <c r="Q479" s="1">
        <v>-1570.8335999999999</v>
      </c>
      <c r="R479" s="1">
        <v>-1559.2683</v>
      </c>
      <c r="S479" s="1">
        <v>-1568.2872</v>
      </c>
      <c r="U479" s="1">
        <v>-1352.7118</v>
      </c>
      <c r="V479">
        <v>-2.96</v>
      </c>
    </row>
    <row r="480" spans="1:22" x14ac:dyDescent="0.2">
      <c r="A480" s="1">
        <v>-1357.9244000000001</v>
      </c>
      <c r="B480">
        <v>9.5299999999999994</v>
      </c>
      <c r="C480" s="1">
        <v>-1356.6952000000001</v>
      </c>
      <c r="D480">
        <v>2.1800000000000002</v>
      </c>
      <c r="E480" s="1">
        <v>-1359.5716</v>
      </c>
      <c r="F480">
        <v>-15.42</v>
      </c>
      <c r="G480" s="1">
        <v>-1358.0695000000001</v>
      </c>
      <c r="H480">
        <v>-2.93</v>
      </c>
      <c r="I480" s="1">
        <v>-1356.0709999999999</v>
      </c>
      <c r="J480">
        <v>0.74</v>
      </c>
      <c r="K480" s="1">
        <v>-1697.7557999999999</v>
      </c>
      <c r="L480" s="1">
        <v>-1696.5497</v>
      </c>
      <c r="M480" s="1">
        <v>-1700.7093</v>
      </c>
      <c r="N480" s="1">
        <v>-1137.9073000000001</v>
      </c>
      <c r="O480" s="1">
        <v>-1121.4475</v>
      </c>
      <c r="P480" s="1">
        <v>-1140.2288000000001</v>
      </c>
      <c r="Q480" s="1">
        <v>-1570.7885000000001</v>
      </c>
      <c r="R480" s="1">
        <v>-1559.3430000000001</v>
      </c>
      <c r="S480" s="1">
        <v>-1568.2254</v>
      </c>
      <c r="U480" s="1">
        <v>-1352.7748999999999</v>
      </c>
      <c r="V480">
        <v>-3.78</v>
      </c>
    </row>
    <row r="481" spans="1:22" x14ac:dyDescent="0.2">
      <c r="A481" s="1">
        <v>-1357.6804999999999</v>
      </c>
      <c r="B481">
        <v>9.9700000000000006</v>
      </c>
      <c r="C481" s="1">
        <v>-1356.4118000000001</v>
      </c>
      <c r="D481">
        <v>2.69</v>
      </c>
      <c r="E481" s="1">
        <v>-1359.5471</v>
      </c>
      <c r="F481">
        <v>-15.18</v>
      </c>
      <c r="G481" s="1">
        <v>-1358.0053</v>
      </c>
      <c r="H481">
        <v>-3.17</v>
      </c>
      <c r="I481" s="1">
        <v>-1356.0491999999999</v>
      </c>
      <c r="J481">
        <v>0.44</v>
      </c>
      <c r="K481" s="1">
        <v>-1697.7496000000001</v>
      </c>
      <c r="L481" s="1">
        <v>-1696.5766000000001</v>
      </c>
      <c r="M481" s="1">
        <v>-1700.8590999999999</v>
      </c>
      <c r="N481" s="1">
        <v>-1137.7660000000001</v>
      </c>
      <c r="O481" s="1">
        <v>-1121.4776999999999</v>
      </c>
      <c r="P481" s="1">
        <v>-1140.1570999999999</v>
      </c>
      <c r="Q481" s="1">
        <v>-1570.7411</v>
      </c>
      <c r="R481" s="1">
        <v>-1559.4235000000001</v>
      </c>
      <c r="S481" s="1">
        <v>-1568.1784</v>
      </c>
      <c r="U481" s="1">
        <v>-1352.8027999999999</v>
      </c>
      <c r="V481">
        <v>-4.53</v>
      </c>
    </row>
    <row r="482" spans="1:22" x14ac:dyDescent="0.2">
      <c r="A482" s="1">
        <v>-1357.4437</v>
      </c>
      <c r="B482">
        <v>10.4</v>
      </c>
      <c r="C482" s="1">
        <v>-1356.1170999999999</v>
      </c>
      <c r="D482">
        <v>3.26</v>
      </c>
      <c r="E482" s="1">
        <v>-1359.4658999999999</v>
      </c>
      <c r="F482">
        <v>-14.83</v>
      </c>
      <c r="G482" s="1">
        <v>-1357.9163000000001</v>
      </c>
      <c r="H482">
        <v>-3.37</v>
      </c>
      <c r="I482" s="1">
        <v>-1356.0281</v>
      </c>
      <c r="J482">
        <v>0.2</v>
      </c>
      <c r="K482" s="1">
        <v>-1697.7543000000001</v>
      </c>
      <c r="L482" s="1">
        <v>-1696.5912000000001</v>
      </c>
      <c r="M482" s="1">
        <v>-1701.0029</v>
      </c>
      <c r="N482" s="1">
        <v>-1137.6018999999999</v>
      </c>
      <c r="O482" s="1">
        <v>-1121.4939999999999</v>
      </c>
      <c r="P482" s="1">
        <v>-1140.0802000000001</v>
      </c>
      <c r="Q482" s="1">
        <v>-1570.6955</v>
      </c>
      <c r="R482" s="1">
        <v>-1559.5166999999999</v>
      </c>
      <c r="S482" s="1">
        <v>-1568.1428000000001</v>
      </c>
      <c r="U482" s="1">
        <v>-1352.7935</v>
      </c>
      <c r="V482">
        <v>-5.13</v>
      </c>
    </row>
    <row r="483" spans="1:22" x14ac:dyDescent="0.2">
      <c r="A483" s="1">
        <v>-1357.2256</v>
      </c>
      <c r="B483">
        <v>10.83</v>
      </c>
      <c r="C483" s="1">
        <v>-1355.8379</v>
      </c>
      <c r="D483">
        <v>3.77</v>
      </c>
      <c r="E483" s="1">
        <v>-1359.3486</v>
      </c>
      <c r="F483">
        <v>-14.29</v>
      </c>
      <c r="G483" s="1">
        <v>-1357.8127999999999</v>
      </c>
      <c r="H483">
        <v>-3.51</v>
      </c>
      <c r="I483" s="1">
        <v>-1356.0068000000001</v>
      </c>
      <c r="J483">
        <v>-0.01</v>
      </c>
      <c r="K483" s="1">
        <v>-1697.7681</v>
      </c>
      <c r="L483" s="1">
        <v>-1696.5931</v>
      </c>
      <c r="M483" s="1">
        <v>-1701.1321</v>
      </c>
      <c r="N483" s="1">
        <v>-1137.4173000000001</v>
      </c>
      <c r="O483" s="1">
        <v>-1121.4947</v>
      </c>
      <c r="P483" s="1">
        <v>-1139.9978000000001</v>
      </c>
      <c r="Q483" s="1">
        <v>-1570.6512</v>
      </c>
      <c r="R483" s="1">
        <v>-1559.6077</v>
      </c>
      <c r="S483" s="1">
        <v>-1568.1204</v>
      </c>
      <c r="U483" s="1">
        <v>-1352.7489</v>
      </c>
      <c r="V483">
        <v>-5.62</v>
      </c>
    </row>
    <row r="484" spans="1:22" x14ac:dyDescent="0.2">
      <c r="A484" s="1">
        <v>-1357.0373</v>
      </c>
      <c r="B484">
        <v>11.14</v>
      </c>
      <c r="C484" s="1">
        <v>-1355.5934999999999</v>
      </c>
      <c r="D484">
        <v>4.25</v>
      </c>
      <c r="E484" s="1">
        <v>-1359.2148</v>
      </c>
      <c r="F484">
        <v>-13.68</v>
      </c>
      <c r="G484" s="1">
        <v>-1357.7021</v>
      </c>
      <c r="H484">
        <v>-3.65</v>
      </c>
      <c r="I484" s="1">
        <v>-1355.9893</v>
      </c>
      <c r="J484">
        <v>-0.16</v>
      </c>
      <c r="K484" s="1">
        <v>-1697.7891999999999</v>
      </c>
      <c r="L484" s="1">
        <v>-1696.5867000000001</v>
      </c>
      <c r="M484" s="1">
        <v>-1701.2384999999999</v>
      </c>
      <c r="N484" s="1">
        <v>-1137.2148</v>
      </c>
      <c r="O484" s="1">
        <v>-1121.4785999999999</v>
      </c>
      <c r="P484" s="1">
        <v>-1139.9101000000001</v>
      </c>
      <c r="Q484" s="1">
        <v>-1570.6067</v>
      </c>
      <c r="R484" s="1">
        <v>-1559.6955</v>
      </c>
      <c r="S484" s="1">
        <v>-1568.1120000000001</v>
      </c>
      <c r="U484" s="1">
        <v>-1352.6731</v>
      </c>
      <c r="V484">
        <v>-5.98</v>
      </c>
    </row>
    <row r="485" spans="1:22" x14ac:dyDescent="0.2">
      <c r="A485" s="1">
        <v>-1356.8903</v>
      </c>
      <c r="B485">
        <v>11.36</v>
      </c>
      <c r="C485" s="1">
        <v>-1355.3958</v>
      </c>
      <c r="D485">
        <v>4.59</v>
      </c>
      <c r="E485" s="1">
        <v>-1359.0803000000001</v>
      </c>
      <c r="F485">
        <v>-13</v>
      </c>
      <c r="G485" s="1">
        <v>-1357.5880999999999</v>
      </c>
      <c r="H485">
        <v>-3.75</v>
      </c>
      <c r="I485" s="1">
        <v>-1355.9829999999999</v>
      </c>
      <c r="J485">
        <v>-0.26</v>
      </c>
      <c r="K485" s="1">
        <v>-1697.8158000000001</v>
      </c>
      <c r="L485" s="1">
        <v>-1696.5715</v>
      </c>
      <c r="M485" s="1">
        <v>-1701.3336999999999</v>
      </c>
      <c r="N485" s="1">
        <v>-1136.9976999999999</v>
      </c>
      <c r="O485" s="1">
        <v>-1121.4454000000001</v>
      </c>
      <c r="P485" s="1">
        <v>-1139.8172</v>
      </c>
      <c r="Q485" s="1">
        <v>-1570.5642</v>
      </c>
      <c r="R485" s="1">
        <v>-1559.7845</v>
      </c>
      <c r="S485" s="1">
        <v>-1568.1147000000001</v>
      </c>
      <c r="U485" s="1">
        <v>-1352.5722000000001</v>
      </c>
      <c r="V485">
        <v>-6.11</v>
      </c>
    </row>
    <row r="486" spans="1:22" x14ac:dyDescent="0.2">
      <c r="A486" s="1">
        <v>-1356.7954</v>
      </c>
      <c r="B486">
        <v>11.51</v>
      </c>
      <c r="C486" s="1">
        <v>-1355.2533000000001</v>
      </c>
      <c r="D486">
        <v>4.78</v>
      </c>
      <c r="E486" s="1">
        <v>-1358.9566</v>
      </c>
      <c r="F486">
        <v>-12.25</v>
      </c>
      <c r="G486" s="1">
        <v>-1357.4719</v>
      </c>
      <c r="H486">
        <v>-3.81</v>
      </c>
      <c r="I486" s="1">
        <v>-1355.9982</v>
      </c>
      <c r="J486">
        <v>-0.32</v>
      </c>
      <c r="K486" s="1">
        <v>-1697.8453999999999</v>
      </c>
      <c r="L486" s="1">
        <v>-1696.5445</v>
      </c>
      <c r="M486" s="1">
        <v>-1701.4196999999999</v>
      </c>
      <c r="N486" s="1">
        <v>-1136.7697000000001</v>
      </c>
      <c r="O486" s="1">
        <v>-1121.3959</v>
      </c>
      <c r="P486" s="1">
        <v>-1139.7192</v>
      </c>
      <c r="Q486" s="1">
        <v>-1570.5273</v>
      </c>
      <c r="R486" s="1">
        <v>-1559.8719000000001</v>
      </c>
      <c r="S486" s="1">
        <v>-1568.1256000000001</v>
      </c>
      <c r="U486" s="1">
        <v>-1352.4535000000001</v>
      </c>
      <c r="V486">
        <v>-6.05</v>
      </c>
    </row>
    <row r="487" spans="1:22" x14ac:dyDescent="0.2">
      <c r="A487" s="1">
        <v>-1356.761</v>
      </c>
      <c r="B487">
        <v>11.57</v>
      </c>
      <c r="C487" s="1">
        <v>-1355.175</v>
      </c>
      <c r="D487">
        <v>4.75</v>
      </c>
      <c r="E487" s="1">
        <v>-1358.8514</v>
      </c>
      <c r="F487">
        <v>-11.5</v>
      </c>
      <c r="G487" s="1">
        <v>-1357.3536999999999</v>
      </c>
      <c r="H487">
        <v>-3.84</v>
      </c>
      <c r="I487" s="1">
        <v>-1356.0465999999999</v>
      </c>
      <c r="J487">
        <v>-0.36</v>
      </c>
      <c r="K487" s="1">
        <v>-1697.8765000000001</v>
      </c>
      <c r="L487" s="1">
        <v>-1696.5048999999999</v>
      </c>
      <c r="M487" s="1">
        <v>-1701.4930999999999</v>
      </c>
      <c r="N487" s="1">
        <v>-1136.5351000000001</v>
      </c>
      <c r="O487" s="1">
        <v>-1121.3312000000001</v>
      </c>
      <c r="P487" s="1">
        <v>-1139.6165000000001</v>
      </c>
      <c r="Q487" s="1">
        <v>-1570.4954</v>
      </c>
      <c r="R487" s="1">
        <v>-1559.9516000000001</v>
      </c>
      <c r="S487" s="1">
        <v>-1568.1439</v>
      </c>
      <c r="U487" s="1">
        <v>-1352.3261</v>
      </c>
      <c r="V487">
        <v>-5.99</v>
      </c>
    </row>
    <row r="488" spans="1:22" x14ac:dyDescent="0.2">
      <c r="A488" s="1">
        <v>-1356.7887000000001</v>
      </c>
      <c r="B488">
        <v>11.52</v>
      </c>
      <c r="C488" s="1">
        <v>-1355.1681000000001</v>
      </c>
      <c r="D488">
        <v>4.5199999999999996</v>
      </c>
      <c r="E488" s="1">
        <v>-1358.7681</v>
      </c>
      <c r="F488">
        <v>-10.73</v>
      </c>
      <c r="G488" s="1">
        <v>-1357.2339999999999</v>
      </c>
      <c r="H488">
        <v>-3.78</v>
      </c>
      <c r="I488" s="1">
        <v>-1356.1378</v>
      </c>
      <c r="J488">
        <v>-0.45</v>
      </c>
      <c r="K488" s="1">
        <v>-1697.9054000000001</v>
      </c>
      <c r="L488" s="1">
        <v>-1696.4547</v>
      </c>
      <c r="M488" s="1">
        <v>-1701.5504000000001</v>
      </c>
      <c r="N488" s="1">
        <v>-1136.2983999999999</v>
      </c>
      <c r="O488" s="1">
        <v>-1121.2530999999999</v>
      </c>
      <c r="P488" s="1">
        <v>-1139.5087000000001</v>
      </c>
      <c r="Q488" s="1">
        <v>-1570.4681</v>
      </c>
      <c r="R488" s="1">
        <v>-1560.0155999999999</v>
      </c>
      <c r="S488" s="1">
        <v>-1568.1672000000001</v>
      </c>
      <c r="U488" s="1">
        <v>-1352.202</v>
      </c>
      <c r="V488">
        <v>-5.62</v>
      </c>
    </row>
    <row r="489" spans="1:22" x14ac:dyDescent="0.2">
      <c r="A489" s="1">
        <v>-1356.8737000000001</v>
      </c>
      <c r="B489">
        <v>11.37</v>
      </c>
      <c r="C489" s="1">
        <v>-1355.2255</v>
      </c>
      <c r="D489">
        <v>4.04</v>
      </c>
      <c r="E489" s="1">
        <v>-1358.7081000000001</v>
      </c>
      <c r="F489">
        <v>-9.9600000000000009</v>
      </c>
      <c r="G489" s="1">
        <v>-1357.1146000000001</v>
      </c>
      <c r="H489">
        <v>-3.68</v>
      </c>
      <c r="I489" s="1">
        <v>-1356.2774999999999</v>
      </c>
      <c r="J489">
        <v>-0.62</v>
      </c>
      <c r="K489" s="1">
        <v>-1697.9295999999999</v>
      </c>
      <c r="L489" s="1">
        <v>-1696.3949</v>
      </c>
      <c r="M489" s="1">
        <v>-1701.5966000000001</v>
      </c>
      <c r="N489" s="1">
        <v>-1136.0648000000001</v>
      </c>
      <c r="O489" s="1">
        <v>-1121.1637000000001</v>
      </c>
      <c r="P489" s="1">
        <v>-1139.396</v>
      </c>
      <c r="Q489" s="1">
        <v>-1570.4438</v>
      </c>
      <c r="R489" s="1">
        <v>-1560.0617</v>
      </c>
      <c r="S489" s="1">
        <v>-1568.1929</v>
      </c>
      <c r="U489" s="1">
        <v>-1352.0944</v>
      </c>
      <c r="V489">
        <v>-5.22</v>
      </c>
    </row>
    <row r="490" spans="1:22" x14ac:dyDescent="0.2">
      <c r="A490" s="1">
        <v>-1357.0043000000001</v>
      </c>
      <c r="B490">
        <v>11.21</v>
      </c>
      <c r="C490" s="1">
        <v>-1355.3209999999999</v>
      </c>
      <c r="D490">
        <v>3.52</v>
      </c>
      <c r="E490" s="1">
        <v>-1358.6699000000001</v>
      </c>
      <c r="F490">
        <v>-9.1999999999999993</v>
      </c>
      <c r="G490" s="1">
        <v>-1356.9972</v>
      </c>
      <c r="H490">
        <v>-3.49</v>
      </c>
      <c r="I490" s="1">
        <v>-1356.4639999999999</v>
      </c>
      <c r="J490">
        <v>-0.81</v>
      </c>
      <c r="K490" s="1">
        <v>-1697.9469999999999</v>
      </c>
      <c r="L490" s="1">
        <v>-1696.3254999999999</v>
      </c>
      <c r="M490" s="1">
        <v>-1701.6331</v>
      </c>
      <c r="N490" s="1">
        <v>-1135.8389</v>
      </c>
      <c r="O490" s="1">
        <v>-1121.0657000000001</v>
      </c>
      <c r="P490" s="1">
        <v>-1139.2779</v>
      </c>
      <c r="Q490" s="1">
        <v>-1570.4247</v>
      </c>
      <c r="R490" s="1">
        <v>-1560.0881999999999</v>
      </c>
      <c r="S490" s="1">
        <v>-1568.2255</v>
      </c>
      <c r="U490" s="1">
        <v>-1352.0165</v>
      </c>
      <c r="V490">
        <v>-4.67</v>
      </c>
    </row>
    <row r="491" spans="1:22" x14ac:dyDescent="0.2">
      <c r="A491" s="1">
        <v>-1357.1650999999999</v>
      </c>
      <c r="B491">
        <v>11.02</v>
      </c>
      <c r="C491" s="1">
        <v>-1355.415</v>
      </c>
      <c r="D491">
        <v>2.9</v>
      </c>
      <c r="E491" s="1">
        <v>-1358.6507999999999</v>
      </c>
      <c r="F491">
        <v>-8.4499999999999993</v>
      </c>
      <c r="G491" s="1">
        <v>-1356.8820000000001</v>
      </c>
      <c r="H491">
        <v>-3.2</v>
      </c>
      <c r="I491" s="1">
        <v>-1356.6837</v>
      </c>
      <c r="J491">
        <v>-1.05</v>
      </c>
      <c r="K491" s="1">
        <v>-1697.9545000000001</v>
      </c>
      <c r="L491" s="1">
        <v>-1696.2473</v>
      </c>
      <c r="M491" s="1">
        <v>-1701.6593</v>
      </c>
      <c r="N491" s="1">
        <v>-1135.6253999999999</v>
      </c>
      <c r="O491" s="1">
        <v>-1120.9616000000001</v>
      </c>
      <c r="P491" s="1">
        <v>-1139.1543999999999</v>
      </c>
      <c r="Q491" s="1">
        <v>-1570.4186</v>
      </c>
      <c r="R491" s="1">
        <v>-1560.0916999999999</v>
      </c>
      <c r="S491" s="1">
        <v>-1568.2454</v>
      </c>
      <c r="U491" s="1">
        <v>-1351.98</v>
      </c>
      <c r="V491">
        <v>-4.28</v>
      </c>
    </row>
    <row r="492" spans="1:22" x14ac:dyDescent="0.2">
      <c r="A492" s="1">
        <v>-1357.3406</v>
      </c>
      <c r="B492">
        <v>10.85</v>
      </c>
      <c r="C492" s="1">
        <v>-1355.4716000000001</v>
      </c>
      <c r="D492">
        <v>2.31</v>
      </c>
      <c r="E492" s="1">
        <v>-1358.6468</v>
      </c>
      <c r="F492">
        <v>-7.71</v>
      </c>
      <c r="G492" s="1">
        <v>-1356.7686000000001</v>
      </c>
      <c r="H492">
        <v>-2.83</v>
      </c>
      <c r="I492" s="1">
        <v>-1356.9115999999999</v>
      </c>
      <c r="J492">
        <v>-1.28</v>
      </c>
      <c r="K492" s="1">
        <v>-1697.9501</v>
      </c>
      <c r="L492" s="1">
        <v>-1696.1619000000001</v>
      </c>
      <c r="M492" s="1">
        <v>-1701.6756</v>
      </c>
      <c r="N492" s="1">
        <v>-1135.4282000000001</v>
      </c>
      <c r="O492" s="1">
        <v>-1120.8538000000001</v>
      </c>
      <c r="P492" s="1">
        <v>-1139.0251000000001</v>
      </c>
      <c r="Q492" s="1">
        <v>-1570.4119000000001</v>
      </c>
      <c r="R492" s="1">
        <v>-1560.0681999999999</v>
      </c>
      <c r="S492" s="1">
        <v>-1568.2710999999999</v>
      </c>
      <c r="U492" s="1">
        <v>-1351.9928</v>
      </c>
      <c r="V492">
        <v>-3.64</v>
      </c>
    </row>
    <row r="493" spans="1:22" x14ac:dyDescent="0.2">
      <c r="A493" s="1">
        <v>-1357.5157999999999</v>
      </c>
      <c r="B493">
        <v>10.73</v>
      </c>
      <c r="C493" s="1">
        <v>-1355.471</v>
      </c>
      <c r="D493">
        <v>1.84</v>
      </c>
      <c r="E493" s="1">
        <v>-1358.6539</v>
      </c>
      <c r="F493">
        <v>-6.97</v>
      </c>
      <c r="G493" s="1">
        <v>-1356.6565000000001</v>
      </c>
      <c r="H493">
        <v>-2.44</v>
      </c>
      <c r="I493" s="1">
        <v>-1357.1161999999999</v>
      </c>
      <c r="J493">
        <v>-1.45</v>
      </c>
      <c r="K493" s="1">
        <v>-1697.9321</v>
      </c>
      <c r="L493" s="1">
        <v>-1696.0712000000001</v>
      </c>
      <c r="M493" s="1">
        <v>-1701.6823999999999</v>
      </c>
      <c r="N493" s="1">
        <v>-1135.2511</v>
      </c>
      <c r="O493" s="1">
        <v>-1120.7451000000001</v>
      </c>
      <c r="P493" s="1">
        <v>-1138.8896999999999</v>
      </c>
      <c r="Q493" s="1">
        <v>-1570.4038</v>
      </c>
      <c r="R493" s="1">
        <v>-1560.0243</v>
      </c>
      <c r="S493" s="1">
        <v>-1568.2920999999999</v>
      </c>
      <c r="U493" s="1">
        <v>-1352.0568000000001</v>
      </c>
      <c r="V493">
        <v>-3.26</v>
      </c>
    </row>
    <row r="494" spans="1:22" x14ac:dyDescent="0.2">
      <c r="A494" s="1">
        <v>-1357.6781000000001</v>
      </c>
      <c r="B494">
        <v>10.65</v>
      </c>
      <c r="C494" s="1">
        <v>-1355.4124999999999</v>
      </c>
      <c r="D494">
        <v>1.42</v>
      </c>
      <c r="E494" s="1">
        <v>-1358.6677</v>
      </c>
      <c r="F494">
        <v>-6.25</v>
      </c>
      <c r="G494" s="1">
        <v>-1356.5473</v>
      </c>
      <c r="H494">
        <v>-2.0299999999999998</v>
      </c>
      <c r="I494" s="1">
        <v>-1357.2683999999999</v>
      </c>
      <c r="J494">
        <v>-1.49</v>
      </c>
      <c r="K494" s="1">
        <v>-1697.8988999999999</v>
      </c>
      <c r="L494" s="1">
        <v>-1695.9766</v>
      </c>
      <c r="M494" s="1">
        <v>-1701.681</v>
      </c>
      <c r="N494" s="1">
        <v>-1135.0969</v>
      </c>
      <c r="O494" s="1">
        <v>-1120.6378999999999</v>
      </c>
      <c r="P494" s="1">
        <v>-1138.7481</v>
      </c>
      <c r="Q494" s="1">
        <v>-1570.4050999999999</v>
      </c>
      <c r="R494" s="1">
        <v>-1559.9427000000001</v>
      </c>
      <c r="S494" s="1">
        <v>-1568.3001999999999</v>
      </c>
      <c r="U494" s="1">
        <v>-1352.1679999999999</v>
      </c>
      <c r="V494">
        <v>-2.75</v>
      </c>
    </row>
    <row r="495" spans="1:22" x14ac:dyDescent="0.2">
      <c r="A495" s="1">
        <v>-1357.8157000000001</v>
      </c>
      <c r="B495">
        <v>10.68</v>
      </c>
      <c r="C495" s="1">
        <v>-1355.3110999999999</v>
      </c>
      <c r="D495">
        <v>1.17</v>
      </c>
      <c r="E495" s="1">
        <v>-1358.6849</v>
      </c>
      <c r="F495">
        <v>-5.57</v>
      </c>
      <c r="G495" s="1">
        <v>-1356.4492</v>
      </c>
      <c r="H495">
        <v>-1.65</v>
      </c>
      <c r="I495" s="1">
        <v>-1357.3462</v>
      </c>
      <c r="J495">
        <v>-1.44</v>
      </c>
      <c r="K495" s="1">
        <v>-1697.8501000000001</v>
      </c>
      <c r="L495" s="1">
        <v>-1695.8797999999999</v>
      </c>
      <c r="M495" s="1">
        <v>-1701.6724999999999</v>
      </c>
      <c r="N495" s="1">
        <v>-1134.9671000000001</v>
      </c>
      <c r="O495" s="1">
        <v>-1120.5343</v>
      </c>
      <c r="P495" s="1">
        <v>-1138.6005</v>
      </c>
      <c r="Q495" s="1">
        <v>-1570.4175</v>
      </c>
      <c r="R495" s="1">
        <v>-1559.8462999999999</v>
      </c>
      <c r="S495" s="1">
        <v>-1568.3069</v>
      </c>
      <c r="U495" s="1">
        <v>-1352.3168000000001</v>
      </c>
      <c r="V495">
        <v>-2.41</v>
      </c>
    </row>
    <row r="496" spans="1:22" x14ac:dyDescent="0.2">
      <c r="A496" s="1">
        <v>-1357.9160999999999</v>
      </c>
      <c r="B496">
        <v>10.8</v>
      </c>
      <c r="C496" s="1">
        <v>-1355.1901</v>
      </c>
      <c r="D496">
        <v>0.93</v>
      </c>
      <c r="E496" s="1">
        <v>-1358.704</v>
      </c>
      <c r="F496">
        <v>-4.88</v>
      </c>
      <c r="G496" s="1">
        <v>-1356.3771999999999</v>
      </c>
      <c r="H496">
        <v>-1.31</v>
      </c>
      <c r="I496" s="1">
        <v>-1357.3407999999999</v>
      </c>
      <c r="J496">
        <v>-1.2</v>
      </c>
      <c r="K496" s="1">
        <v>-1697.7851000000001</v>
      </c>
      <c r="L496" s="1">
        <v>-1695.7824000000001</v>
      </c>
      <c r="M496" s="1">
        <v>-1701.6650999999999</v>
      </c>
      <c r="N496" s="1">
        <v>-1134.8628000000001</v>
      </c>
      <c r="O496" s="1">
        <v>-1120.4358999999999</v>
      </c>
      <c r="P496" s="1">
        <v>-1138.4475</v>
      </c>
      <c r="Q496" s="1">
        <v>-1570.4392</v>
      </c>
      <c r="R496" s="1">
        <v>-1559.7272</v>
      </c>
      <c r="S496" s="1">
        <v>-1568.3146999999999</v>
      </c>
      <c r="U496" s="1">
        <v>-1352.4893999999999</v>
      </c>
      <c r="V496">
        <v>-2.0299999999999998</v>
      </c>
    </row>
    <row r="497" spans="1:22" x14ac:dyDescent="0.2">
      <c r="A497" s="1">
        <v>-1357.9681</v>
      </c>
      <c r="B497">
        <v>11.01</v>
      </c>
      <c r="C497" s="1">
        <v>-1355.0737999999999</v>
      </c>
      <c r="D497">
        <v>0.78</v>
      </c>
      <c r="E497" s="1">
        <v>-1358.7249999999999</v>
      </c>
      <c r="F497">
        <v>-4.26</v>
      </c>
      <c r="G497" s="1">
        <v>-1356.3503000000001</v>
      </c>
      <c r="H497">
        <v>-1.1000000000000001</v>
      </c>
      <c r="I497" s="1">
        <v>-1357.2594999999999</v>
      </c>
      <c r="J497">
        <v>-0.86</v>
      </c>
      <c r="K497" s="1">
        <v>-1697.7036000000001</v>
      </c>
      <c r="L497" s="1">
        <v>-1695.6865</v>
      </c>
      <c r="M497" s="1">
        <v>-1701.6484</v>
      </c>
      <c r="N497" s="1">
        <v>-1134.7834</v>
      </c>
      <c r="O497" s="1">
        <v>-1120.3443</v>
      </c>
      <c r="P497" s="1">
        <v>-1138.2898</v>
      </c>
      <c r="Q497" s="1">
        <v>-1570.4682</v>
      </c>
      <c r="R497" s="1">
        <v>-1559.5818999999999</v>
      </c>
      <c r="S497" s="1">
        <v>-1568.3206</v>
      </c>
      <c r="U497" s="1">
        <v>-1352.6697999999999</v>
      </c>
      <c r="V497">
        <v>-1.71</v>
      </c>
    </row>
    <row r="498" spans="1:22" x14ac:dyDescent="0.2">
      <c r="A498" s="1">
        <v>-1357.9616000000001</v>
      </c>
      <c r="B498">
        <v>11.36</v>
      </c>
      <c r="C498" s="1">
        <v>-1354.9838999999999</v>
      </c>
      <c r="D498">
        <v>0.63</v>
      </c>
      <c r="E498" s="1">
        <v>-1358.7488000000001</v>
      </c>
      <c r="F498">
        <v>-3.72</v>
      </c>
      <c r="G498" s="1">
        <v>-1356.3859</v>
      </c>
      <c r="H498">
        <v>-1.03</v>
      </c>
      <c r="I498" s="1">
        <v>-1357.1258</v>
      </c>
      <c r="J498">
        <v>-0.44</v>
      </c>
      <c r="K498" s="1">
        <v>-1697.6061999999999</v>
      </c>
      <c r="L498" s="1">
        <v>-1695.5941</v>
      </c>
      <c r="M498" s="1">
        <v>-1701.6224</v>
      </c>
      <c r="N498" s="1">
        <v>-1134.7284</v>
      </c>
      <c r="O498" s="1">
        <v>-1120.2605000000001</v>
      </c>
      <c r="P498" s="1">
        <v>-1138.1279999999999</v>
      </c>
      <c r="Q498" s="1">
        <v>-1570.5061000000001</v>
      </c>
      <c r="R498" s="1">
        <v>-1559.4258</v>
      </c>
      <c r="S498" s="1">
        <v>-1568.3215</v>
      </c>
      <c r="U498" s="1">
        <v>-1352.8411000000001</v>
      </c>
      <c r="V498">
        <v>-1.49</v>
      </c>
    </row>
    <row r="499" spans="1:22" x14ac:dyDescent="0.2">
      <c r="A499" s="1">
        <v>-1357.8887</v>
      </c>
      <c r="B499">
        <v>11.78</v>
      </c>
      <c r="C499" s="1">
        <v>-1354.9369999999999</v>
      </c>
      <c r="D499">
        <v>0.46</v>
      </c>
      <c r="E499" s="1">
        <v>-1358.7753</v>
      </c>
      <c r="F499">
        <v>-3.32</v>
      </c>
      <c r="G499" s="1">
        <v>-1356.4908</v>
      </c>
      <c r="H499">
        <v>-1.1499999999999999</v>
      </c>
      <c r="I499" s="1">
        <v>-1356.9758999999999</v>
      </c>
      <c r="J499">
        <v>-0.08</v>
      </c>
      <c r="K499" s="1">
        <v>-1697.4935</v>
      </c>
      <c r="L499" s="1">
        <v>-1695.5065</v>
      </c>
      <c r="M499" s="1">
        <v>-1701.5981999999999</v>
      </c>
      <c r="N499" s="1">
        <v>-1134.6955</v>
      </c>
      <c r="O499" s="1">
        <v>-1120.1853000000001</v>
      </c>
      <c r="P499" s="1">
        <v>-1137.9641999999999</v>
      </c>
      <c r="Q499" s="1">
        <v>-1570.5619999999999</v>
      </c>
      <c r="R499" s="1">
        <v>-1559.2654</v>
      </c>
      <c r="S499" s="1">
        <v>-1568.3215</v>
      </c>
      <c r="U499" s="1">
        <v>-1352.9879000000001</v>
      </c>
      <c r="V499">
        <v>-1.29</v>
      </c>
    </row>
    <row r="500" spans="1:22" x14ac:dyDescent="0.2">
      <c r="A500" s="1">
        <v>-1357.7469000000001</v>
      </c>
      <c r="B500">
        <v>12.29</v>
      </c>
      <c r="C500" s="1">
        <v>-1354.9465</v>
      </c>
      <c r="D500">
        <v>0.3</v>
      </c>
      <c r="E500" s="1">
        <v>-1358.8022000000001</v>
      </c>
      <c r="F500">
        <v>-3</v>
      </c>
      <c r="G500" s="1">
        <v>-1356.6572000000001</v>
      </c>
      <c r="H500">
        <v>-1.4</v>
      </c>
      <c r="I500" s="1">
        <v>-1356.8505</v>
      </c>
      <c r="J500">
        <v>0.19</v>
      </c>
      <c r="K500" s="1">
        <v>-1697.3656000000001</v>
      </c>
      <c r="L500" s="1">
        <v>-1695.4255000000001</v>
      </c>
      <c r="M500" s="1">
        <v>-1701.5791999999999</v>
      </c>
      <c r="N500" s="1">
        <v>-1134.6819</v>
      </c>
      <c r="O500" s="1">
        <v>-1120.1190999999999</v>
      </c>
      <c r="P500" s="1">
        <v>-1137.7992999999999</v>
      </c>
      <c r="Q500" s="1">
        <v>-1570.6237000000001</v>
      </c>
      <c r="R500" s="1">
        <v>-1559.1008999999999</v>
      </c>
      <c r="S500" s="1">
        <v>-1568.325</v>
      </c>
      <c r="U500" s="1">
        <v>-1353.0968</v>
      </c>
      <c r="V500">
        <v>-1.07</v>
      </c>
    </row>
    <row r="501" spans="1:22" x14ac:dyDescent="0.2">
      <c r="A501" s="1">
        <v>-1357.5407</v>
      </c>
      <c r="B501">
        <v>12.88</v>
      </c>
      <c r="C501" s="1">
        <v>-1355.0223000000001</v>
      </c>
      <c r="D501">
        <v>7.0000000000000007E-2</v>
      </c>
      <c r="E501" s="1">
        <v>-1358.8240000000001</v>
      </c>
      <c r="F501">
        <v>-2.82</v>
      </c>
      <c r="G501" s="1">
        <v>-1356.8646000000001</v>
      </c>
      <c r="H501">
        <v>-1.76</v>
      </c>
      <c r="I501" s="1">
        <v>-1356.7844</v>
      </c>
      <c r="J501">
        <v>0.23</v>
      </c>
      <c r="K501" s="1">
        <v>-1697.2240999999999</v>
      </c>
      <c r="L501" s="1">
        <v>-1695.3525999999999</v>
      </c>
      <c r="M501" s="1">
        <v>-1701.5643</v>
      </c>
      <c r="N501" s="1">
        <v>-1134.6833999999999</v>
      </c>
      <c r="O501" s="1">
        <v>-1120.0624</v>
      </c>
      <c r="P501" s="1">
        <v>-1137.6352999999999</v>
      </c>
      <c r="Q501" s="1">
        <v>-1570.6882000000001</v>
      </c>
      <c r="R501" s="1">
        <v>-1558.932</v>
      </c>
      <c r="S501" s="1">
        <v>-1568.3318999999999</v>
      </c>
      <c r="U501" s="1">
        <v>-1353.1576</v>
      </c>
      <c r="V501">
        <v>-0.89</v>
      </c>
    </row>
    <row r="502" spans="1:22" x14ac:dyDescent="0.2">
      <c r="A502" s="1">
        <v>-1357.2831000000001</v>
      </c>
      <c r="B502">
        <v>13.43</v>
      </c>
      <c r="C502" s="1">
        <v>-1355.17</v>
      </c>
      <c r="D502">
        <v>-0.21</v>
      </c>
      <c r="E502" s="1">
        <v>-1358.8316</v>
      </c>
      <c r="F502">
        <v>-2.76</v>
      </c>
      <c r="G502" s="1">
        <v>-1357.0871</v>
      </c>
      <c r="H502">
        <v>-2.19</v>
      </c>
      <c r="I502" s="1">
        <v>-1356.7965999999999</v>
      </c>
      <c r="J502">
        <v>0.05</v>
      </c>
      <c r="K502" s="1">
        <v>-1697.0690999999999</v>
      </c>
      <c r="L502" s="1">
        <v>-1695.2886000000001</v>
      </c>
      <c r="M502" s="1">
        <v>-1701.5515</v>
      </c>
      <c r="N502" s="1">
        <v>-1134.6958</v>
      </c>
      <c r="O502" s="1">
        <v>-1120.0150000000001</v>
      </c>
      <c r="P502" s="1">
        <v>-1137.4739</v>
      </c>
      <c r="Q502" s="1">
        <v>-1570.7636</v>
      </c>
      <c r="R502" s="1">
        <v>-1558.7650000000001</v>
      </c>
      <c r="S502" s="1">
        <v>-1568.3411000000001</v>
      </c>
      <c r="U502" s="1">
        <v>-1353.1633999999999</v>
      </c>
      <c r="V502">
        <v>-0.73</v>
      </c>
    </row>
    <row r="503" spans="1:22" x14ac:dyDescent="0.2">
      <c r="A503" s="1">
        <v>-1356.9972</v>
      </c>
      <c r="B503">
        <v>13.92</v>
      </c>
      <c r="C503" s="1">
        <v>-1355.3878999999999</v>
      </c>
      <c r="D503">
        <v>-0.51</v>
      </c>
      <c r="E503" s="1">
        <v>-1358.8148000000001</v>
      </c>
      <c r="F503">
        <v>-2.81</v>
      </c>
      <c r="G503" s="1">
        <v>-1357.2992999999999</v>
      </c>
      <c r="H503">
        <v>-2.5499999999999998</v>
      </c>
      <c r="I503" s="1">
        <v>-1356.8892000000001</v>
      </c>
      <c r="J503">
        <v>-0.4</v>
      </c>
      <c r="K503" s="1">
        <v>-1696.9016999999999</v>
      </c>
      <c r="L503" s="1">
        <v>-1695.2338999999999</v>
      </c>
      <c r="M503" s="1">
        <v>-1701.5427999999999</v>
      </c>
      <c r="N503" s="1">
        <v>-1134.7134000000001</v>
      </c>
      <c r="O503" s="1">
        <v>-1119.9764</v>
      </c>
      <c r="P503" s="1">
        <v>-1137.3172999999999</v>
      </c>
      <c r="Q503" s="1">
        <v>-1570.8489</v>
      </c>
      <c r="R503" s="1">
        <v>-1558.6065000000001</v>
      </c>
      <c r="S503" s="1">
        <v>-1568.3534999999999</v>
      </c>
      <c r="U503" s="1">
        <v>-1353.1124</v>
      </c>
      <c r="V503">
        <v>-0.47</v>
      </c>
    </row>
    <row r="504" spans="1:22" x14ac:dyDescent="0.2">
      <c r="A504" s="1">
        <v>-1356.7117000000001</v>
      </c>
      <c r="B504">
        <v>14.28</v>
      </c>
      <c r="C504" s="1">
        <v>-1355.6658</v>
      </c>
      <c r="D504">
        <v>-0.83</v>
      </c>
      <c r="E504" s="1">
        <v>-1358.7618</v>
      </c>
      <c r="F504">
        <v>-2.92</v>
      </c>
      <c r="G504" s="1">
        <v>-1357.481</v>
      </c>
      <c r="H504">
        <v>-2.85</v>
      </c>
      <c r="I504" s="1">
        <v>-1357.0497</v>
      </c>
      <c r="J504">
        <v>-1.02</v>
      </c>
      <c r="K504" s="1">
        <v>-1696.7231999999999</v>
      </c>
      <c r="L504" s="1">
        <v>-1695.1892</v>
      </c>
      <c r="M504" s="1">
        <v>-1701.5418999999999</v>
      </c>
      <c r="N504" s="1">
        <v>-1134.7308</v>
      </c>
      <c r="O504" s="1">
        <v>-1119.9460999999999</v>
      </c>
      <c r="P504" s="1">
        <v>-1137.1679999999999</v>
      </c>
      <c r="Q504" s="1">
        <v>-1570.9377999999999</v>
      </c>
      <c r="R504" s="1">
        <v>-1558.4581000000001</v>
      </c>
      <c r="S504" s="1">
        <v>-1568.3697999999999</v>
      </c>
      <c r="U504" s="1">
        <v>-1353.0084999999999</v>
      </c>
      <c r="V504">
        <v>-0.36</v>
      </c>
    </row>
    <row r="505" spans="1:22" x14ac:dyDescent="0.2">
      <c r="A505" s="1">
        <v>-1356.4574</v>
      </c>
      <c r="B505">
        <v>14.44</v>
      </c>
      <c r="C505" s="1">
        <v>-1355.9849999999999</v>
      </c>
      <c r="D505">
        <v>-1.1499999999999999</v>
      </c>
      <c r="E505" s="1">
        <v>-1358.6632999999999</v>
      </c>
      <c r="F505">
        <v>-3.05</v>
      </c>
      <c r="G505" s="1">
        <v>-1357.6192000000001</v>
      </c>
      <c r="H505">
        <v>-3.01</v>
      </c>
      <c r="I505" s="1">
        <v>-1357.2619999999999</v>
      </c>
      <c r="J505">
        <v>-1.84</v>
      </c>
      <c r="K505" s="1">
        <v>-1696.5358000000001</v>
      </c>
      <c r="L505" s="1">
        <v>-1695.1554000000001</v>
      </c>
      <c r="M505" s="1">
        <v>-1701.5478000000001</v>
      </c>
      <c r="N505" s="1">
        <v>-1134.7419</v>
      </c>
      <c r="O505" s="1">
        <v>-1119.9231</v>
      </c>
      <c r="P505" s="1">
        <v>-1137.0278000000001</v>
      </c>
      <c r="Q505" s="1">
        <v>-1571.0246999999999</v>
      </c>
      <c r="R505" s="1">
        <v>-1558.3196</v>
      </c>
      <c r="S505" s="1">
        <v>-1568.39</v>
      </c>
      <c r="U505" s="1">
        <v>-1352.8616</v>
      </c>
      <c r="V505">
        <v>-0.2</v>
      </c>
    </row>
    <row r="506" spans="1:22" x14ac:dyDescent="0.2">
      <c r="A506" s="1">
        <v>-1356.2606000000001</v>
      </c>
      <c r="B506">
        <v>14.4</v>
      </c>
      <c r="C506" s="1">
        <v>-1356.3210999999999</v>
      </c>
      <c r="D506">
        <v>-1.41</v>
      </c>
      <c r="E506" s="1">
        <v>-1358.5087000000001</v>
      </c>
      <c r="F506">
        <v>-3.18</v>
      </c>
      <c r="G506" s="1">
        <v>-1357.7077999999999</v>
      </c>
      <c r="H506">
        <v>-3.02</v>
      </c>
      <c r="I506" s="1">
        <v>-1357.5092</v>
      </c>
      <c r="J506">
        <v>-2.76</v>
      </c>
      <c r="K506" s="1">
        <v>-1696.3422</v>
      </c>
      <c r="L506" s="1">
        <v>-1695.1315</v>
      </c>
      <c r="M506" s="1">
        <v>-1701.5583999999999</v>
      </c>
      <c r="N506" s="1">
        <v>-1134.7416000000001</v>
      </c>
      <c r="O506" s="1">
        <v>-1119.9058</v>
      </c>
      <c r="P506" s="1">
        <v>-1136.8996</v>
      </c>
      <c r="Q506" s="1">
        <v>-1571.1068</v>
      </c>
      <c r="R506" s="1">
        <v>-1558.1973</v>
      </c>
      <c r="S506" s="1">
        <v>-1568.414</v>
      </c>
      <c r="U506" s="1">
        <v>-1352.6851999999999</v>
      </c>
      <c r="V506">
        <v>0.01</v>
      </c>
    </row>
    <row r="507" spans="1:22" x14ac:dyDescent="0.2">
      <c r="A507" s="1">
        <v>-1356.1371999999999</v>
      </c>
      <c r="B507">
        <v>14.11</v>
      </c>
      <c r="C507" s="1">
        <v>-1356.6487999999999</v>
      </c>
      <c r="D507">
        <v>-1.59</v>
      </c>
      <c r="E507" s="1">
        <v>-1358.2893999999999</v>
      </c>
      <c r="F507">
        <v>-3.23</v>
      </c>
      <c r="G507" s="1">
        <v>-1357.7475999999999</v>
      </c>
      <c r="H507">
        <v>-2.88</v>
      </c>
      <c r="I507" s="1">
        <v>-1357.7748999999999</v>
      </c>
      <c r="J507">
        <v>-3.77</v>
      </c>
      <c r="K507" s="1">
        <v>-1696.1467</v>
      </c>
      <c r="L507" s="1">
        <v>-1695.1181999999999</v>
      </c>
      <c r="M507" s="1">
        <v>-1701.5725</v>
      </c>
      <c r="N507" s="1">
        <v>-1134.7255</v>
      </c>
      <c r="O507" s="1">
        <v>-1119.8928000000001</v>
      </c>
      <c r="P507" s="1">
        <v>-1136.7853</v>
      </c>
      <c r="Q507" s="1">
        <v>-1571.183</v>
      </c>
      <c r="R507" s="1">
        <v>-1558.0844</v>
      </c>
      <c r="S507" s="1">
        <v>-1568.4458999999999</v>
      </c>
      <c r="U507" s="1">
        <v>-1352.4934000000001</v>
      </c>
      <c r="V507">
        <v>7.0000000000000007E-2</v>
      </c>
    </row>
    <row r="508" spans="1:22" x14ac:dyDescent="0.2">
      <c r="A508" s="1">
        <v>-1356.0915</v>
      </c>
      <c r="B508">
        <v>13.63</v>
      </c>
      <c r="C508" s="1">
        <v>-1356.9454000000001</v>
      </c>
      <c r="D508">
        <v>-1.64</v>
      </c>
      <c r="E508" s="1">
        <v>-1358</v>
      </c>
      <c r="F508">
        <v>-3.2</v>
      </c>
      <c r="G508" s="1">
        <v>-1357.7452000000001</v>
      </c>
      <c r="H508">
        <v>-2.61</v>
      </c>
      <c r="I508" s="1">
        <v>-1358.0441000000001</v>
      </c>
      <c r="J508">
        <v>-4.8099999999999996</v>
      </c>
      <c r="K508" s="1">
        <v>-1695.9535000000001</v>
      </c>
      <c r="L508" s="1">
        <v>-1695.1142</v>
      </c>
      <c r="M508" s="1">
        <v>-1701.5885000000001</v>
      </c>
      <c r="N508" s="1">
        <v>-1134.6907000000001</v>
      </c>
      <c r="O508" s="1">
        <v>-1119.8823</v>
      </c>
      <c r="P508" s="1">
        <v>-1136.6872000000001</v>
      </c>
      <c r="Q508" s="1">
        <v>-1571.2475999999999</v>
      </c>
      <c r="R508" s="1">
        <v>-1557.9920999999999</v>
      </c>
      <c r="S508" s="1">
        <v>-1568.4791</v>
      </c>
      <c r="U508" s="1">
        <v>-1352.3008</v>
      </c>
      <c r="V508">
        <v>0.21</v>
      </c>
    </row>
    <row r="509" spans="1:22" x14ac:dyDescent="0.2">
      <c r="A509" s="1">
        <v>-1356.1162999999999</v>
      </c>
      <c r="B509">
        <v>12.94</v>
      </c>
      <c r="C509" s="1">
        <v>-1357.1931</v>
      </c>
      <c r="D509">
        <v>-1.59</v>
      </c>
      <c r="E509" s="1">
        <v>-1357.6398999999999</v>
      </c>
      <c r="F509">
        <v>-3.05</v>
      </c>
      <c r="G509" s="1">
        <v>-1357.7109</v>
      </c>
      <c r="H509">
        <v>-2.17</v>
      </c>
      <c r="I509" s="1">
        <v>-1358.3031000000001</v>
      </c>
      <c r="J509">
        <v>-5.79</v>
      </c>
      <c r="K509" s="1">
        <v>-1695.7691</v>
      </c>
      <c r="L509" s="1">
        <v>-1695.1201000000001</v>
      </c>
      <c r="M509" s="1">
        <v>-1701.6048000000001</v>
      </c>
      <c r="N509" s="1">
        <v>-1134.6355000000001</v>
      </c>
      <c r="O509" s="1">
        <v>-1119.8722</v>
      </c>
      <c r="P509" s="1">
        <v>-1136.6068</v>
      </c>
      <c r="Q509" s="1">
        <v>-1571.297</v>
      </c>
      <c r="R509" s="1">
        <v>-1557.9056</v>
      </c>
      <c r="S509" s="1">
        <v>-1568.5048999999999</v>
      </c>
      <c r="U509" s="1">
        <v>-1352.1181999999999</v>
      </c>
      <c r="V509">
        <v>0.26</v>
      </c>
    </row>
    <row r="510" spans="1:22" x14ac:dyDescent="0.2">
      <c r="A510" s="1">
        <v>-1356.1948</v>
      </c>
      <c r="B510">
        <v>12.13</v>
      </c>
      <c r="C510" s="1">
        <v>-1357.3812</v>
      </c>
      <c r="D510">
        <v>-1.4</v>
      </c>
      <c r="E510" s="1">
        <v>-1357.2218</v>
      </c>
      <c r="F510">
        <v>-2.78</v>
      </c>
      <c r="G510" s="1">
        <v>-1357.6594</v>
      </c>
      <c r="H510">
        <v>-1.63</v>
      </c>
      <c r="I510" s="1">
        <v>-1358.5382999999999</v>
      </c>
      <c r="J510">
        <v>-6.71</v>
      </c>
      <c r="K510" s="1">
        <v>-1695.6</v>
      </c>
      <c r="L510" s="1">
        <v>-1695.1342999999999</v>
      </c>
      <c r="M510" s="1">
        <v>-1701.6264000000001</v>
      </c>
      <c r="N510" s="1">
        <v>-1134.5610999999999</v>
      </c>
      <c r="O510" s="1">
        <v>-1119.8607999999999</v>
      </c>
      <c r="P510" s="1">
        <v>-1136.5451</v>
      </c>
      <c r="Q510" s="1">
        <v>-1571.3275000000001</v>
      </c>
      <c r="R510" s="1">
        <v>-1557.8434</v>
      </c>
      <c r="S510" s="1">
        <v>-1568.5340000000001</v>
      </c>
      <c r="U510" s="1">
        <v>-1351.9540999999999</v>
      </c>
      <c r="V510">
        <v>0.31</v>
      </c>
    </row>
    <row r="511" spans="1:22" x14ac:dyDescent="0.2">
      <c r="A511" s="1">
        <v>-1356.3062</v>
      </c>
      <c r="B511">
        <v>11.24</v>
      </c>
      <c r="C511" s="1">
        <v>-1357.5051000000001</v>
      </c>
      <c r="D511">
        <v>-1.06</v>
      </c>
      <c r="E511" s="1">
        <v>-1356.7744</v>
      </c>
      <c r="F511">
        <v>-2.48</v>
      </c>
      <c r="G511" s="1">
        <v>-1357.605</v>
      </c>
      <c r="H511">
        <v>-1.02</v>
      </c>
      <c r="I511" s="1">
        <v>-1358.7378000000001</v>
      </c>
      <c r="J511">
        <v>-7.45</v>
      </c>
      <c r="K511" s="1">
        <v>-1695.4523999999999</v>
      </c>
      <c r="L511" s="1">
        <v>-1695.1549</v>
      </c>
      <c r="M511" s="1">
        <v>-1701.6305</v>
      </c>
      <c r="N511" s="1">
        <v>-1134.4695999999999</v>
      </c>
      <c r="O511" s="1">
        <v>-1119.8459</v>
      </c>
      <c r="P511" s="1">
        <v>-1136.5028</v>
      </c>
      <c r="Q511" s="1">
        <v>-1571.3378</v>
      </c>
      <c r="R511" s="1">
        <v>-1557.7949000000001</v>
      </c>
      <c r="S511" s="1">
        <v>-1568.5690999999999</v>
      </c>
      <c r="U511" s="1">
        <v>-1351.8149000000001</v>
      </c>
      <c r="V511">
        <v>0.37</v>
      </c>
    </row>
    <row r="512" spans="1:22" x14ac:dyDescent="0.2">
      <c r="A512" s="1">
        <v>-1356.4272000000001</v>
      </c>
      <c r="B512">
        <v>10.31</v>
      </c>
      <c r="C512" s="1">
        <v>-1357.5672999999999</v>
      </c>
      <c r="D512">
        <v>-0.63</v>
      </c>
      <c r="E512" s="1">
        <v>-1356.3421000000001</v>
      </c>
      <c r="F512">
        <v>-2.14</v>
      </c>
      <c r="G512" s="1">
        <v>-1357.5599</v>
      </c>
      <c r="H512">
        <v>-0.36</v>
      </c>
      <c r="I512" s="1">
        <v>-1358.8931</v>
      </c>
      <c r="J512">
        <v>-8.0399999999999991</v>
      </c>
      <c r="K512" s="1">
        <v>-1695.3325</v>
      </c>
      <c r="L512" s="1">
        <v>-1695.1831999999999</v>
      </c>
      <c r="M512" s="1">
        <v>-1701.6377</v>
      </c>
      <c r="N512" s="1">
        <v>-1134.365</v>
      </c>
      <c r="O512" s="1">
        <v>-1119.826</v>
      </c>
      <c r="P512" s="1">
        <v>-1136.4788000000001</v>
      </c>
      <c r="Q512" s="1">
        <v>-1571.3289</v>
      </c>
      <c r="R512" s="1">
        <v>-1557.7582</v>
      </c>
      <c r="S512" s="1">
        <v>-1568.6079999999999</v>
      </c>
      <c r="U512" s="1">
        <v>-1351.7058999999999</v>
      </c>
      <c r="V512">
        <v>0.23</v>
      </c>
    </row>
    <row r="513" spans="1:22" x14ac:dyDescent="0.2">
      <c r="A513" s="1">
        <v>-1356.5382</v>
      </c>
      <c r="B513">
        <v>9.3699999999999992</v>
      </c>
      <c r="C513" s="1">
        <v>-1357.5761</v>
      </c>
      <c r="D513">
        <v>-0.1</v>
      </c>
      <c r="E513" s="1">
        <v>-1355.9777999999999</v>
      </c>
      <c r="F513">
        <v>-1.97</v>
      </c>
      <c r="G513" s="1">
        <v>-1357.5305000000001</v>
      </c>
      <c r="H513">
        <v>0.37</v>
      </c>
      <c r="I513" s="1">
        <v>-1358.9994999999999</v>
      </c>
      <c r="J513">
        <v>-8.42</v>
      </c>
      <c r="K513" s="1">
        <v>-1695.2456</v>
      </c>
      <c r="L513" s="1">
        <v>-1695.2174</v>
      </c>
      <c r="M513" s="1">
        <v>-1701.6368</v>
      </c>
      <c r="N513" s="1">
        <v>-1134.2518</v>
      </c>
      <c r="O513" s="1">
        <v>-1119.7999</v>
      </c>
      <c r="P513" s="1">
        <v>-1136.472</v>
      </c>
      <c r="Q513" s="1">
        <v>-1571.3007</v>
      </c>
      <c r="R513" s="1">
        <v>-1557.7334000000001</v>
      </c>
      <c r="S513" s="1">
        <v>-1568.6468</v>
      </c>
      <c r="U513" s="1">
        <v>-1351.633</v>
      </c>
      <c r="V513">
        <v>0.26</v>
      </c>
    </row>
    <row r="514" spans="1:22" x14ac:dyDescent="0.2">
      <c r="A514" s="1">
        <v>-1356.6255000000001</v>
      </c>
      <c r="B514">
        <v>8.5</v>
      </c>
      <c r="C514" s="1">
        <v>-1357.5438999999999</v>
      </c>
      <c r="D514">
        <v>0.46</v>
      </c>
      <c r="E514" s="1">
        <v>-1355.7258999999999</v>
      </c>
      <c r="F514">
        <v>-1.98</v>
      </c>
      <c r="G514" s="1">
        <v>-1357.5177000000001</v>
      </c>
      <c r="H514">
        <v>1.08</v>
      </c>
      <c r="I514" s="1">
        <v>-1359.0574999999999</v>
      </c>
      <c r="J514">
        <v>-8.57</v>
      </c>
      <c r="K514" s="1">
        <v>-1695.1941999999999</v>
      </c>
      <c r="L514" s="1">
        <v>-1695.2556999999999</v>
      </c>
      <c r="M514" s="1">
        <v>-1701.6174000000001</v>
      </c>
      <c r="N514" s="1">
        <v>-1134.1357</v>
      </c>
      <c r="O514" s="1">
        <v>-1119.7669000000001</v>
      </c>
      <c r="P514" s="1">
        <v>-1136.4802</v>
      </c>
      <c r="Q514" s="1">
        <v>-1571.2633000000001</v>
      </c>
      <c r="R514" s="1">
        <v>-1557.7198000000001</v>
      </c>
      <c r="S514" s="1">
        <v>-1568.6868999999999</v>
      </c>
      <c r="U514" s="1">
        <v>-1351.6027999999999</v>
      </c>
      <c r="V514">
        <v>0.08</v>
      </c>
    </row>
    <row r="515" spans="1:22" x14ac:dyDescent="0.2">
      <c r="A515" s="1">
        <v>-1356.6839</v>
      </c>
      <c r="B515">
        <v>7.71</v>
      </c>
      <c r="C515" s="1">
        <v>-1357.4861000000001</v>
      </c>
      <c r="D515">
        <v>1.04</v>
      </c>
      <c r="E515" s="1">
        <v>-1355.6077</v>
      </c>
      <c r="F515">
        <v>-2.15</v>
      </c>
      <c r="G515" s="1">
        <v>-1357.5166999999999</v>
      </c>
      <c r="H515">
        <v>1.85</v>
      </c>
      <c r="I515" s="1">
        <v>-1359.0707</v>
      </c>
      <c r="J515">
        <v>-8.57</v>
      </c>
      <c r="K515" s="1">
        <v>-1695.1796999999999</v>
      </c>
      <c r="L515" s="1">
        <v>-1695.2974999999999</v>
      </c>
      <c r="M515" s="1">
        <v>-1701.5907999999999</v>
      </c>
      <c r="N515" s="1">
        <v>-1134.0210999999999</v>
      </c>
      <c r="O515" s="1">
        <v>-1119.7271000000001</v>
      </c>
      <c r="P515" s="1">
        <v>-1136.5001</v>
      </c>
      <c r="Q515" s="1">
        <v>-1571.1994999999999</v>
      </c>
      <c r="R515" s="1">
        <v>-1557.7173</v>
      </c>
      <c r="S515" s="1">
        <v>-1568.7335</v>
      </c>
      <c r="U515" s="1">
        <v>-1351.6215999999999</v>
      </c>
      <c r="V515">
        <v>-0.08</v>
      </c>
    </row>
    <row r="516" spans="1:22" x14ac:dyDescent="0.2">
      <c r="A516" s="1">
        <v>-1356.7148999999999</v>
      </c>
      <c r="B516">
        <v>7</v>
      </c>
      <c r="C516" s="1">
        <v>-1357.4177999999999</v>
      </c>
      <c r="D516">
        <v>1.57</v>
      </c>
      <c r="E516" s="1">
        <v>-1355.6168</v>
      </c>
      <c r="F516">
        <v>-2.6</v>
      </c>
      <c r="G516" s="1">
        <v>-1357.5205000000001</v>
      </c>
      <c r="H516">
        <v>2.61</v>
      </c>
      <c r="I516" s="1">
        <v>-1359.0465999999999</v>
      </c>
      <c r="J516">
        <v>-8.4</v>
      </c>
      <c r="K516" s="1">
        <v>-1695.2007000000001</v>
      </c>
      <c r="L516" s="1">
        <v>-1695.3415</v>
      </c>
      <c r="M516" s="1">
        <v>-1701.5601999999999</v>
      </c>
      <c r="N516" s="1">
        <v>-1133.9126000000001</v>
      </c>
      <c r="O516" s="1">
        <v>-1119.6809000000001</v>
      </c>
      <c r="P516" s="1">
        <v>-1136.5284999999999</v>
      </c>
      <c r="Q516" s="1">
        <v>-1571.1377</v>
      </c>
      <c r="R516" s="1">
        <v>-1557.7243000000001</v>
      </c>
      <c r="S516" s="1">
        <v>-1568.7860000000001</v>
      </c>
      <c r="U516" s="1">
        <v>-1351.6943000000001</v>
      </c>
      <c r="V516">
        <v>-0.4</v>
      </c>
    </row>
    <row r="517" spans="1:22" x14ac:dyDescent="0.2">
      <c r="A517" s="1">
        <v>-1356.7263</v>
      </c>
      <c r="B517">
        <v>6.43</v>
      </c>
      <c r="C517" s="1">
        <v>-1357.3510000000001</v>
      </c>
      <c r="D517">
        <v>2.06</v>
      </c>
      <c r="E517" s="1">
        <v>-1355.7244000000001</v>
      </c>
      <c r="F517">
        <v>-3.11</v>
      </c>
      <c r="G517" s="1">
        <v>-1357.5252</v>
      </c>
      <c r="H517">
        <v>3.37</v>
      </c>
      <c r="I517" s="1">
        <v>-1358.9940999999999</v>
      </c>
      <c r="J517">
        <v>-8.0399999999999991</v>
      </c>
      <c r="K517" s="1">
        <v>-1695.2535</v>
      </c>
      <c r="L517" s="1">
        <v>-1695.3860999999999</v>
      </c>
      <c r="M517" s="1">
        <v>-1701.52</v>
      </c>
      <c r="N517" s="1">
        <v>-1133.8133</v>
      </c>
      <c r="O517" s="1">
        <v>-1119.6295</v>
      </c>
      <c r="P517" s="1">
        <v>-1136.5621000000001</v>
      </c>
      <c r="Q517" s="1">
        <v>-1571.0707</v>
      </c>
      <c r="R517" s="1">
        <v>-1557.7338999999999</v>
      </c>
      <c r="S517" s="1">
        <v>-1568.8431</v>
      </c>
      <c r="U517" s="1">
        <v>-1351.8222000000001</v>
      </c>
      <c r="V517">
        <v>-0.91</v>
      </c>
    </row>
    <row r="518" spans="1:22" x14ac:dyDescent="0.2">
      <c r="A518" s="1">
        <v>-1356.7274</v>
      </c>
      <c r="B518">
        <v>5.95</v>
      </c>
      <c r="C518" s="1">
        <v>-1357.2926</v>
      </c>
      <c r="D518">
        <v>2.52</v>
      </c>
      <c r="E518" s="1">
        <v>-1355.8927000000001</v>
      </c>
      <c r="F518">
        <v>-3.67</v>
      </c>
      <c r="G518" s="1">
        <v>-1357.5327</v>
      </c>
      <c r="H518">
        <v>4.09</v>
      </c>
      <c r="I518" s="1">
        <v>-1358.9228000000001</v>
      </c>
      <c r="J518">
        <v>-7.62</v>
      </c>
      <c r="K518" s="1">
        <v>-1695.3325</v>
      </c>
      <c r="L518" s="1">
        <v>-1695.4304999999999</v>
      </c>
      <c r="M518" s="1">
        <v>-1701.4659999999999</v>
      </c>
      <c r="N518" s="1">
        <v>-1133.7256</v>
      </c>
      <c r="O518" s="1">
        <v>-1119.5743</v>
      </c>
      <c r="P518" s="1">
        <v>-1136.5971999999999</v>
      </c>
      <c r="Q518" s="1">
        <v>-1570.9943000000001</v>
      </c>
      <c r="R518" s="1">
        <v>-1557.7461000000001</v>
      </c>
      <c r="S518" s="1">
        <v>-1568.9161999999999</v>
      </c>
      <c r="U518" s="1">
        <v>-1352.0014000000001</v>
      </c>
      <c r="V518">
        <v>-1.44</v>
      </c>
    </row>
    <row r="519" spans="1:22" x14ac:dyDescent="0.2">
      <c r="A519" s="1">
        <v>-1356.7266999999999</v>
      </c>
      <c r="B519">
        <v>5.6</v>
      </c>
      <c r="C519" s="1">
        <v>-1357.2456999999999</v>
      </c>
      <c r="D519">
        <v>2.95</v>
      </c>
      <c r="E519" s="1">
        <v>-1356.0854999999999</v>
      </c>
      <c r="F519">
        <v>-4.21</v>
      </c>
      <c r="G519" s="1">
        <v>-1357.5518999999999</v>
      </c>
      <c r="H519">
        <v>4.7699999999999996</v>
      </c>
      <c r="I519" s="1">
        <v>-1358.8444</v>
      </c>
      <c r="J519">
        <v>-7.09</v>
      </c>
      <c r="K519" s="1">
        <v>-1695.4314999999999</v>
      </c>
      <c r="L519" s="1">
        <v>-1695.473</v>
      </c>
      <c r="M519" s="1">
        <v>-1701.403</v>
      </c>
      <c r="N519" s="1">
        <v>-1133.6505</v>
      </c>
      <c r="O519" s="1">
        <v>-1119.5168000000001</v>
      </c>
      <c r="P519" s="1">
        <v>-1136.6306</v>
      </c>
      <c r="Q519" s="1">
        <v>-1570.9254000000001</v>
      </c>
      <c r="R519" s="1">
        <v>-1557.7501</v>
      </c>
      <c r="S519" s="1">
        <v>-1568.9920999999999</v>
      </c>
      <c r="U519" s="1">
        <v>-1352.2231999999999</v>
      </c>
      <c r="V519">
        <v>-2.08</v>
      </c>
    </row>
    <row r="520" spans="1:22" x14ac:dyDescent="0.2">
      <c r="A520" s="1">
        <v>-1356.7317</v>
      </c>
      <c r="B520">
        <v>5.33</v>
      </c>
      <c r="C520" s="1">
        <v>-1357.2091</v>
      </c>
      <c r="D520">
        <v>3.32</v>
      </c>
      <c r="E520" s="1">
        <v>-1356.2739999999999</v>
      </c>
      <c r="F520">
        <v>-4.71</v>
      </c>
      <c r="G520" s="1">
        <v>-1357.5953999999999</v>
      </c>
      <c r="H520">
        <v>5.3</v>
      </c>
      <c r="I520" s="1">
        <v>-1358.7689</v>
      </c>
      <c r="J520">
        <v>-6.52</v>
      </c>
      <c r="K520" s="1">
        <v>-1695.5427999999999</v>
      </c>
      <c r="L520" s="1">
        <v>-1695.5115000000001</v>
      </c>
      <c r="M520" s="1">
        <v>-1701.3349000000001</v>
      </c>
      <c r="N520" s="1">
        <v>-1133.5877</v>
      </c>
      <c r="O520" s="1">
        <v>-1119.4582</v>
      </c>
      <c r="P520" s="1">
        <v>-1136.6601000000001</v>
      </c>
      <c r="Q520" s="1">
        <v>-1570.8702000000001</v>
      </c>
      <c r="R520" s="1">
        <v>-1557.7524000000001</v>
      </c>
      <c r="S520" s="1">
        <v>-1569.0700999999999</v>
      </c>
      <c r="U520" s="1">
        <v>-1352.4721999999999</v>
      </c>
      <c r="V520">
        <v>-2.75</v>
      </c>
    </row>
    <row r="521" spans="1:22" x14ac:dyDescent="0.2">
      <c r="A521" s="1">
        <v>-1356.7467999999999</v>
      </c>
      <c r="B521">
        <v>5.16</v>
      </c>
      <c r="C521" s="1">
        <v>-1357.1811</v>
      </c>
      <c r="D521">
        <v>3.71</v>
      </c>
      <c r="E521" s="1">
        <v>-1356.4382000000001</v>
      </c>
      <c r="F521">
        <v>-5.0999999999999996</v>
      </c>
      <c r="G521" s="1">
        <v>-1357.6759</v>
      </c>
      <c r="H521">
        <v>5.69</v>
      </c>
      <c r="I521" s="1">
        <v>-1358.7038</v>
      </c>
      <c r="J521">
        <v>-5.94</v>
      </c>
      <c r="K521" s="1">
        <v>-1695.6594</v>
      </c>
      <c r="L521" s="1">
        <v>-1695.5461</v>
      </c>
      <c r="M521" s="1">
        <v>-1701.2618</v>
      </c>
      <c r="N521" s="1">
        <v>-1133.5364999999999</v>
      </c>
      <c r="O521" s="1">
        <v>-1119.3998999999999</v>
      </c>
      <c r="P521" s="1">
        <v>-1136.6833999999999</v>
      </c>
      <c r="Q521" s="1">
        <v>-1570.8262</v>
      </c>
      <c r="R521" s="1">
        <v>-1557.7440999999999</v>
      </c>
      <c r="S521" s="1">
        <v>-1569.1591000000001</v>
      </c>
      <c r="U521" s="1">
        <v>-1352.7291</v>
      </c>
      <c r="V521">
        <v>-3.42</v>
      </c>
    </row>
    <row r="522" spans="1:22" x14ac:dyDescent="0.2">
      <c r="A522" s="1">
        <v>-1356.7738999999999</v>
      </c>
      <c r="B522">
        <v>5.0599999999999996</v>
      </c>
      <c r="C522" s="1">
        <v>-1357.1605</v>
      </c>
      <c r="D522">
        <v>4.09</v>
      </c>
      <c r="E522" s="1">
        <v>-1356.5676000000001</v>
      </c>
      <c r="F522">
        <v>-5.37</v>
      </c>
      <c r="G522" s="1">
        <v>-1357.7997</v>
      </c>
      <c r="H522">
        <v>5.89</v>
      </c>
      <c r="I522" s="1">
        <v>-1358.6534999999999</v>
      </c>
      <c r="J522">
        <v>-5.35</v>
      </c>
      <c r="K522" s="1">
        <v>-1695.7753</v>
      </c>
      <c r="L522" s="1">
        <v>-1695.5751</v>
      </c>
      <c r="M522" s="1">
        <v>-1701.1847</v>
      </c>
      <c r="N522" s="1">
        <v>-1133.4960000000001</v>
      </c>
      <c r="O522" s="1">
        <v>-1119.3422</v>
      </c>
      <c r="P522" s="1">
        <v>-1136.6994999999999</v>
      </c>
      <c r="Q522" s="1">
        <v>-1570.7962</v>
      </c>
      <c r="R522" s="1">
        <v>-1557.7184999999999</v>
      </c>
      <c r="S522" s="1">
        <v>-1569.2608</v>
      </c>
      <c r="U522" s="1">
        <v>-1352.9734000000001</v>
      </c>
      <c r="V522">
        <v>-4.1900000000000004</v>
      </c>
    </row>
    <row r="523" spans="1:22" x14ac:dyDescent="0.2">
      <c r="A523" s="1">
        <v>-1356.8125</v>
      </c>
      <c r="B523">
        <v>4.9800000000000004</v>
      </c>
      <c r="C523" s="1">
        <v>-1357.1464000000001</v>
      </c>
      <c r="D523">
        <v>4.5</v>
      </c>
      <c r="E523" s="1">
        <v>-1356.6604</v>
      </c>
      <c r="F523">
        <v>-5.57</v>
      </c>
      <c r="G523" s="1">
        <v>-1357.9648</v>
      </c>
      <c r="H523">
        <v>5.9</v>
      </c>
      <c r="I523" s="1">
        <v>-1358.6177</v>
      </c>
      <c r="J523">
        <v>-4.7699999999999996</v>
      </c>
      <c r="K523" s="1">
        <v>-1695.8855000000001</v>
      </c>
      <c r="L523" s="1">
        <v>-1695.5969</v>
      </c>
      <c r="M523" s="1">
        <v>-1701.1061999999999</v>
      </c>
      <c r="N523" s="1">
        <v>-1133.4641999999999</v>
      </c>
      <c r="O523" s="1">
        <v>-1119.2854</v>
      </c>
      <c r="P523" s="1">
        <v>-1136.7075</v>
      </c>
      <c r="Q523" s="1">
        <v>-1570.7503999999999</v>
      </c>
      <c r="R523" s="1">
        <v>-1557.6817000000001</v>
      </c>
      <c r="S523" s="1">
        <v>-1569.3714</v>
      </c>
      <c r="U523" s="1">
        <v>-1353.1860999999999</v>
      </c>
      <c r="V523">
        <v>-4.7</v>
      </c>
    </row>
    <row r="524" spans="1:22" x14ac:dyDescent="0.2">
      <c r="A524" s="1">
        <v>-1356.8628000000001</v>
      </c>
      <c r="B524">
        <v>4.97</v>
      </c>
      <c r="C524" s="1">
        <v>-1357.1398999999999</v>
      </c>
      <c r="D524">
        <v>4.93</v>
      </c>
      <c r="E524" s="1">
        <v>-1356.7233000000001</v>
      </c>
      <c r="F524">
        <v>-5.69</v>
      </c>
      <c r="G524" s="1">
        <v>-1358.1609000000001</v>
      </c>
      <c r="H524">
        <v>5.71</v>
      </c>
      <c r="I524" s="1">
        <v>-1358.5908999999999</v>
      </c>
      <c r="J524">
        <v>-4.1399999999999997</v>
      </c>
      <c r="K524" s="1">
        <v>-1695.9863</v>
      </c>
      <c r="L524" s="1">
        <v>-1695.6113</v>
      </c>
      <c r="M524" s="1">
        <v>-1701.0291999999999</v>
      </c>
      <c r="N524" s="1">
        <v>-1133.4398000000001</v>
      </c>
      <c r="O524" s="1">
        <v>-1119.2293</v>
      </c>
      <c r="P524" s="1">
        <v>-1136.7073</v>
      </c>
      <c r="Q524" s="1">
        <v>-1570.7291</v>
      </c>
      <c r="R524" s="1">
        <v>-1557.633</v>
      </c>
      <c r="S524" s="1">
        <v>-1569.4848</v>
      </c>
      <c r="U524" s="1">
        <v>-1353.3525999999999</v>
      </c>
      <c r="V524">
        <v>-5.36</v>
      </c>
    </row>
    <row r="525" spans="1:22" x14ac:dyDescent="0.2">
      <c r="A525" s="1">
        <v>-1356.9247</v>
      </c>
      <c r="B525">
        <v>4.99</v>
      </c>
      <c r="C525" s="1">
        <v>-1357.1416999999999</v>
      </c>
      <c r="D525">
        <v>5.4</v>
      </c>
      <c r="E525" s="1">
        <v>-1356.7731000000001</v>
      </c>
      <c r="F525">
        <v>-5.8</v>
      </c>
      <c r="G525" s="1">
        <v>-1358.3725999999999</v>
      </c>
      <c r="H525">
        <v>5.34</v>
      </c>
      <c r="I525" s="1">
        <v>-1358.5652</v>
      </c>
      <c r="J525">
        <v>-3.55</v>
      </c>
      <c r="K525" s="1">
        <v>-1696.076</v>
      </c>
      <c r="L525" s="1">
        <v>-1695.6177</v>
      </c>
      <c r="M525" s="1">
        <v>-1700.9640999999999</v>
      </c>
      <c r="N525" s="1">
        <v>-1133.4209000000001</v>
      </c>
      <c r="O525" s="1">
        <v>-1119.1741</v>
      </c>
      <c r="P525" s="1">
        <v>-1136.6992</v>
      </c>
      <c r="Q525" s="1">
        <v>-1570.7114999999999</v>
      </c>
      <c r="R525" s="1">
        <v>-1557.5691999999999</v>
      </c>
      <c r="S525" s="1">
        <v>-1569.6010000000001</v>
      </c>
      <c r="U525" s="1">
        <v>-1353.4643000000001</v>
      </c>
      <c r="V525">
        <v>-5.72</v>
      </c>
    </row>
    <row r="526" spans="1:22" x14ac:dyDescent="0.2">
      <c r="A526" s="1">
        <v>-1357.0006000000001</v>
      </c>
      <c r="B526">
        <v>4.96</v>
      </c>
      <c r="C526" s="1">
        <v>-1357.153</v>
      </c>
      <c r="D526">
        <v>5.88</v>
      </c>
      <c r="E526" s="1">
        <v>-1356.8336999999999</v>
      </c>
      <c r="F526">
        <v>-5.91</v>
      </c>
      <c r="G526" s="1">
        <v>-1358.5808</v>
      </c>
      <c r="H526">
        <v>4.9000000000000004</v>
      </c>
      <c r="I526" s="1">
        <v>-1358.5316</v>
      </c>
      <c r="J526">
        <v>-2.93</v>
      </c>
      <c r="K526" s="1">
        <v>-1696.1538</v>
      </c>
      <c r="L526" s="1">
        <v>-1695.6159</v>
      </c>
      <c r="M526" s="1">
        <v>-1700.8995</v>
      </c>
      <c r="N526" s="1">
        <v>-1133.4064000000001</v>
      </c>
      <c r="O526" s="1">
        <v>-1119.1203</v>
      </c>
      <c r="P526" s="1">
        <v>-1136.6831</v>
      </c>
      <c r="Q526" s="1">
        <v>-1570.7003</v>
      </c>
      <c r="R526" s="1">
        <v>-1557.489</v>
      </c>
      <c r="S526" s="1">
        <v>-1569.7207000000001</v>
      </c>
      <c r="U526" s="1">
        <v>-1353.5161000000001</v>
      </c>
      <c r="V526">
        <v>-6.06</v>
      </c>
    </row>
    <row r="527" spans="1:22" x14ac:dyDescent="0.2">
      <c r="A527" s="1">
        <v>-1357.0945999999999</v>
      </c>
      <c r="B527">
        <v>4.95</v>
      </c>
      <c r="C527" s="1">
        <v>-1357.1746000000001</v>
      </c>
      <c r="D527">
        <v>6.42</v>
      </c>
      <c r="E527" s="1">
        <v>-1356.9329</v>
      </c>
      <c r="F527">
        <v>-6.12</v>
      </c>
      <c r="G527" s="1">
        <v>-1358.7674999999999</v>
      </c>
      <c r="H527">
        <v>4.3099999999999996</v>
      </c>
      <c r="I527" s="1">
        <v>-1358.481</v>
      </c>
      <c r="J527">
        <v>-2.2799999999999998</v>
      </c>
      <c r="K527" s="1">
        <v>-1696.2203</v>
      </c>
      <c r="L527" s="1">
        <v>-1695.6065000000001</v>
      </c>
      <c r="M527" s="1">
        <v>-1700.8364999999999</v>
      </c>
      <c r="N527" s="1">
        <v>-1133.3951</v>
      </c>
      <c r="O527" s="1">
        <v>-1119.0686000000001</v>
      </c>
      <c r="P527" s="1">
        <v>-1136.6603</v>
      </c>
      <c r="Q527" s="1">
        <v>-1570.6992</v>
      </c>
      <c r="R527" s="1">
        <v>-1557.3969999999999</v>
      </c>
      <c r="S527" s="1">
        <v>-1569.8415</v>
      </c>
      <c r="U527" s="1">
        <v>-1353.5055</v>
      </c>
      <c r="V527">
        <v>-6.37</v>
      </c>
    </row>
    <row r="528" spans="1:22" x14ac:dyDescent="0.2">
      <c r="A528" s="1">
        <v>-1357.2108000000001</v>
      </c>
      <c r="B528">
        <v>4.8600000000000003</v>
      </c>
      <c r="C528" s="1">
        <v>-1357.2070000000001</v>
      </c>
      <c r="D528">
        <v>6.95</v>
      </c>
      <c r="E528" s="1">
        <v>-1357.0913</v>
      </c>
      <c r="F528">
        <v>-6.49</v>
      </c>
      <c r="G528" s="1">
        <v>-1358.9173000000001</v>
      </c>
      <c r="H528">
        <v>3.67</v>
      </c>
      <c r="I528" s="1">
        <v>-1358.4058</v>
      </c>
      <c r="J528">
        <v>-1.61</v>
      </c>
      <c r="K528" s="1">
        <v>-1696.2778000000001</v>
      </c>
      <c r="L528" s="1">
        <v>-1695.59</v>
      </c>
      <c r="M528" s="1">
        <v>-1700.7873999999999</v>
      </c>
      <c r="N528" s="1">
        <v>-1133.386</v>
      </c>
      <c r="O528" s="1">
        <v>-1119.021</v>
      </c>
      <c r="P528" s="1">
        <v>-1136.6309000000001</v>
      </c>
      <c r="Q528" s="1">
        <v>-1570.7081000000001</v>
      </c>
      <c r="R528" s="1">
        <v>-1557.298</v>
      </c>
      <c r="S528" s="1">
        <v>-1569.9579000000001</v>
      </c>
      <c r="U528" s="1">
        <v>-1353.4291000000001</v>
      </c>
      <c r="V528">
        <v>-6.21</v>
      </c>
    </row>
    <row r="529" spans="1:22" x14ac:dyDescent="0.2">
      <c r="A529" s="1">
        <v>-1357.3513</v>
      </c>
      <c r="B529">
        <v>4.72</v>
      </c>
      <c r="C529" s="1">
        <v>-1357.2491</v>
      </c>
      <c r="D529">
        <v>7.51</v>
      </c>
      <c r="E529" s="1">
        <v>-1357.3116</v>
      </c>
      <c r="F529">
        <v>-6.98</v>
      </c>
      <c r="G529" s="1">
        <v>-1359.0178000000001</v>
      </c>
      <c r="H529">
        <v>2.98</v>
      </c>
      <c r="I529" s="1">
        <v>-1358.3033</v>
      </c>
      <c r="J529">
        <v>-0.94</v>
      </c>
      <c r="K529" s="1">
        <v>-1696.329</v>
      </c>
      <c r="L529" s="1">
        <v>-1695.5667000000001</v>
      </c>
      <c r="M529" s="1">
        <v>-1700.7565999999999</v>
      </c>
      <c r="N529" s="1">
        <v>-1133.3789999999999</v>
      </c>
      <c r="O529" s="1">
        <v>-1118.9797000000001</v>
      </c>
      <c r="P529" s="1">
        <v>-1136.5959</v>
      </c>
      <c r="Q529" s="1">
        <v>-1570.7252000000001</v>
      </c>
      <c r="R529" s="1">
        <v>-1557.1949</v>
      </c>
      <c r="S529" s="1">
        <v>-1570.0649000000001</v>
      </c>
      <c r="U529" s="1">
        <v>-1353.2863</v>
      </c>
      <c r="V529">
        <v>-6.07</v>
      </c>
    </row>
    <row r="530" spans="1:22" x14ac:dyDescent="0.2">
      <c r="A530" s="1">
        <v>-1357.5129999999999</v>
      </c>
      <c r="B530">
        <v>4.5599999999999996</v>
      </c>
      <c r="C530" s="1">
        <v>-1357.2976000000001</v>
      </c>
      <c r="D530">
        <v>8.0299999999999994</v>
      </c>
      <c r="E530" s="1">
        <v>-1357.5755999999999</v>
      </c>
      <c r="F530">
        <v>-7.56</v>
      </c>
      <c r="G530" s="1">
        <v>-1359.0582999999999</v>
      </c>
      <c r="H530">
        <v>2.3199999999999998</v>
      </c>
      <c r="I530" s="1">
        <v>-1358.1735000000001</v>
      </c>
      <c r="J530">
        <v>-0.33</v>
      </c>
      <c r="K530" s="1">
        <v>-1696.3762999999999</v>
      </c>
      <c r="L530" s="1">
        <v>-1695.539</v>
      </c>
      <c r="M530" s="1">
        <v>-1700.7431999999999</v>
      </c>
      <c r="N530" s="1">
        <v>-1133.3744999999999</v>
      </c>
      <c r="O530" s="1">
        <v>-1118.9473</v>
      </c>
      <c r="P530" s="1">
        <v>-1136.5563</v>
      </c>
      <c r="Q530" s="1">
        <v>-1570.7520999999999</v>
      </c>
      <c r="R530" s="1">
        <v>-1557.0918999999999</v>
      </c>
      <c r="S530" s="1">
        <v>-1570.1686999999999</v>
      </c>
      <c r="U530" s="1">
        <v>-1353.0784000000001</v>
      </c>
      <c r="V530">
        <v>-5.74</v>
      </c>
    </row>
    <row r="531" spans="1:22" x14ac:dyDescent="0.2">
      <c r="A531" s="1">
        <v>-1357.6859999999999</v>
      </c>
      <c r="B531">
        <v>4.33</v>
      </c>
      <c r="C531" s="1">
        <v>-1357.3462</v>
      </c>
      <c r="D531">
        <v>8.5299999999999994</v>
      </c>
      <c r="E531" s="1">
        <v>-1357.8480999999999</v>
      </c>
      <c r="F531">
        <v>-8.17</v>
      </c>
      <c r="G531" s="1">
        <v>-1359.0316</v>
      </c>
      <c r="H531">
        <v>1.68</v>
      </c>
      <c r="I531" s="1">
        <v>-1358.0211999999999</v>
      </c>
      <c r="J531">
        <v>0.31</v>
      </c>
      <c r="K531" s="1">
        <v>-1696.4222</v>
      </c>
      <c r="L531" s="1">
        <v>-1695.5087000000001</v>
      </c>
      <c r="M531" s="1">
        <v>-1700.7449999999999</v>
      </c>
      <c r="N531" s="1">
        <v>-1133.3728000000001</v>
      </c>
      <c r="O531" s="1">
        <v>-1118.9268</v>
      </c>
      <c r="P531" s="1">
        <v>-1136.5125</v>
      </c>
      <c r="Q531" s="1">
        <v>-1570.7929999999999</v>
      </c>
      <c r="R531" s="1">
        <v>-1556.9943000000001</v>
      </c>
      <c r="S531" s="1">
        <v>-1570.2537</v>
      </c>
      <c r="U531" s="1">
        <v>-1352.8119999999999</v>
      </c>
      <c r="V531">
        <v>-5.23</v>
      </c>
    </row>
    <row r="532" spans="1:22" x14ac:dyDescent="0.2">
      <c r="A532" s="1">
        <v>-1357.8556000000001</v>
      </c>
      <c r="B532">
        <v>4.1399999999999997</v>
      </c>
      <c r="C532" s="1">
        <v>-1357.3871999999999</v>
      </c>
      <c r="D532">
        <v>8.98</v>
      </c>
      <c r="E532" s="1">
        <v>-1358.0881999999999</v>
      </c>
      <c r="F532">
        <v>-8.7100000000000009</v>
      </c>
      <c r="G532" s="1">
        <v>-1358.9351999999999</v>
      </c>
      <c r="H532">
        <v>1.1399999999999999</v>
      </c>
      <c r="I532" s="1">
        <v>-1357.8559</v>
      </c>
      <c r="J532">
        <v>0.79</v>
      </c>
      <c r="K532" s="1">
        <v>-1696.4693</v>
      </c>
      <c r="L532" s="1">
        <v>-1695.4770000000001</v>
      </c>
      <c r="M532" s="1">
        <v>-1700.7617</v>
      </c>
      <c r="N532" s="1">
        <v>-1133.3751999999999</v>
      </c>
      <c r="O532" s="1">
        <v>-1118.9211</v>
      </c>
      <c r="P532" s="1">
        <v>-1136.4657</v>
      </c>
      <c r="Q532" s="1">
        <v>-1570.8503000000001</v>
      </c>
      <c r="R532" s="1">
        <v>-1556.9073000000001</v>
      </c>
      <c r="S532" s="1">
        <v>-1570.3150000000001</v>
      </c>
      <c r="U532" s="1">
        <v>-1352.4984999999999</v>
      </c>
      <c r="V532">
        <v>-4.74</v>
      </c>
    </row>
    <row r="533" spans="1:22" x14ac:dyDescent="0.2">
      <c r="A533" s="1">
        <v>-1358.0043000000001</v>
      </c>
      <c r="B533">
        <v>3.91</v>
      </c>
      <c r="C533" s="1">
        <v>-1357.4136000000001</v>
      </c>
      <c r="D533">
        <v>9.34</v>
      </c>
      <c r="E533" s="1">
        <v>-1358.2615000000001</v>
      </c>
      <c r="F533">
        <v>-9.09</v>
      </c>
      <c r="G533" s="1">
        <v>-1358.7717</v>
      </c>
      <c r="H533">
        <v>0.67</v>
      </c>
      <c r="I533" s="1">
        <v>-1357.6887999999999</v>
      </c>
      <c r="J533">
        <v>1.21</v>
      </c>
      <c r="K533" s="1">
        <v>-1696.5195000000001</v>
      </c>
      <c r="L533" s="1">
        <v>-1695.4474</v>
      </c>
      <c r="M533" s="1">
        <v>-1700.7973</v>
      </c>
      <c r="N533" s="1">
        <v>-1133.3833999999999</v>
      </c>
      <c r="O533" s="1">
        <v>-1118.9329</v>
      </c>
      <c r="P533" s="1">
        <v>-1136.4165</v>
      </c>
      <c r="Q533" s="1">
        <v>-1570.9253000000001</v>
      </c>
      <c r="R533" s="1">
        <v>-1556.8356000000001</v>
      </c>
      <c r="S533" s="1">
        <v>-1570.3588999999999</v>
      </c>
      <c r="U533" s="1">
        <v>-1352.1545000000001</v>
      </c>
      <c r="V533">
        <v>-4.08</v>
      </c>
    </row>
    <row r="534" spans="1:22" x14ac:dyDescent="0.2">
      <c r="A534" s="1">
        <v>-1358.1153999999999</v>
      </c>
      <c r="B534">
        <v>3.79</v>
      </c>
      <c r="C534" s="1">
        <v>-1357.4222</v>
      </c>
      <c r="D534">
        <v>9.6300000000000008</v>
      </c>
      <c r="E534" s="1">
        <v>-1358.3474000000001</v>
      </c>
      <c r="F534">
        <v>-9.23</v>
      </c>
      <c r="G534" s="1">
        <v>-1358.5501999999999</v>
      </c>
      <c r="H534">
        <v>0.28999999999999998</v>
      </c>
      <c r="I534" s="1">
        <v>-1357.529</v>
      </c>
      <c r="J534">
        <v>1.48</v>
      </c>
      <c r="K534" s="1">
        <v>-1696.5742</v>
      </c>
      <c r="L534" s="1">
        <v>-1695.4219000000001</v>
      </c>
      <c r="M534" s="1">
        <v>-1700.8510000000001</v>
      </c>
      <c r="N534" s="1">
        <v>-1133.3987</v>
      </c>
      <c r="O534" s="1">
        <v>-1118.9638</v>
      </c>
      <c r="P534" s="1">
        <v>-1136.3655000000001</v>
      </c>
      <c r="Q534" s="1">
        <v>-1571.019</v>
      </c>
      <c r="R534" s="1">
        <v>-1556.7828</v>
      </c>
      <c r="S534" s="1">
        <v>-1570.384</v>
      </c>
      <c r="U534" s="1">
        <v>-1351.7992999999999</v>
      </c>
      <c r="V534">
        <v>-3.49</v>
      </c>
    </row>
    <row r="535" spans="1:22" x14ac:dyDescent="0.2">
      <c r="A535" s="1">
        <v>-1358.1766</v>
      </c>
      <c r="B535">
        <v>3.81</v>
      </c>
      <c r="C535" s="1">
        <v>-1357.4168</v>
      </c>
      <c r="D535">
        <v>9.75</v>
      </c>
      <c r="E535" s="1">
        <v>-1358.3406</v>
      </c>
      <c r="F535">
        <v>-9.18</v>
      </c>
      <c r="G535" s="1">
        <v>-1358.2882999999999</v>
      </c>
      <c r="H535">
        <v>-0.02</v>
      </c>
      <c r="I535" s="1">
        <v>-1357.3815</v>
      </c>
      <c r="J535">
        <v>1.59</v>
      </c>
      <c r="K535" s="1">
        <v>-1696.6337000000001</v>
      </c>
      <c r="L535" s="1">
        <v>-1695.4034999999999</v>
      </c>
      <c r="M535" s="1">
        <v>-1700.9195999999999</v>
      </c>
      <c r="N535" s="1">
        <v>-1133.4229</v>
      </c>
      <c r="O535" s="1">
        <v>-1119.0148999999999</v>
      </c>
      <c r="P535" s="1">
        <v>-1136.3135</v>
      </c>
      <c r="Q535" s="1">
        <v>-1571.1343999999999</v>
      </c>
      <c r="R535" s="1">
        <v>-1556.752</v>
      </c>
      <c r="S535" s="1">
        <v>-1570.3858</v>
      </c>
      <c r="U535" s="1">
        <v>-1351.4541999999999</v>
      </c>
      <c r="V535">
        <v>-2.79</v>
      </c>
    </row>
    <row r="536" spans="1:22" x14ac:dyDescent="0.2">
      <c r="A536" s="1">
        <v>-1358.1804999999999</v>
      </c>
      <c r="B536">
        <v>3.93</v>
      </c>
      <c r="C536" s="1">
        <v>-1357.4063000000001</v>
      </c>
      <c r="D536">
        <v>9.6999999999999993</v>
      </c>
      <c r="E536" s="1">
        <v>-1358.2487000000001</v>
      </c>
      <c r="F536">
        <v>-8.85</v>
      </c>
      <c r="G536" s="1">
        <v>-1358.0091</v>
      </c>
      <c r="H536">
        <v>-0.32</v>
      </c>
      <c r="I536" s="1">
        <v>-1357.2463</v>
      </c>
      <c r="J536">
        <v>1.62</v>
      </c>
      <c r="K536" s="1">
        <v>-1696.6982</v>
      </c>
      <c r="L536" s="1">
        <v>-1695.3948</v>
      </c>
      <c r="M536" s="1">
        <v>-1701.001</v>
      </c>
      <c r="N536" s="1">
        <v>-1133.4575</v>
      </c>
      <c r="O536" s="1">
        <v>-1119.086</v>
      </c>
      <c r="P536" s="1">
        <v>-1136.2608</v>
      </c>
      <c r="Q536" s="1">
        <v>-1571.2726</v>
      </c>
      <c r="R536" s="1">
        <v>-1556.7452000000001</v>
      </c>
      <c r="S536" s="1">
        <v>-1570.3604</v>
      </c>
      <c r="U536" s="1">
        <v>-1351.1376</v>
      </c>
      <c r="V536">
        <v>-2.19</v>
      </c>
    </row>
    <row r="537" spans="1:22" x14ac:dyDescent="0.2">
      <c r="A537" s="1">
        <v>-1358.1238000000001</v>
      </c>
      <c r="B537">
        <v>4.24</v>
      </c>
      <c r="C537" s="1">
        <v>-1357.4018000000001</v>
      </c>
      <c r="D537">
        <v>9.4499999999999993</v>
      </c>
      <c r="E537" s="1">
        <v>-1358.0887</v>
      </c>
      <c r="F537">
        <v>-8.33</v>
      </c>
      <c r="G537" s="1">
        <v>-1357.739</v>
      </c>
      <c r="H537">
        <v>-0.61</v>
      </c>
      <c r="I537" s="1">
        <v>-1357.1224</v>
      </c>
      <c r="J537">
        <v>1.5</v>
      </c>
      <c r="K537" s="1">
        <v>-1696.7664</v>
      </c>
      <c r="L537" s="1">
        <v>-1695.3984</v>
      </c>
      <c r="M537" s="1">
        <v>-1701.0936999999999</v>
      </c>
      <c r="N537" s="1">
        <v>-1133.5029</v>
      </c>
      <c r="O537" s="1">
        <v>-1119.1757</v>
      </c>
      <c r="P537" s="1">
        <v>-1136.2074</v>
      </c>
      <c r="Q537" s="1">
        <v>-1571.4375</v>
      </c>
      <c r="R537" s="1">
        <v>-1556.7628</v>
      </c>
      <c r="S537" s="1">
        <v>-1570.3107</v>
      </c>
      <c r="U537" s="1">
        <v>-1350.8651</v>
      </c>
      <c r="V537">
        <v>-1.64</v>
      </c>
    </row>
    <row r="538" spans="1:22" x14ac:dyDescent="0.2">
      <c r="A538" s="1">
        <v>-1358.0068000000001</v>
      </c>
      <c r="B538">
        <v>4.71</v>
      </c>
      <c r="C538" s="1">
        <v>-1357.4117000000001</v>
      </c>
      <c r="D538">
        <v>9</v>
      </c>
      <c r="E538" s="1">
        <v>-1357.8828000000001</v>
      </c>
      <c r="F538">
        <v>-7.65</v>
      </c>
      <c r="G538" s="1">
        <v>-1357.5056</v>
      </c>
      <c r="H538">
        <v>-0.95</v>
      </c>
      <c r="I538" s="1">
        <v>-1357.008</v>
      </c>
      <c r="J538">
        <v>1.28</v>
      </c>
      <c r="K538" s="1">
        <v>-1696.8375000000001</v>
      </c>
      <c r="L538" s="1">
        <v>-1695.4168</v>
      </c>
      <c r="M538" s="1">
        <v>-1701.1955</v>
      </c>
      <c r="N538" s="1">
        <v>-1133.5586000000001</v>
      </c>
      <c r="O538" s="1">
        <v>-1119.2825</v>
      </c>
      <c r="P538" s="1">
        <v>-1136.1532</v>
      </c>
      <c r="Q538" s="1">
        <v>-1571.6076</v>
      </c>
      <c r="R538" s="1">
        <v>-1556.8049000000001</v>
      </c>
      <c r="S538" s="1">
        <v>-1570.239</v>
      </c>
      <c r="U538" s="1">
        <v>-1350.6469</v>
      </c>
      <c r="V538">
        <v>-1.1599999999999999</v>
      </c>
    </row>
    <row r="539" spans="1:22" x14ac:dyDescent="0.2">
      <c r="A539" s="1">
        <v>-1357.8334</v>
      </c>
      <c r="B539">
        <v>5.37</v>
      </c>
      <c r="C539" s="1">
        <v>-1357.4367999999999</v>
      </c>
      <c r="D539">
        <v>8.42</v>
      </c>
      <c r="E539" s="1">
        <v>-1357.654</v>
      </c>
      <c r="F539">
        <v>-6.86</v>
      </c>
      <c r="G539" s="1">
        <v>-1357.3317</v>
      </c>
      <c r="H539">
        <v>-1.39</v>
      </c>
      <c r="I539" s="1">
        <v>-1356.9051999999999</v>
      </c>
      <c r="J539">
        <v>1</v>
      </c>
      <c r="K539" s="1">
        <v>-1696.9105999999999</v>
      </c>
      <c r="L539" s="1">
        <v>-1695.4513999999999</v>
      </c>
      <c r="M539" s="1">
        <v>-1701.3119999999999</v>
      </c>
      <c r="N539" s="1">
        <v>-1133.6233</v>
      </c>
      <c r="O539" s="1">
        <v>-1119.4032</v>
      </c>
      <c r="P539" s="1">
        <v>-1136.0979</v>
      </c>
      <c r="Q539" s="1">
        <v>-1571.7902999999999</v>
      </c>
      <c r="R539" s="1">
        <v>-1556.8694</v>
      </c>
      <c r="S539" s="1">
        <v>-1570.1478999999999</v>
      </c>
      <c r="U539" s="1">
        <v>-1350.4854</v>
      </c>
      <c r="V539">
        <v>-0.76</v>
      </c>
    </row>
    <row r="540" spans="1:22" x14ac:dyDescent="0.2">
      <c r="A540" s="1">
        <v>-1357.6101000000001</v>
      </c>
      <c r="B540">
        <v>6.21</v>
      </c>
      <c r="C540" s="1">
        <v>-1357.4701</v>
      </c>
      <c r="D540">
        <v>7.74</v>
      </c>
      <c r="E540" s="1">
        <v>-1357.4251999999999</v>
      </c>
      <c r="F540">
        <v>-6.04</v>
      </c>
      <c r="G540" s="1">
        <v>-1357.2327</v>
      </c>
      <c r="H540">
        <v>-1.98</v>
      </c>
      <c r="I540" s="1">
        <v>-1356.817</v>
      </c>
      <c r="J540">
        <v>0.64</v>
      </c>
      <c r="K540" s="1">
        <v>-1696.9840999999999</v>
      </c>
      <c r="L540" s="1">
        <v>-1695.5035</v>
      </c>
      <c r="M540" s="1">
        <v>-1701.4272000000001</v>
      </c>
      <c r="N540" s="1">
        <v>-1133.6945000000001</v>
      </c>
      <c r="O540" s="1">
        <v>-1119.5343</v>
      </c>
      <c r="P540" s="1">
        <v>-1136.0406</v>
      </c>
      <c r="Q540" s="1">
        <v>-1572.0041000000001</v>
      </c>
      <c r="R540" s="1">
        <v>-1556.9526000000001</v>
      </c>
      <c r="S540" s="1">
        <v>-1570.0395000000001</v>
      </c>
      <c r="U540" s="1">
        <v>-1350.3778</v>
      </c>
      <c r="V540">
        <v>-0.41</v>
      </c>
    </row>
    <row r="541" spans="1:22" x14ac:dyDescent="0.2">
      <c r="A541" s="1">
        <v>-1357.3471</v>
      </c>
      <c r="B541">
        <v>7.17</v>
      </c>
      <c r="C541" s="1">
        <v>-1357.4987000000001</v>
      </c>
      <c r="D541">
        <v>6.94</v>
      </c>
      <c r="E541" s="1">
        <v>-1357.2166999999999</v>
      </c>
      <c r="F541">
        <v>-5.27</v>
      </c>
      <c r="G541" s="1">
        <v>-1357.2146</v>
      </c>
      <c r="H541">
        <v>-2.68</v>
      </c>
      <c r="I541" s="1">
        <v>-1356.7434000000001</v>
      </c>
      <c r="J541">
        <v>0.32</v>
      </c>
      <c r="K541" s="1">
        <v>-1697.0565999999999</v>
      </c>
      <c r="L541" s="1">
        <v>-1695.5745999999999</v>
      </c>
      <c r="M541" s="1">
        <v>-1701.5382</v>
      </c>
      <c r="N541" s="1">
        <v>-1133.7687000000001</v>
      </c>
      <c r="O541" s="1">
        <v>-1119.6719000000001</v>
      </c>
      <c r="P541" s="1">
        <v>-1135.9809</v>
      </c>
      <c r="Q541" s="1">
        <v>-1572.2170000000001</v>
      </c>
      <c r="R541" s="1">
        <v>-1557.0507</v>
      </c>
      <c r="S541" s="1">
        <v>-1569.9164000000001</v>
      </c>
      <c r="U541" s="1">
        <v>-1350.3151</v>
      </c>
      <c r="V541">
        <v>-7.0000000000000007E-2</v>
      </c>
    </row>
    <row r="542" spans="1:22" x14ac:dyDescent="0.2">
      <c r="A542" s="1">
        <v>-1357.0585000000001</v>
      </c>
      <c r="B542">
        <v>8.2200000000000006</v>
      </c>
      <c r="C542" s="1">
        <v>-1357.508</v>
      </c>
      <c r="D542">
        <v>6.17</v>
      </c>
      <c r="E542" s="1">
        <v>-1357.0440000000001</v>
      </c>
      <c r="F542">
        <v>-4.58</v>
      </c>
      <c r="G542" s="1">
        <v>-1357.2746999999999</v>
      </c>
      <c r="H542">
        <v>-3.47</v>
      </c>
      <c r="I542" s="1">
        <v>-1356.6849</v>
      </c>
      <c r="J542">
        <v>-0.01</v>
      </c>
      <c r="K542" s="1">
        <v>-1697.1273000000001</v>
      </c>
      <c r="L542" s="1">
        <v>-1695.6645000000001</v>
      </c>
      <c r="M542" s="1">
        <v>-1701.652</v>
      </c>
      <c r="N542" s="1">
        <v>-1133.8422</v>
      </c>
      <c r="O542" s="1">
        <v>-1119.8124</v>
      </c>
      <c r="P542" s="1">
        <v>-1135.9179999999999</v>
      </c>
      <c r="Q542" s="1">
        <v>-1572.4172000000001</v>
      </c>
      <c r="R542" s="1">
        <v>-1557.1610000000001</v>
      </c>
      <c r="S542" s="1">
        <v>-1569.7837999999999</v>
      </c>
      <c r="U542" s="1">
        <v>-1350.2833000000001</v>
      </c>
      <c r="V542">
        <v>0.16</v>
      </c>
    </row>
    <row r="543" spans="1:22" x14ac:dyDescent="0.2">
      <c r="A543" s="1">
        <v>-1356.7610999999999</v>
      </c>
      <c r="B543">
        <v>9.32</v>
      </c>
      <c r="C543" s="1">
        <v>-1357.4862000000001</v>
      </c>
      <c r="D543">
        <v>5.45</v>
      </c>
      <c r="E543" s="1">
        <v>-1356.9168</v>
      </c>
      <c r="F543">
        <v>-3.99</v>
      </c>
      <c r="G543" s="1">
        <v>-1357.4031</v>
      </c>
      <c r="H543">
        <v>-4.37</v>
      </c>
      <c r="I543" s="1">
        <v>-1356.6445000000001</v>
      </c>
      <c r="J543">
        <v>-0.32</v>
      </c>
      <c r="K543" s="1">
        <v>-1697.1962000000001</v>
      </c>
      <c r="L543" s="1">
        <v>-1695.7725</v>
      </c>
      <c r="M543" s="1">
        <v>-1701.7692</v>
      </c>
      <c r="N543" s="1">
        <v>-1133.9103</v>
      </c>
      <c r="O543" s="1">
        <v>-1119.9513999999999</v>
      </c>
      <c r="P543" s="1">
        <v>-1135.8516</v>
      </c>
      <c r="Q543" s="1">
        <v>-1572.6165000000001</v>
      </c>
      <c r="R543" s="1">
        <v>-1557.2807</v>
      </c>
      <c r="S543" s="1">
        <v>-1569.6481000000001</v>
      </c>
      <c r="U543" s="1">
        <v>-1350.2650000000001</v>
      </c>
      <c r="V543">
        <v>0.32</v>
      </c>
    </row>
    <row r="544" spans="1:22" x14ac:dyDescent="0.2">
      <c r="A544" s="1">
        <v>-1356.4726000000001</v>
      </c>
      <c r="B544">
        <v>10.36</v>
      </c>
      <c r="C544" s="1">
        <v>-1357.4267</v>
      </c>
      <c r="D544">
        <v>4.8099999999999996</v>
      </c>
      <c r="E544" s="1">
        <v>-1356.8389</v>
      </c>
      <c r="F544">
        <v>-3.52</v>
      </c>
      <c r="G544" s="1">
        <v>-1357.5849000000001</v>
      </c>
      <c r="H544">
        <v>-5.3</v>
      </c>
      <c r="I544" s="1">
        <v>-1356.6256000000001</v>
      </c>
      <c r="J544">
        <v>-0.59</v>
      </c>
      <c r="K544" s="1">
        <v>-1697.2627</v>
      </c>
      <c r="L544" s="1">
        <v>-1695.8975</v>
      </c>
      <c r="M544" s="1">
        <v>-1701.8851</v>
      </c>
      <c r="N544" s="1">
        <v>-1133.9697000000001</v>
      </c>
      <c r="O544" s="1">
        <v>-1120.0853</v>
      </c>
      <c r="P544" s="1">
        <v>-1135.7814000000001</v>
      </c>
      <c r="Q544" s="1">
        <v>-1572.8086000000001</v>
      </c>
      <c r="R544" s="1">
        <v>-1557.4050999999999</v>
      </c>
      <c r="S544" s="1">
        <v>-1569.5117</v>
      </c>
      <c r="U544" s="1">
        <v>-1350.2411</v>
      </c>
      <c r="V544">
        <v>0.67</v>
      </c>
    </row>
    <row r="545" spans="1:22" x14ac:dyDescent="0.2">
      <c r="A545" s="1">
        <v>-1356.2108000000001</v>
      </c>
      <c r="B545">
        <v>11.3</v>
      </c>
      <c r="C545" s="1">
        <v>-1357.3318999999999</v>
      </c>
      <c r="D545">
        <v>4.2699999999999996</v>
      </c>
      <c r="E545" s="1">
        <v>-1356.8088</v>
      </c>
      <c r="F545">
        <v>-3.18</v>
      </c>
      <c r="G545" s="1">
        <v>-1357.8032000000001</v>
      </c>
      <c r="H545">
        <v>-6.23</v>
      </c>
      <c r="I545" s="1">
        <v>-1356.6287</v>
      </c>
      <c r="J545">
        <v>-0.8</v>
      </c>
      <c r="K545" s="1">
        <v>-1697.3278</v>
      </c>
      <c r="L545" s="1">
        <v>-1696.0360000000001</v>
      </c>
      <c r="M545" s="1">
        <v>-1701.9938999999999</v>
      </c>
      <c r="N545" s="1">
        <v>-1134.0175999999999</v>
      </c>
      <c r="O545" s="1">
        <v>-1120.2112</v>
      </c>
      <c r="P545" s="1">
        <v>-1135.7085</v>
      </c>
      <c r="Q545" s="1">
        <v>-1572.9834000000001</v>
      </c>
      <c r="R545" s="1">
        <v>-1557.5288</v>
      </c>
      <c r="S545" s="1">
        <v>-1569.3852999999999</v>
      </c>
      <c r="U545" s="1">
        <v>-1350.1938</v>
      </c>
      <c r="V545">
        <v>1.04</v>
      </c>
    </row>
    <row r="546" spans="1:22" x14ac:dyDescent="0.2">
      <c r="A546" s="1">
        <v>-1355.9916000000001</v>
      </c>
      <c r="B546">
        <v>12.09</v>
      </c>
      <c r="C546" s="1">
        <v>-1357.2129</v>
      </c>
      <c r="D546">
        <v>3.79</v>
      </c>
      <c r="E546" s="1">
        <v>-1356.8218999999999</v>
      </c>
      <c r="F546">
        <v>-2.98</v>
      </c>
      <c r="G546" s="1">
        <v>-1358.0409</v>
      </c>
      <c r="H546">
        <v>-7.14</v>
      </c>
      <c r="I546" s="1">
        <v>-1356.6498999999999</v>
      </c>
      <c r="J546">
        <v>-0.96</v>
      </c>
      <c r="K546" s="1">
        <v>-1697.3922</v>
      </c>
      <c r="L546" s="1">
        <v>-1696.1853000000001</v>
      </c>
      <c r="M546" s="1">
        <v>-1702.0949000000001</v>
      </c>
      <c r="N546" s="1">
        <v>-1134.0523000000001</v>
      </c>
      <c r="O546" s="1">
        <v>-1120.326</v>
      </c>
      <c r="P546" s="1">
        <v>-1135.6335999999999</v>
      </c>
      <c r="Q546" s="1">
        <v>-1573.1342999999999</v>
      </c>
      <c r="R546" s="1">
        <v>-1557.6483000000001</v>
      </c>
      <c r="S546" s="1">
        <v>-1569.2589</v>
      </c>
      <c r="U546" s="1">
        <v>-1350.1110000000001</v>
      </c>
      <c r="V546">
        <v>1.37</v>
      </c>
    </row>
    <row r="547" spans="1:22" x14ac:dyDescent="0.2">
      <c r="A547" s="1">
        <v>-1355.8284000000001</v>
      </c>
      <c r="B547">
        <v>12.69</v>
      </c>
      <c r="C547" s="1">
        <v>-1357.0881999999999</v>
      </c>
      <c r="D547">
        <v>3.39</v>
      </c>
      <c r="E547" s="1">
        <v>-1356.8704</v>
      </c>
      <c r="F547">
        <v>-2.89</v>
      </c>
      <c r="G547" s="1">
        <v>-1358.2823000000001</v>
      </c>
      <c r="H547">
        <v>-7.99</v>
      </c>
      <c r="I547" s="1">
        <v>-1356.6758</v>
      </c>
      <c r="J547">
        <v>-1.0900000000000001</v>
      </c>
      <c r="K547" s="1">
        <v>-1697.4576999999999</v>
      </c>
      <c r="L547" s="1">
        <v>-1696.3413</v>
      </c>
      <c r="M547" s="1">
        <v>-1702.1894</v>
      </c>
      <c r="N547" s="1">
        <v>-1134.0733</v>
      </c>
      <c r="O547" s="1">
        <v>-1120.4275</v>
      </c>
      <c r="P547" s="1">
        <v>-1135.5591999999999</v>
      </c>
      <c r="Q547" s="1">
        <v>-1573.2593999999999</v>
      </c>
      <c r="R547" s="1">
        <v>-1557.7652</v>
      </c>
      <c r="S547" s="1">
        <v>-1569.1338000000001</v>
      </c>
      <c r="U547" s="1">
        <v>-1349.9884</v>
      </c>
      <c r="V547">
        <v>1.78</v>
      </c>
    </row>
    <row r="548" spans="1:22" x14ac:dyDescent="0.2">
      <c r="A548" s="1">
        <v>-1355.7298000000001</v>
      </c>
      <c r="B548">
        <v>13.04</v>
      </c>
      <c r="C548" s="1">
        <v>-1356.9809</v>
      </c>
      <c r="D548">
        <v>2.98</v>
      </c>
      <c r="E548" s="1">
        <v>-1356.9458999999999</v>
      </c>
      <c r="F548">
        <v>-2.93</v>
      </c>
      <c r="G548" s="1">
        <v>-1358.5137999999999</v>
      </c>
      <c r="H548">
        <v>-8.65</v>
      </c>
      <c r="I548" s="1">
        <v>-1356.6867999999999</v>
      </c>
      <c r="J548">
        <v>-1.0900000000000001</v>
      </c>
      <c r="K548" s="1">
        <v>-1697.5261</v>
      </c>
      <c r="L548" s="1">
        <v>-1696.5002999999999</v>
      </c>
      <c r="M548" s="1">
        <v>-1702.2734</v>
      </c>
      <c r="N548" s="1">
        <v>-1134.0815</v>
      </c>
      <c r="O548" s="1">
        <v>-1120.5139999999999</v>
      </c>
      <c r="P548" s="1">
        <v>-1135.4881</v>
      </c>
      <c r="Q548" s="1">
        <v>-1573.3606</v>
      </c>
      <c r="R548" s="1">
        <v>-1557.8761999999999</v>
      </c>
      <c r="S548" s="1">
        <v>-1569.0191</v>
      </c>
      <c r="U548" s="1">
        <v>-1349.8317999999999</v>
      </c>
      <c r="V548">
        <v>2.1800000000000002</v>
      </c>
    </row>
    <row r="549" spans="1:22" x14ac:dyDescent="0.2">
      <c r="A549" s="1">
        <v>-1355.6987999999999</v>
      </c>
      <c r="B549">
        <v>13.18</v>
      </c>
      <c r="C549" s="1">
        <v>-1356.913</v>
      </c>
      <c r="D549">
        <v>2.5299999999999998</v>
      </c>
      <c r="E549" s="1">
        <v>-1357.0407</v>
      </c>
      <c r="F549">
        <v>-3.08</v>
      </c>
      <c r="G549" s="1">
        <v>-1358.7255</v>
      </c>
      <c r="H549">
        <v>-9.18</v>
      </c>
      <c r="I549" s="1">
        <v>-1356.6613</v>
      </c>
      <c r="J549">
        <v>-1</v>
      </c>
      <c r="K549" s="1">
        <v>-1697.5988</v>
      </c>
      <c r="L549" s="1">
        <v>-1696.6572000000001</v>
      </c>
      <c r="M549" s="1">
        <v>-1702.3444</v>
      </c>
      <c r="N549" s="1">
        <v>-1134.079</v>
      </c>
      <c r="O549" s="1">
        <v>-1120.5847000000001</v>
      </c>
      <c r="P549" s="1">
        <v>-1135.4232999999999</v>
      </c>
      <c r="Q549" s="1">
        <v>-1573.4355</v>
      </c>
      <c r="R549" s="1">
        <v>-1557.9771000000001</v>
      </c>
      <c r="S549" s="1">
        <v>-1568.9155000000001</v>
      </c>
      <c r="U549" s="1">
        <v>-1349.6560999999999</v>
      </c>
      <c r="V549">
        <v>2.7</v>
      </c>
    </row>
    <row r="550" spans="1:22" x14ac:dyDescent="0.2">
      <c r="A550" s="1">
        <v>-1355.7306000000001</v>
      </c>
      <c r="B550">
        <v>13.07</v>
      </c>
      <c r="C550" s="1">
        <v>-1356.8991000000001</v>
      </c>
      <c r="D550">
        <v>2.02</v>
      </c>
      <c r="E550" s="1">
        <v>-1357.1475</v>
      </c>
      <c r="F550">
        <v>-3.31</v>
      </c>
      <c r="G550" s="1">
        <v>-1358.9096</v>
      </c>
      <c r="H550">
        <v>-9.61</v>
      </c>
      <c r="I550" s="1">
        <v>-1356.5823</v>
      </c>
      <c r="J550">
        <v>-0.82</v>
      </c>
      <c r="K550" s="1">
        <v>-1697.6778999999999</v>
      </c>
      <c r="L550" s="1">
        <v>-1696.807</v>
      </c>
      <c r="M550" s="1">
        <v>-1702.4010000000001</v>
      </c>
      <c r="N550" s="1">
        <v>-1134.0686000000001</v>
      </c>
      <c r="O550" s="1">
        <v>-1120.6391000000001</v>
      </c>
      <c r="P550" s="1">
        <v>-1135.3679</v>
      </c>
      <c r="Q550" s="1">
        <v>-1573.4881</v>
      </c>
      <c r="R550" s="1">
        <v>-1558.0698</v>
      </c>
      <c r="S550" s="1">
        <v>-1568.8196</v>
      </c>
      <c r="U550" s="1">
        <v>-1349.4798000000001</v>
      </c>
      <c r="V550">
        <v>2.99</v>
      </c>
    </row>
    <row r="551" spans="1:22" x14ac:dyDescent="0.2">
      <c r="A551" s="1">
        <v>-1355.8109999999999</v>
      </c>
      <c r="B551">
        <v>12.84</v>
      </c>
      <c r="C551" s="1">
        <v>-1356.9421</v>
      </c>
      <c r="D551">
        <v>1.43</v>
      </c>
      <c r="E551" s="1">
        <v>-1357.2608</v>
      </c>
      <c r="F551">
        <v>-3.64</v>
      </c>
      <c r="G551" s="1">
        <v>-1359.0612000000001</v>
      </c>
      <c r="H551">
        <v>-9.86</v>
      </c>
      <c r="I551" s="1">
        <v>-1356.4407000000001</v>
      </c>
      <c r="J551">
        <v>-0.48</v>
      </c>
      <c r="K551" s="1">
        <v>-1697.7663</v>
      </c>
      <c r="L551" s="1">
        <v>-1696.9465</v>
      </c>
      <c r="M551" s="1">
        <v>-1702.45</v>
      </c>
      <c r="N551" s="1">
        <v>-1134.0535</v>
      </c>
      <c r="O551" s="1">
        <v>-1120.6775</v>
      </c>
      <c r="P551" s="1">
        <v>-1135.3251</v>
      </c>
      <c r="Q551" s="1">
        <v>-1573.5041000000001</v>
      </c>
      <c r="R551" s="1">
        <v>-1558.1567</v>
      </c>
      <c r="S551" s="1">
        <v>-1568.7274</v>
      </c>
      <c r="U551" s="1">
        <v>-1349.32</v>
      </c>
      <c r="V551">
        <v>3.4</v>
      </c>
    </row>
    <row r="552" spans="1:22" x14ac:dyDescent="0.2">
      <c r="A552" s="1">
        <v>-1355.9182000000001</v>
      </c>
      <c r="B552">
        <v>12.47</v>
      </c>
      <c r="C552" s="1">
        <v>-1357.0326</v>
      </c>
      <c r="D552">
        <v>0.79</v>
      </c>
      <c r="E552" s="1">
        <v>-1357.3747000000001</v>
      </c>
      <c r="F552">
        <v>-4.0599999999999996</v>
      </c>
      <c r="G552" s="1">
        <v>-1359.175</v>
      </c>
      <c r="H552">
        <v>-9.93</v>
      </c>
      <c r="I552" s="1">
        <v>-1356.2405000000001</v>
      </c>
      <c r="J552">
        <v>-0.18</v>
      </c>
      <c r="K552" s="1">
        <v>-1697.8634</v>
      </c>
      <c r="L552" s="1">
        <v>-1697.0716</v>
      </c>
      <c r="M552" s="1">
        <v>-1702.4768999999999</v>
      </c>
      <c r="N552" s="1">
        <v>-1134.0372</v>
      </c>
      <c r="O552" s="1">
        <v>-1120.7003999999999</v>
      </c>
      <c r="P552" s="1">
        <v>-1135.2973</v>
      </c>
      <c r="Q552" s="1">
        <v>-1573.5038</v>
      </c>
      <c r="R552" s="1">
        <v>-1558.2467999999999</v>
      </c>
      <c r="S552" s="1">
        <v>-1568.6369</v>
      </c>
      <c r="U552" s="1">
        <v>-1349.1872000000001</v>
      </c>
      <c r="V552">
        <v>3.64</v>
      </c>
    </row>
    <row r="553" spans="1:22" x14ac:dyDescent="0.2">
      <c r="A553" s="1">
        <v>-1356.0266999999999</v>
      </c>
      <c r="B553">
        <v>12.11</v>
      </c>
      <c r="C553" s="1">
        <v>-1357.1529</v>
      </c>
      <c r="D553">
        <v>0.12</v>
      </c>
      <c r="E553" s="1">
        <v>-1357.4847</v>
      </c>
      <c r="F553">
        <v>-4.51</v>
      </c>
      <c r="G553" s="1">
        <v>-1359.2451000000001</v>
      </c>
      <c r="H553">
        <v>-9.8800000000000008</v>
      </c>
      <c r="I553" s="1">
        <v>-1355.9973</v>
      </c>
      <c r="J553">
        <v>0.22</v>
      </c>
      <c r="K553" s="1">
        <v>-1697.971</v>
      </c>
      <c r="L553" s="1">
        <v>-1697.1760999999999</v>
      </c>
      <c r="M553" s="1">
        <v>-1702.4803999999999</v>
      </c>
      <c r="N553" s="1">
        <v>-1134.0224000000001</v>
      </c>
      <c r="O553" s="1">
        <v>-1120.7098000000001</v>
      </c>
      <c r="P553" s="1">
        <v>-1135.2862</v>
      </c>
      <c r="Q553" s="1">
        <v>-1573.4809</v>
      </c>
      <c r="R553" s="1">
        <v>-1558.3207</v>
      </c>
      <c r="S553" s="1">
        <v>-1568.5481</v>
      </c>
      <c r="U553" s="1">
        <v>-1349.0830000000001</v>
      </c>
      <c r="V553">
        <v>3.78</v>
      </c>
    </row>
    <row r="554" spans="1:22" x14ac:dyDescent="0.2">
      <c r="A554" s="1">
        <v>-1356.1122</v>
      </c>
      <c r="B554">
        <v>11.74</v>
      </c>
      <c r="C554" s="1">
        <v>-1357.2847999999999</v>
      </c>
      <c r="D554">
        <v>-0.54</v>
      </c>
      <c r="E554" s="1">
        <v>-1357.5876000000001</v>
      </c>
      <c r="F554">
        <v>-5</v>
      </c>
      <c r="G554" s="1">
        <v>-1359.2656999999999</v>
      </c>
      <c r="H554">
        <v>-9.6199999999999992</v>
      </c>
      <c r="I554" s="1">
        <v>-1355.7351000000001</v>
      </c>
      <c r="J554">
        <v>0.56999999999999995</v>
      </c>
      <c r="K554" s="1">
        <v>-1698.0894000000001</v>
      </c>
      <c r="L554" s="1">
        <v>-1697.2578000000001</v>
      </c>
      <c r="M554" s="1">
        <v>-1702.4698000000001</v>
      </c>
      <c r="N554" s="1">
        <v>-1134.0115000000001</v>
      </c>
      <c r="O554" s="1">
        <v>-1120.7073</v>
      </c>
      <c r="P554" s="1">
        <v>-1135.2926</v>
      </c>
      <c r="Q554" s="1">
        <v>-1573.4308000000001</v>
      </c>
      <c r="R554" s="1">
        <v>-1558.3819000000001</v>
      </c>
      <c r="S554" s="1">
        <v>-1568.4588000000001</v>
      </c>
      <c r="U554" s="1">
        <v>-1349</v>
      </c>
      <c r="V554">
        <v>4</v>
      </c>
    </row>
    <row r="555" spans="1:22" x14ac:dyDescent="0.2">
      <c r="A555" s="1">
        <v>-1356.1558</v>
      </c>
      <c r="B555">
        <v>11.52</v>
      </c>
      <c r="C555" s="1">
        <v>-1357.4126000000001</v>
      </c>
      <c r="D555">
        <v>-1.17</v>
      </c>
      <c r="E555" s="1">
        <v>-1357.68</v>
      </c>
      <c r="F555">
        <v>-5.56</v>
      </c>
      <c r="G555" s="1">
        <v>-1359.2302</v>
      </c>
      <c r="H555">
        <v>-9.1999999999999993</v>
      </c>
      <c r="I555" s="1">
        <v>-1355.4788000000001</v>
      </c>
      <c r="J555">
        <v>0.83</v>
      </c>
      <c r="K555" s="1">
        <v>-1698.2175</v>
      </c>
      <c r="L555" s="1">
        <v>-1697.3152</v>
      </c>
      <c r="M555" s="1">
        <v>-1702.4474</v>
      </c>
      <c r="N555" s="1">
        <v>-1134.0061000000001</v>
      </c>
      <c r="O555" s="1">
        <v>-1120.6949999999999</v>
      </c>
      <c r="P555" s="1">
        <v>-1135.3163</v>
      </c>
      <c r="Q555" s="1">
        <v>-1573.3665000000001</v>
      </c>
      <c r="R555" s="1">
        <v>-1558.4395</v>
      </c>
      <c r="S555" s="1">
        <v>-1568.3661</v>
      </c>
      <c r="U555" s="1">
        <v>-1348.9259</v>
      </c>
      <c r="V555">
        <v>4.2300000000000004</v>
      </c>
    </row>
    <row r="556" spans="1:22" x14ac:dyDescent="0.2">
      <c r="A556" s="1">
        <v>-1356.1473000000001</v>
      </c>
      <c r="B556">
        <v>11.44</v>
      </c>
      <c r="C556" s="1">
        <v>-1357.527</v>
      </c>
      <c r="D556">
        <v>-1.72</v>
      </c>
      <c r="E556" s="1">
        <v>-1357.7588000000001</v>
      </c>
      <c r="F556">
        <v>-6.12</v>
      </c>
      <c r="G556" s="1">
        <v>-1359.1324</v>
      </c>
      <c r="H556">
        <v>-8.6</v>
      </c>
      <c r="I556" s="1">
        <v>-1355.2491</v>
      </c>
      <c r="J556">
        <v>1.02</v>
      </c>
      <c r="K556" s="1">
        <v>-1698.3543</v>
      </c>
      <c r="L556" s="1">
        <v>-1697.3449000000001</v>
      </c>
      <c r="M556" s="1">
        <v>-1702.4127000000001</v>
      </c>
      <c r="N556" s="1">
        <v>-1134.0065</v>
      </c>
      <c r="O556" s="1">
        <v>-1120.6755000000001</v>
      </c>
      <c r="P556" s="1">
        <v>-1135.3556000000001</v>
      </c>
      <c r="Q556" s="1">
        <v>-1573.2945</v>
      </c>
      <c r="R556" s="1">
        <v>-1558.4975999999999</v>
      </c>
      <c r="S556" s="1">
        <v>-1568.2757999999999</v>
      </c>
      <c r="U556" s="1">
        <v>-1348.8468</v>
      </c>
      <c r="V556">
        <v>4.25</v>
      </c>
    </row>
    <row r="557" spans="1:22" x14ac:dyDescent="0.2">
      <c r="A557" s="1">
        <v>-1356.0858000000001</v>
      </c>
      <c r="B557">
        <v>11.49</v>
      </c>
      <c r="C557" s="1">
        <v>-1357.6239</v>
      </c>
      <c r="D557">
        <v>-2.21</v>
      </c>
      <c r="E557" s="1">
        <v>-1357.8222000000001</v>
      </c>
      <c r="F557">
        <v>-6.62</v>
      </c>
      <c r="G557" s="1">
        <v>-1358.9658999999999</v>
      </c>
      <c r="H557">
        <v>-7.84</v>
      </c>
      <c r="I557" s="1">
        <v>-1355.058</v>
      </c>
      <c r="J557">
        <v>1.05</v>
      </c>
      <c r="K557" s="1">
        <v>-1698.4979000000001</v>
      </c>
      <c r="L557" s="1">
        <v>-1697.3458000000001</v>
      </c>
      <c r="M557" s="1">
        <v>-1702.3639000000001</v>
      </c>
      <c r="N557" s="1">
        <v>-1134.0128</v>
      </c>
      <c r="O557" s="1">
        <v>-1120.6514</v>
      </c>
      <c r="P557" s="1">
        <v>-1135.4091000000001</v>
      </c>
      <c r="Q557" s="1">
        <v>-1573.2141999999999</v>
      </c>
      <c r="R557" s="1">
        <v>-1558.5545999999999</v>
      </c>
      <c r="S557" s="1">
        <v>-1568.175</v>
      </c>
      <c r="U557" s="1">
        <v>-1348.751</v>
      </c>
      <c r="V557">
        <v>4.5999999999999996</v>
      </c>
    </row>
    <row r="558" spans="1:22" x14ac:dyDescent="0.2">
      <c r="A558" s="1">
        <v>-1355.9772</v>
      </c>
      <c r="B558">
        <v>11.75</v>
      </c>
      <c r="C558" s="1">
        <v>-1357.7041999999999</v>
      </c>
      <c r="D558">
        <v>-2.61</v>
      </c>
      <c r="E558" s="1">
        <v>-1357.8684000000001</v>
      </c>
      <c r="F558">
        <v>-7.08</v>
      </c>
      <c r="G558" s="1">
        <v>-1358.7273</v>
      </c>
      <c r="H558">
        <v>-6.94</v>
      </c>
      <c r="I558" s="1">
        <v>-1354.9072000000001</v>
      </c>
      <c r="J558">
        <v>0.99</v>
      </c>
      <c r="K558" s="1">
        <v>-1698.6460999999999</v>
      </c>
      <c r="L558" s="1">
        <v>-1697.3181</v>
      </c>
      <c r="M558" s="1">
        <v>-1702.3064999999999</v>
      </c>
      <c r="N558" s="1">
        <v>-1134.0242000000001</v>
      </c>
      <c r="O558" s="1">
        <v>-1120.6249</v>
      </c>
      <c r="P558" s="1">
        <v>-1135.4742000000001</v>
      </c>
      <c r="Q558" s="1">
        <v>-1573.1247000000001</v>
      </c>
      <c r="R558" s="1">
        <v>-1558.6070999999999</v>
      </c>
      <c r="S558" s="1">
        <v>-1568.0618999999999</v>
      </c>
      <c r="U558" s="1">
        <v>-1348.6349</v>
      </c>
      <c r="V558">
        <v>4.79</v>
      </c>
    </row>
    <row r="559" spans="1:22" x14ac:dyDescent="0.2">
      <c r="A559" s="1">
        <v>-1355.8344</v>
      </c>
      <c r="B559">
        <v>12.16</v>
      </c>
      <c r="C559" s="1">
        <v>-1357.7733000000001</v>
      </c>
      <c r="D559">
        <v>-2.93</v>
      </c>
      <c r="E559" s="1">
        <v>-1357.8969999999999</v>
      </c>
      <c r="F559">
        <v>-7.44</v>
      </c>
      <c r="G559" s="1">
        <v>-1358.4205999999999</v>
      </c>
      <c r="H559">
        <v>-5.93</v>
      </c>
      <c r="I559" s="1">
        <v>-1354.7935</v>
      </c>
      <c r="J559">
        <v>0.8</v>
      </c>
      <c r="K559" s="1">
        <v>-1698.7954999999999</v>
      </c>
      <c r="L559" s="1">
        <v>-1697.2628999999999</v>
      </c>
      <c r="M559" s="1">
        <v>-1702.2457999999999</v>
      </c>
      <c r="N559" s="1">
        <v>-1134.0398</v>
      </c>
      <c r="O559" s="1">
        <v>-1120.5980999999999</v>
      </c>
      <c r="P559" s="1">
        <v>-1135.5485000000001</v>
      </c>
      <c r="Q559" s="1">
        <v>-1573.0376000000001</v>
      </c>
      <c r="R559" s="1">
        <v>-1558.6617000000001</v>
      </c>
      <c r="S559" s="1">
        <v>-1567.9449</v>
      </c>
      <c r="U559" s="1">
        <v>-1348.5037</v>
      </c>
      <c r="V559">
        <v>5.09</v>
      </c>
    </row>
    <row r="560" spans="1:22" x14ac:dyDescent="0.2">
      <c r="A560" s="1">
        <v>-1355.6736000000001</v>
      </c>
      <c r="B560">
        <v>12.7</v>
      </c>
      <c r="C560" s="1">
        <v>-1357.8407</v>
      </c>
      <c r="D560">
        <v>-3.18</v>
      </c>
      <c r="E560" s="1">
        <v>-1357.9076</v>
      </c>
      <c r="F560">
        <v>-7.71</v>
      </c>
      <c r="G560" s="1">
        <v>-1358.0619999999999</v>
      </c>
      <c r="H560">
        <v>-4.87</v>
      </c>
      <c r="I560" s="1">
        <v>-1354.7127</v>
      </c>
      <c r="J560">
        <v>0.54</v>
      </c>
      <c r="K560" s="1">
        <v>-1698.9431999999999</v>
      </c>
      <c r="L560" s="1">
        <v>-1697.1811</v>
      </c>
      <c r="M560" s="1">
        <v>-1702.1832999999999</v>
      </c>
      <c r="N560" s="1">
        <v>-1134.058</v>
      </c>
      <c r="O560" s="1">
        <v>-1120.5727999999999</v>
      </c>
      <c r="P560" s="1">
        <v>-1135.6292000000001</v>
      </c>
      <c r="Q560" s="1">
        <v>-1572.9462000000001</v>
      </c>
      <c r="R560" s="1">
        <v>-1558.7101</v>
      </c>
      <c r="S560" s="1">
        <v>-1567.8273999999999</v>
      </c>
      <c r="U560" s="1">
        <v>-1348.3710000000001</v>
      </c>
      <c r="V560">
        <v>5.28</v>
      </c>
    </row>
    <row r="561" spans="1:22" x14ac:dyDescent="0.2">
      <c r="A561" s="1">
        <v>-1355.5119999999999</v>
      </c>
      <c r="B561">
        <v>13.37</v>
      </c>
      <c r="C561" s="1">
        <v>-1357.9184</v>
      </c>
      <c r="D561">
        <v>-3.39</v>
      </c>
      <c r="E561" s="1">
        <v>-1357.9005999999999</v>
      </c>
      <c r="F561">
        <v>-7.91</v>
      </c>
      <c r="G561" s="1">
        <v>-1357.6833999999999</v>
      </c>
      <c r="H561">
        <v>-3.84</v>
      </c>
      <c r="I561" s="1">
        <v>-1354.6613</v>
      </c>
      <c r="J561">
        <v>0.25</v>
      </c>
      <c r="K561" s="1">
        <v>-1699.0854999999999</v>
      </c>
      <c r="L561" s="1">
        <v>-1697.0758000000001</v>
      </c>
      <c r="M561" s="1">
        <v>-1702.1212</v>
      </c>
      <c r="N561" s="1">
        <v>-1134.0772999999999</v>
      </c>
      <c r="O561" s="1">
        <v>-1120.5499</v>
      </c>
      <c r="P561" s="1">
        <v>-1135.7143000000001</v>
      </c>
      <c r="Q561" s="1">
        <v>-1572.8517999999999</v>
      </c>
      <c r="R561" s="1">
        <v>-1558.7512999999999</v>
      </c>
      <c r="S561" s="1">
        <v>-1567.7076</v>
      </c>
      <c r="U561" s="1">
        <v>-1348.2555</v>
      </c>
      <c r="V561">
        <v>5.49</v>
      </c>
    </row>
    <row r="562" spans="1:22" x14ac:dyDescent="0.2">
      <c r="A562" s="1">
        <v>-1355.3643999999999</v>
      </c>
      <c r="B562">
        <v>14.08</v>
      </c>
      <c r="C562" s="1">
        <v>-1358.0172</v>
      </c>
      <c r="D562">
        <v>-3.53</v>
      </c>
      <c r="E562" s="1">
        <v>-1357.8751999999999</v>
      </c>
      <c r="F562">
        <v>-8.0299999999999994</v>
      </c>
      <c r="G562" s="1">
        <v>-1357.3302000000001</v>
      </c>
      <c r="H562">
        <v>-3.02</v>
      </c>
      <c r="I562" s="1">
        <v>-1354.6386</v>
      </c>
      <c r="J562">
        <v>-0.1</v>
      </c>
      <c r="K562" s="1">
        <v>-1699.2191</v>
      </c>
      <c r="L562" s="1">
        <v>-1696.95</v>
      </c>
      <c r="M562" s="1">
        <v>-1702.0625</v>
      </c>
      <c r="N562" s="1">
        <v>-1134.0966000000001</v>
      </c>
      <c r="O562" s="1">
        <v>-1120.5295000000001</v>
      </c>
      <c r="P562" s="1">
        <v>-1135.8019999999999</v>
      </c>
      <c r="Q562" s="1">
        <v>-1572.7637</v>
      </c>
      <c r="R562" s="1">
        <v>-1558.7918</v>
      </c>
      <c r="S562" s="1">
        <v>-1567.5842</v>
      </c>
      <c r="U562" s="1">
        <v>-1348.1755000000001</v>
      </c>
      <c r="V562">
        <v>5.54</v>
      </c>
    </row>
    <row r="563" spans="1:22" x14ac:dyDescent="0.2">
      <c r="A563" s="1">
        <v>-1355.2398000000001</v>
      </c>
      <c r="B563">
        <v>14.85</v>
      </c>
      <c r="C563" s="1">
        <v>-1358.1437000000001</v>
      </c>
      <c r="D563">
        <v>-3.67</v>
      </c>
      <c r="E563" s="1">
        <v>-1357.8309999999999</v>
      </c>
      <c r="F563">
        <v>-8.11</v>
      </c>
      <c r="G563" s="1">
        <v>-1357.0526</v>
      </c>
      <c r="H563">
        <v>-2.4</v>
      </c>
      <c r="I563" s="1">
        <v>-1354.6465000000001</v>
      </c>
      <c r="J563">
        <v>-0.41</v>
      </c>
      <c r="K563" s="1">
        <v>-1699.3409999999999</v>
      </c>
      <c r="L563" s="1">
        <v>-1696.8083999999999</v>
      </c>
      <c r="M563" s="1">
        <v>-1702.0098</v>
      </c>
      <c r="N563" s="1">
        <v>-1134.1148000000001</v>
      </c>
      <c r="O563" s="1">
        <v>-1120.5108</v>
      </c>
      <c r="P563" s="1">
        <v>-1135.8912</v>
      </c>
      <c r="Q563" s="1">
        <v>-1572.6842999999999</v>
      </c>
      <c r="R563" s="1">
        <v>-1558.8322000000001</v>
      </c>
      <c r="S563" s="1">
        <v>-1567.4614999999999</v>
      </c>
      <c r="U563" s="1">
        <v>-1348.1439</v>
      </c>
      <c r="V563">
        <v>5.59</v>
      </c>
    </row>
    <row r="564" spans="1:22" x14ac:dyDescent="0.2">
      <c r="A564" s="1">
        <v>-1355.1391000000001</v>
      </c>
      <c r="B564">
        <v>15.63</v>
      </c>
      <c r="C564" s="1">
        <v>-1358.2959000000001</v>
      </c>
      <c r="D564">
        <v>-3.74</v>
      </c>
      <c r="E564" s="1">
        <v>-1357.7688000000001</v>
      </c>
      <c r="F564">
        <v>-8.16</v>
      </c>
      <c r="G564" s="1">
        <v>-1356.8911000000001</v>
      </c>
      <c r="H564">
        <v>-2.08</v>
      </c>
      <c r="I564" s="1">
        <v>-1354.6876999999999</v>
      </c>
      <c r="J564">
        <v>-0.77</v>
      </c>
      <c r="K564" s="1">
        <v>-1699.4489000000001</v>
      </c>
      <c r="L564" s="1">
        <v>-1696.6550999999999</v>
      </c>
      <c r="M564" s="1">
        <v>-1701.971</v>
      </c>
      <c r="N564" s="1">
        <v>-1134.1313</v>
      </c>
      <c r="O564" s="1">
        <v>-1120.4925000000001</v>
      </c>
      <c r="P564" s="1">
        <v>-1135.9807000000001</v>
      </c>
      <c r="Q564" s="1">
        <v>-1572.6124</v>
      </c>
      <c r="R564" s="1">
        <v>-1558.87</v>
      </c>
      <c r="S564" s="1">
        <v>-1567.3466000000001</v>
      </c>
      <c r="U564" s="1">
        <v>-1348.1665</v>
      </c>
      <c r="V564">
        <v>5.53</v>
      </c>
    </row>
    <row r="565" spans="1:22" x14ac:dyDescent="0.2">
      <c r="A565" s="1">
        <v>-1355.0597</v>
      </c>
      <c r="B565">
        <v>16.41</v>
      </c>
      <c r="C565" s="1">
        <v>-1358.4601</v>
      </c>
      <c r="D565">
        <v>-3.75</v>
      </c>
      <c r="E565" s="1">
        <v>-1357.6913</v>
      </c>
      <c r="F565">
        <v>-8.25</v>
      </c>
      <c r="G565" s="1">
        <v>-1356.8623</v>
      </c>
      <c r="H565">
        <v>-2.15</v>
      </c>
      <c r="I565" s="1">
        <v>-1354.7628999999999</v>
      </c>
      <c r="J565">
        <v>-1.1100000000000001</v>
      </c>
      <c r="K565" s="1">
        <v>-1699.5410999999999</v>
      </c>
      <c r="L565" s="1">
        <v>-1696.4956999999999</v>
      </c>
      <c r="M565" s="1">
        <v>-1701.9357</v>
      </c>
      <c r="N565" s="1">
        <v>-1134.1459</v>
      </c>
      <c r="O565" s="1">
        <v>-1120.4724000000001</v>
      </c>
      <c r="P565" s="1">
        <v>-1136.0700999999999</v>
      </c>
      <c r="Q565" s="1">
        <v>-1572.5462</v>
      </c>
      <c r="R565" s="1">
        <v>-1558.9016999999999</v>
      </c>
      <c r="S565" s="1">
        <v>-1567.2411</v>
      </c>
      <c r="U565" s="1">
        <v>-1348.2401</v>
      </c>
      <c r="V565">
        <v>5.27</v>
      </c>
    </row>
    <row r="566" spans="1:22" x14ac:dyDescent="0.2">
      <c r="A566" s="1">
        <v>-1354.9965</v>
      </c>
      <c r="B566">
        <v>17.18</v>
      </c>
      <c r="C566" s="1">
        <v>-1358.6129000000001</v>
      </c>
      <c r="D566">
        <v>-3.67</v>
      </c>
      <c r="E566" s="1">
        <v>-1357.6034</v>
      </c>
      <c r="F566">
        <v>-8.41</v>
      </c>
      <c r="G566" s="1">
        <v>-1356.953</v>
      </c>
      <c r="H566">
        <v>-2.46</v>
      </c>
      <c r="I566" s="1">
        <v>-1354.8731</v>
      </c>
      <c r="J566">
        <v>-1.38</v>
      </c>
      <c r="K566" s="1">
        <v>-1699.6166000000001</v>
      </c>
      <c r="L566" s="1">
        <v>-1696.3362</v>
      </c>
      <c r="M566" s="1">
        <v>-1701.9041999999999</v>
      </c>
      <c r="N566" s="1">
        <v>-1134.1590000000001</v>
      </c>
      <c r="O566" s="1">
        <v>-1120.4475</v>
      </c>
      <c r="P566" s="1">
        <v>-1136.1600000000001</v>
      </c>
      <c r="Q566" s="1">
        <v>-1572.4872</v>
      </c>
      <c r="R566" s="1">
        <v>-1558.9268999999999</v>
      </c>
      <c r="S566" s="1">
        <v>-1567.1461999999999</v>
      </c>
      <c r="U566" s="1">
        <v>-1348.3545999999999</v>
      </c>
      <c r="V566">
        <v>5.0599999999999996</v>
      </c>
    </row>
    <row r="567" spans="1:22" x14ac:dyDescent="0.2">
      <c r="A567" s="1">
        <v>-1354.9455</v>
      </c>
      <c r="B567">
        <v>17.91</v>
      </c>
      <c r="C567" s="1">
        <v>-1358.7265</v>
      </c>
      <c r="D567">
        <v>-3.4</v>
      </c>
      <c r="E567" s="1">
        <v>-1357.5111999999999</v>
      </c>
      <c r="F567">
        <v>-8.61</v>
      </c>
      <c r="G567" s="1">
        <v>-1357.1277</v>
      </c>
      <c r="H567">
        <v>-2.97</v>
      </c>
      <c r="I567" s="1">
        <v>-1355.0156999999999</v>
      </c>
      <c r="J567">
        <v>-1.66</v>
      </c>
      <c r="K567" s="1">
        <v>-1699.6757</v>
      </c>
      <c r="L567" s="1">
        <v>-1696.181</v>
      </c>
      <c r="M567" s="1">
        <v>-1701.8851</v>
      </c>
      <c r="N567" s="1">
        <v>-1134.1713</v>
      </c>
      <c r="O567" s="1">
        <v>-1120.4147</v>
      </c>
      <c r="P567" s="1">
        <v>-1136.2501999999999</v>
      </c>
      <c r="Q567" s="1">
        <v>-1572.4443000000001</v>
      </c>
      <c r="R567" s="1">
        <v>-1558.9477999999999</v>
      </c>
      <c r="S567" s="1">
        <v>-1567.0643</v>
      </c>
      <c r="U567" s="1">
        <v>-1348.4963</v>
      </c>
      <c r="V567">
        <v>4.72</v>
      </c>
    </row>
    <row r="568" spans="1:22" x14ac:dyDescent="0.2">
      <c r="A568" s="1">
        <v>-1354.9063000000001</v>
      </c>
      <c r="B568">
        <v>18.57</v>
      </c>
      <c r="C568" s="1">
        <v>-1358.7771</v>
      </c>
      <c r="D568">
        <v>-2.99</v>
      </c>
      <c r="E568" s="1">
        <v>-1357.4193</v>
      </c>
      <c r="F568">
        <v>-8.91</v>
      </c>
      <c r="G568" s="1">
        <v>-1357.3422</v>
      </c>
      <c r="H568">
        <v>-3.62</v>
      </c>
      <c r="I568" s="1">
        <v>-1355.1849999999999</v>
      </c>
      <c r="J568">
        <v>-1.87</v>
      </c>
      <c r="K568" s="1">
        <v>-1699.7190000000001</v>
      </c>
      <c r="L568" s="1">
        <v>-1696.0371</v>
      </c>
      <c r="M568" s="1">
        <v>-1701.8788999999999</v>
      </c>
      <c r="N568" s="1">
        <v>-1134.1838</v>
      </c>
      <c r="O568" s="1">
        <v>-1120.3712</v>
      </c>
      <c r="P568" s="1">
        <v>-1136.3412000000001</v>
      </c>
      <c r="Q568" s="1">
        <v>-1572.4052999999999</v>
      </c>
      <c r="R568" s="1">
        <v>-1558.9648</v>
      </c>
      <c r="S568" s="1">
        <v>-1567.0014000000001</v>
      </c>
      <c r="U568" s="1">
        <v>-1348.6532</v>
      </c>
      <c r="V568">
        <v>4.3</v>
      </c>
    </row>
    <row r="569" spans="1:22" x14ac:dyDescent="0.2">
      <c r="A569" s="1">
        <v>-1354.8824</v>
      </c>
      <c r="B569">
        <v>19.149999999999999</v>
      </c>
      <c r="C569" s="1">
        <v>-1358.7518</v>
      </c>
      <c r="D569">
        <v>-2.4300000000000002</v>
      </c>
      <c r="E569" s="1">
        <v>-1357.3304000000001</v>
      </c>
      <c r="F569">
        <v>-9.2799999999999994</v>
      </c>
      <c r="G569" s="1">
        <v>-1357.5563</v>
      </c>
      <c r="H569">
        <v>-4.21</v>
      </c>
      <c r="I569" s="1">
        <v>-1355.3710000000001</v>
      </c>
      <c r="J569">
        <v>-2.04</v>
      </c>
      <c r="K569" s="1">
        <v>-1699.7487000000001</v>
      </c>
      <c r="L569" s="1">
        <v>-1695.9097999999999</v>
      </c>
      <c r="M569" s="1">
        <v>-1701.8818000000001</v>
      </c>
      <c r="N569" s="1">
        <v>-1134.1976999999999</v>
      </c>
      <c r="O569" s="1">
        <v>-1120.3143</v>
      </c>
      <c r="P569" s="1">
        <v>-1136.4336000000001</v>
      </c>
      <c r="Q569" s="1">
        <v>-1572.3687</v>
      </c>
      <c r="R569" s="1">
        <v>-1558.9811</v>
      </c>
      <c r="S569" s="1">
        <v>-1566.9576</v>
      </c>
      <c r="U569" s="1">
        <v>-1348.8154999999999</v>
      </c>
      <c r="V569">
        <v>3.87</v>
      </c>
    </row>
    <row r="570" spans="1:22" x14ac:dyDescent="0.2">
      <c r="A570" s="1">
        <v>-1354.8785</v>
      </c>
      <c r="B570">
        <v>19.670000000000002</v>
      </c>
      <c r="C570" s="1">
        <v>-1358.6525999999999</v>
      </c>
      <c r="D570">
        <v>-1.76</v>
      </c>
      <c r="E570" s="1">
        <v>-1357.2447999999999</v>
      </c>
      <c r="F570">
        <v>-9.6999999999999993</v>
      </c>
      <c r="G570" s="1">
        <v>-1357.741</v>
      </c>
      <c r="H570">
        <v>-4.68</v>
      </c>
      <c r="I570" s="1">
        <v>-1355.5609999999999</v>
      </c>
      <c r="J570">
        <v>-2.16</v>
      </c>
      <c r="K570" s="1">
        <v>-1699.7665999999999</v>
      </c>
      <c r="L570" s="1">
        <v>-1695.8012000000001</v>
      </c>
      <c r="M570" s="1">
        <v>-1701.8912</v>
      </c>
      <c r="N570" s="1">
        <v>-1134.2143000000001</v>
      </c>
      <c r="O570" s="1">
        <v>-1120.2426</v>
      </c>
      <c r="P570" s="1">
        <v>-1136.5274999999999</v>
      </c>
      <c r="Q570" s="1">
        <v>-1572.3430000000001</v>
      </c>
      <c r="R570" s="1">
        <v>-1558.9847</v>
      </c>
      <c r="S570" s="1">
        <v>-1566.9315999999999</v>
      </c>
      <c r="U570" s="1">
        <v>-1348.9791</v>
      </c>
      <c r="V570">
        <v>3.45</v>
      </c>
    </row>
    <row r="571" spans="1:22" x14ac:dyDescent="0.2">
      <c r="A571" s="1">
        <v>-1354.8987999999999</v>
      </c>
      <c r="B571">
        <v>20.010000000000002</v>
      </c>
      <c r="C571" s="1">
        <v>-1358.4978000000001</v>
      </c>
      <c r="D571">
        <v>-0.99</v>
      </c>
      <c r="E571" s="1">
        <v>-1357.1606999999999</v>
      </c>
      <c r="F571">
        <v>-10.16</v>
      </c>
      <c r="G571" s="1">
        <v>-1357.8786</v>
      </c>
      <c r="H571">
        <v>-5.0599999999999996</v>
      </c>
      <c r="I571" s="1">
        <v>-1355.7421999999999</v>
      </c>
      <c r="J571">
        <v>-2.19</v>
      </c>
      <c r="K571" s="1">
        <v>-1699.7755</v>
      </c>
      <c r="L571" s="1">
        <v>-1695.7181</v>
      </c>
      <c r="M571" s="1">
        <v>-1701.9068</v>
      </c>
      <c r="N571" s="1">
        <v>-1134.2348999999999</v>
      </c>
      <c r="O571" s="1">
        <v>-1120.1549</v>
      </c>
      <c r="P571" s="1">
        <v>-1136.6229000000001</v>
      </c>
      <c r="Q571" s="1">
        <v>-1572.3284000000001</v>
      </c>
      <c r="R571" s="1">
        <v>-1558.992</v>
      </c>
      <c r="S571" s="1">
        <v>-1566.923</v>
      </c>
      <c r="U571" s="1">
        <v>-1349.1429000000001</v>
      </c>
      <c r="V571">
        <v>2.93</v>
      </c>
    </row>
    <row r="572" spans="1:22" x14ac:dyDescent="0.2">
      <c r="A572" s="1">
        <v>-1354.9467</v>
      </c>
      <c r="B572">
        <v>20.260000000000002</v>
      </c>
      <c r="C572" s="1">
        <v>-1358.3154999999999</v>
      </c>
      <c r="D572">
        <v>-0.28999999999999998</v>
      </c>
      <c r="E572" s="1">
        <v>-1357.0764999999999</v>
      </c>
      <c r="F572">
        <v>-10.64</v>
      </c>
      <c r="G572" s="1">
        <v>-1357.9618</v>
      </c>
      <c r="H572">
        <v>-5.27</v>
      </c>
      <c r="I572" s="1">
        <v>-1355.9043999999999</v>
      </c>
      <c r="J572">
        <v>-2.12</v>
      </c>
      <c r="K572" s="1">
        <v>-1699.778</v>
      </c>
      <c r="L572" s="1">
        <v>-1695.6628000000001</v>
      </c>
      <c r="M572" s="1">
        <v>-1701.9291000000001</v>
      </c>
      <c r="N572" s="1">
        <v>-1134.2607</v>
      </c>
      <c r="O572" s="1">
        <v>-1120.0519999999999</v>
      </c>
      <c r="P572" s="1">
        <v>-1136.7202</v>
      </c>
      <c r="Q572" s="1">
        <v>-1572.3223</v>
      </c>
      <c r="R572" s="1">
        <v>-1558.9969000000001</v>
      </c>
      <c r="S572" s="1">
        <v>-1566.9350999999999</v>
      </c>
      <c r="U572" s="1">
        <v>-1349.3078</v>
      </c>
      <c r="V572">
        <v>2.54</v>
      </c>
    </row>
    <row r="573" spans="1:22" x14ac:dyDescent="0.2">
      <c r="A573" s="1">
        <v>-1355.0243</v>
      </c>
      <c r="B573">
        <v>20.3</v>
      </c>
      <c r="C573" s="1">
        <v>-1358.1387</v>
      </c>
      <c r="D573">
        <v>0.36</v>
      </c>
      <c r="E573" s="1">
        <v>-1356.9908</v>
      </c>
      <c r="F573">
        <v>-11.03</v>
      </c>
      <c r="G573" s="1">
        <v>-1357.9921999999999</v>
      </c>
      <c r="H573">
        <v>-5.31</v>
      </c>
      <c r="I573" s="1">
        <v>-1356.0418999999999</v>
      </c>
      <c r="J573">
        <v>-1.97</v>
      </c>
      <c r="K573" s="1">
        <v>-1699.777</v>
      </c>
      <c r="L573" s="1">
        <v>-1695.6356000000001</v>
      </c>
      <c r="M573" s="1">
        <v>-1701.9558</v>
      </c>
      <c r="N573" s="1">
        <v>-1134.2926</v>
      </c>
      <c r="O573" s="1">
        <v>-1119.9354000000001</v>
      </c>
      <c r="P573" s="1">
        <v>-1136.8184000000001</v>
      </c>
      <c r="Q573" s="1">
        <v>-1572.3207</v>
      </c>
      <c r="R573" s="1">
        <v>-1558.9956999999999</v>
      </c>
      <c r="S573" s="1">
        <v>-1566.9666999999999</v>
      </c>
      <c r="U573" s="1">
        <v>-1349.4753000000001</v>
      </c>
      <c r="V573">
        <v>2.11</v>
      </c>
    </row>
    <row r="574" spans="1:22" x14ac:dyDescent="0.2">
      <c r="A574" s="1">
        <v>-1355.1324999999999</v>
      </c>
      <c r="B574">
        <v>20.149999999999999</v>
      </c>
      <c r="C574" s="1">
        <v>-1357.9931999999999</v>
      </c>
      <c r="D574">
        <v>0.82</v>
      </c>
      <c r="E574" s="1">
        <v>-1356.9047</v>
      </c>
      <c r="F574">
        <v>-11.35</v>
      </c>
      <c r="G574" s="1">
        <v>-1357.9761000000001</v>
      </c>
      <c r="H574">
        <v>-5.21</v>
      </c>
      <c r="I574" s="1">
        <v>-1356.1566</v>
      </c>
      <c r="J574">
        <v>-1.78</v>
      </c>
      <c r="K574" s="1">
        <v>-1699.7744</v>
      </c>
      <c r="L574" s="1">
        <v>-1695.6388999999999</v>
      </c>
      <c r="M574" s="1">
        <v>-1701.9846</v>
      </c>
      <c r="N574" s="1">
        <v>-1134.3312000000001</v>
      </c>
      <c r="O574" s="1">
        <v>-1119.8078</v>
      </c>
      <c r="P574" s="1">
        <v>-1136.9168999999999</v>
      </c>
      <c r="Q574" s="1">
        <v>-1572.3231000000001</v>
      </c>
      <c r="R574" s="1">
        <v>-1559.0008</v>
      </c>
      <c r="S574" s="1">
        <v>-1567.0137999999999</v>
      </c>
      <c r="U574" s="1">
        <v>-1349.6470999999999</v>
      </c>
      <c r="V574">
        <v>1.67</v>
      </c>
    </row>
    <row r="575" spans="1:22" x14ac:dyDescent="0.2">
      <c r="A575" s="1">
        <v>-1355.2683</v>
      </c>
      <c r="B575">
        <v>19.87</v>
      </c>
      <c r="C575" s="1">
        <v>-1357.8923</v>
      </c>
      <c r="D575">
        <v>1.1299999999999999</v>
      </c>
      <c r="E575" s="1">
        <v>-1356.8213000000001</v>
      </c>
      <c r="F575">
        <v>-11.55</v>
      </c>
      <c r="G575" s="1">
        <v>-1357.9241999999999</v>
      </c>
      <c r="H575">
        <v>-4.97</v>
      </c>
      <c r="I575" s="1">
        <v>-1356.2519</v>
      </c>
      <c r="J575">
        <v>-1.57</v>
      </c>
      <c r="K575" s="1">
        <v>-1699.7726</v>
      </c>
      <c r="L575" s="1">
        <v>-1695.6739</v>
      </c>
      <c r="M575" s="1">
        <v>-1702.0132000000001</v>
      </c>
      <c r="N575" s="1">
        <v>-1134.377</v>
      </c>
      <c r="O575" s="1">
        <v>-1119.6729</v>
      </c>
      <c r="P575" s="1">
        <v>-1137.0145</v>
      </c>
      <c r="Q575" s="1">
        <v>-1572.3298</v>
      </c>
      <c r="R575" s="1">
        <v>-1559.0148999999999</v>
      </c>
      <c r="S575" s="1">
        <v>-1567.075</v>
      </c>
      <c r="U575" s="1">
        <v>-1349.8251</v>
      </c>
      <c r="V575">
        <v>1.27</v>
      </c>
    </row>
    <row r="576" spans="1:22" x14ac:dyDescent="0.2">
      <c r="A576" s="1">
        <v>-1355.4273000000001</v>
      </c>
      <c r="B576">
        <v>19.420000000000002</v>
      </c>
      <c r="C576" s="1">
        <v>-1357.8313000000001</v>
      </c>
      <c r="D576">
        <v>1.27</v>
      </c>
      <c r="E576" s="1">
        <v>-1356.7467999999999</v>
      </c>
      <c r="F576">
        <v>-11.63</v>
      </c>
      <c r="G576" s="1">
        <v>-1357.8483000000001</v>
      </c>
      <c r="H576">
        <v>-4.67</v>
      </c>
      <c r="I576" s="1">
        <v>-1356.3296</v>
      </c>
      <c r="J576">
        <v>-1.39</v>
      </c>
      <c r="K576" s="1">
        <v>-1699.7726</v>
      </c>
      <c r="L576" s="1">
        <v>-1695.7383</v>
      </c>
      <c r="M576" s="1">
        <v>-1702.0408</v>
      </c>
      <c r="N576" s="1">
        <v>-1134.4296999999999</v>
      </c>
      <c r="O576" s="1">
        <v>-1119.5351000000001</v>
      </c>
      <c r="P576" s="1">
        <v>-1137.1102000000001</v>
      </c>
      <c r="Q576" s="1">
        <v>-1572.3387</v>
      </c>
      <c r="R576" s="1">
        <v>-1559.0353</v>
      </c>
      <c r="S576" s="1">
        <v>-1567.1504</v>
      </c>
      <c r="U576" s="1">
        <v>-1350.0106000000001</v>
      </c>
      <c r="V576">
        <v>1.01</v>
      </c>
    </row>
    <row r="577" spans="1:22" x14ac:dyDescent="0.2">
      <c r="A577" s="1">
        <v>-1355.6032</v>
      </c>
      <c r="B577">
        <v>18.850000000000001</v>
      </c>
      <c r="C577" s="1">
        <v>-1357.7916</v>
      </c>
      <c r="D577">
        <v>1.28</v>
      </c>
      <c r="E577" s="1">
        <v>-1356.6905999999999</v>
      </c>
      <c r="F577">
        <v>-11.57</v>
      </c>
      <c r="G577" s="1">
        <v>-1357.7614000000001</v>
      </c>
      <c r="H577">
        <v>-4.32</v>
      </c>
      <c r="I577" s="1">
        <v>-1356.3873000000001</v>
      </c>
      <c r="J577">
        <v>-1.2</v>
      </c>
      <c r="K577" s="1">
        <v>-1699.7744</v>
      </c>
      <c r="L577" s="1">
        <v>-1695.8318999999999</v>
      </c>
      <c r="M577" s="1">
        <v>-1702.0709999999999</v>
      </c>
      <c r="N577" s="1">
        <v>-1134.4884999999999</v>
      </c>
      <c r="O577" s="1">
        <v>-1119.3989999999999</v>
      </c>
      <c r="P577" s="1">
        <v>-1137.2017000000001</v>
      </c>
      <c r="Q577" s="1">
        <v>-1572.3461</v>
      </c>
      <c r="R577" s="1">
        <v>-1559.06</v>
      </c>
      <c r="S577" s="1">
        <v>-1567.2488000000001</v>
      </c>
      <c r="U577" s="1">
        <v>-1350.2032999999999</v>
      </c>
      <c r="V577">
        <v>0.71</v>
      </c>
    </row>
    <row r="578" spans="1:22" x14ac:dyDescent="0.2">
      <c r="A578" s="1">
        <v>-1355.7911999999999</v>
      </c>
      <c r="B578">
        <v>18.18</v>
      </c>
      <c r="C578" s="1">
        <v>-1357.748</v>
      </c>
      <c r="D578">
        <v>1.23</v>
      </c>
      <c r="E578" s="1">
        <v>-1356.6643999999999</v>
      </c>
      <c r="F578">
        <v>-11.37</v>
      </c>
      <c r="G578" s="1">
        <v>-1357.6744000000001</v>
      </c>
      <c r="H578">
        <v>-3.88</v>
      </c>
      <c r="I578" s="1">
        <v>-1356.4196999999999</v>
      </c>
      <c r="J578">
        <v>-1.01</v>
      </c>
      <c r="K578" s="1">
        <v>-1699.7779</v>
      </c>
      <c r="L578" s="1">
        <v>-1695.9530999999999</v>
      </c>
      <c r="M578" s="1">
        <v>-1702.0952</v>
      </c>
      <c r="N578" s="1">
        <v>-1134.5523000000001</v>
      </c>
      <c r="O578" s="1">
        <v>-1119.2684999999999</v>
      </c>
      <c r="P578" s="1">
        <v>-1137.2874999999999</v>
      </c>
      <c r="Q578" s="1">
        <v>-1572.3541</v>
      </c>
      <c r="R578" s="1">
        <v>-1559.0939000000001</v>
      </c>
      <c r="S578" s="1">
        <v>-1567.3496</v>
      </c>
      <c r="U578" s="1">
        <v>-1350.4023</v>
      </c>
      <c r="V578">
        <v>0.47</v>
      </c>
    </row>
    <row r="579" spans="1:22" x14ac:dyDescent="0.2">
      <c r="A579" s="1">
        <v>-1355.9883</v>
      </c>
      <c r="B579">
        <v>17.399999999999999</v>
      </c>
      <c r="C579" s="1">
        <v>-1357.6771000000001</v>
      </c>
      <c r="D579">
        <v>1.17</v>
      </c>
      <c r="E579" s="1">
        <v>-1356.6799000000001</v>
      </c>
      <c r="F579">
        <v>-11.13</v>
      </c>
      <c r="G579" s="1">
        <v>-1357.5938000000001</v>
      </c>
      <c r="H579">
        <v>-3.42</v>
      </c>
      <c r="I579" s="1">
        <v>-1356.4244000000001</v>
      </c>
      <c r="J579">
        <v>-0.87</v>
      </c>
      <c r="K579" s="1">
        <v>-1699.7827</v>
      </c>
      <c r="L579" s="1">
        <v>-1696.0976000000001</v>
      </c>
      <c r="M579" s="1">
        <v>-1702.1076</v>
      </c>
      <c r="N579" s="1">
        <v>-1134.6192000000001</v>
      </c>
      <c r="O579" s="1">
        <v>-1119.1472000000001</v>
      </c>
      <c r="P579" s="1">
        <v>-1137.3653999999999</v>
      </c>
      <c r="Q579" s="1">
        <v>-1572.3478</v>
      </c>
      <c r="R579" s="1">
        <v>-1559.1382000000001</v>
      </c>
      <c r="S579" s="1">
        <v>-1567.4502</v>
      </c>
      <c r="U579" s="1">
        <v>-1350.6063999999999</v>
      </c>
      <c r="V579">
        <v>0.34</v>
      </c>
    </row>
    <row r="580" spans="1:22" x14ac:dyDescent="0.2">
      <c r="A580" s="1">
        <v>-1356.1922999999999</v>
      </c>
      <c r="B580">
        <v>16.559999999999999</v>
      </c>
      <c r="C580" s="1">
        <v>-1357.5646999999999</v>
      </c>
      <c r="D580">
        <v>1.1599999999999999</v>
      </c>
      <c r="E580" s="1">
        <v>-1356.7438999999999</v>
      </c>
      <c r="F580">
        <v>-10.77</v>
      </c>
      <c r="G580" s="1">
        <v>-1357.5219</v>
      </c>
      <c r="H580">
        <v>-2.99</v>
      </c>
      <c r="I580" s="1">
        <v>-1356.402</v>
      </c>
      <c r="J580">
        <v>-0.79</v>
      </c>
      <c r="K580" s="1">
        <v>-1699.787</v>
      </c>
      <c r="L580" s="1">
        <v>-1696.2607</v>
      </c>
      <c r="M580" s="1">
        <v>-1702.1149</v>
      </c>
      <c r="N580" s="1">
        <v>-1134.6865</v>
      </c>
      <c r="O580" s="1">
        <v>-1119.0381</v>
      </c>
      <c r="P580" s="1">
        <v>-1137.4333999999999</v>
      </c>
      <c r="Q580" s="1">
        <v>-1572.3226999999999</v>
      </c>
      <c r="R580" s="1">
        <v>-1559.1891000000001</v>
      </c>
      <c r="S580" s="1">
        <v>-1567.5615</v>
      </c>
      <c r="U580" s="1">
        <v>-1350.8134</v>
      </c>
      <c r="V580">
        <v>0.23</v>
      </c>
    </row>
    <row r="581" spans="1:22" x14ac:dyDescent="0.2">
      <c r="A581" s="1">
        <v>-1356.3996999999999</v>
      </c>
      <c r="B581">
        <v>15.67</v>
      </c>
      <c r="C581" s="1">
        <v>-1357.4099000000001</v>
      </c>
      <c r="D581">
        <v>1.1499999999999999</v>
      </c>
      <c r="E581" s="1">
        <v>-1356.8556000000001</v>
      </c>
      <c r="F581">
        <v>-10.36</v>
      </c>
      <c r="G581" s="1">
        <v>-1357.4565</v>
      </c>
      <c r="H581">
        <v>-2.5499999999999998</v>
      </c>
      <c r="I581" s="1">
        <v>-1356.3547000000001</v>
      </c>
      <c r="J581">
        <v>-0.76</v>
      </c>
      <c r="K581" s="1">
        <v>-1699.7893999999999</v>
      </c>
      <c r="L581" s="1">
        <v>-1696.44</v>
      </c>
      <c r="M581" s="1">
        <v>-1702.1197999999999</v>
      </c>
      <c r="N581" s="1">
        <v>-1134.7514000000001</v>
      </c>
      <c r="O581" s="1">
        <v>-1118.9431</v>
      </c>
      <c r="P581" s="1">
        <v>-1137.4893999999999</v>
      </c>
      <c r="Q581" s="1">
        <v>-1572.2833000000001</v>
      </c>
      <c r="R581" s="1">
        <v>-1559.2439999999999</v>
      </c>
      <c r="S581" s="1">
        <v>-1567.6835000000001</v>
      </c>
      <c r="U581" s="1">
        <v>-1351.0202999999999</v>
      </c>
      <c r="V581">
        <v>0.24</v>
      </c>
    </row>
    <row r="582" spans="1:22" x14ac:dyDescent="0.2">
      <c r="A582" s="1">
        <v>-1356.6049</v>
      </c>
      <c r="B582">
        <v>14.73</v>
      </c>
      <c r="C582" s="1">
        <v>-1357.2230999999999</v>
      </c>
      <c r="D582">
        <v>1.1499999999999999</v>
      </c>
      <c r="E582" s="1">
        <v>-1357.0037</v>
      </c>
      <c r="F582">
        <v>-9.8800000000000008</v>
      </c>
      <c r="G582" s="1">
        <v>-1357.3932</v>
      </c>
      <c r="H582">
        <v>-2.09</v>
      </c>
      <c r="I582" s="1">
        <v>-1356.2871</v>
      </c>
      <c r="J582">
        <v>-0.79</v>
      </c>
      <c r="K582" s="1">
        <v>-1699.7881</v>
      </c>
      <c r="L582" s="1">
        <v>-1696.6311000000001</v>
      </c>
      <c r="M582" s="1">
        <v>-1702.1179999999999</v>
      </c>
      <c r="N582" s="1">
        <v>-1134.8104000000001</v>
      </c>
      <c r="O582" s="1">
        <v>-1118.8634</v>
      </c>
      <c r="P582" s="1">
        <v>-1137.5315000000001</v>
      </c>
      <c r="Q582" s="1">
        <v>-1572.2280000000001</v>
      </c>
      <c r="R582" s="1">
        <v>-1559.3023000000001</v>
      </c>
      <c r="S582" s="1">
        <v>-1567.8115</v>
      </c>
      <c r="U582" s="1">
        <v>-1351.2248999999999</v>
      </c>
      <c r="V582">
        <v>0.18</v>
      </c>
    </row>
    <row r="583" spans="1:22" x14ac:dyDescent="0.2">
      <c r="A583" s="1">
        <v>-1356.8007</v>
      </c>
      <c r="B583">
        <v>13.77</v>
      </c>
      <c r="C583" s="1">
        <v>-1357.0198</v>
      </c>
      <c r="D583">
        <v>1.1499999999999999</v>
      </c>
      <c r="E583" s="1">
        <v>-1357.1667</v>
      </c>
      <c r="F583">
        <v>-9.34</v>
      </c>
      <c r="G583" s="1">
        <v>-1357.327</v>
      </c>
      <c r="H583">
        <v>-1.61</v>
      </c>
      <c r="I583" s="1">
        <v>-1356.2041999999999</v>
      </c>
      <c r="J583">
        <v>-0.89</v>
      </c>
      <c r="K583" s="1">
        <v>-1699.7813000000001</v>
      </c>
      <c r="L583" s="1">
        <v>-1696.8281999999999</v>
      </c>
      <c r="M583" s="1">
        <v>-1702.11</v>
      </c>
      <c r="N583" s="1">
        <v>-1134.8594000000001</v>
      </c>
      <c r="O583" s="1">
        <v>-1118.7991</v>
      </c>
      <c r="P583" s="1">
        <v>-1137.558</v>
      </c>
      <c r="Q583" s="1">
        <v>-1572.1523999999999</v>
      </c>
      <c r="R583" s="1">
        <v>-1559.3615</v>
      </c>
      <c r="S583" s="1">
        <v>-1567.9412</v>
      </c>
      <c r="U583" s="1">
        <v>-1351.4236000000001</v>
      </c>
      <c r="V583">
        <v>0.25</v>
      </c>
    </row>
    <row r="584" spans="1:22" x14ac:dyDescent="0.2">
      <c r="A584" s="1">
        <v>-1356.9829</v>
      </c>
      <c r="B584">
        <v>12.8</v>
      </c>
      <c r="C584" s="1">
        <v>-1356.8152</v>
      </c>
      <c r="D584">
        <v>1.1399999999999999</v>
      </c>
      <c r="E584" s="1">
        <v>-1357.3191999999999</v>
      </c>
      <c r="F584">
        <v>-8.7100000000000009</v>
      </c>
      <c r="G584" s="1">
        <v>-1357.2538</v>
      </c>
      <c r="H584">
        <v>-1.1000000000000001</v>
      </c>
      <c r="I584" s="1">
        <v>-1356.1107999999999</v>
      </c>
      <c r="J584">
        <v>-1.05</v>
      </c>
      <c r="K584" s="1">
        <v>-1699.7688000000001</v>
      </c>
      <c r="L584" s="1">
        <v>-1697.0257999999999</v>
      </c>
      <c r="M584" s="1">
        <v>-1702.0845999999999</v>
      </c>
      <c r="N584" s="1">
        <v>-1134.8942999999999</v>
      </c>
      <c r="O584" s="1">
        <v>-1118.75</v>
      </c>
      <c r="P584" s="1">
        <v>-1137.567</v>
      </c>
      <c r="Q584" s="1">
        <v>-1572.0525</v>
      </c>
      <c r="R584" s="1">
        <v>-1559.4183</v>
      </c>
      <c r="S584" s="1">
        <v>-1568.0822000000001</v>
      </c>
      <c r="U584" s="1">
        <v>-1351.6111000000001</v>
      </c>
      <c r="V584">
        <v>0.28000000000000003</v>
      </c>
    </row>
    <row r="585" spans="1:22" x14ac:dyDescent="0.2">
      <c r="A585" s="1">
        <v>-1357.1519000000001</v>
      </c>
      <c r="B585">
        <v>11.8</v>
      </c>
      <c r="C585" s="1">
        <v>-1356.6179</v>
      </c>
      <c r="D585">
        <v>1.1599999999999999</v>
      </c>
      <c r="E585" s="1">
        <v>-1357.4382000000001</v>
      </c>
      <c r="F585">
        <v>-8</v>
      </c>
      <c r="G585" s="1">
        <v>-1357.1696999999999</v>
      </c>
      <c r="H585">
        <v>-0.62</v>
      </c>
      <c r="I585" s="1">
        <v>-1356.0127</v>
      </c>
      <c r="J585">
        <v>-1.26</v>
      </c>
      <c r="K585" s="1">
        <v>-1699.7489</v>
      </c>
      <c r="L585" s="1">
        <v>-1697.2204999999999</v>
      </c>
      <c r="M585" s="1">
        <v>-1702.0565999999999</v>
      </c>
      <c r="N585" s="1">
        <v>-1134.9115999999999</v>
      </c>
      <c r="O585" s="1">
        <v>-1118.7150999999999</v>
      </c>
      <c r="P585" s="1">
        <v>-1137.5578</v>
      </c>
      <c r="Q585" s="1">
        <v>-1571.9289000000001</v>
      </c>
      <c r="R585" s="1">
        <v>-1559.4697000000001</v>
      </c>
      <c r="S585" s="1">
        <v>-1568.2148999999999</v>
      </c>
      <c r="U585" s="1">
        <v>-1351.7825</v>
      </c>
      <c r="V585">
        <v>0.46</v>
      </c>
    </row>
    <row r="586" spans="1:22" x14ac:dyDescent="0.2">
      <c r="A586" s="1">
        <v>-1357.3126999999999</v>
      </c>
      <c r="B586">
        <v>10.81</v>
      </c>
      <c r="C586" s="1">
        <v>-1356.4331999999999</v>
      </c>
      <c r="D586">
        <v>1.1599999999999999</v>
      </c>
      <c r="E586" s="1">
        <v>-1357.5089</v>
      </c>
      <c r="F586">
        <v>-7.21</v>
      </c>
      <c r="G586" s="1">
        <v>-1357.0706</v>
      </c>
      <c r="H586">
        <v>-0.09</v>
      </c>
      <c r="I586" s="1">
        <v>-1355.9197999999999</v>
      </c>
      <c r="J586">
        <v>-1.49</v>
      </c>
      <c r="K586" s="1">
        <v>-1699.7211</v>
      </c>
      <c r="L586" s="1">
        <v>-1697.4076</v>
      </c>
      <c r="M586" s="1">
        <v>-1702.0138999999999</v>
      </c>
      <c r="N586" s="1">
        <v>-1134.9073000000001</v>
      </c>
      <c r="O586" s="1">
        <v>-1118.6928</v>
      </c>
      <c r="P586" s="1">
        <v>-1137.5297</v>
      </c>
      <c r="Q586" s="1">
        <v>-1571.7869000000001</v>
      </c>
      <c r="R586" s="1">
        <v>-1559.5143</v>
      </c>
      <c r="S586" s="1">
        <v>-1568.3457000000001</v>
      </c>
      <c r="U586" s="1">
        <v>-1351.9333999999999</v>
      </c>
      <c r="V586">
        <v>0.62</v>
      </c>
    </row>
    <row r="587" spans="1:22" x14ac:dyDescent="0.2">
      <c r="A587" s="1">
        <v>-1357.4702</v>
      </c>
      <c r="B587">
        <v>9.74</v>
      </c>
      <c r="C587" s="1">
        <v>-1356.2654</v>
      </c>
      <c r="D587">
        <v>1.1599999999999999</v>
      </c>
      <c r="E587" s="1">
        <v>-1357.5284999999999</v>
      </c>
      <c r="F587">
        <v>-6.37</v>
      </c>
      <c r="G587" s="1">
        <v>-1356.9521999999999</v>
      </c>
      <c r="H587">
        <v>0.46</v>
      </c>
      <c r="I587" s="1">
        <v>-1355.8421000000001</v>
      </c>
      <c r="J587">
        <v>-1.77</v>
      </c>
      <c r="K587" s="1">
        <v>-1699.6858</v>
      </c>
      <c r="L587" s="1">
        <v>-1697.5818999999999</v>
      </c>
      <c r="M587" s="1">
        <v>-1701.9654</v>
      </c>
      <c r="N587" s="1">
        <v>-1134.8791000000001</v>
      </c>
      <c r="O587" s="1">
        <v>-1118.6817000000001</v>
      </c>
      <c r="P587" s="1">
        <v>-1137.4828</v>
      </c>
      <c r="Q587" s="1">
        <v>-1571.6297999999999</v>
      </c>
      <c r="R587" s="1">
        <v>-1559.5518</v>
      </c>
      <c r="S587" s="1">
        <v>-1568.4992999999999</v>
      </c>
      <c r="U587" s="1">
        <v>-1352.0614</v>
      </c>
      <c r="V587">
        <v>0.9</v>
      </c>
    </row>
    <row r="588" spans="1:22" x14ac:dyDescent="0.2">
      <c r="A588" s="1">
        <v>-1357.6251999999999</v>
      </c>
      <c r="B588">
        <v>8.73</v>
      </c>
      <c r="C588" s="1">
        <v>-1356.1206</v>
      </c>
      <c r="D588">
        <v>1.1299999999999999</v>
      </c>
      <c r="E588" s="1">
        <v>-1357.5074999999999</v>
      </c>
      <c r="F588">
        <v>-5.54</v>
      </c>
      <c r="G588" s="1">
        <v>-1356.8096</v>
      </c>
      <c r="H588">
        <v>1</v>
      </c>
      <c r="I588" s="1">
        <v>-1355.7881</v>
      </c>
      <c r="J588">
        <v>-2.06</v>
      </c>
      <c r="K588" s="1">
        <v>-1699.6432</v>
      </c>
      <c r="L588" s="1">
        <v>-1697.7396000000001</v>
      </c>
      <c r="M588" s="1">
        <v>-1701.9039</v>
      </c>
      <c r="N588" s="1">
        <v>-1134.8251</v>
      </c>
      <c r="O588" s="1">
        <v>-1118.68</v>
      </c>
      <c r="P588" s="1">
        <v>-1137.4181000000001</v>
      </c>
      <c r="Q588" s="1">
        <v>-1571.4607000000001</v>
      </c>
      <c r="R588" s="1">
        <v>-1559.5817999999999</v>
      </c>
      <c r="S588" s="1">
        <v>-1568.6455000000001</v>
      </c>
      <c r="U588" s="1">
        <v>-1352.1650999999999</v>
      </c>
      <c r="V588">
        <v>1.1100000000000001</v>
      </c>
    </row>
    <row r="589" spans="1:22" x14ac:dyDescent="0.2">
      <c r="A589" s="1">
        <v>-1357.7707</v>
      </c>
      <c r="B589">
        <v>7.78</v>
      </c>
      <c r="C589" s="1">
        <v>-1356.0083999999999</v>
      </c>
      <c r="D589">
        <v>1.1100000000000001</v>
      </c>
      <c r="E589" s="1">
        <v>-1357.4643000000001</v>
      </c>
      <c r="F589">
        <v>-4.8</v>
      </c>
      <c r="G589" s="1">
        <v>-1356.6410000000001</v>
      </c>
      <c r="H589">
        <v>1.54</v>
      </c>
      <c r="I589" s="1">
        <v>-1355.7654</v>
      </c>
      <c r="J589">
        <v>-2.38</v>
      </c>
      <c r="K589" s="1">
        <v>-1699.5938000000001</v>
      </c>
      <c r="L589" s="1">
        <v>-1697.8778</v>
      </c>
      <c r="M589" s="1">
        <v>-1701.8259</v>
      </c>
      <c r="N589" s="1">
        <v>-1134.7446</v>
      </c>
      <c r="O589" s="1">
        <v>-1118.6858999999999</v>
      </c>
      <c r="P589" s="1">
        <v>-1137.3371999999999</v>
      </c>
      <c r="Q589" s="1">
        <v>-1571.2841000000001</v>
      </c>
      <c r="R589" s="1">
        <v>-1559.6086</v>
      </c>
      <c r="S589" s="1">
        <v>-1568.7869000000001</v>
      </c>
      <c r="U589" s="1">
        <v>-1352.2436</v>
      </c>
      <c r="V589">
        <v>1.52</v>
      </c>
    </row>
    <row r="590" spans="1:22" x14ac:dyDescent="0.2">
      <c r="A590" s="1">
        <v>-1357.8957</v>
      </c>
      <c r="B590">
        <v>6.95</v>
      </c>
      <c r="C590" s="1">
        <v>-1355.9399000000001</v>
      </c>
      <c r="D590">
        <v>1.06</v>
      </c>
      <c r="E590" s="1">
        <v>-1357.4205999999999</v>
      </c>
      <c r="F590">
        <v>-4.16</v>
      </c>
      <c r="G590" s="1">
        <v>-1356.4492</v>
      </c>
      <c r="H590">
        <v>2.09</v>
      </c>
      <c r="I590" s="1">
        <v>-1355.7747999999999</v>
      </c>
      <c r="J590">
        <v>-2.72</v>
      </c>
      <c r="K590" s="1">
        <v>-1699.5382</v>
      </c>
      <c r="L590" s="1">
        <v>-1697.9948999999999</v>
      </c>
      <c r="M590" s="1">
        <v>-1701.7398000000001</v>
      </c>
      <c r="N590" s="1">
        <v>-1134.6377</v>
      </c>
      <c r="O590" s="1">
        <v>-1118.6968999999999</v>
      </c>
      <c r="P590" s="1">
        <v>-1137.2429999999999</v>
      </c>
      <c r="Q590" s="1">
        <v>-1571.107</v>
      </c>
      <c r="R590" s="1">
        <v>-1559.6206999999999</v>
      </c>
      <c r="S590" s="1">
        <v>-1568.9295999999999</v>
      </c>
      <c r="U590" s="1">
        <v>-1352.2952</v>
      </c>
      <c r="V590">
        <v>1.86</v>
      </c>
    </row>
    <row r="591" spans="1:22" x14ac:dyDescent="0.2">
      <c r="A591" s="1">
        <v>-1357.9865</v>
      </c>
      <c r="B591">
        <v>6.27</v>
      </c>
      <c r="C591" s="1">
        <v>-1355.925</v>
      </c>
      <c r="D591">
        <v>1.01</v>
      </c>
      <c r="E591" s="1">
        <v>-1357.3955000000001</v>
      </c>
      <c r="F591">
        <v>-3.72</v>
      </c>
      <c r="G591" s="1">
        <v>-1356.2411999999999</v>
      </c>
      <c r="H591">
        <v>2.61</v>
      </c>
      <c r="I591" s="1">
        <v>-1355.8148000000001</v>
      </c>
      <c r="J591">
        <v>-3</v>
      </c>
      <c r="K591" s="1">
        <v>-1699.4777999999999</v>
      </c>
      <c r="L591" s="1">
        <v>-1698.0885000000001</v>
      </c>
      <c r="M591" s="1">
        <v>-1701.6469</v>
      </c>
      <c r="N591" s="1">
        <v>-1134.5063</v>
      </c>
      <c r="O591" s="1">
        <v>-1118.7112</v>
      </c>
      <c r="P591" s="1">
        <v>-1137.1384</v>
      </c>
      <c r="Q591" s="1">
        <v>-1570.9359999999999</v>
      </c>
      <c r="R591" s="1">
        <v>-1559.6192000000001</v>
      </c>
      <c r="S591" s="1">
        <v>-1569.0748000000001</v>
      </c>
      <c r="U591" s="1">
        <v>-1352.3159000000001</v>
      </c>
      <c r="V591">
        <v>2.2799999999999998</v>
      </c>
    </row>
    <row r="592" spans="1:22" x14ac:dyDescent="0.2">
      <c r="A592" s="1">
        <v>-1358.0323000000001</v>
      </c>
      <c r="B592">
        <v>5.82</v>
      </c>
      <c r="C592" s="1">
        <v>-1355.9689000000001</v>
      </c>
      <c r="D592">
        <v>0.92</v>
      </c>
      <c r="E592" s="1">
        <v>-1357.4013</v>
      </c>
      <c r="F592">
        <v>-3.44</v>
      </c>
      <c r="G592" s="1">
        <v>-1356.0282</v>
      </c>
      <c r="H592">
        <v>2.99</v>
      </c>
      <c r="I592" s="1">
        <v>-1355.8788999999999</v>
      </c>
      <c r="J592">
        <v>-3.33</v>
      </c>
      <c r="K592" s="1">
        <v>-1699.4136000000001</v>
      </c>
      <c r="L592" s="1">
        <v>-1698.1581000000001</v>
      </c>
      <c r="M592" s="1">
        <v>-1701.5443</v>
      </c>
      <c r="N592" s="1">
        <v>-1134.3525</v>
      </c>
      <c r="O592" s="1">
        <v>-1118.7267999999999</v>
      </c>
      <c r="P592" s="1">
        <v>-1137.0274999999999</v>
      </c>
      <c r="Q592" s="1">
        <v>-1570.7834</v>
      </c>
      <c r="R592" s="1">
        <v>-1559.6103000000001</v>
      </c>
      <c r="S592" s="1">
        <v>-1569.2166999999999</v>
      </c>
      <c r="U592" s="1">
        <v>-1352.3012000000001</v>
      </c>
      <c r="V592">
        <v>2.71</v>
      </c>
    </row>
    <row r="593" spans="1:22" x14ac:dyDescent="0.2">
      <c r="A593" s="1">
        <v>-1358.0275999999999</v>
      </c>
      <c r="B593">
        <v>5.61</v>
      </c>
      <c r="C593" s="1">
        <v>-1356.0690999999999</v>
      </c>
      <c r="D593">
        <v>0.86</v>
      </c>
      <c r="E593" s="1">
        <v>-1357.4422999999999</v>
      </c>
      <c r="F593">
        <v>-3.36</v>
      </c>
      <c r="G593" s="1">
        <v>-1355.8241</v>
      </c>
      <c r="H593">
        <v>3.3</v>
      </c>
      <c r="I593" s="1">
        <v>-1355.9573</v>
      </c>
      <c r="J593">
        <v>-3.64</v>
      </c>
      <c r="K593" s="1">
        <v>-1699.3461</v>
      </c>
      <c r="L593" s="1">
        <v>-1698.2050999999999</v>
      </c>
      <c r="M593" s="1">
        <v>-1701.4299000000001</v>
      </c>
      <c r="N593" s="1">
        <v>-1134.1796999999999</v>
      </c>
      <c r="O593" s="1">
        <v>-1118.7422999999999</v>
      </c>
      <c r="P593" s="1">
        <v>-1136.9146000000001</v>
      </c>
      <c r="Q593" s="1">
        <v>-1570.6415999999999</v>
      </c>
      <c r="R593" s="1">
        <v>-1559.5971</v>
      </c>
      <c r="S593" s="1">
        <v>-1569.3523</v>
      </c>
      <c r="U593" s="1">
        <v>-1352.2460000000001</v>
      </c>
      <c r="V593">
        <v>3.26</v>
      </c>
    </row>
    <row r="594" spans="1:22" x14ac:dyDescent="0.2">
      <c r="A594" s="1">
        <v>-1357.9748999999999</v>
      </c>
      <c r="B594">
        <v>5.65</v>
      </c>
      <c r="C594" s="1">
        <v>-1356.2162000000001</v>
      </c>
      <c r="D594">
        <v>0.84</v>
      </c>
      <c r="E594" s="1">
        <v>-1357.5163</v>
      </c>
      <c r="F594">
        <v>-3.39</v>
      </c>
      <c r="G594" s="1">
        <v>-1355.6405999999999</v>
      </c>
      <c r="H594">
        <v>3.48</v>
      </c>
      <c r="I594" s="1">
        <v>-1356.0399</v>
      </c>
      <c r="J594">
        <v>-3.83</v>
      </c>
      <c r="K594" s="1">
        <v>-1699.2760000000001</v>
      </c>
      <c r="L594" s="1">
        <v>-1698.2302</v>
      </c>
      <c r="M594" s="1">
        <v>-1701.3082999999999</v>
      </c>
      <c r="N594" s="1">
        <v>-1133.9921999999999</v>
      </c>
      <c r="O594" s="1">
        <v>-1118.7564</v>
      </c>
      <c r="P594" s="1">
        <v>-1136.8043</v>
      </c>
      <c r="Q594" s="1">
        <v>-1570.5135</v>
      </c>
      <c r="R594" s="1">
        <v>-1559.579</v>
      </c>
      <c r="S594" s="1">
        <v>-1569.4827</v>
      </c>
      <c r="U594" s="1">
        <v>-1352.1483000000001</v>
      </c>
      <c r="V594">
        <v>3.81</v>
      </c>
    </row>
    <row r="595" spans="1:22" x14ac:dyDescent="0.2">
      <c r="A595" s="1">
        <v>-1357.885</v>
      </c>
      <c r="B595">
        <v>5.91</v>
      </c>
      <c r="C595" s="1">
        <v>-1356.3955000000001</v>
      </c>
      <c r="D595">
        <v>0.88</v>
      </c>
      <c r="E595" s="1">
        <v>-1357.6165000000001</v>
      </c>
      <c r="F595">
        <v>-3.52</v>
      </c>
      <c r="G595" s="1">
        <v>-1355.4848</v>
      </c>
      <c r="H595">
        <v>3.55</v>
      </c>
      <c r="I595" s="1">
        <v>-1356.1221</v>
      </c>
      <c r="J595">
        <v>-4.03</v>
      </c>
      <c r="K595" s="1">
        <v>-1699.2041999999999</v>
      </c>
      <c r="L595" s="1">
        <v>-1698.2320999999999</v>
      </c>
      <c r="M595" s="1">
        <v>-1701.1837</v>
      </c>
      <c r="N595" s="1">
        <v>-1133.7942</v>
      </c>
      <c r="O595" s="1">
        <v>-1118.7686000000001</v>
      </c>
      <c r="P595" s="1">
        <v>-1136.701</v>
      </c>
      <c r="Q595" s="1">
        <v>-1570.4137000000001</v>
      </c>
      <c r="R595" s="1">
        <v>-1559.5531000000001</v>
      </c>
      <c r="S595" s="1">
        <v>-1569.6076</v>
      </c>
      <c r="U595" s="1">
        <v>-1352.0108</v>
      </c>
      <c r="V595">
        <v>4.26</v>
      </c>
    </row>
    <row r="596" spans="1:22" x14ac:dyDescent="0.2">
      <c r="A596" s="1">
        <v>-1357.7751000000001</v>
      </c>
      <c r="B596">
        <v>6.32</v>
      </c>
      <c r="C596" s="1">
        <v>-1356.5890999999999</v>
      </c>
      <c r="D596">
        <v>1.01</v>
      </c>
      <c r="E596" s="1">
        <v>-1357.7338999999999</v>
      </c>
      <c r="F596">
        <v>-3.72</v>
      </c>
      <c r="G596" s="1">
        <v>-1355.3571999999999</v>
      </c>
      <c r="H596">
        <v>3.52</v>
      </c>
      <c r="I596" s="1">
        <v>-1356.1994999999999</v>
      </c>
      <c r="J596">
        <v>-4.1900000000000004</v>
      </c>
      <c r="K596" s="1">
        <v>-1699.1315</v>
      </c>
      <c r="L596" s="1">
        <v>-1698.2163</v>
      </c>
      <c r="M596" s="1">
        <v>-1701.0574999999999</v>
      </c>
      <c r="N596" s="1">
        <v>-1133.5903000000001</v>
      </c>
      <c r="O596" s="1">
        <v>-1118.7793999999999</v>
      </c>
      <c r="P596" s="1">
        <v>-1136.6088999999999</v>
      </c>
      <c r="Q596" s="1">
        <v>-1570.3467000000001</v>
      </c>
      <c r="R596" s="1">
        <v>-1559.5208</v>
      </c>
      <c r="S596" s="1">
        <v>-1569.7238</v>
      </c>
      <c r="U596" s="1">
        <v>-1351.8393000000001</v>
      </c>
      <c r="V596">
        <v>4.7699999999999996</v>
      </c>
    </row>
    <row r="597" spans="1:22" x14ac:dyDescent="0.2">
      <c r="A597" s="1">
        <v>-1357.6660999999999</v>
      </c>
      <c r="B597">
        <v>6.8</v>
      </c>
      <c r="C597" s="1">
        <v>-1356.7798</v>
      </c>
      <c r="D597">
        <v>1.27</v>
      </c>
      <c r="E597" s="1">
        <v>-1357.8581999999999</v>
      </c>
      <c r="F597">
        <v>-4</v>
      </c>
      <c r="G597" s="1">
        <v>-1355.2532000000001</v>
      </c>
      <c r="H597">
        <v>3.43</v>
      </c>
      <c r="I597" s="1">
        <v>-1356.2693999999999</v>
      </c>
      <c r="J597">
        <v>-4.28</v>
      </c>
      <c r="K597" s="1">
        <v>-1699.0589</v>
      </c>
      <c r="L597" s="1">
        <v>-1698.1837</v>
      </c>
      <c r="M597" s="1">
        <v>-1700.9323999999999</v>
      </c>
      <c r="N597" s="1">
        <v>-1133.3844999999999</v>
      </c>
      <c r="O597" s="1">
        <v>-1118.7896000000001</v>
      </c>
      <c r="P597" s="1">
        <v>-1136.5316</v>
      </c>
      <c r="Q597" s="1">
        <v>-1570.3127999999999</v>
      </c>
      <c r="R597" s="1">
        <v>-1559.4869000000001</v>
      </c>
      <c r="S597" s="1">
        <v>-1569.837</v>
      </c>
      <c r="U597" s="1">
        <v>-1351.6442999999999</v>
      </c>
      <c r="V597">
        <v>5.15</v>
      </c>
    </row>
    <row r="598" spans="1:22" x14ac:dyDescent="0.2">
      <c r="A598" s="1">
        <v>-1357.5789</v>
      </c>
      <c r="B598">
        <v>7.37</v>
      </c>
      <c r="C598" s="1">
        <v>-1356.9531999999999</v>
      </c>
      <c r="D598">
        <v>1.68</v>
      </c>
      <c r="E598" s="1">
        <v>-1357.9786999999999</v>
      </c>
      <c r="F598">
        <v>-4.24</v>
      </c>
      <c r="G598" s="1">
        <v>-1355.165</v>
      </c>
      <c r="H598">
        <v>3.34</v>
      </c>
      <c r="I598" s="1">
        <v>-1356.3325</v>
      </c>
      <c r="J598">
        <v>-4.37</v>
      </c>
      <c r="K598" s="1">
        <v>-1698.9866</v>
      </c>
      <c r="L598" s="1">
        <v>-1698.1346000000001</v>
      </c>
      <c r="M598" s="1">
        <v>-1700.8132000000001</v>
      </c>
      <c r="N598" s="1">
        <v>-1133.1812</v>
      </c>
      <c r="O598" s="1">
        <v>-1118.8004000000001</v>
      </c>
      <c r="P598" s="1">
        <v>-1136.4715000000001</v>
      </c>
      <c r="Q598" s="1">
        <v>-1570.3109999999999</v>
      </c>
      <c r="R598" s="1">
        <v>-1559.4512999999999</v>
      </c>
      <c r="S598" s="1">
        <v>-1569.9348</v>
      </c>
      <c r="U598" s="1">
        <v>-1351.4365</v>
      </c>
      <c r="V598">
        <v>5.52</v>
      </c>
    </row>
    <row r="599" spans="1:22" x14ac:dyDescent="0.2">
      <c r="A599" s="1">
        <v>-1357.5309999999999</v>
      </c>
      <c r="B599">
        <v>7.86</v>
      </c>
      <c r="C599" s="1">
        <v>-1357.0983000000001</v>
      </c>
      <c r="D599">
        <v>2.19</v>
      </c>
      <c r="E599" s="1">
        <v>-1358.0836999999999</v>
      </c>
      <c r="F599">
        <v>-4.41</v>
      </c>
      <c r="G599" s="1">
        <v>-1355.0866000000001</v>
      </c>
      <c r="H599">
        <v>3.27</v>
      </c>
      <c r="I599" s="1">
        <v>-1356.3887</v>
      </c>
      <c r="J599">
        <v>-4.3600000000000003</v>
      </c>
      <c r="K599" s="1">
        <v>-1698.9170999999999</v>
      </c>
      <c r="L599" s="1">
        <v>-1698.0725</v>
      </c>
      <c r="M599" s="1">
        <v>-1700.704</v>
      </c>
      <c r="N599" s="1">
        <v>-1132.9833000000001</v>
      </c>
      <c r="O599" s="1">
        <v>-1118.8136</v>
      </c>
      <c r="P599" s="1">
        <v>-1136.4302</v>
      </c>
      <c r="Q599" s="1">
        <v>-1570.3429000000001</v>
      </c>
      <c r="R599" s="1">
        <v>-1559.4136000000001</v>
      </c>
      <c r="S599" s="1">
        <v>-1570.0152</v>
      </c>
      <c r="U599" s="1">
        <v>-1351.2264</v>
      </c>
      <c r="V599">
        <v>5.73</v>
      </c>
    </row>
    <row r="600" spans="1:22" x14ac:dyDescent="0.2">
      <c r="A600" s="1">
        <v>-1357.5319999999999</v>
      </c>
      <c r="B600">
        <v>8.27</v>
      </c>
      <c r="C600" s="1">
        <v>-1357.2097000000001</v>
      </c>
      <c r="D600">
        <v>2.84</v>
      </c>
      <c r="E600" s="1">
        <v>-1358.1611</v>
      </c>
      <c r="F600">
        <v>-4.51</v>
      </c>
      <c r="G600" s="1">
        <v>-1355.0144</v>
      </c>
      <c r="H600">
        <v>3.26</v>
      </c>
      <c r="I600" s="1">
        <v>-1356.4377999999999</v>
      </c>
      <c r="J600">
        <v>-4.33</v>
      </c>
      <c r="K600" s="1">
        <v>-1698.8502000000001</v>
      </c>
      <c r="L600" s="1">
        <v>-1698.0003999999999</v>
      </c>
      <c r="M600" s="1">
        <v>-1700.6172999999999</v>
      </c>
      <c r="N600" s="1">
        <v>-1132.7942</v>
      </c>
      <c r="O600" s="1">
        <v>-1118.8309999999999</v>
      </c>
      <c r="P600" s="1">
        <v>-1136.4078999999999</v>
      </c>
      <c r="Q600" s="1">
        <v>-1570.4132</v>
      </c>
      <c r="R600" s="1">
        <v>-1559.3744999999999</v>
      </c>
      <c r="S600" s="1">
        <v>-1570.0862999999999</v>
      </c>
      <c r="U600" s="1">
        <v>-1351.0219999999999</v>
      </c>
      <c r="V600">
        <v>5.99</v>
      </c>
    </row>
    <row r="601" spans="1:22" x14ac:dyDescent="0.2">
      <c r="A601" s="1">
        <v>-1357.5835999999999</v>
      </c>
      <c r="B601">
        <v>8.6</v>
      </c>
      <c r="C601" s="1">
        <v>-1357.2865999999999</v>
      </c>
      <c r="D601">
        <v>3.54</v>
      </c>
      <c r="E601" s="1">
        <v>-1358.1994999999999</v>
      </c>
      <c r="F601">
        <v>-4.53</v>
      </c>
      <c r="G601" s="1">
        <v>-1354.9494999999999</v>
      </c>
      <c r="H601">
        <v>3.28</v>
      </c>
      <c r="I601" s="1">
        <v>-1356.4792</v>
      </c>
      <c r="J601">
        <v>-4.28</v>
      </c>
      <c r="K601" s="1">
        <v>-1698.7876000000001</v>
      </c>
      <c r="L601" s="1">
        <v>-1697.9195</v>
      </c>
      <c r="M601" s="1">
        <v>-1700.5431000000001</v>
      </c>
      <c r="N601" s="1">
        <v>-1132.6159</v>
      </c>
      <c r="O601" s="1">
        <v>-1118.8533</v>
      </c>
      <c r="P601" s="1">
        <v>-1136.404</v>
      </c>
      <c r="Q601" s="1">
        <v>-1570.5224000000001</v>
      </c>
      <c r="R601" s="1">
        <v>-1559.3389999999999</v>
      </c>
      <c r="S601" s="1">
        <v>-1570.1494</v>
      </c>
      <c r="U601" s="1">
        <v>-1350.8311000000001</v>
      </c>
      <c r="V601">
        <v>5.97</v>
      </c>
    </row>
    <row r="602" spans="1:22" x14ac:dyDescent="0.2">
      <c r="A602" s="1">
        <v>-1357.6769999999999</v>
      </c>
      <c r="B602">
        <v>8.82</v>
      </c>
      <c r="C602" s="1">
        <v>-1357.3308999999999</v>
      </c>
      <c r="D602">
        <v>4.29</v>
      </c>
      <c r="E602" s="1">
        <v>-1358.1895</v>
      </c>
      <c r="F602">
        <v>-4.41</v>
      </c>
      <c r="G602" s="1">
        <v>-1354.8969999999999</v>
      </c>
      <c r="H602">
        <v>3.38</v>
      </c>
      <c r="I602" s="1">
        <v>-1356.511</v>
      </c>
      <c r="J602">
        <v>-4.17</v>
      </c>
      <c r="K602" s="1">
        <v>-1698.7303999999999</v>
      </c>
      <c r="L602" s="1">
        <v>-1697.8330000000001</v>
      </c>
      <c r="M602" s="1">
        <v>-1700.4838</v>
      </c>
      <c r="N602" s="1">
        <v>-1132.45</v>
      </c>
      <c r="O602" s="1">
        <v>-1118.8810000000001</v>
      </c>
      <c r="P602" s="1">
        <v>-1136.4164000000001</v>
      </c>
      <c r="Q602" s="1">
        <v>-1570.6674</v>
      </c>
      <c r="R602" s="1">
        <v>-1559.3059000000001</v>
      </c>
      <c r="S602" s="1">
        <v>-1570.2028</v>
      </c>
      <c r="U602" s="1">
        <v>-1350.6613</v>
      </c>
      <c r="V602">
        <v>6.05</v>
      </c>
    </row>
    <row r="603" spans="1:22" x14ac:dyDescent="0.2">
      <c r="A603" s="1">
        <v>-1357.7949000000001</v>
      </c>
      <c r="B603">
        <v>8.92</v>
      </c>
      <c r="C603" s="1">
        <v>-1357.3475000000001</v>
      </c>
      <c r="D603">
        <v>5.08</v>
      </c>
      <c r="E603" s="1">
        <v>-1358.1259</v>
      </c>
      <c r="F603">
        <v>-4.2699999999999996</v>
      </c>
      <c r="G603" s="1">
        <v>-1354.8651</v>
      </c>
      <c r="H603">
        <v>3.51</v>
      </c>
      <c r="I603" s="1">
        <v>-1356.5305000000001</v>
      </c>
      <c r="J603">
        <v>-4.0199999999999996</v>
      </c>
      <c r="K603" s="1">
        <v>-1698.6790000000001</v>
      </c>
      <c r="L603" s="1">
        <v>-1697.7421999999999</v>
      </c>
      <c r="M603" s="1">
        <v>-1700.4504999999999</v>
      </c>
      <c r="N603" s="1">
        <v>-1132.2976000000001</v>
      </c>
      <c r="O603" s="1">
        <v>-1118.9136000000001</v>
      </c>
      <c r="P603" s="1">
        <v>-1136.4422</v>
      </c>
      <c r="Q603" s="1">
        <v>-1570.846</v>
      </c>
      <c r="R603" s="1">
        <v>-1559.2835</v>
      </c>
      <c r="S603" s="1">
        <v>-1570.2438999999999</v>
      </c>
      <c r="U603" s="1">
        <v>-1350.5217</v>
      </c>
      <c r="V603">
        <v>6.01</v>
      </c>
    </row>
    <row r="604" spans="1:22" x14ac:dyDescent="0.2">
      <c r="A604" s="1">
        <v>-1357.9159</v>
      </c>
      <c r="B604">
        <v>9</v>
      </c>
      <c r="C604" s="1">
        <v>-1357.3418999999999</v>
      </c>
      <c r="D604">
        <v>5.81</v>
      </c>
      <c r="E604" s="1">
        <v>-1358.0084999999999</v>
      </c>
      <c r="F604">
        <v>-4.05</v>
      </c>
      <c r="G604" s="1">
        <v>-1354.8621000000001</v>
      </c>
      <c r="H604">
        <v>3.6</v>
      </c>
      <c r="I604" s="1">
        <v>-1356.5345</v>
      </c>
      <c r="J604">
        <v>-3.82</v>
      </c>
      <c r="K604" s="1">
        <v>-1698.6343999999999</v>
      </c>
      <c r="L604" s="1">
        <v>-1697.65</v>
      </c>
      <c r="M604" s="1">
        <v>-1700.4449</v>
      </c>
      <c r="N604" s="1">
        <v>-1132.1593</v>
      </c>
      <c r="O604" s="1">
        <v>-1118.9495999999999</v>
      </c>
      <c r="P604" s="1">
        <v>-1136.4780000000001</v>
      </c>
      <c r="Q604" s="1">
        <v>-1571.0576000000001</v>
      </c>
      <c r="R604" s="1">
        <v>-1559.2621999999999</v>
      </c>
      <c r="S604" s="1">
        <v>-1570.2743</v>
      </c>
      <c r="U604" s="1">
        <v>-1350.4218000000001</v>
      </c>
      <c r="V604">
        <v>5.92</v>
      </c>
    </row>
    <row r="605" spans="1:22" x14ac:dyDescent="0.2">
      <c r="A605" s="1">
        <v>-1358.0166999999999</v>
      </c>
      <c r="B605">
        <v>9.0399999999999991</v>
      </c>
      <c r="C605" s="1">
        <v>-1357.3199</v>
      </c>
      <c r="D605">
        <v>6.46</v>
      </c>
      <c r="E605" s="1">
        <v>-1357.8435999999999</v>
      </c>
      <c r="F605">
        <v>-3.85</v>
      </c>
      <c r="G605" s="1">
        <v>-1354.8932</v>
      </c>
      <c r="H605">
        <v>3.63</v>
      </c>
      <c r="I605" s="1">
        <v>-1356.521</v>
      </c>
      <c r="J605">
        <v>-3.54</v>
      </c>
      <c r="K605" s="1">
        <v>-1698.5962999999999</v>
      </c>
      <c r="L605" s="1">
        <v>-1697.5608</v>
      </c>
      <c r="M605" s="1">
        <v>-1700.4643000000001</v>
      </c>
      <c r="N605" s="1">
        <v>-1132.0356999999999</v>
      </c>
      <c r="O605" s="1">
        <v>-1118.9865</v>
      </c>
      <c r="P605" s="1">
        <v>-1136.5196000000001</v>
      </c>
      <c r="Q605" s="1">
        <v>-1571.3000999999999</v>
      </c>
      <c r="R605" s="1">
        <v>-1559.2426</v>
      </c>
      <c r="S605" s="1">
        <v>-1570.2981</v>
      </c>
      <c r="U605" s="1">
        <v>-1350.3683000000001</v>
      </c>
      <c r="V605">
        <v>5.77</v>
      </c>
    </row>
    <row r="606" spans="1:22" x14ac:dyDescent="0.2">
      <c r="A606" s="1">
        <v>-1358.0779</v>
      </c>
      <c r="B606">
        <v>9.1</v>
      </c>
      <c r="C606" s="1">
        <v>-1357.2865999999999</v>
      </c>
      <c r="D606">
        <v>7.03</v>
      </c>
      <c r="E606" s="1">
        <v>-1357.6432</v>
      </c>
      <c r="F606">
        <v>-3.68</v>
      </c>
      <c r="G606" s="1">
        <v>-1354.9579000000001</v>
      </c>
      <c r="H606">
        <v>3.61</v>
      </c>
      <c r="I606" s="1">
        <v>-1356.4909</v>
      </c>
      <c r="J606">
        <v>-3.23</v>
      </c>
      <c r="K606" s="1">
        <v>-1698.5642</v>
      </c>
      <c r="L606" s="1">
        <v>-1697.4760000000001</v>
      </c>
      <c r="M606" s="1">
        <v>-1700.5035</v>
      </c>
      <c r="N606" s="1">
        <v>-1131.9265</v>
      </c>
      <c r="O606" s="1">
        <v>-1119.0215000000001</v>
      </c>
      <c r="P606" s="1">
        <v>-1136.5630000000001</v>
      </c>
      <c r="Q606" s="1">
        <v>-1571.5694000000001</v>
      </c>
      <c r="R606" s="1">
        <v>-1559.2338999999999</v>
      </c>
      <c r="S606" s="1">
        <v>-1570.3171</v>
      </c>
      <c r="U606" s="1">
        <v>-1350.3633</v>
      </c>
      <c r="V606">
        <v>5.57</v>
      </c>
    </row>
    <row r="607" spans="1:22" x14ac:dyDescent="0.2">
      <c r="A607" s="1">
        <v>-1358.0887</v>
      </c>
      <c r="B607">
        <v>9.23</v>
      </c>
      <c r="C607" s="1">
        <v>-1357.2465</v>
      </c>
      <c r="D607">
        <v>7.5</v>
      </c>
      <c r="E607" s="1">
        <v>-1357.4244000000001</v>
      </c>
      <c r="F607">
        <v>-3.56</v>
      </c>
      <c r="G607" s="1">
        <v>-1355.0508</v>
      </c>
      <c r="H607">
        <v>3.44</v>
      </c>
      <c r="I607" s="1">
        <v>-1356.4509</v>
      </c>
      <c r="J607">
        <v>-2.88</v>
      </c>
      <c r="K607" s="1">
        <v>-1698.5373</v>
      </c>
      <c r="L607" s="1">
        <v>-1697.3985</v>
      </c>
      <c r="M607" s="1">
        <v>-1700.5590999999999</v>
      </c>
      <c r="N607" s="1">
        <v>-1131.8317</v>
      </c>
      <c r="O607" s="1">
        <v>-1119.0513000000001</v>
      </c>
      <c r="P607" s="1">
        <v>-1136.6041</v>
      </c>
      <c r="Q607" s="1">
        <v>-1571.8681999999999</v>
      </c>
      <c r="R607" s="1">
        <v>-1559.2379000000001</v>
      </c>
      <c r="S607" s="1">
        <v>-1570.3309999999999</v>
      </c>
      <c r="U607" s="1">
        <v>-1350.4031</v>
      </c>
      <c r="V607">
        <v>5.37</v>
      </c>
    </row>
    <row r="608" spans="1:22" x14ac:dyDescent="0.2">
      <c r="A608" s="1">
        <v>-1358.0469000000001</v>
      </c>
      <c r="B608">
        <v>9.4</v>
      </c>
      <c r="C608" s="1">
        <v>-1357.204</v>
      </c>
      <c r="D608">
        <v>7.87</v>
      </c>
      <c r="E608" s="1">
        <v>-1357.2066</v>
      </c>
      <c r="F608">
        <v>-3.58</v>
      </c>
      <c r="G608" s="1">
        <v>-1355.1623</v>
      </c>
      <c r="H608">
        <v>3.21</v>
      </c>
      <c r="I608" s="1">
        <v>-1356.4109000000001</v>
      </c>
      <c r="J608">
        <v>-2.5299999999999998</v>
      </c>
      <c r="K608" s="1">
        <v>-1698.5148999999999</v>
      </c>
      <c r="L608" s="1">
        <v>-1697.3330000000001</v>
      </c>
      <c r="M608" s="1">
        <v>-1700.6291000000001</v>
      </c>
      <c r="N608" s="1">
        <v>-1131.7515000000001</v>
      </c>
      <c r="O608" s="1">
        <v>-1119.0730000000001</v>
      </c>
      <c r="P608" s="1">
        <v>-1136.6387999999999</v>
      </c>
      <c r="Q608" s="1">
        <v>-1572.1768</v>
      </c>
      <c r="R608" s="1">
        <v>-1559.2525000000001</v>
      </c>
      <c r="S608" s="1">
        <v>-1570.34</v>
      </c>
      <c r="U608" s="1">
        <v>-1350.4781</v>
      </c>
      <c r="V608">
        <v>5.05</v>
      </c>
    </row>
    <row r="609" spans="1:22" x14ac:dyDescent="0.2">
      <c r="A609" s="1">
        <v>-1357.9568999999999</v>
      </c>
      <c r="B609">
        <v>9.6300000000000008</v>
      </c>
      <c r="C609" s="1">
        <v>-1357.1649</v>
      </c>
      <c r="D609">
        <v>8.15</v>
      </c>
      <c r="E609" s="1">
        <v>-1357.0097000000001</v>
      </c>
      <c r="F609">
        <v>-3.74</v>
      </c>
      <c r="G609" s="1">
        <v>-1355.2846999999999</v>
      </c>
      <c r="H609">
        <v>2.86</v>
      </c>
      <c r="I609" s="1">
        <v>-1356.3825999999999</v>
      </c>
      <c r="J609">
        <v>-2.13</v>
      </c>
      <c r="K609" s="1">
        <v>-1698.4947999999999</v>
      </c>
      <c r="L609" s="1">
        <v>-1697.2813000000001</v>
      </c>
      <c r="M609" s="1">
        <v>-1700.7084</v>
      </c>
      <c r="N609" s="1">
        <v>-1131.6853000000001</v>
      </c>
      <c r="O609" s="1">
        <v>-1119.0841</v>
      </c>
      <c r="P609" s="1">
        <v>-1136.664</v>
      </c>
      <c r="Q609" s="1">
        <v>-1572.4871000000001</v>
      </c>
      <c r="R609" s="1">
        <v>-1559.2759000000001</v>
      </c>
      <c r="S609" s="1">
        <v>-1570.3462</v>
      </c>
      <c r="U609" s="1">
        <v>-1350.5745999999999</v>
      </c>
      <c r="V609">
        <v>4.88</v>
      </c>
    </row>
    <row r="610" spans="1:22" x14ac:dyDescent="0.2">
      <c r="A610" s="1">
        <v>-1357.8287</v>
      </c>
      <c r="B610">
        <v>9.9700000000000006</v>
      </c>
      <c r="C610" s="1">
        <v>-1357.1339</v>
      </c>
      <c r="D610">
        <v>8.31</v>
      </c>
      <c r="E610" s="1">
        <v>-1356.8498999999999</v>
      </c>
      <c r="F610">
        <v>-4.04</v>
      </c>
      <c r="G610" s="1">
        <v>-1355.414</v>
      </c>
      <c r="H610">
        <v>2.41</v>
      </c>
      <c r="I610" s="1">
        <v>-1356.3767</v>
      </c>
      <c r="J610">
        <v>-1.81</v>
      </c>
      <c r="K610" s="1">
        <v>-1698.4754</v>
      </c>
      <c r="L610" s="1">
        <v>-1697.2455</v>
      </c>
      <c r="M610" s="1">
        <v>-1700.7909</v>
      </c>
      <c r="N610" s="1">
        <v>-1131.6332</v>
      </c>
      <c r="O610" s="1">
        <v>-1119.0826999999999</v>
      </c>
      <c r="P610" s="1">
        <v>-1136.6766</v>
      </c>
      <c r="Q610" s="1">
        <v>-1572.8032000000001</v>
      </c>
      <c r="R610" s="1">
        <v>-1559.3081999999999</v>
      </c>
      <c r="S610" s="1">
        <v>-1570.3603000000001</v>
      </c>
      <c r="U610" s="1">
        <v>-1350.6771000000001</v>
      </c>
      <c r="V610">
        <v>4.63</v>
      </c>
    </row>
    <row r="611" spans="1:22" x14ac:dyDescent="0.2">
      <c r="A611" s="1">
        <v>-1357.6738</v>
      </c>
      <c r="B611">
        <v>10.42</v>
      </c>
      <c r="C611" s="1">
        <v>-1357.1152</v>
      </c>
      <c r="D611">
        <v>8.36</v>
      </c>
      <c r="E611" s="1">
        <v>-1356.7362000000001</v>
      </c>
      <c r="F611">
        <v>-4.55</v>
      </c>
      <c r="G611" s="1">
        <v>-1355.5492999999999</v>
      </c>
      <c r="H611">
        <v>1.83</v>
      </c>
      <c r="I611" s="1">
        <v>-1356.3969999999999</v>
      </c>
      <c r="J611">
        <v>-1.51</v>
      </c>
      <c r="K611" s="1">
        <v>-1698.4561000000001</v>
      </c>
      <c r="L611" s="1">
        <v>-1697.2306000000001</v>
      </c>
      <c r="M611" s="1">
        <v>-1700.8696</v>
      </c>
      <c r="N611" s="1">
        <v>-1131.5941</v>
      </c>
      <c r="O611" s="1">
        <v>-1119.0679</v>
      </c>
      <c r="P611" s="1">
        <v>-1136.675</v>
      </c>
      <c r="Q611" s="1">
        <v>-1573.1185</v>
      </c>
      <c r="R611" s="1">
        <v>-1559.3518999999999</v>
      </c>
      <c r="S611" s="1">
        <v>-1570.3589999999999</v>
      </c>
      <c r="U611" s="1">
        <v>-1350.7724000000001</v>
      </c>
      <c r="V611">
        <v>4.41</v>
      </c>
    </row>
    <row r="612" spans="1:22" x14ac:dyDescent="0.2">
      <c r="A612" s="1">
        <v>-1357.5041000000001</v>
      </c>
      <c r="B612">
        <v>10.93</v>
      </c>
      <c r="C612" s="1">
        <v>-1357.1103000000001</v>
      </c>
      <c r="D612">
        <v>8.34</v>
      </c>
      <c r="E612" s="1">
        <v>-1356.6702</v>
      </c>
      <c r="F612">
        <v>-5.14</v>
      </c>
      <c r="G612" s="1">
        <v>-1355.6901</v>
      </c>
      <c r="H612">
        <v>1.1399999999999999</v>
      </c>
      <c r="I612" s="1">
        <v>-1356.4401</v>
      </c>
      <c r="J612">
        <v>-1.18</v>
      </c>
      <c r="K612" s="1">
        <v>-1698.434</v>
      </c>
      <c r="L612" s="1">
        <v>-1697.2375999999999</v>
      </c>
      <c r="M612" s="1">
        <v>-1700.9401</v>
      </c>
      <c r="N612" s="1">
        <v>-1131.5671</v>
      </c>
      <c r="O612" s="1">
        <v>-1119.0400999999999</v>
      </c>
      <c r="P612" s="1">
        <v>-1136.6576</v>
      </c>
      <c r="Q612" s="1">
        <v>-1573.4238</v>
      </c>
      <c r="R612" s="1">
        <v>-1559.4063000000001</v>
      </c>
      <c r="S612" s="1">
        <v>-1570.3670999999999</v>
      </c>
      <c r="U612" s="1">
        <v>-1350.8503000000001</v>
      </c>
      <c r="V612">
        <v>4.24</v>
      </c>
    </row>
    <row r="613" spans="1:22" x14ac:dyDescent="0.2">
      <c r="A613" s="1">
        <v>-1357.3325</v>
      </c>
      <c r="B613">
        <v>11.54</v>
      </c>
      <c r="C613" s="1">
        <v>-1357.1192000000001</v>
      </c>
      <c r="D613">
        <v>8.19</v>
      </c>
      <c r="E613" s="1">
        <v>-1356.646</v>
      </c>
      <c r="F613">
        <v>-5.89</v>
      </c>
      <c r="G613" s="1">
        <v>-1355.8336999999999</v>
      </c>
      <c r="H613">
        <v>0.36</v>
      </c>
      <c r="I613" s="1">
        <v>-1356.4927</v>
      </c>
      <c r="J613">
        <v>-0.84</v>
      </c>
      <c r="K613" s="1">
        <v>-1698.4083000000001</v>
      </c>
      <c r="L613" s="1">
        <v>-1697.2655</v>
      </c>
      <c r="M613" s="1">
        <v>-1700.9974</v>
      </c>
      <c r="N613" s="1">
        <v>-1131.5504000000001</v>
      </c>
      <c r="O613" s="1">
        <v>-1118.9994999999999</v>
      </c>
      <c r="P613" s="1">
        <v>-1136.6235999999999</v>
      </c>
      <c r="Q613" s="1">
        <v>-1573.7075</v>
      </c>
      <c r="R613" s="1">
        <v>-1559.4677999999999</v>
      </c>
      <c r="S613" s="1">
        <v>-1570.3743999999999</v>
      </c>
      <c r="U613" s="1">
        <v>-1350.9038</v>
      </c>
      <c r="V613">
        <v>4.03</v>
      </c>
    </row>
    <row r="614" spans="1:22" x14ac:dyDescent="0.2">
      <c r="A614" s="1">
        <v>-1357.1718000000001</v>
      </c>
      <c r="B614">
        <v>12.16</v>
      </c>
      <c r="C614" s="1">
        <v>-1357.1396999999999</v>
      </c>
      <c r="D614">
        <v>7.98</v>
      </c>
      <c r="E614" s="1">
        <v>-1356.6518000000001</v>
      </c>
      <c r="F614">
        <v>-6.69</v>
      </c>
      <c r="G614" s="1">
        <v>-1355.9725000000001</v>
      </c>
      <c r="H614">
        <v>-0.44</v>
      </c>
      <c r="I614" s="1">
        <v>-1356.5353</v>
      </c>
      <c r="J614">
        <v>-0.5</v>
      </c>
      <c r="K614" s="1">
        <v>-1698.3775000000001</v>
      </c>
      <c r="L614" s="1">
        <v>-1697.3153</v>
      </c>
      <c r="M614" s="1">
        <v>-1701.0450000000001</v>
      </c>
      <c r="N614" s="1">
        <v>-1131.5417</v>
      </c>
      <c r="O614" s="1">
        <v>-1118.9481000000001</v>
      </c>
      <c r="P614" s="1">
        <v>-1136.5734</v>
      </c>
      <c r="Q614" s="1">
        <v>-1573.9704999999999</v>
      </c>
      <c r="R614" s="1">
        <v>-1559.5338999999999</v>
      </c>
      <c r="S614" s="1">
        <v>-1570.3698999999999</v>
      </c>
      <c r="U614" s="1">
        <v>-1350.9302</v>
      </c>
      <c r="V614">
        <v>3.95</v>
      </c>
    </row>
    <row r="615" spans="1:22" x14ac:dyDescent="0.2">
      <c r="A615" s="1">
        <v>-1357.0326</v>
      </c>
      <c r="B615">
        <v>12.83</v>
      </c>
      <c r="C615" s="1">
        <v>-1357.1677999999999</v>
      </c>
      <c r="D615">
        <v>7.7</v>
      </c>
      <c r="E615" s="1">
        <v>-1356.6747</v>
      </c>
      <c r="F615">
        <v>-7.53</v>
      </c>
      <c r="G615" s="1">
        <v>-1356.0953</v>
      </c>
      <c r="H615">
        <v>-1.25</v>
      </c>
      <c r="I615" s="1">
        <v>-1356.5476000000001</v>
      </c>
      <c r="J615">
        <v>-0.09</v>
      </c>
      <c r="K615" s="1">
        <v>-1698.3409999999999</v>
      </c>
      <c r="L615" s="1">
        <v>-1697.393</v>
      </c>
      <c r="M615" s="1">
        <v>-1701.0672</v>
      </c>
      <c r="N615" s="1">
        <v>-1131.5373999999999</v>
      </c>
      <c r="O615" s="1">
        <v>-1118.8877</v>
      </c>
      <c r="P615" s="1">
        <v>-1136.5083</v>
      </c>
      <c r="Q615" s="1">
        <v>-1574.1932999999999</v>
      </c>
      <c r="R615" s="1">
        <v>-1559.6031</v>
      </c>
      <c r="S615" s="1">
        <v>-1570.3674000000001</v>
      </c>
      <c r="U615" s="1">
        <v>-1350.9297999999999</v>
      </c>
      <c r="V615">
        <v>3.77</v>
      </c>
    </row>
    <row r="616" spans="1:22" x14ac:dyDescent="0.2">
      <c r="A616" s="1">
        <v>-1356.9238</v>
      </c>
      <c r="B616">
        <v>13.54</v>
      </c>
      <c r="C616" s="1">
        <v>-1357.1982</v>
      </c>
      <c r="D616">
        <v>7.32</v>
      </c>
      <c r="E616" s="1">
        <v>-1356.7037</v>
      </c>
      <c r="F616">
        <v>-8.3699999999999992</v>
      </c>
      <c r="G616" s="1">
        <v>-1356.1904</v>
      </c>
      <c r="H616">
        <v>-2.0299999999999998</v>
      </c>
      <c r="I616" s="1">
        <v>-1356.5141000000001</v>
      </c>
      <c r="J616">
        <v>0.42</v>
      </c>
      <c r="K616" s="1">
        <v>-1698.2978000000001</v>
      </c>
      <c r="L616" s="1">
        <v>-1697.4782</v>
      </c>
      <c r="M616" s="1">
        <v>-1701.0612000000001</v>
      </c>
      <c r="N616" s="1">
        <v>-1131.5338999999999</v>
      </c>
      <c r="O616" s="1">
        <v>-1118.8206</v>
      </c>
      <c r="P616" s="1">
        <v>-1136.4297999999999</v>
      </c>
      <c r="Q616" s="1">
        <v>-1574.3865000000001</v>
      </c>
      <c r="R616" s="1">
        <v>-1559.6737000000001</v>
      </c>
      <c r="S616" s="1">
        <v>-1570.3688999999999</v>
      </c>
      <c r="U616" s="1">
        <v>-1350.9051999999999</v>
      </c>
      <c r="V616">
        <v>3.69</v>
      </c>
    </row>
    <row r="617" spans="1:22" x14ac:dyDescent="0.2">
      <c r="A617" s="1">
        <v>-1356.8496</v>
      </c>
      <c r="B617">
        <v>14.24</v>
      </c>
      <c r="C617" s="1">
        <v>-1357.2252000000001</v>
      </c>
      <c r="D617">
        <v>6.91</v>
      </c>
      <c r="E617" s="1">
        <v>-1356.7327</v>
      </c>
      <c r="F617">
        <v>-9.18</v>
      </c>
      <c r="G617" s="1">
        <v>-1356.2496000000001</v>
      </c>
      <c r="H617">
        <v>-2.76</v>
      </c>
      <c r="I617" s="1">
        <v>-1356.431</v>
      </c>
      <c r="J617">
        <v>1.02</v>
      </c>
      <c r="K617" s="1">
        <v>-1698.2478000000001</v>
      </c>
      <c r="L617" s="1">
        <v>-1697.5788</v>
      </c>
      <c r="M617" s="1">
        <v>-1701.0353</v>
      </c>
      <c r="N617" s="1">
        <v>-1131.527</v>
      </c>
      <c r="O617" s="1">
        <v>-1118.7493999999999</v>
      </c>
      <c r="P617" s="1">
        <v>-1136.3397</v>
      </c>
      <c r="Q617" s="1">
        <v>-1574.5395000000001</v>
      </c>
      <c r="R617" s="1">
        <v>-1559.74</v>
      </c>
      <c r="S617" s="1">
        <v>-1570.3688999999999</v>
      </c>
      <c r="U617" s="1">
        <v>-1350.8601000000001</v>
      </c>
      <c r="V617">
        <v>3.55</v>
      </c>
    </row>
    <row r="618" spans="1:22" x14ac:dyDescent="0.2">
      <c r="A618" s="1">
        <v>-1356.8047999999999</v>
      </c>
      <c r="B618">
        <v>14.9</v>
      </c>
      <c r="C618" s="1">
        <v>-1357.2472</v>
      </c>
      <c r="D618">
        <v>6.45</v>
      </c>
      <c r="E618" s="1">
        <v>-1356.7585999999999</v>
      </c>
      <c r="F618">
        <v>-9.94</v>
      </c>
      <c r="G618" s="1">
        <v>-1356.2725</v>
      </c>
      <c r="H618">
        <v>-3.36</v>
      </c>
      <c r="I618" s="1">
        <v>-1356.308</v>
      </c>
      <c r="J618">
        <v>1.6</v>
      </c>
      <c r="K618" s="1">
        <v>-1698.191</v>
      </c>
      <c r="L618" s="1">
        <v>-1697.6952000000001</v>
      </c>
      <c r="M618" s="1">
        <v>-1700.9906000000001</v>
      </c>
      <c r="N618" s="1">
        <v>-1131.5127</v>
      </c>
      <c r="O618" s="1">
        <v>-1118.6759999999999</v>
      </c>
      <c r="P618" s="1">
        <v>-1136.2409</v>
      </c>
      <c r="Q618" s="1">
        <v>-1574.6488999999999</v>
      </c>
      <c r="R618" s="1">
        <v>-1559.7991999999999</v>
      </c>
      <c r="S618" s="1">
        <v>-1570.3620000000001</v>
      </c>
      <c r="U618" s="1">
        <v>-1350.7976000000001</v>
      </c>
      <c r="V618">
        <v>3.45</v>
      </c>
    </row>
    <row r="619" spans="1:22" x14ac:dyDescent="0.2">
      <c r="A619" s="1">
        <v>-1356.7766999999999</v>
      </c>
      <c r="B619">
        <v>15.62</v>
      </c>
      <c r="C619" s="1">
        <v>-1357.2692</v>
      </c>
      <c r="D619">
        <v>5.92</v>
      </c>
      <c r="E619" s="1">
        <v>-1356.7815000000001</v>
      </c>
      <c r="F619">
        <v>-10.62</v>
      </c>
      <c r="G619" s="1">
        <v>-1356.2683</v>
      </c>
      <c r="H619">
        <v>-3.93</v>
      </c>
      <c r="I619" s="1">
        <v>-1356.1705999999999</v>
      </c>
      <c r="J619">
        <v>2.1800000000000002</v>
      </c>
      <c r="K619" s="1">
        <v>-1698.1286</v>
      </c>
      <c r="L619" s="1">
        <v>-1697.8176000000001</v>
      </c>
      <c r="M619" s="1">
        <v>-1700.9257</v>
      </c>
      <c r="N619" s="1">
        <v>-1131.4870000000001</v>
      </c>
      <c r="O619" s="1">
        <v>-1118.6025999999999</v>
      </c>
      <c r="P619" s="1">
        <v>-1136.1360999999999</v>
      </c>
      <c r="Q619" s="1">
        <v>-1574.7148</v>
      </c>
      <c r="R619" s="1">
        <v>-1559.8497</v>
      </c>
      <c r="S619" s="1">
        <v>-1570.3512000000001</v>
      </c>
      <c r="U619" s="1">
        <v>-1350.7203999999999</v>
      </c>
      <c r="V619">
        <v>3.35</v>
      </c>
    </row>
    <row r="620" spans="1:22" x14ac:dyDescent="0.2">
      <c r="A620" s="1">
        <v>-1356.7453</v>
      </c>
      <c r="B620">
        <v>16.38</v>
      </c>
      <c r="C620" s="1">
        <v>-1357.3033</v>
      </c>
      <c r="D620">
        <v>5.34</v>
      </c>
      <c r="E620" s="1">
        <v>-1356.8006</v>
      </c>
      <c r="F620">
        <v>-11.22</v>
      </c>
      <c r="G620" s="1">
        <v>-1356.2541000000001</v>
      </c>
      <c r="H620">
        <v>-4.38</v>
      </c>
      <c r="I620" s="1">
        <v>-1356.0536</v>
      </c>
      <c r="J620">
        <v>2.63</v>
      </c>
      <c r="K620" s="1">
        <v>-1698.0615</v>
      </c>
      <c r="L620" s="1">
        <v>-1697.9346</v>
      </c>
      <c r="M620" s="1">
        <v>-1700.8395</v>
      </c>
      <c r="N620" s="1">
        <v>-1131.4467</v>
      </c>
      <c r="O620" s="1">
        <v>-1118.5308</v>
      </c>
      <c r="P620" s="1">
        <v>-1136.0284999999999</v>
      </c>
      <c r="Q620" s="1">
        <v>-1574.7397000000001</v>
      </c>
      <c r="R620" s="1">
        <v>-1559.8880999999999</v>
      </c>
      <c r="S620" s="1">
        <v>-1570.3400999999999</v>
      </c>
      <c r="U620" s="1">
        <v>-1350.6288999999999</v>
      </c>
      <c r="V620">
        <v>3.1</v>
      </c>
    </row>
    <row r="621" spans="1:22" x14ac:dyDescent="0.2">
      <c r="A621" s="1">
        <v>-1356.6898000000001</v>
      </c>
      <c r="B621">
        <v>17.190000000000001</v>
      </c>
      <c r="C621" s="1">
        <v>-1357.366</v>
      </c>
      <c r="D621">
        <v>4.6500000000000004</v>
      </c>
      <c r="E621" s="1">
        <v>-1356.8152</v>
      </c>
      <c r="F621">
        <v>-11.75</v>
      </c>
      <c r="G621" s="1">
        <v>-1356.2519</v>
      </c>
      <c r="H621">
        <v>-4.84</v>
      </c>
      <c r="I621" s="1">
        <v>-1355.9898000000001</v>
      </c>
      <c r="J621">
        <v>2.85</v>
      </c>
      <c r="K621" s="1">
        <v>-1697.9917</v>
      </c>
      <c r="L621" s="1">
        <v>-1698.0468000000001</v>
      </c>
      <c r="M621" s="1">
        <v>-1700.7370000000001</v>
      </c>
      <c r="N621" s="1">
        <v>-1131.3897999999999</v>
      </c>
      <c r="O621" s="1">
        <v>-1118.4626000000001</v>
      </c>
      <c r="P621" s="1">
        <v>-1135.9217000000001</v>
      </c>
      <c r="Q621" s="1">
        <v>-1574.729</v>
      </c>
      <c r="R621" s="1">
        <v>-1559.9122</v>
      </c>
      <c r="S621" s="1">
        <v>-1570.3279</v>
      </c>
      <c r="U621" s="1">
        <v>-1350.5220999999999</v>
      </c>
      <c r="V621">
        <v>2.88</v>
      </c>
    </row>
    <row r="622" spans="1:22" x14ac:dyDescent="0.2">
      <c r="A622" s="1">
        <v>-1356.5948000000001</v>
      </c>
      <c r="B622">
        <v>18.04</v>
      </c>
      <c r="C622" s="1">
        <v>-1357.471</v>
      </c>
      <c r="D622">
        <v>3.79</v>
      </c>
      <c r="E622" s="1">
        <v>-1356.8257000000001</v>
      </c>
      <c r="F622">
        <v>-12.21</v>
      </c>
      <c r="G622" s="1">
        <v>-1356.2804000000001</v>
      </c>
      <c r="H622">
        <v>-5.28</v>
      </c>
      <c r="I622" s="1">
        <v>-1356.0026</v>
      </c>
      <c r="J622">
        <v>2.84</v>
      </c>
      <c r="K622" s="1">
        <v>-1697.9217000000001</v>
      </c>
      <c r="L622" s="1">
        <v>-1698.1510000000001</v>
      </c>
      <c r="M622" s="1">
        <v>-1700.6232</v>
      </c>
      <c r="N622" s="1">
        <v>-1131.3153</v>
      </c>
      <c r="O622" s="1">
        <v>-1118.3989999999999</v>
      </c>
      <c r="P622" s="1">
        <v>-1135.8190999999999</v>
      </c>
      <c r="Q622" s="1">
        <v>-1574.6860999999999</v>
      </c>
      <c r="R622" s="1">
        <v>-1559.92</v>
      </c>
      <c r="S622" s="1">
        <v>-1570.3146999999999</v>
      </c>
      <c r="U622" s="1">
        <v>-1350.3973000000001</v>
      </c>
      <c r="V622">
        <v>2.62</v>
      </c>
    </row>
    <row r="623" spans="1:22" x14ac:dyDescent="0.2">
      <c r="A623" s="1">
        <v>-1356.4550999999999</v>
      </c>
      <c r="B623">
        <v>18.940000000000001</v>
      </c>
      <c r="C623" s="1">
        <v>-1357.62</v>
      </c>
      <c r="D623">
        <v>2.79</v>
      </c>
      <c r="E623" s="1">
        <v>-1356.8331000000001</v>
      </c>
      <c r="F623">
        <v>-12.57</v>
      </c>
      <c r="G623" s="1">
        <v>-1356.3508999999999</v>
      </c>
      <c r="H623">
        <v>-5.65</v>
      </c>
      <c r="I623" s="1">
        <v>-1356.0971999999999</v>
      </c>
      <c r="J623">
        <v>2.5099999999999998</v>
      </c>
      <c r="K623" s="1">
        <v>-1697.8543</v>
      </c>
      <c r="L623" s="1">
        <v>-1698.2367999999999</v>
      </c>
      <c r="M623" s="1">
        <v>-1700.5009</v>
      </c>
      <c r="N623" s="1">
        <v>-1131.2234000000001</v>
      </c>
      <c r="O623" s="1">
        <v>-1118.3411000000001</v>
      </c>
      <c r="P623" s="1">
        <v>-1135.7245</v>
      </c>
      <c r="Q623" s="1">
        <v>-1574.6130000000001</v>
      </c>
      <c r="R623" s="1">
        <v>-1559.91</v>
      </c>
      <c r="S623" s="1">
        <v>-1570.3103000000001</v>
      </c>
      <c r="U623" s="1">
        <v>-1350.2526</v>
      </c>
      <c r="V623">
        <v>2.5</v>
      </c>
    </row>
    <row r="624" spans="1:22" x14ac:dyDescent="0.2">
      <c r="A624" s="1">
        <v>-1356.2764999999999</v>
      </c>
      <c r="B624">
        <v>19.82</v>
      </c>
      <c r="C624" s="1">
        <v>-1357.7972</v>
      </c>
      <c r="D624">
        <v>1.73</v>
      </c>
      <c r="E624" s="1">
        <v>-1356.8402000000001</v>
      </c>
      <c r="F624">
        <v>-12.87</v>
      </c>
      <c r="G624" s="1">
        <v>-1356.4639999999999</v>
      </c>
      <c r="H624">
        <v>-6.01</v>
      </c>
      <c r="I624" s="1">
        <v>-1356.2592</v>
      </c>
      <c r="J624">
        <v>1.9</v>
      </c>
      <c r="K624" s="1">
        <v>-1697.7918</v>
      </c>
      <c r="L624" s="1">
        <v>-1698.3012000000001</v>
      </c>
      <c r="M624" s="1">
        <v>-1700.374</v>
      </c>
      <c r="N624" s="1">
        <v>-1131.1158</v>
      </c>
      <c r="O624" s="1">
        <v>-1118.2892999999999</v>
      </c>
      <c r="P624" s="1">
        <v>-1135.6419000000001</v>
      </c>
      <c r="Q624" s="1">
        <v>-1574.5142000000001</v>
      </c>
      <c r="R624" s="1">
        <v>-1559.8820000000001</v>
      </c>
      <c r="S624" s="1">
        <v>-1570.3027</v>
      </c>
      <c r="U624" s="1">
        <v>-1350.0882999999999</v>
      </c>
      <c r="V624">
        <v>2.21</v>
      </c>
    </row>
    <row r="625" spans="1:22" x14ac:dyDescent="0.2">
      <c r="A625" s="1">
        <v>-1356.0718999999999</v>
      </c>
      <c r="B625">
        <v>20.64</v>
      </c>
      <c r="C625" s="1">
        <v>-1357.9751000000001</v>
      </c>
      <c r="D625">
        <v>0.64</v>
      </c>
      <c r="E625" s="1">
        <v>-1356.8504</v>
      </c>
      <c r="F625">
        <v>-13.1</v>
      </c>
      <c r="G625" s="1">
        <v>-1356.6092000000001</v>
      </c>
      <c r="H625">
        <v>-6.36</v>
      </c>
      <c r="I625" s="1">
        <v>-1356.4573</v>
      </c>
      <c r="J625">
        <v>1.08</v>
      </c>
      <c r="K625" s="1">
        <v>-1697.7364</v>
      </c>
      <c r="L625" s="1">
        <v>-1698.3418999999999</v>
      </c>
      <c r="M625" s="1">
        <v>-1700.2463</v>
      </c>
      <c r="N625" s="1">
        <v>-1130.9953</v>
      </c>
      <c r="O625" s="1">
        <v>-1118.2438999999999</v>
      </c>
      <c r="P625" s="1">
        <v>-1135.5742</v>
      </c>
      <c r="Q625" s="1">
        <v>-1574.3959</v>
      </c>
      <c r="R625" s="1">
        <v>-1559.8364999999999</v>
      </c>
      <c r="S625" s="1">
        <v>-1570.2927999999999</v>
      </c>
      <c r="U625" s="1">
        <v>-1349.9083000000001</v>
      </c>
      <c r="V625">
        <v>2.15</v>
      </c>
    </row>
    <row r="626" spans="1:22" x14ac:dyDescent="0.2">
      <c r="A626" s="1">
        <v>-1355.8572999999999</v>
      </c>
      <c r="B626">
        <v>21.38</v>
      </c>
      <c r="C626" s="1">
        <v>-1358.1243999999999</v>
      </c>
      <c r="D626">
        <v>-0.44</v>
      </c>
      <c r="E626" s="1">
        <v>-1356.8644999999999</v>
      </c>
      <c r="F626">
        <v>-13.28</v>
      </c>
      <c r="G626" s="1">
        <v>-1356.7719999999999</v>
      </c>
      <c r="H626">
        <v>-6.64</v>
      </c>
      <c r="I626" s="1">
        <v>-1356.6529</v>
      </c>
      <c r="J626">
        <v>0.17</v>
      </c>
      <c r="K626" s="1">
        <v>-1697.6907000000001</v>
      </c>
      <c r="L626" s="1">
        <v>-1698.3559</v>
      </c>
      <c r="M626" s="1">
        <v>-1700.1237000000001</v>
      </c>
      <c r="N626" s="1">
        <v>-1130.8652</v>
      </c>
      <c r="O626" s="1">
        <v>-1118.2050999999999</v>
      </c>
      <c r="P626" s="1">
        <v>-1135.5246</v>
      </c>
      <c r="Q626" s="1">
        <v>-1574.2644</v>
      </c>
      <c r="R626" s="1">
        <v>-1559.7738999999999</v>
      </c>
      <c r="S626" s="1">
        <v>-1570.2927</v>
      </c>
      <c r="U626" s="1">
        <v>-1349.7192</v>
      </c>
      <c r="V626">
        <v>1.96</v>
      </c>
    </row>
    <row r="627" spans="1:22" x14ac:dyDescent="0.2">
      <c r="A627" s="1">
        <v>-1355.6467</v>
      </c>
      <c r="B627">
        <v>21.9</v>
      </c>
      <c r="C627" s="1">
        <v>-1358.2240999999999</v>
      </c>
      <c r="D627">
        <v>-1.4</v>
      </c>
      <c r="E627" s="1">
        <v>-1356.8806999999999</v>
      </c>
      <c r="F627">
        <v>-13.41</v>
      </c>
      <c r="G627" s="1">
        <v>-1356.9385</v>
      </c>
      <c r="H627">
        <v>-6.8</v>
      </c>
      <c r="I627" s="1">
        <v>-1356.807</v>
      </c>
      <c r="J627">
        <v>-0.74</v>
      </c>
      <c r="K627" s="1">
        <v>-1697.6559</v>
      </c>
      <c r="L627" s="1">
        <v>-1698.3411000000001</v>
      </c>
      <c r="M627" s="1">
        <v>-1700.0103999999999</v>
      </c>
      <c r="N627" s="1">
        <v>-1130.7302999999999</v>
      </c>
      <c r="O627" s="1">
        <v>-1118.1726000000001</v>
      </c>
      <c r="P627" s="1">
        <v>-1135.4956999999999</v>
      </c>
      <c r="Q627" s="1">
        <v>-1574.1241</v>
      </c>
      <c r="R627" s="1">
        <v>-1559.6960999999999</v>
      </c>
      <c r="S627" s="1">
        <v>-1570.3054</v>
      </c>
      <c r="U627" s="1">
        <v>-1349.5291999999999</v>
      </c>
      <c r="V627">
        <v>1.97</v>
      </c>
    </row>
    <row r="628" spans="1:22" x14ac:dyDescent="0.2">
      <c r="A628" s="1">
        <v>-1355.4519</v>
      </c>
      <c r="B628">
        <v>22.31</v>
      </c>
      <c r="C628" s="1">
        <v>-1358.2660000000001</v>
      </c>
      <c r="D628">
        <v>-2.25</v>
      </c>
      <c r="E628" s="1">
        <v>-1356.8936000000001</v>
      </c>
      <c r="F628">
        <v>-13.5</v>
      </c>
      <c r="G628" s="1">
        <v>-1357.0987</v>
      </c>
      <c r="H628">
        <v>-6.91</v>
      </c>
      <c r="I628" s="1">
        <v>-1356.8882000000001</v>
      </c>
      <c r="J628">
        <v>-1.62</v>
      </c>
      <c r="K628" s="1">
        <v>-1697.6333999999999</v>
      </c>
      <c r="L628" s="1">
        <v>-1698.2969000000001</v>
      </c>
      <c r="M628" s="1">
        <v>-1699.9099000000001</v>
      </c>
      <c r="N628" s="1">
        <v>-1130.5952</v>
      </c>
      <c r="O628" s="1">
        <v>-1118.1457</v>
      </c>
      <c r="P628" s="1">
        <v>-1135.4896000000001</v>
      </c>
      <c r="Q628" s="1">
        <v>-1573.9781</v>
      </c>
      <c r="R628" s="1">
        <v>-1559.6052</v>
      </c>
      <c r="S628" s="1">
        <v>-1570.3303000000001</v>
      </c>
      <c r="U628" s="1">
        <v>-1349.3465000000001</v>
      </c>
      <c r="V628">
        <v>1.95</v>
      </c>
    </row>
    <row r="629" spans="1:22" x14ac:dyDescent="0.2">
      <c r="A629" s="1">
        <v>-1355.2817</v>
      </c>
      <c r="B629">
        <v>22.47</v>
      </c>
      <c r="C629" s="1">
        <v>-1358.2541000000001</v>
      </c>
      <c r="D629">
        <v>-2.99</v>
      </c>
      <c r="E629" s="1">
        <v>-1356.8976</v>
      </c>
      <c r="F629">
        <v>-13.56</v>
      </c>
      <c r="G629" s="1">
        <v>-1357.2494999999999</v>
      </c>
      <c r="H629">
        <v>-6.9</v>
      </c>
      <c r="I629" s="1">
        <v>-1356.8746000000001</v>
      </c>
      <c r="J629">
        <v>-2.3199999999999998</v>
      </c>
      <c r="K629" s="1">
        <v>-1697.6229000000001</v>
      </c>
      <c r="L629" s="1">
        <v>-1698.2243000000001</v>
      </c>
      <c r="M629" s="1">
        <v>-1699.8254999999999</v>
      </c>
      <c r="N629" s="1">
        <v>-1130.4647</v>
      </c>
      <c r="O629" s="1">
        <v>-1118.1241</v>
      </c>
      <c r="P629" s="1">
        <v>-1135.5071</v>
      </c>
      <c r="Q629" s="1">
        <v>-1573.8357000000001</v>
      </c>
      <c r="R629" s="1">
        <v>-1559.5145</v>
      </c>
      <c r="S629" s="1">
        <v>-1570.3638000000001</v>
      </c>
      <c r="U629" s="1">
        <v>-1349.1767</v>
      </c>
      <c r="V629">
        <v>1.93</v>
      </c>
    </row>
    <row r="630" spans="1:22" x14ac:dyDescent="0.2">
      <c r="A630" s="1">
        <v>-1355.1465000000001</v>
      </c>
      <c r="B630">
        <v>22.39</v>
      </c>
      <c r="C630" s="1">
        <v>-1358.2009</v>
      </c>
      <c r="D630">
        <v>-3.57</v>
      </c>
      <c r="E630" s="1">
        <v>-1356.8876</v>
      </c>
      <c r="F630">
        <v>-13.58</v>
      </c>
      <c r="G630" s="1">
        <v>-1357.3941</v>
      </c>
      <c r="H630">
        <v>-6.79</v>
      </c>
      <c r="I630" s="1">
        <v>-1356.7584999999999</v>
      </c>
      <c r="J630">
        <v>-2.81</v>
      </c>
      <c r="K630" s="1">
        <v>-1697.625</v>
      </c>
      <c r="L630" s="1">
        <v>-1698.124</v>
      </c>
      <c r="M630" s="1">
        <v>-1699.7616</v>
      </c>
      <c r="N630" s="1">
        <v>-1130.3432</v>
      </c>
      <c r="O630" s="1">
        <v>-1118.1071999999999</v>
      </c>
      <c r="P630" s="1">
        <v>-1135.548</v>
      </c>
      <c r="Q630" s="1">
        <v>-1573.6891000000001</v>
      </c>
      <c r="R630" s="1">
        <v>-1559.4058</v>
      </c>
      <c r="S630" s="1">
        <v>-1570.413</v>
      </c>
      <c r="U630" s="1">
        <v>-1349.0245</v>
      </c>
      <c r="V630">
        <v>2.04</v>
      </c>
    </row>
    <row r="631" spans="1:22" x14ac:dyDescent="0.2">
      <c r="A631" s="1">
        <v>-1355.0568000000001</v>
      </c>
      <c r="B631">
        <v>22.14</v>
      </c>
      <c r="C631" s="1">
        <v>-1358.1242</v>
      </c>
      <c r="D631">
        <v>-4.04</v>
      </c>
      <c r="E631" s="1">
        <v>-1356.8595</v>
      </c>
      <c r="F631">
        <v>-13.6</v>
      </c>
      <c r="G631" s="1">
        <v>-1357.5391999999999</v>
      </c>
      <c r="H631">
        <v>-6.64</v>
      </c>
      <c r="I631" s="1">
        <v>-1356.5467000000001</v>
      </c>
      <c r="J631">
        <v>-3.03</v>
      </c>
      <c r="K631" s="1">
        <v>-1697.6395</v>
      </c>
      <c r="L631" s="1">
        <v>-1697.9984999999999</v>
      </c>
      <c r="M631" s="1">
        <v>-1699.7216000000001</v>
      </c>
      <c r="N631" s="1">
        <v>-1130.2351000000001</v>
      </c>
      <c r="O631" s="1">
        <v>-1118.0939000000001</v>
      </c>
      <c r="P631" s="1">
        <v>-1135.6115</v>
      </c>
      <c r="Q631" s="1">
        <v>-1573.5397</v>
      </c>
      <c r="R631" s="1">
        <v>-1559.287</v>
      </c>
      <c r="S631" s="1">
        <v>-1570.4670000000001</v>
      </c>
      <c r="U631" s="1">
        <v>-1348.8949</v>
      </c>
      <c r="V631">
        <v>2.12</v>
      </c>
    </row>
    <row r="632" spans="1:22" x14ac:dyDescent="0.2">
      <c r="A632" s="1">
        <v>-1355.0213000000001</v>
      </c>
      <c r="B632">
        <v>21.62</v>
      </c>
      <c r="C632" s="1">
        <v>-1358.0424</v>
      </c>
      <c r="D632">
        <v>-4.3899999999999997</v>
      </c>
      <c r="E632" s="1">
        <v>-1356.8107</v>
      </c>
      <c r="F632">
        <v>-13.61</v>
      </c>
      <c r="G632" s="1">
        <v>-1357.6919</v>
      </c>
      <c r="H632">
        <v>-6.42</v>
      </c>
      <c r="I632" s="1">
        <v>-1356.2592999999999</v>
      </c>
      <c r="J632">
        <v>-3.06</v>
      </c>
      <c r="K632" s="1">
        <v>-1697.6659</v>
      </c>
      <c r="L632" s="1">
        <v>-1697.8513</v>
      </c>
      <c r="M632" s="1">
        <v>-1699.7137</v>
      </c>
      <c r="N632" s="1">
        <v>-1130.1436000000001</v>
      </c>
      <c r="O632" s="1">
        <v>-1118.0832</v>
      </c>
      <c r="P632" s="1">
        <v>-1135.6953000000001</v>
      </c>
      <c r="Q632" s="1">
        <v>-1573.396</v>
      </c>
      <c r="R632" s="1">
        <v>-1559.1652999999999</v>
      </c>
      <c r="S632" s="1">
        <v>-1570.5224000000001</v>
      </c>
      <c r="U632" s="1">
        <v>-1348.7924</v>
      </c>
      <c r="V632">
        <v>2.2999999999999998</v>
      </c>
    </row>
    <row r="633" spans="1:22" x14ac:dyDescent="0.2">
      <c r="A633" s="1">
        <v>-1355.0440000000001</v>
      </c>
      <c r="B633">
        <v>20.92</v>
      </c>
      <c r="C633" s="1">
        <v>-1357.9726000000001</v>
      </c>
      <c r="D633">
        <v>-4.6399999999999997</v>
      </c>
      <c r="E633" s="1">
        <v>-1356.7391</v>
      </c>
      <c r="F633">
        <v>-13.59</v>
      </c>
      <c r="G633" s="1">
        <v>-1357.8563999999999</v>
      </c>
      <c r="H633">
        <v>-6.1</v>
      </c>
      <c r="I633" s="1">
        <v>-1355.9259</v>
      </c>
      <c r="J633">
        <v>-2.94</v>
      </c>
      <c r="K633" s="1">
        <v>-1697.7039</v>
      </c>
      <c r="L633" s="1">
        <v>-1697.6851999999999</v>
      </c>
      <c r="M633" s="1">
        <v>-1699.7254</v>
      </c>
      <c r="N633" s="1">
        <v>-1130.0716</v>
      </c>
      <c r="O633" s="1">
        <v>-1118.0745999999999</v>
      </c>
      <c r="P633" s="1">
        <v>-1135.7959000000001</v>
      </c>
      <c r="Q633" s="1">
        <v>-1573.2598</v>
      </c>
      <c r="R633" s="1">
        <v>-1559.0455999999999</v>
      </c>
      <c r="S633" s="1">
        <v>-1570.5838000000001</v>
      </c>
      <c r="U633" s="1">
        <v>-1348.7226000000001</v>
      </c>
      <c r="V633">
        <v>2.46</v>
      </c>
    </row>
    <row r="634" spans="1:22" x14ac:dyDescent="0.2">
      <c r="A634" s="1">
        <v>-1355.1220000000001</v>
      </c>
      <c r="B634">
        <v>20.079999999999998</v>
      </c>
      <c r="C634" s="1">
        <v>-1357.9286999999999</v>
      </c>
      <c r="D634">
        <v>-4.87</v>
      </c>
      <c r="E634" s="1">
        <v>-1356.6438000000001</v>
      </c>
      <c r="F634">
        <v>-13.52</v>
      </c>
      <c r="G634" s="1">
        <v>-1358.0309999999999</v>
      </c>
      <c r="H634">
        <v>-5.79</v>
      </c>
      <c r="I634" s="1">
        <v>-1355.5847000000001</v>
      </c>
      <c r="J634">
        <v>-2.64</v>
      </c>
      <c r="K634" s="1">
        <v>-1697.7530999999999</v>
      </c>
      <c r="L634" s="1">
        <v>-1697.5044</v>
      </c>
      <c r="M634" s="1">
        <v>-1699.7559000000001</v>
      </c>
      <c r="N634" s="1">
        <v>-1130.0214000000001</v>
      </c>
      <c r="O634" s="1">
        <v>-1118.0672999999999</v>
      </c>
      <c r="P634" s="1">
        <v>-1135.9094</v>
      </c>
      <c r="Q634" s="1">
        <v>-1573.13</v>
      </c>
      <c r="R634" s="1">
        <v>-1558.9311</v>
      </c>
      <c r="S634" s="1">
        <v>-1570.6514</v>
      </c>
      <c r="U634" s="1">
        <v>-1348.6916000000001</v>
      </c>
      <c r="V634">
        <v>2.69</v>
      </c>
    </row>
    <row r="635" spans="1:22" x14ac:dyDescent="0.2">
      <c r="A635" s="1">
        <v>-1355.2475999999999</v>
      </c>
      <c r="B635">
        <v>19.149999999999999</v>
      </c>
      <c r="C635" s="1">
        <v>-1357.9194</v>
      </c>
      <c r="D635">
        <v>-5</v>
      </c>
      <c r="E635" s="1">
        <v>-1356.5255</v>
      </c>
      <c r="F635">
        <v>-13.41</v>
      </c>
      <c r="G635" s="1">
        <v>-1358.2066</v>
      </c>
      <c r="H635">
        <v>-5.42</v>
      </c>
      <c r="I635" s="1">
        <v>-1355.2738999999999</v>
      </c>
      <c r="J635">
        <v>-2.3199999999999998</v>
      </c>
      <c r="K635" s="1">
        <v>-1697.8128999999999</v>
      </c>
      <c r="L635" s="1">
        <v>-1697.3143</v>
      </c>
      <c r="M635" s="1">
        <v>-1699.8125</v>
      </c>
      <c r="N635" s="1">
        <v>-1129.9943000000001</v>
      </c>
      <c r="O635" s="1">
        <v>-1118.0607</v>
      </c>
      <c r="P635" s="1">
        <v>-1136.0316</v>
      </c>
      <c r="Q635" s="1">
        <v>-1573.0038</v>
      </c>
      <c r="R635" s="1">
        <v>-1558.8244</v>
      </c>
      <c r="S635" s="1">
        <v>-1570.7216000000001</v>
      </c>
      <c r="U635" s="1">
        <v>-1348.7055</v>
      </c>
      <c r="V635">
        <v>2.87</v>
      </c>
    </row>
    <row r="636" spans="1:22" x14ac:dyDescent="0.2">
      <c r="A636" s="1">
        <v>-1355.4119000000001</v>
      </c>
      <c r="B636">
        <v>18.16</v>
      </c>
      <c r="C636" s="1">
        <v>-1357.9467999999999</v>
      </c>
      <c r="D636">
        <v>-5.09</v>
      </c>
      <c r="E636" s="1">
        <v>-1356.3878</v>
      </c>
      <c r="F636">
        <v>-13.29</v>
      </c>
      <c r="G636" s="1">
        <v>-1358.3668</v>
      </c>
      <c r="H636">
        <v>-4.9800000000000004</v>
      </c>
      <c r="I636" s="1">
        <v>-1355.0281</v>
      </c>
      <c r="J636">
        <v>-1.97</v>
      </c>
      <c r="K636" s="1">
        <v>-1697.8837000000001</v>
      </c>
      <c r="L636" s="1">
        <v>-1697.1197</v>
      </c>
      <c r="M636" s="1">
        <v>-1699.8939</v>
      </c>
      <c r="N636" s="1">
        <v>-1129.9908</v>
      </c>
      <c r="O636" s="1">
        <v>-1118.0541000000001</v>
      </c>
      <c r="P636" s="1">
        <v>-1136.1569999999999</v>
      </c>
      <c r="Q636" s="1">
        <v>-1572.8875</v>
      </c>
      <c r="R636" s="1">
        <v>-1558.7326</v>
      </c>
      <c r="S636" s="1">
        <v>-1570.7873</v>
      </c>
      <c r="U636" s="1">
        <v>-1348.7701</v>
      </c>
      <c r="V636">
        <v>2.92</v>
      </c>
    </row>
    <row r="637" spans="1:22" x14ac:dyDescent="0.2">
      <c r="A637" s="1">
        <v>-1355.6062999999999</v>
      </c>
      <c r="B637">
        <v>17.14</v>
      </c>
      <c r="C637" s="1">
        <v>-1358.0074</v>
      </c>
      <c r="D637">
        <v>-5.15</v>
      </c>
      <c r="E637" s="1">
        <v>-1356.2357</v>
      </c>
      <c r="F637">
        <v>-13.09</v>
      </c>
      <c r="G637" s="1">
        <v>-1358.4894999999999</v>
      </c>
      <c r="H637">
        <v>-4.47</v>
      </c>
      <c r="I637" s="1">
        <v>-1354.87</v>
      </c>
      <c r="J637">
        <v>-1.65</v>
      </c>
      <c r="K637" s="1">
        <v>-1697.9654</v>
      </c>
      <c r="L637" s="1">
        <v>-1696.9256</v>
      </c>
      <c r="M637" s="1">
        <v>-1699.9957999999999</v>
      </c>
      <c r="N637" s="1">
        <v>-1130.011</v>
      </c>
      <c r="O637" s="1">
        <v>-1118.0473</v>
      </c>
      <c r="P637" s="1">
        <v>-1136.2808</v>
      </c>
      <c r="Q637" s="1">
        <v>-1572.7737999999999</v>
      </c>
      <c r="R637" s="1">
        <v>-1558.6447000000001</v>
      </c>
      <c r="S637" s="1">
        <v>-1570.8471999999999</v>
      </c>
      <c r="U637" s="1">
        <v>-1348.8887</v>
      </c>
      <c r="V637">
        <v>3.15</v>
      </c>
    </row>
    <row r="638" spans="1:22" x14ac:dyDescent="0.2">
      <c r="A638" s="1">
        <v>-1355.8215</v>
      </c>
      <c r="B638">
        <v>16.149999999999999</v>
      </c>
      <c r="C638" s="1">
        <v>-1358.0934</v>
      </c>
      <c r="D638">
        <v>-5.13</v>
      </c>
      <c r="E638" s="1">
        <v>-1356.0762</v>
      </c>
      <c r="F638">
        <v>-12.83</v>
      </c>
      <c r="G638" s="1">
        <v>-1358.5505000000001</v>
      </c>
      <c r="H638">
        <v>-3.85</v>
      </c>
      <c r="I638" s="1">
        <v>-1354.8094000000001</v>
      </c>
      <c r="J638">
        <v>-1.29</v>
      </c>
      <c r="K638" s="1">
        <v>-1698.0555999999999</v>
      </c>
      <c r="L638" s="1">
        <v>-1696.7374</v>
      </c>
      <c r="M638" s="1">
        <v>-1700.1104</v>
      </c>
      <c r="N638" s="1">
        <v>-1130.0545999999999</v>
      </c>
      <c r="O638" s="1">
        <v>-1118.0400999999999</v>
      </c>
      <c r="P638" s="1">
        <v>-1136.3977</v>
      </c>
      <c r="Q638" s="1">
        <v>-1572.6610000000001</v>
      </c>
      <c r="R638" s="1">
        <v>-1558.5804000000001</v>
      </c>
      <c r="S638" s="1">
        <v>-1570.9032</v>
      </c>
      <c r="U638" s="1">
        <v>-1349.0617999999999</v>
      </c>
      <c r="V638">
        <v>3.22</v>
      </c>
    </row>
    <row r="639" spans="1:22" x14ac:dyDescent="0.2">
      <c r="A639" s="1">
        <v>-1356.0454999999999</v>
      </c>
      <c r="B639">
        <v>15.28</v>
      </c>
      <c r="C639" s="1">
        <v>-1358.1945000000001</v>
      </c>
      <c r="D639">
        <v>-5.0199999999999996</v>
      </c>
      <c r="E639" s="1">
        <v>-1355.9155000000001</v>
      </c>
      <c r="F639">
        <v>-12.52</v>
      </c>
      <c r="G639" s="1">
        <v>-1358.5281</v>
      </c>
      <c r="H639">
        <v>-3.11</v>
      </c>
      <c r="I639" s="1">
        <v>-1354.8409999999999</v>
      </c>
      <c r="J639">
        <v>-1.04</v>
      </c>
      <c r="K639" s="1">
        <v>-1698.1534999999999</v>
      </c>
      <c r="L639" s="1">
        <v>-1696.5605</v>
      </c>
      <c r="M639" s="1">
        <v>-1700.2338999999999</v>
      </c>
      <c r="N639" s="1">
        <v>-1130.1202000000001</v>
      </c>
      <c r="O639" s="1">
        <v>-1118.0326</v>
      </c>
      <c r="P639" s="1">
        <v>-1136.5036</v>
      </c>
      <c r="Q639" s="1">
        <v>-1572.5567000000001</v>
      </c>
      <c r="R639" s="1">
        <v>-1558.5287000000001</v>
      </c>
      <c r="S639" s="1">
        <v>-1570.9537</v>
      </c>
      <c r="U639" s="1">
        <v>-1349.2852</v>
      </c>
      <c r="V639">
        <v>3.29</v>
      </c>
    </row>
    <row r="640" spans="1:22" x14ac:dyDescent="0.2">
      <c r="A640" s="1">
        <v>-1356.2632000000001</v>
      </c>
      <c r="B640">
        <v>14.44</v>
      </c>
      <c r="C640" s="1">
        <v>-1358.3010999999999</v>
      </c>
      <c r="D640">
        <v>-4.8600000000000003</v>
      </c>
      <c r="E640" s="1">
        <v>-1355.7577000000001</v>
      </c>
      <c r="F640">
        <v>-12.1</v>
      </c>
      <c r="G640" s="1">
        <v>-1358.4090000000001</v>
      </c>
      <c r="H640">
        <v>-2.29</v>
      </c>
      <c r="I640" s="1">
        <v>-1354.9458999999999</v>
      </c>
      <c r="J640">
        <v>-0.73</v>
      </c>
      <c r="K640" s="1">
        <v>-1698.2568000000001</v>
      </c>
      <c r="L640" s="1">
        <v>-1696.3996</v>
      </c>
      <c r="M640" s="1">
        <v>-1700.3641</v>
      </c>
      <c r="N640" s="1">
        <v>-1130.2071000000001</v>
      </c>
      <c r="O640" s="1">
        <v>-1118.0248999999999</v>
      </c>
      <c r="P640" s="1">
        <v>-1136.5947000000001</v>
      </c>
      <c r="Q640" s="1">
        <v>-1572.4623999999999</v>
      </c>
      <c r="R640" s="1">
        <v>-1558.5007000000001</v>
      </c>
      <c r="S640" s="1">
        <v>-1570.9966999999999</v>
      </c>
      <c r="U640" s="1">
        <v>-1349.5506</v>
      </c>
      <c r="V640">
        <v>3.41</v>
      </c>
    </row>
    <row r="641" spans="1:22" x14ac:dyDescent="0.2">
      <c r="A641" s="1">
        <v>-1356.4582</v>
      </c>
      <c r="B641">
        <v>13.74</v>
      </c>
      <c r="C641" s="1">
        <v>-1358.4041999999999</v>
      </c>
      <c r="D641">
        <v>-4.6100000000000003</v>
      </c>
      <c r="E641" s="1">
        <v>-1355.6053999999999</v>
      </c>
      <c r="F641">
        <v>-11.58</v>
      </c>
      <c r="G641" s="1">
        <v>-1358.1923999999999</v>
      </c>
      <c r="H641">
        <v>-1.36</v>
      </c>
      <c r="I641" s="1">
        <v>-1355.0998999999999</v>
      </c>
      <c r="J641">
        <v>-0.45</v>
      </c>
      <c r="K641" s="1">
        <v>-1698.3633</v>
      </c>
      <c r="L641" s="1">
        <v>-1696.2583</v>
      </c>
      <c r="M641" s="1">
        <v>-1700.4966999999999</v>
      </c>
      <c r="N641" s="1">
        <v>-1130.3136</v>
      </c>
      <c r="O641" s="1">
        <v>-1118.0172</v>
      </c>
      <c r="P641" s="1">
        <v>-1136.6679999999999</v>
      </c>
      <c r="Q641" s="1">
        <v>-1572.3761999999999</v>
      </c>
      <c r="R641" s="1">
        <v>-1558.4843000000001</v>
      </c>
      <c r="S641" s="1">
        <v>-1571.0399</v>
      </c>
      <c r="U641" s="1">
        <v>-1349.8451</v>
      </c>
      <c r="V641">
        <v>3.48</v>
      </c>
    </row>
    <row r="642" spans="1:22" x14ac:dyDescent="0.2">
      <c r="A642" s="1">
        <v>-1356.6169</v>
      </c>
      <c r="B642">
        <v>13.21</v>
      </c>
      <c r="C642" s="1">
        <v>-1358.4978000000001</v>
      </c>
      <c r="D642">
        <v>-4.2699999999999996</v>
      </c>
      <c r="E642" s="1">
        <v>-1355.4614999999999</v>
      </c>
      <c r="F642">
        <v>-11.05</v>
      </c>
      <c r="G642" s="1">
        <v>-1357.8958</v>
      </c>
      <c r="H642">
        <v>-0.37</v>
      </c>
      <c r="I642" s="1">
        <v>-1355.2766999999999</v>
      </c>
      <c r="J642">
        <v>-0.1</v>
      </c>
      <c r="K642" s="1">
        <v>-1698.4706000000001</v>
      </c>
      <c r="L642" s="1">
        <v>-1696.1424</v>
      </c>
      <c r="M642" s="1">
        <v>-1700.6261999999999</v>
      </c>
      <c r="N642" s="1">
        <v>-1130.4380000000001</v>
      </c>
      <c r="O642" s="1">
        <v>-1118.0097000000001</v>
      </c>
      <c r="P642" s="1">
        <v>-1136.7222999999999</v>
      </c>
      <c r="Q642" s="1">
        <v>-1572.2963999999999</v>
      </c>
      <c r="R642" s="1">
        <v>-1558.4916000000001</v>
      </c>
      <c r="S642" s="1">
        <v>-1571.0694000000001</v>
      </c>
      <c r="U642" s="1">
        <v>-1350.1525999999999</v>
      </c>
      <c r="V642">
        <v>3.45</v>
      </c>
    </row>
    <row r="643" spans="1:22" x14ac:dyDescent="0.2">
      <c r="A643" s="1">
        <v>-1356.7319</v>
      </c>
      <c r="B643">
        <v>12.82</v>
      </c>
      <c r="C643" s="1">
        <v>-1358.5777</v>
      </c>
      <c r="D643">
        <v>-3.86</v>
      </c>
      <c r="E643" s="1">
        <v>-1355.3307</v>
      </c>
      <c r="F643">
        <v>-10.45</v>
      </c>
      <c r="G643" s="1">
        <v>-1357.559</v>
      </c>
      <c r="H643">
        <v>0.56999999999999995</v>
      </c>
      <c r="I643" s="1">
        <v>-1355.4535000000001</v>
      </c>
      <c r="J643">
        <v>0.32</v>
      </c>
      <c r="K643" s="1">
        <v>-1698.5748000000001</v>
      </c>
      <c r="L643" s="1">
        <v>-1696.0553</v>
      </c>
      <c r="M643" s="1">
        <v>-1700.7491</v>
      </c>
      <c r="N643" s="1">
        <v>-1130.5780999999999</v>
      </c>
      <c r="O643" s="1">
        <v>-1118.0026</v>
      </c>
      <c r="P643" s="1">
        <v>-1136.7570000000001</v>
      </c>
      <c r="Q643" s="1">
        <v>-1572.2248</v>
      </c>
      <c r="R643" s="1">
        <v>-1558.5106000000001</v>
      </c>
      <c r="S643" s="1">
        <v>-1571.0822000000001</v>
      </c>
      <c r="U643" s="1">
        <v>-1350.4577999999999</v>
      </c>
      <c r="V643">
        <v>3.57</v>
      </c>
    </row>
    <row r="644" spans="1:22" x14ac:dyDescent="0.2">
      <c r="A644" s="1">
        <v>-1356.8022000000001</v>
      </c>
      <c r="B644">
        <v>12.62</v>
      </c>
      <c r="C644" s="1">
        <v>-1358.6442</v>
      </c>
      <c r="D644">
        <v>-3.41</v>
      </c>
      <c r="E644" s="1">
        <v>-1355.2203999999999</v>
      </c>
      <c r="F644">
        <v>-9.84</v>
      </c>
      <c r="G644" s="1">
        <v>-1357.2384</v>
      </c>
      <c r="H644">
        <v>1.41</v>
      </c>
      <c r="I644" s="1">
        <v>-1355.6120000000001</v>
      </c>
      <c r="J644">
        <v>0.78</v>
      </c>
      <c r="K644" s="1">
        <v>-1698.6747</v>
      </c>
      <c r="L644" s="1">
        <v>-1695.9997000000001</v>
      </c>
      <c r="M644" s="1">
        <v>-1700.8707999999999</v>
      </c>
      <c r="N644" s="1">
        <v>-1130.7315000000001</v>
      </c>
      <c r="O644" s="1">
        <v>-1117.9960000000001</v>
      </c>
      <c r="P644" s="1">
        <v>-1136.7727</v>
      </c>
      <c r="Q644" s="1">
        <v>-1572.1635000000001</v>
      </c>
      <c r="R644" s="1">
        <v>-1558.5335</v>
      </c>
      <c r="S644" s="1">
        <v>-1571.0877</v>
      </c>
      <c r="U644" s="1">
        <v>-1350.7475999999999</v>
      </c>
      <c r="V644">
        <v>3.54</v>
      </c>
    </row>
    <row r="645" spans="1:22" x14ac:dyDescent="0.2">
      <c r="A645" s="1">
        <v>-1356.8333</v>
      </c>
      <c r="B645">
        <v>12.56</v>
      </c>
      <c r="C645" s="1">
        <v>-1358.7021</v>
      </c>
      <c r="D645">
        <v>-2.92</v>
      </c>
      <c r="E645" s="1">
        <v>-1355.1405999999999</v>
      </c>
      <c r="F645">
        <v>-9.3000000000000007</v>
      </c>
      <c r="G645" s="1">
        <v>-1356.9949999999999</v>
      </c>
      <c r="H645">
        <v>1.99</v>
      </c>
      <c r="I645" s="1">
        <v>-1355.7436</v>
      </c>
      <c r="J645">
        <v>1.25</v>
      </c>
      <c r="K645" s="1">
        <v>-1698.7654</v>
      </c>
      <c r="L645" s="1">
        <v>-1695.9776999999999</v>
      </c>
      <c r="M645" s="1">
        <v>-1700.9751000000001</v>
      </c>
      <c r="N645" s="1">
        <v>-1130.8956000000001</v>
      </c>
      <c r="O645" s="1">
        <v>-1117.9902</v>
      </c>
      <c r="P645" s="1">
        <v>-1136.7716</v>
      </c>
      <c r="Q645" s="1">
        <v>-1572.1121000000001</v>
      </c>
      <c r="R645" s="1">
        <v>-1558.5650000000001</v>
      </c>
      <c r="S645" s="1">
        <v>-1571.0884000000001</v>
      </c>
      <c r="U645" s="1">
        <v>-1351.0161000000001</v>
      </c>
      <c r="V645">
        <v>3.52</v>
      </c>
    </row>
    <row r="646" spans="1:22" x14ac:dyDescent="0.2">
      <c r="A646" s="1">
        <v>-1356.8371</v>
      </c>
      <c r="B646">
        <v>12.64</v>
      </c>
      <c r="C646" s="1">
        <v>-1358.7575999999999</v>
      </c>
      <c r="D646">
        <v>-2.41</v>
      </c>
      <c r="E646" s="1">
        <v>-1355.1008999999999</v>
      </c>
      <c r="F646">
        <v>-8.8000000000000007</v>
      </c>
      <c r="G646" s="1">
        <v>-1356.8755000000001</v>
      </c>
      <c r="H646">
        <v>2.25</v>
      </c>
      <c r="I646" s="1">
        <v>-1355.8467000000001</v>
      </c>
      <c r="J646">
        <v>1.78</v>
      </c>
      <c r="K646" s="1">
        <v>-1698.8454999999999</v>
      </c>
      <c r="L646" s="1">
        <v>-1695.9938</v>
      </c>
      <c r="M646" s="1">
        <v>-1701.0600999999999</v>
      </c>
      <c r="N646" s="1">
        <v>-1131.0672999999999</v>
      </c>
      <c r="O646" s="1">
        <v>-1117.9852000000001</v>
      </c>
      <c r="P646" s="1">
        <v>-1136.7570000000001</v>
      </c>
      <c r="Q646" s="1">
        <v>-1572.0698</v>
      </c>
      <c r="R646" s="1">
        <v>-1558.6020000000001</v>
      </c>
      <c r="S646" s="1">
        <v>-1571.0817999999999</v>
      </c>
      <c r="U646" s="1">
        <v>-1351.2621999999999</v>
      </c>
      <c r="V646">
        <v>3.47</v>
      </c>
    </row>
    <row r="647" spans="1:22" x14ac:dyDescent="0.2">
      <c r="A647" s="1">
        <v>-1356.8302000000001</v>
      </c>
      <c r="B647">
        <v>12.8</v>
      </c>
      <c r="C647" s="1">
        <v>-1358.8186000000001</v>
      </c>
      <c r="D647">
        <v>-1.91</v>
      </c>
      <c r="E647" s="1">
        <v>-1355.1067</v>
      </c>
      <c r="F647">
        <v>-8.39</v>
      </c>
      <c r="G647" s="1">
        <v>-1356.8967</v>
      </c>
      <c r="H647">
        <v>2.19</v>
      </c>
      <c r="I647" s="1">
        <v>-1355.9232</v>
      </c>
      <c r="J647">
        <v>2.2599999999999998</v>
      </c>
      <c r="K647" s="1">
        <v>-1698.9121</v>
      </c>
      <c r="L647" s="1">
        <v>-1696.0469000000001</v>
      </c>
      <c r="M647" s="1">
        <v>-1701.1327000000001</v>
      </c>
      <c r="N647" s="1">
        <v>-1131.2430999999999</v>
      </c>
      <c r="O647" s="1">
        <v>-1117.9818</v>
      </c>
      <c r="P647" s="1">
        <v>-1136.7333000000001</v>
      </c>
      <c r="Q647" s="1">
        <v>-1572.0364999999999</v>
      </c>
      <c r="R647" s="1">
        <v>-1558.6343999999999</v>
      </c>
      <c r="S647" s="1">
        <v>-1571.0641000000001</v>
      </c>
      <c r="U647" s="1">
        <v>-1351.4879000000001</v>
      </c>
      <c r="V647">
        <v>3.3</v>
      </c>
    </row>
    <row r="648" spans="1:22" x14ac:dyDescent="0.2">
      <c r="A648" s="1">
        <v>-1356.8300999999999</v>
      </c>
      <c r="B648">
        <v>12.92</v>
      </c>
      <c r="C648" s="1">
        <v>-1358.8896999999999</v>
      </c>
      <c r="D648">
        <v>-1.49</v>
      </c>
      <c r="E648" s="1">
        <v>-1355.1556</v>
      </c>
      <c r="F648">
        <v>-8.08</v>
      </c>
      <c r="G648" s="1">
        <v>-1357.0435</v>
      </c>
      <c r="H648">
        <v>1.82</v>
      </c>
      <c r="I648" s="1">
        <v>-1355.9781</v>
      </c>
      <c r="J648">
        <v>2.74</v>
      </c>
      <c r="K648" s="1">
        <v>-1698.9628</v>
      </c>
      <c r="L648" s="1">
        <v>-1696.1365000000001</v>
      </c>
      <c r="M648" s="1">
        <v>-1701.1938</v>
      </c>
      <c r="N648" s="1">
        <v>-1131.4195</v>
      </c>
      <c r="O648" s="1">
        <v>-1117.9802999999999</v>
      </c>
      <c r="P648" s="1">
        <v>-1136.7055</v>
      </c>
      <c r="Q648" s="1">
        <v>-1572.0179000000001</v>
      </c>
      <c r="R648" s="1">
        <v>-1558.6548</v>
      </c>
      <c r="S648" s="1">
        <v>-1571.0359000000001</v>
      </c>
      <c r="U648" s="1">
        <v>-1351.6919</v>
      </c>
      <c r="V648">
        <v>3.06</v>
      </c>
    </row>
    <row r="649" spans="1:22" x14ac:dyDescent="0.2">
      <c r="A649" s="1">
        <v>-1356.8542</v>
      </c>
      <c r="B649">
        <v>13.03</v>
      </c>
      <c r="C649" s="1">
        <v>-1358.9719</v>
      </c>
      <c r="D649">
        <v>-1.07</v>
      </c>
      <c r="E649" s="1">
        <v>-1355.2348</v>
      </c>
      <c r="F649">
        <v>-7.84</v>
      </c>
      <c r="G649" s="1">
        <v>-1357.2791</v>
      </c>
      <c r="H649">
        <v>1.24</v>
      </c>
      <c r="I649" s="1">
        <v>-1356.0146</v>
      </c>
      <c r="J649">
        <v>3.2</v>
      </c>
      <c r="K649" s="1">
        <v>-1698.9964</v>
      </c>
      <c r="L649" s="1">
        <v>-1696.2639999999999</v>
      </c>
      <c r="M649" s="1">
        <v>-1701.2406000000001</v>
      </c>
      <c r="N649" s="1">
        <v>-1131.5933</v>
      </c>
      <c r="O649" s="1">
        <v>-1117.9821999999999</v>
      </c>
      <c r="P649" s="1">
        <v>-1136.6783</v>
      </c>
      <c r="Q649" s="1">
        <v>-1572.0002999999999</v>
      </c>
      <c r="R649" s="1">
        <v>-1558.6631</v>
      </c>
      <c r="S649" s="1">
        <v>-1571.0028</v>
      </c>
      <c r="U649" s="1">
        <v>-1351.8661999999999</v>
      </c>
      <c r="V649">
        <v>2.69</v>
      </c>
    </row>
    <row r="650" spans="1:22" x14ac:dyDescent="0.2">
      <c r="A650" s="1">
        <v>-1356.9169999999999</v>
      </c>
      <c r="B650">
        <v>13.04</v>
      </c>
      <c r="C650" s="1">
        <v>-1359.0608</v>
      </c>
      <c r="D650">
        <v>-0.75</v>
      </c>
      <c r="E650" s="1">
        <v>-1355.3219999999999</v>
      </c>
      <c r="F650">
        <v>-7.66</v>
      </c>
      <c r="G650" s="1">
        <v>-1357.5609999999999</v>
      </c>
      <c r="H650">
        <v>0.47</v>
      </c>
      <c r="I650" s="1">
        <v>-1356.0309999999999</v>
      </c>
      <c r="J650">
        <v>3.61</v>
      </c>
      <c r="K650" s="1">
        <v>-1699.0110999999999</v>
      </c>
      <c r="L650" s="1">
        <v>-1696.4265</v>
      </c>
      <c r="M650" s="1">
        <v>-1701.2693999999999</v>
      </c>
      <c r="N650" s="1">
        <v>-1131.7606000000001</v>
      </c>
      <c r="O650" s="1">
        <v>-1117.9885999999999</v>
      </c>
      <c r="P650" s="1">
        <v>-1136.6564000000001</v>
      </c>
      <c r="Q650" s="1">
        <v>-1571.9802</v>
      </c>
      <c r="R650" s="1">
        <v>-1558.6532</v>
      </c>
      <c r="S650" s="1">
        <v>-1570.9663</v>
      </c>
      <c r="U650" s="1">
        <v>-1351.9974999999999</v>
      </c>
      <c r="V650">
        <v>2.46</v>
      </c>
    </row>
    <row r="651" spans="1:22" x14ac:dyDescent="0.2">
      <c r="A651" s="1">
        <v>-1357.028</v>
      </c>
      <c r="B651">
        <v>12.89</v>
      </c>
      <c r="C651" s="1">
        <v>-1359.1486</v>
      </c>
      <c r="D651">
        <v>-0.45</v>
      </c>
      <c r="E651" s="1">
        <v>-1355.3889999999999</v>
      </c>
      <c r="F651">
        <v>-7.46</v>
      </c>
      <c r="G651" s="1">
        <v>-1357.8521000000001</v>
      </c>
      <c r="H651">
        <v>-0.35</v>
      </c>
      <c r="I651" s="1">
        <v>-1356.0228</v>
      </c>
      <c r="J651">
        <v>4.05</v>
      </c>
      <c r="K651" s="1">
        <v>-1699.0066999999999</v>
      </c>
      <c r="L651" s="1">
        <v>-1696.6196</v>
      </c>
      <c r="M651" s="1">
        <v>-1701.28</v>
      </c>
      <c r="N651" s="1">
        <v>-1131.9185</v>
      </c>
      <c r="O651" s="1">
        <v>-1118.0007000000001</v>
      </c>
      <c r="P651" s="1">
        <v>-1136.6434999999999</v>
      </c>
      <c r="Q651" s="1">
        <v>-1571.9639</v>
      </c>
      <c r="R651" s="1">
        <v>-1558.62</v>
      </c>
      <c r="S651" s="1">
        <v>-1570.9259</v>
      </c>
      <c r="U651" s="1">
        <v>-1352.0714</v>
      </c>
      <c r="V651">
        <v>1.87</v>
      </c>
    </row>
    <row r="652" spans="1:22" x14ac:dyDescent="0.2">
      <c r="A652" s="1">
        <v>-1357.1925000000001</v>
      </c>
      <c r="B652">
        <v>12.62</v>
      </c>
      <c r="C652" s="1">
        <v>-1359.2275</v>
      </c>
      <c r="D652">
        <v>-0.21</v>
      </c>
      <c r="E652" s="1">
        <v>-1355.4105</v>
      </c>
      <c r="F652">
        <v>-7.19</v>
      </c>
      <c r="G652" s="1">
        <v>-1358.1246000000001</v>
      </c>
      <c r="H652">
        <v>-1.2</v>
      </c>
      <c r="I652" s="1">
        <v>-1355.9815000000001</v>
      </c>
      <c r="J652">
        <v>4.46</v>
      </c>
      <c r="K652" s="1">
        <v>-1698.9838</v>
      </c>
      <c r="L652" s="1">
        <v>-1696.8405</v>
      </c>
      <c r="M652" s="1">
        <v>-1701.2754</v>
      </c>
      <c r="N652" s="1">
        <v>-1132.0637999999999</v>
      </c>
      <c r="O652" s="1">
        <v>-1118.0195000000001</v>
      </c>
      <c r="P652" s="1">
        <v>-1136.6424999999999</v>
      </c>
      <c r="Q652" s="1">
        <v>-1571.9503</v>
      </c>
      <c r="R652" s="1">
        <v>-1558.5600999999999</v>
      </c>
      <c r="S652" s="1">
        <v>-1570.8907999999999</v>
      </c>
      <c r="U652" s="1">
        <v>-1352.0822000000001</v>
      </c>
      <c r="V652">
        <v>1.53</v>
      </c>
    </row>
    <row r="653" spans="1:22" x14ac:dyDescent="0.2">
      <c r="A653" s="1">
        <v>-1357.4092000000001</v>
      </c>
      <c r="B653">
        <v>12.17</v>
      </c>
      <c r="C653" s="1">
        <v>-1359.2891</v>
      </c>
      <c r="D653">
        <v>0.01</v>
      </c>
      <c r="E653" s="1">
        <v>-1355.37</v>
      </c>
      <c r="F653">
        <v>-6.81</v>
      </c>
      <c r="G653" s="1">
        <v>-1358.3588</v>
      </c>
      <c r="H653">
        <v>-1.96</v>
      </c>
      <c r="I653" s="1">
        <v>-1355.9010000000001</v>
      </c>
      <c r="J653">
        <v>4.8600000000000003</v>
      </c>
      <c r="K653" s="1">
        <v>-1698.9435000000001</v>
      </c>
      <c r="L653" s="1">
        <v>-1697.0838000000001</v>
      </c>
      <c r="M653" s="1">
        <v>-1701.2553</v>
      </c>
      <c r="N653" s="1">
        <v>-1132.1941999999999</v>
      </c>
      <c r="O653" s="1">
        <v>-1118.0452</v>
      </c>
      <c r="P653" s="1">
        <v>-1136.6549</v>
      </c>
      <c r="Q653" s="1">
        <v>-1571.9342999999999</v>
      </c>
      <c r="R653" s="1">
        <v>-1558.4764</v>
      </c>
      <c r="S653" s="1">
        <v>-1570.8511000000001</v>
      </c>
      <c r="U653" s="1">
        <v>-1352.0355</v>
      </c>
      <c r="V653">
        <v>1.03</v>
      </c>
    </row>
    <row r="654" spans="1:22" x14ac:dyDescent="0.2">
      <c r="A654" s="1">
        <v>-1357.6696999999999</v>
      </c>
      <c r="B654">
        <v>11.59</v>
      </c>
      <c r="C654" s="1">
        <v>-1359.3268</v>
      </c>
      <c r="D654">
        <v>0.25</v>
      </c>
      <c r="E654" s="1">
        <v>-1355.2666999999999</v>
      </c>
      <c r="F654">
        <v>-6.37</v>
      </c>
      <c r="G654" s="1">
        <v>-1358.5429999999999</v>
      </c>
      <c r="H654">
        <v>-2.65</v>
      </c>
      <c r="I654" s="1">
        <v>-1355.7811999999999</v>
      </c>
      <c r="J654">
        <v>5.3</v>
      </c>
      <c r="K654" s="1">
        <v>-1698.8882000000001</v>
      </c>
      <c r="L654" s="1">
        <v>-1697.3426999999999</v>
      </c>
      <c r="M654" s="1">
        <v>-1701.2188000000001</v>
      </c>
      <c r="N654" s="1">
        <v>-1132.3077000000001</v>
      </c>
      <c r="O654" s="1">
        <v>-1118.078</v>
      </c>
      <c r="P654" s="1">
        <v>-1136.6804999999999</v>
      </c>
      <c r="Q654" s="1">
        <v>-1571.9102</v>
      </c>
      <c r="R654" s="1">
        <v>-1558.3541</v>
      </c>
      <c r="S654" s="1">
        <v>-1570.806</v>
      </c>
      <c r="U654" s="1">
        <v>-1351.9484</v>
      </c>
      <c r="V654">
        <v>0.66</v>
      </c>
    </row>
    <row r="655" spans="1:22" x14ac:dyDescent="0.2">
      <c r="A655" s="1">
        <v>-1357.9604999999999</v>
      </c>
      <c r="B655">
        <v>10.89</v>
      </c>
      <c r="C655" s="1">
        <v>-1359.3353</v>
      </c>
      <c r="D655">
        <v>0.47</v>
      </c>
      <c r="E655" s="1">
        <v>-1355.1164000000001</v>
      </c>
      <c r="F655">
        <v>-5.86</v>
      </c>
      <c r="G655" s="1">
        <v>-1358.67</v>
      </c>
      <c r="H655">
        <v>-3.24</v>
      </c>
      <c r="I655" s="1">
        <v>-1355.627</v>
      </c>
      <c r="J655">
        <v>5.68</v>
      </c>
      <c r="K655" s="1">
        <v>-1698.8217</v>
      </c>
      <c r="L655" s="1">
        <v>-1697.6098</v>
      </c>
      <c r="M655" s="1">
        <v>-1701.1659</v>
      </c>
      <c r="N655" s="1">
        <v>-1132.4036000000001</v>
      </c>
      <c r="O655" s="1">
        <v>-1118.1168</v>
      </c>
      <c r="P655" s="1">
        <v>-1136.7180000000001</v>
      </c>
      <c r="Q655" s="1">
        <v>-1571.8757000000001</v>
      </c>
      <c r="R655" s="1">
        <v>-1558.2061000000001</v>
      </c>
      <c r="S655" s="1">
        <v>-1570.7659000000001</v>
      </c>
      <c r="U655" s="1">
        <v>-1351.8456000000001</v>
      </c>
      <c r="V655">
        <v>7.0000000000000007E-2</v>
      </c>
    </row>
    <row r="656" spans="1:22" x14ac:dyDescent="0.2">
      <c r="A656" s="1">
        <v>-1358.2626</v>
      </c>
      <c r="B656">
        <v>10.119999999999999</v>
      </c>
      <c r="C656" s="1">
        <v>-1359.3112000000001</v>
      </c>
      <c r="D656">
        <v>0.65</v>
      </c>
      <c r="E656" s="1">
        <v>-1354.9468999999999</v>
      </c>
      <c r="F656">
        <v>-5.29</v>
      </c>
      <c r="G656" s="1">
        <v>-1358.7360000000001</v>
      </c>
      <c r="H656">
        <v>-3.67</v>
      </c>
      <c r="I656" s="1">
        <v>-1355.4508000000001</v>
      </c>
      <c r="J656">
        <v>6.07</v>
      </c>
      <c r="K656" s="1">
        <v>-1698.7469000000001</v>
      </c>
      <c r="L656" s="1">
        <v>-1697.8788</v>
      </c>
      <c r="M656" s="1">
        <v>-1701.0990999999999</v>
      </c>
      <c r="N656" s="1">
        <v>-1132.4816000000001</v>
      </c>
      <c r="O656" s="1">
        <v>-1118.1599000000001</v>
      </c>
      <c r="P656" s="1">
        <v>-1136.7655999999999</v>
      </c>
      <c r="Q656" s="1">
        <v>-1571.8332</v>
      </c>
      <c r="R656" s="1">
        <v>-1558.0218</v>
      </c>
      <c r="S656" s="1">
        <v>-1570.7339999999999</v>
      </c>
      <c r="U656" s="1">
        <v>-1351.7525000000001</v>
      </c>
      <c r="V656">
        <v>-0.38</v>
      </c>
    </row>
    <row r="657" spans="1:22" x14ac:dyDescent="0.2">
      <c r="A657" s="1">
        <v>-1358.5544</v>
      </c>
      <c r="B657">
        <v>9.36</v>
      </c>
      <c r="C657" s="1">
        <v>-1359.2514000000001</v>
      </c>
      <c r="D657">
        <v>0.89</v>
      </c>
      <c r="E657" s="1">
        <v>-1354.7885000000001</v>
      </c>
      <c r="F657">
        <v>-4.75</v>
      </c>
      <c r="G657" s="1">
        <v>-1358.7397000000001</v>
      </c>
      <c r="H657">
        <v>-3.99</v>
      </c>
      <c r="I657" s="1">
        <v>-1355.2718</v>
      </c>
      <c r="J657">
        <v>6.35</v>
      </c>
      <c r="K657" s="1">
        <v>-1698.6701</v>
      </c>
      <c r="L657" s="1">
        <v>-1698.1410000000001</v>
      </c>
      <c r="M657" s="1">
        <v>-1701.0208</v>
      </c>
      <c r="N657" s="1">
        <v>-1132.5425</v>
      </c>
      <c r="O657" s="1">
        <v>-1118.2050999999999</v>
      </c>
      <c r="P657" s="1">
        <v>-1136.8204000000001</v>
      </c>
      <c r="Q657" s="1">
        <v>-1571.7838999999999</v>
      </c>
      <c r="R657" s="1">
        <v>-1557.8145</v>
      </c>
      <c r="S657" s="1">
        <v>-1570.7076</v>
      </c>
      <c r="U657" s="1">
        <v>-1351.6880000000001</v>
      </c>
      <c r="V657">
        <v>-0.99</v>
      </c>
    </row>
    <row r="658" spans="1:22" x14ac:dyDescent="0.2">
      <c r="A658" s="1">
        <v>-1358.8136</v>
      </c>
      <c r="B658">
        <v>8.68</v>
      </c>
      <c r="C658" s="1">
        <v>-1359.1559</v>
      </c>
      <c r="D658">
        <v>1.18</v>
      </c>
      <c r="E658" s="1">
        <v>-1354.6639</v>
      </c>
      <c r="F658">
        <v>-4.21</v>
      </c>
      <c r="G658" s="1">
        <v>-1358.6831</v>
      </c>
      <c r="H658">
        <v>-4.1399999999999997</v>
      </c>
      <c r="I658" s="1">
        <v>-1355.1132</v>
      </c>
      <c r="J658">
        <v>6.5</v>
      </c>
      <c r="K658" s="1">
        <v>-1698.5949000000001</v>
      </c>
      <c r="L658" s="1">
        <v>-1698.3880999999999</v>
      </c>
      <c r="M658" s="1">
        <v>-1700.9335000000001</v>
      </c>
      <c r="N658" s="1">
        <v>-1132.5877</v>
      </c>
      <c r="O658" s="1">
        <v>-1118.2501999999999</v>
      </c>
      <c r="P658" s="1">
        <v>-1136.8788999999999</v>
      </c>
      <c r="Q658" s="1">
        <v>-1571.7273</v>
      </c>
      <c r="R658" s="1">
        <v>-1557.5766000000001</v>
      </c>
      <c r="S658" s="1">
        <v>-1570.6837</v>
      </c>
      <c r="U658" s="1">
        <v>-1351.662</v>
      </c>
      <c r="V658">
        <v>-1.41</v>
      </c>
    </row>
    <row r="659" spans="1:22" x14ac:dyDescent="0.2">
      <c r="A659" s="1">
        <v>-1359.0197000000001</v>
      </c>
      <c r="B659">
        <v>8.11</v>
      </c>
      <c r="C659" s="1">
        <v>-1359.0272</v>
      </c>
      <c r="D659">
        <v>1.45</v>
      </c>
      <c r="E659" s="1">
        <v>-1354.5833</v>
      </c>
      <c r="F659">
        <v>-3.71</v>
      </c>
      <c r="G659" s="1">
        <v>-1358.5722000000001</v>
      </c>
      <c r="H659">
        <v>-4.1500000000000004</v>
      </c>
      <c r="I659" s="1">
        <v>-1354.9992999999999</v>
      </c>
      <c r="J659">
        <v>6.48</v>
      </c>
      <c r="K659" s="1">
        <v>-1698.5255999999999</v>
      </c>
      <c r="L659" s="1">
        <v>-1698.6144999999999</v>
      </c>
      <c r="M659" s="1">
        <v>-1700.8400999999999</v>
      </c>
      <c r="N659" s="1">
        <v>-1132.6197999999999</v>
      </c>
      <c r="O659" s="1">
        <v>-1118.2931000000001</v>
      </c>
      <c r="P659" s="1">
        <v>-1136.9385</v>
      </c>
      <c r="Q659" s="1">
        <v>-1571.6666</v>
      </c>
      <c r="R659" s="1">
        <v>-1557.3249000000001</v>
      </c>
      <c r="S659" s="1">
        <v>-1570.662</v>
      </c>
      <c r="U659" s="1">
        <v>-1351.6747</v>
      </c>
      <c r="V659">
        <v>-2.0699999999999998</v>
      </c>
    </row>
    <row r="660" spans="1:22" x14ac:dyDescent="0.2">
      <c r="A660" s="1">
        <v>-1359.1578</v>
      </c>
      <c r="B660">
        <v>7.67</v>
      </c>
      <c r="C660" s="1">
        <v>-1358.8720000000001</v>
      </c>
      <c r="D660">
        <v>1.74</v>
      </c>
      <c r="E660" s="1">
        <v>-1354.5422000000001</v>
      </c>
      <c r="F660">
        <v>-3.21</v>
      </c>
      <c r="G660" s="1">
        <v>-1358.4185</v>
      </c>
      <c r="H660">
        <v>-4.03</v>
      </c>
      <c r="I660" s="1">
        <v>-1354.9519</v>
      </c>
      <c r="J660">
        <v>6.29</v>
      </c>
      <c r="K660" s="1">
        <v>-1698.4658999999999</v>
      </c>
      <c r="L660" s="1">
        <v>-1698.8146999999999</v>
      </c>
      <c r="M660" s="1">
        <v>-1700.7454</v>
      </c>
      <c r="N660" s="1">
        <v>-1132.6413</v>
      </c>
      <c r="O660" s="1">
        <v>-1118.3317</v>
      </c>
      <c r="P660" s="1">
        <v>-1136.9964</v>
      </c>
      <c r="Q660" s="1">
        <v>-1571.5953999999999</v>
      </c>
      <c r="R660" s="1">
        <v>-1557.0531000000001</v>
      </c>
      <c r="S660" s="1">
        <v>-1570.6460999999999</v>
      </c>
      <c r="U660" s="1">
        <v>-1351.7204999999999</v>
      </c>
      <c r="V660">
        <v>-2.46</v>
      </c>
    </row>
    <row r="661" spans="1:22" x14ac:dyDescent="0.2">
      <c r="A661" s="1">
        <v>-1359.2203999999999</v>
      </c>
      <c r="B661">
        <v>7.42</v>
      </c>
      <c r="C661" s="1">
        <v>-1358.7</v>
      </c>
      <c r="D661">
        <v>2.04</v>
      </c>
      <c r="E661" s="1">
        <v>-1354.5238999999999</v>
      </c>
      <c r="F661">
        <v>-2.76</v>
      </c>
      <c r="G661" s="1">
        <v>-1358.2380000000001</v>
      </c>
      <c r="H661">
        <v>-3.89</v>
      </c>
      <c r="I661" s="1">
        <v>-1354.9847</v>
      </c>
      <c r="J661">
        <v>5.86</v>
      </c>
      <c r="K661" s="1">
        <v>-1698.4188999999999</v>
      </c>
      <c r="L661" s="1">
        <v>-1698.9826</v>
      </c>
      <c r="M661" s="1">
        <v>-1700.6615999999999</v>
      </c>
      <c r="N661" s="1">
        <v>-1132.6557</v>
      </c>
      <c r="O661" s="1">
        <v>-1118.3646000000001</v>
      </c>
      <c r="P661" s="1">
        <v>-1137.0508</v>
      </c>
      <c r="Q661" s="1">
        <v>-1571.5183</v>
      </c>
      <c r="R661" s="1">
        <v>-1556.7829999999999</v>
      </c>
      <c r="S661" s="1">
        <v>-1570.6342999999999</v>
      </c>
      <c r="U661" s="1">
        <v>-1351.7923000000001</v>
      </c>
      <c r="V661">
        <v>-2.78</v>
      </c>
    </row>
    <row r="662" spans="1:22" x14ac:dyDescent="0.2">
      <c r="A662" s="1">
        <v>-1359.2091</v>
      </c>
      <c r="B662">
        <v>7.33</v>
      </c>
      <c r="C662" s="1">
        <v>-1358.5224000000001</v>
      </c>
      <c r="D662">
        <v>2.34</v>
      </c>
      <c r="E662" s="1">
        <v>-1354.5074999999999</v>
      </c>
      <c r="F662">
        <v>-2.27</v>
      </c>
      <c r="G662" s="1">
        <v>-1358.0491</v>
      </c>
      <c r="H662">
        <v>-3.64</v>
      </c>
      <c r="I662" s="1">
        <v>-1355.0989</v>
      </c>
      <c r="J662">
        <v>5.2</v>
      </c>
      <c r="K662" s="1">
        <v>-1698.3869</v>
      </c>
      <c r="L662" s="1">
        <v>-1699.117</v>
      </c>
      <c r="M662" s="1">
        <v>-1700.5785000000001</v>
      </c>
      <c r="N662" s="1">
        <v>-1132.6667</v>
      </c>
      <c r="O662" s="1">
        <v>-1118.3910000000001</v>
      </c>
      <c r="P662" s="1">
        <v>-1137.1004</v>
      </c>
      <c r="Q662" s="1">
        <v>-1571.4501</v>
      </c>
      <c r="R662" s="1">
        <v>-1556.5120999999999</v>
      </c>
      <c r="S662" s="1">
        <v>-1570.6251999999999</v>
      </c>
      <c r="U662" s="1">
        <v>-1351.8862999999999</v>
      </c>
      <c r="V662">
        <v>-3.2</v>
      </c>
    </row>
    <row r="663" spans="1:22" x14ac:dyDescent="0.2">
      <c r="A663" s="1">
        <v>-1359.1361999999999</v>
      </c>
      <c r="B663">
        <v>7.42</v>
      </c>
      <c r="C663" s="1">
        <v>-1358.3507</v>
      </c>
      <c r="D663">
        <v>2.62</v>
      </c>
      <c r="E663" s="1">
        <v>-1354.4734000000001</v>
      </c>
      <c r="F663">
        <v>-1.71</v>
      </c>
      <c r="G663" s="1">
        <v>-1357.8697</v>
      </c>
      <c r="H663">
        <v>-3.4</v>
      </c>
      <c r="I663" s="1">
        <v>-1355.2837</v>
      </c>
      <c r="J663">
        <v>4.3899999999999997</v>
      </c>
      <c r="K663" s="1">
        <v>-1698.3706999999999</v>
      </c>
      <c r="L663" s="1">
        <v>-1699.2174</v>
      </c>
      <c r="M663" s="1">
        <v>-1700.5</v>
      </c>
      <c r="N663" s="1">
        <v>-1132.6776</v>
      </c>
      <c r="O663" s="1">
        <v>-1118.4109000000001</v>
      </c>
      <c r="P663" s="1">
        <v>-1137.1448</v>
      </c>
      <c r="Q663" s="1">
        <v>-1571.3891000000001</v>
      </c>
      <c r="R663" s="1">
        <v>-1556.2465999999999</v>
      </c>
      <c r="S663" s="1">
        <v>-1570.6246000000001</v>
      </c>
      <c r="U663" s="1">
        <v>-1352.0023000000001</v>
      </c>
      <c r="V663">
        <v>-3.54</v>
      </c>
    </row>
    <row r="664" spans="1:22" x14ac:dyDescent="0.2">
      <c r="A664" s="1">
        <v>-1359.0215000000001</v>
      </c>
      <c r="B664">
        <v>7.61</v>
      </c>
      <c r="C664" s="1">
        <v>-1358.1964</v>
      </c>
      <c r="D664">
        <v>2.87</v>
      </c>
      <c r="E664" s="1">
        <v>-1354.4111</v>
      </c>
      <c r="F664">
        <v>-1.08</v>
      </c>
      <c r="G664" s="1">
        <v>-1357.7143000000001</v>
      </c>
      <c r="H664">
        <v>-3.17</v>
      </c>
      <c r="I664" s="1">
        <v>-1355.5178000000001</v>
      </c>
      <c r="J664">
        <v>3.46</v>
      </c>
      <c r="K664" s="1">
        <v>-1698.3706999999999</v>
      </c>
      <c r="L664" s="1">
        <v>-1699.2842000000001</v>
      </c>
      <c r="M664" s="1">
        <v>-1700.4395</v>
      </c>
      <c r="N664" s="1">
        <v>-1132.6918000000001</v>
      </c>
      <c r="O664" s="1">
        <v>-1118.4244000000001</v>
      </c>
      <c r="P664" s="1">
        <v>-1137.1840999999999</v>
      </c>
      <c r="Q664" s="1">
        <v>-1571.3264999999999</v>
      </c>
      <c r="R664" s="1">
        <v>-1556.002</v>
      </c>
      <c r="S664" s="1">
        <v>-1570.6197</v>
      </c>
      <c r="U664" s="1">
        <v>-1352.1416999999999</v>
      </c>
      <c r="V664">
        <v>-3.9</v>
      </c>
    </row>
    <row r="665" spans="1:22" x14ac:dyDescent="0.2">
      <c r="A665" s="1">
        <v>-1358.8878999999999</v>
      </c>
      <c r="B665">
        <v>7.93</v>
      </c>
      <c r="C665" s="1">
        <v>-1358.0691999999999</v>
      </c>
      <c r="D665">
        <v>3.11</v>
      </c>
      <c r="E665" s="1">
        <v>-1354.3209999999999</v>
      </c>
      <c r="F665">
        <v>-0.42</v>
      </c>
      <c r="G665" s="1">
        <v>-1357.5906</v>
      </c>
      <c r="H665">
        <v>-2.89</v>
      </c>
      <c r="I665" s="1">
        <v>-1355.7752</v>
      </c>
      <c r="J665">
        <v>2.5</v>
      </c>
      <c r="K665" s="1">
        <v>-1698.3870999999999</v>
      </c>
      <c r="L665" s="1">
        <v>-1699.3190999999999</v>
      </c>
      <c r="M665" s="1">
        <v>-1700.4005999999999</v>
      </c>
      <c r="N665" s="1">
        <v>-1132.7128</v>
      </c>
      <c r="O665" s="1">
        <v>-1118.4321</v>
      </c>
      <c r="P665" s="1">
        <v>-1137.2191</v>
      </c>
      <c r="Q665" s="1">
        <v>-1571.2756999999999</v>
      </c>
      <c r="R665" s="1">
        <v>-1555.7862</v>
      </c>
      <c r="S665" s="1">
        <v>-1570.6086</v>
      </c>
      <c r="U665" s="1">
        <v>-1352.3045999999999</v>
      </c>
      <c r="V665">
        <v>-4.16</v>
      </c>
    </row>
    <row r="666" spans="1:22" x14ac:dyDescent="0.2">
      <c r="A666" s="1">
        <v>-1358.7564</v>
      </c>
      <c r="B666">
        <v>8.27</v>
      </c>
      <c r="C666" s="1">
        <v>-1357.9774</v>
      </c>
      <c r="D666">
        <v>3.3</v>
      </c>
      <c r="E666" s="1">
        <v>-1354.2163</v>
      </c>
      <c r="F666">
        <v>0.25</v>
      </c>
      <c r="G666" s="1">
        <v>-1357.5008</v>
      </c>
      <c r="H666">
        <v>-2.68</v>
      </c>
      <c r="I666" s="1">
        <v>-1356.0309999999999</v>
      </c>
      <c r="J666">
        <v>1.51</v>
      </c>
      <c r="K666" s="1">
        <v>-1698.4186999999999</v>
      </c>
      <c r="L666" s="1">
        <v>-1699.3259</v>
      </c>
      <c r="M666" s="1">
        <v>-1700.3833999999999</v>
      </c>
      <c r="N666" s="1">
        <v>-1132.7434000000001</v>
      </c>
      <c r="O666" s="1">
        <v>-1118.4348</v>
      </c>
      <c r="P666" s="1">
        <v>-1137.2508</v>
      </c>
      <c r="Q666" s="1">
        <v>-1571.2262000000001</v>
      </c>
      <c r="R666" s="1">
        <v>-1555.6014</v>
      </c>
      <c r="S666" s="1">
        <v>-1570.6001000000001</v>
      </c>
      <c r="U666" s="1">
        <v>-1352.4863</v>
      </c>
      <c r="V666">
        <v>-4.58</v>
      </c>
    </row>
    <row r="667" spans="1:22" x14ac:dyDescent="0.2">
      <c r="A667" s="1">
        <v>-1358.6419000000001</v>
      </c>
      <c r="B667">
        <v>8.67</v>
      </c>
      <c r="C667" s="1">
        <v>-1357.9260999999999</v>
      </c>
      <c r="D667">
        <v>3.43</v>
      </c>
      <c r="E667" s="1">
        <v>-1354.1184000000001</v>
      </c>
      <c r="F667">
        <v>0.91</v>
      </c>
      <c r="G667" s="1">
        <v>-1357.4435000000001</v>
      </c>
      <c r="H667">
        <v>-2.4500000000000002</v>
      </c>
      <c r="I667" s="1">
        <v>-1356.2644</v>
      </c>
      <c r="J667">
        <v>0.55000000000000004</v>
      </c>
      <c r="K667" s="1">
        <v>-1698.4641999999999</v>
      </c>
      <c r="L667" s="1">
        <v>-1699.3108</v>
      </c>
      <c r="M667" s="1">
        <v>-1700.386</v>
      </c>
      <c r="N667" s="1">
        <v>-1132.7856999999999</v>
      </c>
      <c r="O667" s="1">
        <v>-1118.4329</v>
      </c>
      <c r="P667" s="1">
        <v>-1137.2805000000001</v>
      </c>
      <c r="Q667" s="1">
        <v>-1571.1765</v>
      </c>
      <c r="R667" s="1">
        <v>-1555.4493</v>
      </c>
      <c r="S667" s="1">
        <v>-1570.595</v>
      </c>
      <c r="U667" s="1">
        <v>-1352.6764000000001</v>
      </c>
      <c r="V667">
        <v>-4.7</v>
      </c>
    </row>
    <row r="668" spans="1:22" x14ac:dyDescent="0.2">
      <c r="A668" s="1">
        <v>-1358.5510999999999</v>
      </c>
      <c r="B668">
        <v>9.06</v>
      </c>
      <c r="C668" s="1">
        <v>-1357.9165</v>
      </c>
      <c r="D668">
        <v>3.52</v>
      </c>
      <c r="E668" s="1">
        <v>-1354.0526</v>
      </c>
      <c r="F668">
        <v>1.45</v>
      </c>
      <c r="G668" s="1">
        <v>-1357.4142999999999</v>
      </c>
      <c r="H668">
        <v>-2.2200000000000002</v>
      </c>
      <c r="I668" s="1">
        <v>-1356.4612</v>
      </c>
      <c r="J668">
        <v>-0.28999999999999998</v>
      </c>
      <c r="K668" s="1">
        <v>-1698.5222000000001</v>
      </c>
      <c r="L668" s="1">
        <v>-1699.2789</v>
      </c>
      <c r="M668" s="1">
        <v>-1700.4149</v>
      </c>
      <c r="N668" s="1">
        <v>-1132.8413</v>
      </c>
      <c r="O668" s="1">
        <v>-1118.4268</v>
      </c>
      <c r="P668" s="1">
        <v>-1137.3090999999999</v>
      </c>
      <c r="Q668" s="1">
        <v>-1571.1329000000001</v>
      </c>
      <c r="R668" s="1">
        <v>-1555.3367000000001</v>
      </c>
      <c r="S668" s="1">
        <v>-1570.5906</v>
      </c>
      <c r="U668" s="1">
        <v>-1352.8607999999999</v>
      </c>
      <c r="V668">
        <v>-5.04</v>
      </c>
    </row>
    <row r="669" spans="1:22" x14ac:dyDescent="0.2">
      <c r="A669" s="1">
        <v>-1358.482</v>
      </c>
      <c r="B669">
        <v>9.4499999999999993</v>
      </c>
      <c r="C669" s="1">
        <v>-1357.9437</v>
      </c>
      <c r="D669">
        <v>3.6</v>
      </c>
      <c r="E669" s="1">
        <v>-1354.0426</v>
      </c>
      <c r="F669">
        <v>1.91</v>
      </c>
      <c r="G669" s="1">
        <v>-1357.4084</v>
      </c>
      <c r="H669">
        <v>-2.0499999999999998</v>
      </c>
      <c r="I669" s="1">
        <v>-1356.6125</v>
      </c>
      <c r="J669">
        <v>-1.07</v>
      </c>
      <c r="K669" s="1">
        <v>-1698.5911000000001</v>
      </c>
      <c r="L669" s="1">
        <v>-1699.2355</v>
      </c>
      <c r="M669" s="1">
        <v>-1700.4567</v>
      </c>
      <c r="N669" s="1">
        <v>-1132.9105999999999</v>
      </c>
      <c r="O669" s="1">
        <v>-1118.4168</v>
      </c>
      <c r="P669" s="1">
        <v>-1137.3378</v>
      </c>
      <c r="Q669" s="1">
        <v>-1571.096</v>
      </c>
      <c r="R669" s="1">
        <v>-1555.2646</v>
      </c>
      <c r="S669" s="1">
        <v>-1570.5849000000001</v>
      </c>
      <c r="U669" s="1">
        <v>-1353.0242000000001</v>
      </c>
      <c r="V669">
        <v>-5.09</v>
      </c>
    </row>
    <row r="670" spans="1:22" x14ac:dyDescent="0.2">
      <c r="A670" s="1">
        <v>-1358.4273000000001</v>
      </c>
      <c r="B670">
        <v>9.9</v>
      </c>
      <c r="C670" s="1">
        <v>-1357.9964</v>
      </c>
      <c r="D670">
        <v>3.67</v>
      </c>
      <c r="E670" s="1">
        <v>-1354.1044999999999</v>
      </c>
      <c r="F670">
        <v>2.23</v>
      </c>
      <c r="G670" s="1">
        <v>-1357.422</v>
      </c>
      <c r="H670">
        <v>-1.89</v>
      </c>
      <c r="I670" s="1">
        <v>-1356.7130999999999</v>
      </c>
      <c r="J670">
        <v>-1.73</v>
      </c>
      <c r="K670" s="1">
        <v>-1698.6701</v>
      </c>
      <c r="L670" s="1">
        <v>-1699.1865</v>
      </c>
      <c r="M670" s="1">
        <v>-1700.5255999999999</v>
      </c>
      <c r="N670" s="1">
        <v>-1132.9934000000001</v>
      </c>
      <c r="O670" s="1">
        <v>-1118.4032</v>
      </c>
      <c r="P670" s="1">
        <v>-1137.3669</v>
      </c>
      <c r="Q670" s="1">
        <v>-1571.0621000000001</v>
      </c>
      <c r="R670" s="1">
        <v>-1555.2336</v>
      </c>
      <c r="S670" s="1">
        <v>-1570.5795000000001</v>
      </c>
      <c r="U670" s="1">
        <v>-1353.1552999999999</v>
      </c>
      <c r="V670">
        <v>-5.15</v>
      </c>
    </row>
    <row r="671" spans="1:22" x14ac:dyDescent="0.2">
      <c r="A671" s="1">
        <v>-1358.3777</v>
      </c>
      <c r="B671">
        <v>10.34</v>
      </c>
      <c r="C671" s="1">
        <v>-1358.0581</v>
      </c>
      <c r="D671">
        <v>3.79</v>
      </c>
      <c r="E671" s="1">
        <v>-1354.2440999999999</v>
      </c>
      <c r="F671">
        <v>2.35</v>
      </c>
      <c r="G671" s="1">
        <v>-1357.4537</v>
      </c>
      <c r="H671">
        <v>-1.77</v>
      </c>
      <c r="I671" s="1">
        <v>-1356.7594999999999</v>
      </c>
      <c r="J671">
        <v>-2.25</v>
      </c>
      <c r="K671" s="1">
        <v>-1698.7571</v>
      </c>
      <c r="L671" s="1">
        <v>-1699.1391000000001</v>
      </c>
      <c r="M671" s="1">
        <v>-1700.6125999999999</v>
      </c>
      <c r="N671" s="1">
        <v>-1133.0886</v>
      </c>
      <c r="O671" s="1">
        <v>-1118.3859</v>
      </c>
      <c r="P671" s="1">
        <v>-1137.3968</v>
      </c>
      <c r="Q671" s="1">
        <v>-1571.0264</v>
      </c>
      <c r="R671" s="1">
        <v>-1555.23</v>
      </c>
      <c r="S671" s="1">
        <v>-1570.5766000000001</v>
      </c>
      <c r="U671" s="1">
        <v>-1353.2494999999999</v>
      </c>
      <c r="V671">
        <v>-5</v>
      </c>
    </row>
    <row r="672" spans="1:22" x14ac:dyDescent="0.2">
      <c r="A672" s="1">
        <v>-1358.3226999999999</v>
      </c>
      <c r="B672">
        <v>10.86</v>
      </c>
      <c r="C672" s="1">
        <v>-1358.1077</v>
      </c>
      <c r="D672">
        <v>4.03</v>
      </c>
      <c r="E672" s="1">
        <v>-1354.4554000000001</v>
      </c>
      <c r="F672">
        <v>2.2999999999999998</v>
      </c>
      <c r="G672" s="1">
        <v>-1357.5023000000001</v>
      </c>
      <c r="H672">
        <v>-1.7</v>
      </c>
      <c r="I672" s="1">
        <v>-1356.7515000000001</v>
      </c>
      <c r="J672">
        <v>-2.68</v>
      </c>
      <c r="K672" s="1">
        <v>-1698.8505</v>
      </c>
      <c r="L672" s="1">
        <v>-1699.0975000000001</v>
      </c>
      <c r="M672" s="1">
        <v>-1700.7092</v>
      </c>
      <c r="N672" s="1">
        <v>-1133.1944000000001</v>
      </c>
      <c r="O672" s="1">
        <v>-1118.3652999999999</v>
      </c>
      <c r="P672" s="1">
        <v>-1137.4272000000001</v>
      </c>
      <c r="Q672" s="1">
        <v>-1570.9887000000001</v>
      </c>
      <c r="R672" s="1">
        <v>-1555.2633000000001</v>
      </c>
      <c r="S672" s="1">
        <v>-1570.5761</v>
      </c>
      <c r="U672" s="1">
        <v>-1353.3082999999999</v>
      </c>
      <c r="V672">
        <v>-4.7699999999999996</v>
      </c>
    </row>
    <row r="673" spans="1:22" x14ac:dyDescent="0.2">
      <c r="A673" s="1">
        <v>-1358.2555</v>
      </c>
      <c r="B673">
        <v>11.38</v>
      </c>
      <c r="C673" s="1">
        <v>-1358.1226999999999</v>
      </c>
      <c r="D673">
        <v>4.4400000000000004</v>
      </c>
      <c r="E673" s="1">
        <v>-1354.7209</v>
      </c>
      <c r="F673">
        <v>2.1</v>
      </c>
      <c r="G673" s="1">
        <v>-1357.5661</v>
      </c>
      <c r="H673">
        <v>-1.65</v>
      </c>
      <c r="I673" s="1">
        <v>-1356.6907000000001</v>
      </c>
      <c r="J673">
        <v>-2.91</v>
      </c>
      <c r="K673" s="1">
        <v>-1698.9487999999999</v>
      </c>
      <c r="L673" s="1">
        <v>-1699.0657000000001</v>
      </c>
      <c r="M673" s="1">
        <v>-1700.8221000000001</v>
      </c>
      <c r="N673" s="1">
        <v>-1133.309</v>
      </c>
      <c r="O673" s="1">
        <v>-1118.3421000000001</v>
      </c>
      <c r="P673" s="1">
        <v>-1137.4572000000001</v>
      </c>
      <c r="Q673" s="1">
        <v>-1570.9554000000001</v>
      </c>
      <c r="R673" s="1">
        <v>-1555.3182999999999</v>
      </c>
      <c r="S673" s="1">
        <v>-1570.577</v>
      </c>
      <c r="U673" s="1">
        <v>-1353.34</v>
      </c>
      <c r="V673">
        <v>-4.4400000000000004</v>
      </c>
    </row>
    <row r="674" spans="1:22" x14ac:dyDescent="0.2">
      <c r="A674" s="1">
        <v>-1358.1719000000001</v>
      </c>
      <c r="B674">
        <v>11.89</v>
      </c>
      <c r="C674" s="1">
        <v>-1358.0817999999999</v>
      </c>
      <c r="D674">
        <v>5.0199999999999996</v>
      </c>
      <c r="E674" s="1">
        <v>-1355.0153</v>
      </c>
      <c r="F674">
        <v>1.83</v>
      </c>
      <c r="G674" s="1">
        <v>-1357.6402</v>
      </c>
      <c r="H674">
        <v>-1.63</v>
      </c>
      <c r="I674" s="1">
        <v>-1356.5843</v>
      </c>
      <c r="J674">
        <v>-3.03</v>
      </c>
      <c r="K674" s="1">
        <v>-1699.0497</v>
      </c>
      <c r="L674" s="1">
        <v>-1699.0473</v>
      </c>
      <c r="M674" s="1">
        <v>-1700.9503999999999</v>
      </c>
      <c r="N674" s="1">
        <v>-1133.4295999999999</v>
      </c>
      <c r="O674" s="1">
        <v>-1118.3172999999999</v>
      </c>
      <c r="P674" s="1">
        <v>-1137.4858999999999</v>
      </c>
      <c r="Q674" s="1">
        <v>-1570.9159</v>
      </c>
      <c r="R674" s="1">
        <v>-1555.3996</v>
      </c>
      <c r="S674" s="1">
        <v>-1570.5785000000001</v>
      </c>
      <c r="U674" s="1">
        <v>-1353.3567</v>
      </c>
      <c r="V674">
        <v>-4.04</v>
      </c>
    </row>
    <row r="675" spans="1:22" x14ac:dyDescent="0.2">
      <c r="A675" s="1">
        <v>-1358.0741</v>
      </c>
      <c r="B675">
        <v>12.44</v>
      </c>
      <c r="C675" s="1">
        <v>-1357.9699000000001</v>
      </c>
      <c r="D675">
        <v>5.84</v>
      </c>
      <c r="E675" s="1">
        <v>-1355.3094000000001</v>
      </c>
      <c r="F675">
        <v>1.49</v>
      </c>
      <c r="G675" s="1">
        <v>-1357.7164</v>
      </c>
      <c r="H675">
        <v>-1.62</v>
      </c>
      <c r="I675" s="1">
        <v>-1356.4444000000001</v>
      </c>
      <c r="J675">
        <v>-3</v>
      </c>
      <c r="K675" s="1">
        <v>-1699.1515999999999</v>
      </c>
      <c r="L675" s="1">
        <v>-1699.0447999999999</v>
      </c>
      <c r="M675" s="1">
        <v>-1701.0864999999999</v>
      </c>
      <c r="N675" s="1">
        <v>-1133.5543</v>
      </c>
      <c r="O675" s="1">
        <v>-1118.2925</v>
      </c>
      <c r="P675" s="1">
        <v>-1137.5116</v>
      </c>
      <c r="Q675" s="1">
        <v>-1570.8675000000001</v>
      </c>
      <c r="R675" s="1">
        <v>-1555.4921999999999</v>
      </c>
      <c r="S675" s="1">
        <v>-1570.5790999999999</v>
      </c>
      <c r="U675" s="1">
        <v>-1353.3712</v>
      </c>
      <c r="V675">
        <v>-3.66</v>
      </c>
    </row>
    <row r="676" spans="1:22" x14ac:dyDescent="0.2">
      <c r="A676" s="1">
        <v>-1357.9701</v>
      </c>
      <c r="B676">
        <v>12.97</v>
      </c>
      <c r="C676" s="1">
        <v>-1357.7809999999999</v>
      </c>
      <c r="D676">
        <v>6.89</v>
      </c>
      <c r="E676" s="1">
        <v>-1355.5761</v>
      </c>
      <c r="F676">
        <v>1.1399999999999999</v>
      </c>
      <c r="G676" s="1">
        <v>-1357.7827</v>
      </c>
      <c r="H676">
        <v>-1.61</v>
      </c>
      <c r="I676" s="1">
        <v>-1356.2859000000001</v>
      </c>
      <c r="J676">
        <v>-2.9</v>
      </c>
      <c r="K676" s="1">
        <v>-1699.2520999999999</v>
      </c>
      <c r="L676" s="1">
        <v>-1699.0598</v>
      </c>
      <c r="M676" s="1">
        <v>-1701.2238</v>
      </c>
      <c r="N676" s="1">
        <v>-1133.6804999999999</v>
      </c>
      <c r="O676" s="1">
        <v>-1118.2698</v>
      </c>
      <c r="P676" s="1">
        <v>-1137.5328</v>
      </c>
      <c r="Q676" s="1">
        <v>-1570.8199</v>
      </c>
      <c r="R676" s="1">
        <v>-1555.6015</v>
      </c>
      <c r="S676" s="1">
        <v>-1570.5775000000001</v>
      </c>
      <c r="U676" s="1">
        <v>-1353.3942999999999</v>
      </c>
      <c r="V676">
        <v>-3.15</v>
      </c>
    </row>
    <row r="677" spans="1:22" x14ac:dyDescent="0.2">
      <c r="A677" s="1">
        <v>-1357.8731</v>
      </c>
      <c r="B677">
        <v>13.39</v>
      </c>
      <c r="C677" s="1">
        <v>-1357.5209</v>
      </c>
      <c r="D677">
        <v>8.11</v>
      </c>
      <c r="E677" s="1">
        <v>-1355.7936</v>
      </c>
      <c r="F677">
        <v>0.85</v>
      </c>
      <c r="G677" s="1">
        <v>-1357.8245999999999</v>
      </c>
      <c r="H677">
        <v>-1.52</v>
      </c>
      <c r="I677" s="1">
        <v>-1356.1242</v>
      </c>
      <c r="J677">
        <v>-2.71</v>
      </c>
      <c r="K677" s="1">
        <v>-1699.3481999999999</v>
      </c>
      <c r="L677" s="1">
        <v>-1699.0935999999999</v>
      </c>
      <c r="M677" s="1">
        <v>-1701.3626999999999</v>
      </c>
      <c r="N677" s="1">
        <v>-1133.8058000000001</v>
      </c>
      <c r="O677" s="1">
        <v>-1118.2514000000001</v>
      </c>
      <c r="P677" s="1">
        <v>-1137.5473</v>
      </c>
      <c r="Q677" s="1">
        <v>-1570.7753</v>
      </c>
      <c r="R677" s="1">
        <v>-1555.7166999999999</v>
      </c>
      <c r="S677" s="1">
        <v>-1570.5800999999999</v>
      </c>
      <c r="U677" s="1">
        <v>-1353.4315999999999</v>
      </c>
      <c r="V677">
        <v>-2.75</v>
      </c>
    </row>
    <row r="678" spans="1:22" x14ac:dyDescent="0.2">
      <c r="A678" s="1">
        <v>-1357.799</v>
      </c>
      <c r="B678">
        <v>13.74</v>
      </c>
      <c r="C678" s="1">
        <v>-1357.2065</v>
      </c>
      <c r="D678">
        <v>9.44</v>
      </c>
      <c r="E678" s="1">
        <v>-1355.9487999999999</v>
      </c>
      <c r="F678">
        <v>0.59</v>
      </c>
      <c r="G678" s="1">
        <v>-1357.8284000000001</v>
      </c>
      <c r="H678">
        <v>-1.39</v>
      </c>
      <c r="I678" s="1">
        <v>-1355.9704999999999</v>
      </c>
      <c r="J678">
        <v>-2.4</v>
      </c>
      <c r="K678" s="1">
        <v>-1699.4376</v>
      </c>
      <c r="L678" s="1">
        <v>-1699.1457</v>
      </c>
      <c r="M678" s="1">
        <v>-1701.5014000000001</v>
      </c>
      <c r="N678" s="1">
        <v>-1133.9286</v>
      </c>
      <c r="O678" s="1">
        <v>-1118.2406000000001</v>
      </c>
      <c r="P678" s="1">
        <v>-1137.5527999999999</v>
      </c>
      <c r="Q678" s="1">
        <v>-1570.7329</v>
      </c>
      <c r="R678" s="1">
        <v>-1555.8303000000001</v>
      </c>
      <c r="S678" s="1">
        <v>-1570.5733</v>
      </c>
      <c r="U678" s="1">
        <v>-1353.4824000000001</v>
      </c>
      <c r="V678">
        <v>-2.1800000000000002</v>
      </c>
    </row>
    <row r="679" spans="1:22" x14ac:dyDescent="0.2">
      <c r="A679" s="1">
        <v>-1357.76</v>
      </c>
      <c r="B679">
        <v>13.94</v>
      </c>
      <c r="C679" s="1">
        <v>-1356.8588999999999</v>
      </c>
      <c r="D679">
        <v>10.83</v>
      </c>
      <c r="E679" s="1">
        <v>-1356.0386000000001</v>
      </c>
      <c r="F679">
        <v>0.45</v>
      </c>
      <c r="G679" s="1">
        <v>-1357.7846999999999</v>
      </c>
      <c r="H679">
        <v>-1.18</v>
      </c>
      <c r="I679" s="1">
        <v>-1355.8289</v>
      </c>
      <c r="J679">
        <v>-2.06</v>
      </c>
      <c r="K679" s="1">
        <v>-1699.5175999999999</v>
      </c>
      <c r="L679" s="1">
        <v>-1699.2161000000001</v>
      </c>
      <c r="M679" s="1">
        <v>-1701.6359</v>
      </c>
      <c r="N679" s="1">
        <v>-1134.0473999999999</v>
      </c>
      <c r="O679" s="1">
        <v>-1118.2407000000001</v>
      </c>
      <c r="P679" s="1">
        <v>-1137.5473</v>
      </c>
      <c r="Q679" s="1">
        <v>-1570.6947</v>
      </c>
      <c r="R679" s="1">
        <v>-1555.9465</v>
      </c>
      <c r="S679" s="1">
        <v>-1570.5555999999999</v>
      </c>
      <c r="U679" s="1">
        <v>-1353.54</v>
      </c>
      <c r="V679">
        <v>-1.83</v>
      </c>
    </row>
    <row r="680" spans="1:22" x14ac:dyDescent="0.2">
      <c r="A680" s="1">
        <v>-1357.7612999999999</v>
      </c>
      <c r="B680">
        <v>14.03</v>
      </c>
      <c r="C680" s="1">
        <v>-1356.4964</v>
      </c>
      <c r="D680">
        <v>12.22</v>
      </c>
      <c r="E680" s="1">
        <v>-1356.0694000000001</v>
      </c>
      <c r="F680">
        <v>0.3</v>
      </c>
      <c r="G680" s="1">
        <v>-1357.6904</v>
      </c>
      <c r="H680">
        <v>-0.87</v>
      </c>
      <c r="I680" s="1">
        <v>-1355.6965</v>
      </c>
      <c r="J680">
        <v>-1.69</v>
      </c>
      <c r="K680" s="1">
        <v>-1699.5857000000001</v>
      </c>
      <c r="L680" s="1">
        <v>-1699.3027999999999</v>
      </c>
      <c r="M680" s="1">
        <v>-1701.7637999999999</v>
      </c>
      <c r="N680" s="1">
        <v>-1134.1605</v>
      </c>
      <c r="O680" s="1">
        <v>-1118.2541000000001</v>
      </c>
      <c r="P680" s="1">
        <v>-1137.5283999999999</v>
      </c>
      <c r="Q680" s="1">
        <v>-1570.6673000000001</v>
      </c>
      <c r="R680" s="1">
        <v>-1556.0646999999999</v>
      </c>
      <c r="S680" s="1">
        <v>-1570.5362</v>
      </c>
      <c r="U680" s="1">
        <v>-1353.5939000000001</v>
      </c>
      <c r="V680">
        <v>-1.17</v>
      </c>
    </row>
    <row r="681" spans="1:22" x14ac:dyDescent="0.2">
      <c r="A681" s="1">
        <v>-1357.8003000000001</v>
      </c>
      <c r="B681">
        <v>13.99</v>
      </c>
      <c r="C681" s="1">
        <v>-1356.1298999999999</v>
      </c>
      <c r="D681">
        <v>13.52</v>
      </c>
      <c r="E681" s="1">
        <v>-1356.0547999999999</v>
      </c>
      <c r="F681">
        <v>0.22</v>
      </c>
      <c r="G681" s="1">
        <v>-1357.5509</v>
      </c>
      <c r="H681">
        <v>-0.51</v>
      </c>
      <c r="I681" s="1">
        <v>-1355.5655999999999</v>
      </c>
      <c r="J681">
        <v>-1.22</v>
      </c>
      <c r="K681" s="1">
        <v>-1699.6405</v>
      </c>
      <c r="L681" s="1">
        <v>-1699.4032</v>
      </c>
      <c r="M681" s="1">
        <v>-1701.8823</v>
      </c>
      <c r="N681" s="1">
        <v>-1134.2671</v>
      </c>
      <c r="O681" s="1">
        <v>-1118.2832000000001</v>
      </c>
      <c r="P681" s="1">
        <v>-1137.4944</v>
      </c>
      <c r="Q681" s="1">
        <v>-1570.6569999999999</v>
      </c>
      <c r="R681" s="1">
        <v>-1556.1777999999999</v>
      </c>
      <c r="S681" s="1">
        <v>-1570.5184999999999</v>
      </c>
      <c r="U681" s="1">
        <v>-1353.6329000000001</v>
      </c>
      <c r="V681">
        <v>-0.73</v>
      </c>
    </row>
    <row r="682" spans="1:22" x14ac:dyDescent="0.2">
      <c r="A682" s="1">
        <v>-1357.8664000000001</v>
      </c>
      <c r="B682">
        <v>13.86</v>
      </c>
      <c r="C682" s="1">
        <v>-1355.7653</v>
      </c>
      <c r="D682">
        <v>14.72</v>
      </c>
      <c r="E682" s="1">
        <v>-1356.0126</v>
      </c>
      <c r="F682">
        <v>0.16</v>
      </c>
      <c r="G682" s="1">
        <v>-1357.3789999999999</v>
      </c>
      <c r="H682">
        <v>-0.16</v>
      </c>
      <c r="I682" s="1">
        <v>-1355.4253000000001</v>
      </c>
      <c r="J682">
        <v>-0.68</v>
      </c>
      <c r="K682" s="1">
        <v>-1699.6811</v>
      </c>
      <c r="L682" s="1">
        <v>-1699.5155</v>
      </c>
      <c r="M682" s="1">
        <v>-1701.9889000000001</v>
      </c>
      <c r="N682" s="1">
        <v>-1134.3661999999999</v>
      </c>
      <c r="O682" s="1">
        <v>-1118.3297</v>
      </c>
      <c r="P682" s="1">
        <v>-1137.4431</v>
      </c>
      <c r="Q682" s="1">
        <v>-1570.6670999999999</v>
      </c>
      <c r="R682" s="1">
        <v>-1556.2815000000001</v>
      </c>
      <c r="S682" s="1">
        <v>-1570.5012999999999</v>
      </c>
      <c r="U682" s="1">
        <v>-1353.6481000000001</v>
      </c>
      <c r="V682">
        <v>-0.09</v>
      </c>
    </row>
    <row r="683" spans="1:22" x14ac:dyDescent="0.2">
      <c r="A683" s="1">
        <v>-1357.9422</v>
      </c>
      <c r="B683">
        <v>13.67</v>
      </c>
      <c r="C683" s="1">
        <v>-1355.4093</v>
      </c>
      <c r="D683">
        <v>15.78</v>
      </c>
      <c r="E683" s="1">
        <v>-1355.9612</v>
      </c>
      <c r="F683">
        <v>0.06</v>
      </c>
      <c r="G683" s="1">
        <v>-1357.1944000000001</v>
      </c>
      <c r="H683">
        <v>0.21</v>
      </c>
      <c r="I683" s="1">
        <v>-1355.2698</v>
      </c>
      <c r="J683">
        <v>-0.17</v>
      </c>
      <c r="K683" s="1">
        <v>-1699.7066</v>
      </c>
      <c r="L683" s="1">
        <v>-1699.6371999999999</v>
      </c>
      <c r="M683" s="1">
        <v>-1702.0838000000001</v>
      </c>
      <c r="N683" s="1">
        <v>-1134.4573</v>
      </c>
      <c r="O683" s="1">
        <v>-1118.3941</v>
      </c>
      <c r="P683" s="1">
        <v>-1137.3737000000001</v>
      </c>
      <c r="Q683" s="1">
        <v>-1570.7013999999999</v>
      </c>
      <c r="R683" s="1">
        <v>-1556.3779</v>
      </c>
      <c r="S683" s="1">
        <v>-1570.4822999999999</v>
      </c>
      <c r="U683" s="1">
        <v>-1353.6351999999999</v>
      </c>
      <c r="V683">
        <v>0.36</v>
      </c>
    </row>
    <row r="684" spans="1:22" x14ac:dyDescent="0.2">
      <c r="A684" s="1">
        <v>-1358.0074</v>
      </c>
      <c r="B684">
        <v>13.5</v>
      </c>
      <c r="C684" s="1">
        <v>-1355.0798</v>
      </c>
      <c r="D684">
        <v>16.62</v>
      </c>
      <c r="E684" s="1">
        <v>-1355.9167</v>
      </c>
      <c r="F684">
        <v>-0.09</v>
      </c>
      <c r="G684" s="1">
        <v>-1357.0187000000001</v>
      </c>
      <c r="H684">
        <v>0.49</v>
      </c>
      <c r="I684" s="1">
        <v>-1355.0996</v>
      </c>
      <c r="J684">
        <v>0.42</v>
      </c>
      <c r="K684" s="1">
        <v>-1699.7174</v>
      </c>
      <c r="L684" s="1">
        <v>-1699.7646</v>
      </c>
      <c r="M684" s="1">
        <v>-1702.1666</v>
      </c>
      <c r="N684" s="1">
        <v>-1134.5397</v>
      </c>
      <c r="O684" s="1">
        <v>-1118.4763</v>
      </c>
      <c r="P684" s="1">
        <v>-1137.2854</v>
      </c>
      <c r="Q684" s="1">
        <v>-1570.7620999999999</v>
      </c>
      <c r="R684" s="1">
        <v>-1556.4659999999999</v>
      </c>
      <c r="S684" s="1">
        <v>-1570.4644000000001</v>
      </c>
      <c r="U684" s="1">
        <v>-1353.5942</v>
      </c>
      <c r="V684">
        <v>1.1200000000000001</v>
      </c>
    </row>
    <row r="685" spans="1:22" x14ac:dyDescent="0.2">
      <c r="A685" s="1">
        <v>-1358.0411999999999</v>
      </c>
      <c r="B685">
        <v>13.38</v>
      </c>
      <c r="C685" s="1">
        <v>-1354.8053</v>
      </c>
      <c r="D685">
        <v>17.23</v>
      </c>
      <c r="E685" s="1">
        <v>-1355.8906999999999</v>
      </c>
      <c r="F685">
        <v>-0.28999999999999998</v>
      </c>
      <c r="G685" s="1">
        <v>-1356.8744999999999</v>
      </c>
      <c r="H685">
        <v>0.67</v>
      </c>
      <c r="I685" s="1">
        <v>-1354.9245000000001</v>
      </c>
      <c r="J685">
        <v>0.95</v>
      </c>
      <c r="K685" s="1">
        <v>-1699.7148999999999</v>
      </c>
      <c r="L685" s="1">
        <v>-1699.8933999999999</v>
      </c>
      <c r="M685" s="1">
        <v>-1702.2358999999999</v>
      </c>
      <c r="N685" s="1">
        <v>-1134.6134</v>
      </c>
      <c r="O685" s="1">
        <v>-1118.5751</v>
      </c>
      <c r="P685" s="1">
        <v>-1137.1787999999999</v>
      </c>
      <c r="Q685" s="1">
        <v>-1570.8556000000001</v>
      </c>
      <c r="R685" s="1">
        <v>-1556.5402999999999</v>
      </c>
      <c r="S685" s="1">
        <v>-1570.4534000000001</v>
      </c>
      <c r="U685" s="1">
        <v>-1353.527</v>
      </c>
      <c r="V685">
        <v>1.55</v>
      </c>
    </row>
    <row r="686" spans="1:22" x14ac:dyDescent="0.2">
      <c r="A686" s="1">
        <v>-1358.0263</v>
      </c>
      <c r="B686">
        <v>13.33</v>
      </c>
      <c r="C686" s="1">
        <v>-1354.617</v>
      </c>
      <c r="D686">
        <v>17.559999999999999</v>
      </c>
      <c r="E686" s="1">
        <v>-1355.8905</v>
      </c>
      <c r="F686">
        <v>-0.55000000000000004</v>
      </c>
      <c r="G686" s="1">
        <v>-1356.7807</v>
      </c>
      <c r="H686">
        <v>0.74</v>
      </c>
      <c r="I686" s="1">
        <v>-1354.7612999999999</v>
      </c>
      <c r="J686">
        <v>1.39</v>
      </c>
      <c r="K686" s="1">
        <v>-1699.7005999999999</v>
      </c>
      <c r="L686" s="1">
        <v>-1700.0206000000001</v>
      </c>
      <c r="M686" s="1">
        <v>-1702.2906</v>
      </c>
      <c r="N686" s="1">
        <v>-1134.6776</v>
      </c>
      <c r="O686" s="1">
        <v>-1118.6889000000001</v>
      </c>
      <c r="P686" s="1">
        <v>-1137.0542</v>
      </c>
      <c r="Q686" s="1">
        <v>-1570.9673</v>
      </c>
      <c r="R686" s="1">
        <v>-1556.6</v>
      </c>
      <c r="S686" s="1">
        <v>-1570.4511</v>
      </c>
      <c r="U686" s="1">
        <v>-1353.4366</v>
      </c>
      <c r="V686">
        <v>2.14</v>
      </c>
    </row>
    <row r="687" spans="1:22" x14ac:dyDescent="0.2">
      <c r="A687" s="1">
        <v>-1357.9517000000001</v>
      </c>
      <c r="B687">
        <v>13.47</v>
      </c>
      <c r="C687" s="1">
        <v>-1354.5326</v>
      </c>
      <c r="D687">
        <v>17.579999999999998</v>
      </c>
      <c r="E687" s="1">
        <v>-1355.9204999999999</v>
      </c>
      <c r="F687">
        <v>-0.89</v>
      </c>
      <c r="G687" s="1">
        <v>-1356.7507000000001</v>
      </c>
      <c r="H687">
        <v>0.62</v>
      </c>
      <c r="I687" s="1">
        <v>-1354.6283000000001</v>
      </c>
      <c r="J687">
        <v>1.77</v>
      </c>
      <c r="K687" s="1">
        <v>-1699.6771000000001</v>
      </c>
      <c r="L687" s="1">
        <v>-1700.1420000000001</v>
      </c>
      <c r="M687" s="1">
        <v>-1702.3411000000001</v>
      </c>
      <c r="N687" s="1">
        <v>-1134.7321999999999</v>
      </c>
      <c r="O687" s="1">
        <v>-1118.8155999999999</v>
      </c>
      <c r="P687" s="1">
        <v>-1136.9146000000001</v>
      </c>
      <c r="Q687" s="1">
        <v>-1571.0906</v>
      </c>
      <c r="R687" s="1">
        <v>-1556.6456000000001</v>
      </c>
      <c r="S687" s="1">
        <v>-1570.4568999999999</v>
      </c>
      <c r="U687" s="1">
        <v>-1353.3237999999999</v>
      </c>
      <c r="V687">
        <v>2.54</v>
      </c>
    </row>
    <row r="688" spans="1:22" x14ac:dyDescent="0.2">
      <c r="A688" s="1">
        <v>-1357.8173999999999</v>
      </c>
      <c r="B688">
        <v>13.74</v>
      </c>
      <c r="C688" s="1">
        <v>-1354.5486000000001</v>
      </c>
      <c r="D688">
        <v>17.32</v>
      </c>
      <c r="E688" s="1">
        <v>-1355.9840999999999</v>
      </c>
      <c r="F688">
        <v>-1.31</v>
      </c>
      <c r="G688" s="1">
        <v>-1356.7901999999999</v>
      </c>
      <c r="H688">
        <v>0.36</v>
      </c>
      <c r="I688" s="1">
        <v>-1354.539</v>
      </c>
      <c r="J688">
        <v>1.97</v>
      </c>
      <c r="K688" s="1">
        <v>-1699.6463000000001</v>
      </c>
      <c r="L688" s="1">
        <v>-1700.2534000000001</v>
      </c>
      <c r="M688" s="1">
        <v>-1702.3746000000001</v>
      </c>
      <c r="N688" s="1">
        <v>-1134.7773</v>
      </c>
      <c r="O688" s="1">
        <v>-1118.9530999999999</v>
      </c>
      <c r="P688" s="1">
        <v>-1136.7629999999999</v>
      </c>
      <c r="Q688" s="1">
        <v>-1571.2261000000001</v>
      </c>
      <c r="R688" s="1">
        <v>-1556.6738</v>
      </c>
      <c r="S688" s="1">
        <v>-1570.4702</v>
      </c>
      <c r="U688" s="1">
        <v>-1353.1878999999999</v>
      </c>
      <c r="V688">
        <v>3.14</v>
      </c>
    </row>
    <row r="689" spans="1:22" x14ac:dyDescent="0.2">
      <c r="A689" s="1">
        <v>-1357.6342999999999</v>
      </c>
      <c r="B689">
        <v>14.15</v>
      </c>
      <c r="C689" s="1">
        <v>-1354.6423</v>
      </c>
      <c r="D689">
        <v>16.87</v>
      </c>
      <c r="E689" s="1">
        <v>-1356.0853</v>
      </c>
      <c r="F689">
        <v>-1.83</v>
      </c>
      <c r="G689" s="1">
        <v>-1356.8941</v>
      </c>
      <c r="H689">
        <v>-0.04</v>
      </c>
      <c r="I689" s="1">
        <v>-1354.4961000000001</v>
      </c>
      <c r="J689">
        <v>2.0699999999999998</v>
      </c>
      <c r="K689" s="1">
        <v>-1699.6104</v>
      </c>
      <c r="L689" s="1">
        <v>-1700.3502000000001</v>
      </c>
      <c r="M689" s="1">
        <v>-1702.3920000000001</v>
      </c>
      <c r="N689" s="1">
        <v>-1134.8125</v>
      </c>
      <c r="O689" s="1">
        <v>-1119.0992000000001</v>
      </c>
      <c r="P689" s="1">
        <v>-1136.604</v>
      </c>
      <c r="Q689" s="1">
        <v>-1571.3661999999999</v>
      </c>
      <c r="R689" s="1">
        <v>-1556.6886</v>
      </c>
      <c r="S689" s="1">
        <v>-1570.4929999999999</v>
      </c>
      <c r="U689" s="1">
        <v>-1353.0265999999999</v>
      </c>
      <c r="V689">
        <v>3.61</v>
      </c>
    </row>
    <row r="690" spans="1:22" x14ac:dyDescent="0.2">
      <c r="A690" s="1">
        <v>-1357.4231</v>
      </c>
      <c r="B690">
        <v>14.66</v>
      </c>
      <c r="C690" s="1">
        <v>-1354.7836</v>
      </c>
      <c r="D690">
        <v>16.260000000000002</v>
      </c>
      <c r="E690" s="1">
        <v>-1356.2301</v>
      </c>
      <c r="F690">
        <v>-2.46</v>
      </c>
      <c r="G690" s="1">
        <v>-1357.0463999999999</v>
      </c>
      <c r="H690">
        <v>-0.49</v>
      </c>
      <c r="I690" s="1">
        <v>-1354.4902999999999</v>
      </c>
      <c r="J690">
        <v>2.09</v>
      </c>
      <c r="K690" s="1">
        <v>-1699.5712000000001</v>
      </c>
      <c r="L690" s="1">
        <v>-1700.43</v>
      </c>
      <c r="M690" s="1">
        <v>-1702.4037000000001</v>
      </c>
      <c r="N690" s="1">
        <v>-1134.8381999999999</v>
      </c>
      <c r="O690" s="1">
        <v>-1119.2521999999999</v>
      </c>
      <c r="P690" s="1">
        <v>-1136.4435000000001</v>
      </c>
      <c r="Q690" s="1">
        <v>-1571.4993999999999</v>
      </c>
      <c r="R690" s="1">
        <v>-1556.6793</v>
      </c>
      <c r="S690" s="1">
        <v>-1570.5256999999999</v>
      </c>
      <c r="U690" s="1">
        <v>-1352.836</v>
      </c>
      <c r="V690">
        <v>4</v>
      </c>
    </row>
    <row r="691" spans="1:22" x14ac:dyDescent="0.2">
      <c r="A691" s="1">
        <v>-1357.2104999999999</v>
      </c>
      <c r="B691">
        <v>15.14</v>
      </c>
      <c r="C691" s="1">
        <v>-1354.9459999999999</v>
      </c>
      <c r="D691">
        <v>15.59</v>
      </c>
      <c r="E691" s="1">
        <v>-1356.4238</v>
      </c>
      <c r="F691">
        <v>-3.26</v>
      </c>
      <c r="G691" s="1">
        <v>-1357.2221</v>
      </c>
      <c r="H691">
        <v>-0.97</v>
      </c>
      <c r="I691" s="1">
        <v>-1354.5006000000001</v>
      </c>
      <c r="J691">
        <v>2.06</v>
      </c>
      <c r="K691" s="1">
        <v>-1699.5301999999999</v>
      </c>
      <c r="L691" s="1">
        <v>-1700.4875999999999</v>
      </c>
      <c r="M691" s="1">
        <v>-1702.4117000000001</v>
      </c>
      <c r="N691" s="1">
        <v>-1134.8543</v>
      </c>
      <c r="O691" s="1">
        <v>-1119.4106999999999</v>
      </c>
      <c r="P691" s="1">
        <v>-1136.2871</v>
      </c>
      <c r="Q691" s="1">
        <v>-1571.6129000000001</v>
      </c>
      <c r="R691" s="1">
        <v>-1556.6434999999999</v>
      </c>
      <c r="S691" s="1">
        <v>-1570.5667000000001</v>
      </c>
      <c r="U691" s="1">
        <v>-1352.6138000000001</v>
      </c>
      <c r="V691">
        <v>4.46</v>
      </c>
    </row>
    <row r="692" spans="1:22" x14ac:dyDescent="0.2">
      <c r="A692" s="1">
        <v>-1357.0241000000001</v>
      </c>
      <c r="B692">
        <v>15.62</v>
      </c>
      <c r="C692" s="1">
        <v>-1355.1095</v>
      </c>
      <c r="D692">
        <v>14.87</v>
      </c>
      <c r="E692" s="1">
        <v>-1356.6675</v>
      </c>
      <c r="F692">
        <v>-4.18</v>
      </c>
      <c r="G692" s="1">
        <v>-1357.3922</v>
      </c>
      <c r="H692">
        <v>-1.41</v>
      </c>
      <c r="I692" s="1">
        <v>-1354.5039999999999</v>
      </c>
      <c r="J692">
        <v>2.0499999999999998</v>
      </c>
      <c r="K692" s="1">
        <v>-1699.4872</v>
      </c>
      <c r="L692" s="1">
        <v>-1700.5201999999999</v>
      </c>
      <c r="M692" s="1">
        <v>-1702.415</v>
      </c>
      <c r="N692" s="1">
        <v>-1134.8610000000001</v>
      </c>
      <c r="O692" s="1">
        <v>-1119.5735</v>
      </c>
      <c r="P692" s="1">
        <v>-1136.1414</v>
      </c>
      <c r="Q692" s="1">
        <v>-1571.6993</v>
      </c>
      <c r="R692" s="1">
        <v>-1556.5886</v>
      </c>
      <c r="S692" s="1">
        <v>-1570.614</v>
      </c>
      <c r="U692" s="1">
        <v>-1352.3585</v>
      </c>
      <c r="V692">
        <v>4.87</v>
      </c>
    </row>
    <row r="693" spans="1:22" x14ac:dyDescent="0.2">
      <c r="A693" s="1">
        <v>-1356.8864000000001</v>
      </c>
      <c r="B693">
        <v>15.97</v>
      </c>
      <c r="C693" s="1">
        <v>-1355.2608</v>
      </c>
      <c r="D693">
        <v>14.11</v>
      </c>
      <c r="E693" s="1">
        <v>-1356.9563000000001</v>
      </c>
      <c r="F693">
        <v>-5.2</v>
      </c>
      <c r="G693" s="1">
        <v>-1357.5274999999999</v>
      </c>
      <c r="H693">
        <v>-1.7</v>
      </c>
      <c r="I693" s="1">
        <v>-1354.4784</v>
      </c>
      <c r="J693">
        <v>2.15</v>
      </c>
      <c r="K693" s="1">
        <v>-1699.4426000000001</v>
      </c>
      <c r="L693" s="1">
        <v>-1700.5248999999999</v>
      </c>
      <c r="M693" s="1">
        <v>-1702.4142999999999</v>
      </c>
      <c r="N693" s="1">
        <v>-1134.8588</v>
      </c>
      <c r="O693" s="1">
        <v>-1119.7397000000001</v>
      </c>
      <c r="P693" s="1">
        <v>-1136.0128999999999</v>
      </c>
      <c r="Q693" s="1">
        <v>-1571.7563</v>
      </c>
      <c r="R693" s="1">
        <v>-1556.5165999999999</v>
      </c>
      <c r="S693" s="1">
        <v>-1570.6755000000001</v>
      </c>
      <c r="U693" s="1">
        <v>-1352.0716</v>
      </c>
      <c r="V693">
        <v>5.27</v>
      </c>
    </row>
    <row r="694" spans="1:22" x14ac:dyDescent="0.2">
      <c r="A694" s="1">
        <v>-1356.8100999999999</v>
      </c>
      <c r="B694">
        <v>16.170000000000002</v>
      </c>
      <c r="C694" s="1">
        <v>-1355.3916999999999</v>
      </c>
      <c r="D694">
        <v>13.41</v>
      </c>
      <c r="E694" s="1">
        <v>-1357.2771</v>
      </c>
      <c r="F694">
        <v>-6.36</v>
      </c>
      <c r="G694" s="1">
        <v>-1357.6044999999999</v>
      </c>
      <c r="H694">
        <v>-1.81</v>
      </c>
      <c r="I694" s="1">
        <v>-1354.4096999999999</v>
      </c>
      <c r="J694">
        <v>2.33</v>
      </c>
      <c r="K694" s="1">
        <v>-1699.3951</v>
      </c>
      <c r="L694" s="1">
        <v>-1700.4985999999999</v>
      </c>
      <c r="M694" s="1">
        <v>-1702.4126000000001</v>
      </c>
      <c r="N694" s="1">
        <v>-1134.8480999999999</v>
      </c>
      <c r="O694" s="1">
        <v>-1119.9086</v>
      </c>
      <c r="P694" s="1">
        <v>-1135.9070999999999</v>
      </c>
      <c r="Q694" s="1">
        <v>-1571.7784999999999</v>
      </c>
      <c r="R694" s="1">
        <v>-1556.4257</v>
      </c>
      <c r="S694" s="1">
        <v>-1570.7348999999999</v>
      </c>
      <c r="U694" s="1">
        <v>-1351.7577000000001</v>
      </c>
      <c r="V694">
        <v>5.52</v>
      </c>
    </row>
    <row r="695" spans="1:22" x14ac:dyDescent="0.2">
      <c r="A695" s="1">
        <v>-1356.7967000000001</v>
      </c>
      <c r="B695">
        <v>16.190000000000001</v>
      </c>
      <c r="C695" s="1">
        <v>-1355.4972</v>
      </c>
      <c r="D695">
        <v>12.67</v>
      </c>
      <c r="E695" s="1">
        <v>-1357.6113</v>
      </c>
      <c r="F695">
        <v>-7.56</v>
      </c>
      <c r="G695" s="1">
        <v>-1357.6066000000001</v>
      </c>
      <c r="H695">
        <v>-1.69</v>
      </c>
      <c r="I695" s="1">
        <v>-1354.2945</v>
      </c>
      <c r="J695">
        <v>2.68</v>
      </c>
      <c r="K695" s="1">
        <v>-1699.3441</v>
      </c>
      <c r="L695" s="1">
        <v>-1700.4386</v>
      </c>
      <c r="M695" s="1">
        <v>-1702.4141999999999</v>
      </c>
      <c r="N695" s="1">
        <v>-1134.8290999999999</v>
      </c>
      <c r="O695" s="1">
        <v>-1120.0793000000001</v>
      </c>
      <c r="P695" s="1">
        <v>-1135.828</v>
      </c>
      <c r="Q695" s="1">
        <v>-1571.7619999999999</v>
      </c>
      <c r="R695" s="1">
        <v>-1556.3144</v>
      </c>
      <c r="S695" s="1">
        <v>-1570.7896000000001</v>
      </c>
      <c r="U695" s="1">
        <v>-1351.4281000000001</v>
      </c>
      <c r="V695">
        <v>5.82</v>
      </c>
    </row>
    <row r="696" spans="1:22" x14ac:dyDescent="0.2">
      <c r="A696" s="1">
        <v>-1356.8369</v>
      </c>
      <c r="B696">
        <v>16.079999999999998</v>
      </c>
      <c r="C696" s="1">
        <v>-1355.5758000000001</v>
      </c>
      <c r="D696">
        <v>11.99</v>
      </c>
      <c r="E696" s="1">
        <v>-1357.9363000000001</v>
      </c>
      <c r="F696">
        <v>-8.77</v>
      </c>
      <c r="G696" s="1">
        <v>-1357.5248999999999</v>
      </c>
      <c r="H696">
        <v>-1.33</v>
      </c>
      <c r="I696" s="1">
        <v>-1354.1385</v>
      </c>
      <c r="J696">
        <v>3.11</v>
      </c>
      <c r="K696" s="1">
        <v>-1699.2882</v>
      </c>
      <c r="L696" s="1">
        <v>-1700.3445999999999</v>
      </c>
      <c r="M696" s="1">
        <v>-1702.4212</v>
      </c>
      <c r="N696" s="1">
        <v>-1134.8026</v>
      </c>
      <c r="O696" s="1">
        <v>-1120.251</v>
      </c>
      <c r="P696" s="1">
        <v>-1135.7781</v>
      </c>
      <c r="Q696" s="1">
        <v>-1571.7061000000001</v>
      </c>
      <c r="R696" s="1">
        <v>-1556.1849</v>
      </c>
      <c r="S696" s="1">
        <v>-1570.8467000000001</v>
      </c>
      <c r="U696" s="1">
        <v>-1351.1021000000001</v>
      </c>
      <c r="V696">
        <v>6.03</v>
      </c>
    </row>
    <row r="697" spans="1:22" x14ac:dyDescent="0.2">
      <c r="A697" s="1">
        <v>-1356.9141999999999</v>
      </c>
      <c r="B697">
        <v>15.83</v>
      </c>
      <c r="C697" s="1">
        <v>-1355.6276</v>
      </c>
      <c r="D697">
        <v>11.29</v>
      </c>
      <c r="E697" s="1">
        <v>-1358.2276999999999</v>
      </c>
      <c r="F697">
        <v>-9.91</v>
      </c>
      <c r="G697" s="1">
        <v>-1357.3584000000001</v>
      </c>
      <c r="H697">
        <v>-0.74</v>
      </c>
      <c r="I697" s="1">
        <v>-1353.9576999999999</v>
      </c>
      <c r="J697">
        <v>3.65</v>
      </c>
      <c r="K697" s="1">
        <v>-1699.2264</v>
      </c>
      <c r="L697" s="1">
        <v>-1700.2166999999999</v>
      </c>
      <c r="M697" s="1">
        <v>-1702.4350999999999</v>
      </c>
      <c r="N697" s="1">
        <v>-1134.769</v>
      </c>
      <c r="O697" s="1">
        <v>-1120.4226000000001</v>
      </c>
      <c r="P697" s="1">
        <v>-1135.7583999999999</v>
      </c>
      <c r="Q697" s="1">
        <v>-1571.6143999999999</v>
      </c>
      <c r="R697" s="1">
        <v>-1556.0432000000001</v>
      </c>
      <c r="S697" s="1">
        <v>-1570.9064000000001</v>
      </c>
      <c r="U697" s="1">
        <v>-1350.8063</v>
      </c>
      <c r="V697">
        <v>6.08</v>
      </c>
    </row>
    <row r="698" spans="1:22" x14ac:dyDescent="0.2">
      <c r="A698" s="1">
        <v>-1357.0092999999999</v>
      </c>
      <c r="B698">
        <v>15.5</v>
      </c>
      <c r="C698" s="1">
        <v>-1355.6561999999999</v>
      </c>
      <c r="D698">
        <v>10.61</v>
      </c>
      <c r="E698" s="1">
        <v>-1358.4634000000001</v>
      </c>
      <c r="F698">
        <v>-10.94</v>
      </c>
      <c r="G698" s="1">
        <v>-1357.1159</v>
      </c>
      <c r="H698">
        <v>0.04</v>
      </c>
      <c r="I698" s="1">
        <v>-1353.7727</v>
      </c>
      <c r="J698">
        <v>4.28</v>
      </c>
      <c r="K698" s="1">
        <v>-1699.1578999999999</v>
      </c>
      <c r="L698" s="1">
        <v>-1700.0544</v>
      </c>
      <c r="M698" s="1">
        <v>-1702.4583</v>
      </c>
      <c r="N698" s="1">
        <v>-1134.7289000000001</v>
      </c>
      <c r="O698" s="1">
        <v>-1120.5931</v>
      </c>
      <c r="P698" s="1">
        <v>-1135.7679000000001</v>
      </c>
      <c r="Q698" s="1">
        <v>-1571.4896000000001</v>
      </c>
      <c r="R698" s="1">
        <v>-1555.8911000000001</v>
      </c>
      <c r="S698" s="1">
        <v>-1570.9653000000001</v>
      </c>
      <c r="U698" s="1">
        <v>-1350.5679</v>
      </c>
      <c r="V698">
        <v>5.97</v>
      </c>
    </row>
    <row r="699" spans="1:22" x14ac:dyDescent="0.2">
      <c r="A699" s="1">
        <v>-1357.1034999999999</v>
      </c>
      <c r="B699">
        <v>15.11</v>
      </c>
      <c r="C699" s="1">
        <v>-1355.6661999999999</v>
      </c>
      <c r="D699">
        <v>9.9</v>
      </c>
      <c r="E699" s="1">
        <v>-1358.624</v>
      </c>
      <c r="F699">
        <v>-11.82</v>
      </c>
      <c r="G699" s="1">
        <v>-1356.8181999999999</v>
      </c>
      <c r="H699">
        <v>1</v>
      </c>
      <c r="I699" s="1">
        <v>-1353.6042</v>
      </c>
      <c r="J699">
        <v>4.88</v>
      </c>
      <c r="K699" s="1">
        <v>-1699.0820000000001</v>
      </c>
      <c r="L699" s="1">
        <v>-1699.8612000000001</v>
      </c>
      <c r="M699" s="1">
        <v>-1702.4927</v>
      </c>
      <c r="N699" s="1">
        <v>-1134.683</v>
      </c>
      <c r="O699" s="1">
        <v>-1120.7610999999999</v>
      </c>
      <c r="P699" s="1">
        <v>-1135.8037999999999</v>
      </c>
      <c r="Q699" s="1">
        <v>-1571.3414</v>
      </c>
      <c r="R699" s="1">
        <v>-1555.7291</v>
      </c>
      <c r="S699" s="1">
        <v>-1571.0201999999999</v>
      </c>
      <c r="U699" s="1">
        <v>-1350.4093</v>
      </c>
      <c r="V699">
        <v>5.69</v>
      </c>
    </row>
    <row r="700" spans="1:22" x14ac:dyDescent="0.2">
      <c r="A700" s="1">
        <v>-1357.1827000000001</v>
      </c>
      <c r="B700">
        <v>14.68</v>
      </c>
      <c r="C700" s="1">
        <v>-1355.663</v>
      </c>
      <c r="D700">
        <v>9.16</v>
      </c>
      <c r="E700" s="1">
        <v>-1358.6955</v>
      </c>
      <c r="F700">
        <v>-12.49</v>
      </c>
      <c r="G700" s="1">
        <v>-1356.4984999999999</v>
      </c>
      <c r="H700">
        <v>1.99</v>
      </c>
      <c r="I700" s="1">
        <v>-1353.4692</v>
      </c>
      <c r="J700">
        <v>5.48</v>
      </c>
      <c r="K700" s="1">
        <v>-1698.9988000000001</v>
      </c>
      <c r="L700" s="1">
        <v>-1699.6398999999999</v>
      </c>
      <c r="M700" s="1">
        <v>-1702.5399</v>
      </c>
      <c r="N700" s="1">
        <v>-1134.6321</v>
      </c>
      <c r="O700" s="1">
        <v>-1120.9253000000001</v>
      </c>
      <c r="P700" s="1">
        <v>-1135.8624</v>
      </c>
      <c r="Q700" s="1">
        <v>-1571.1643999999999</v>
      </c>
      <c r="R700" s="1">
        <v>-1555.5609999999999</v>
      </c>
      <c r="S700" s="1">
        <v>-1571.0672999999999</v>
      </c>
      <c r="U700" s="1">
        <v>-1350.3386</v>
      </c>
      <c r="V700">
        <v>5.21</v>
      </c>
    </row>
    <row r="701" spans="1:22" x14ac:dyDescent="0.2">
      <c r="A701" s="1">
        <v>-1357.2397000000001</v>
      </c>
      <c r="B701">
        <v>14.28</v>
      </c>
      <c r="C701" s="1">
        <v>-1355.6515999999999</v>
      </c>
      <c r="D701">
        <v>8.39</v>
      </c>
      <c r="E701" s="1">
        <v>-1358.6696999999999</v>
      </c>
      <c r="F701">
        <v>-12.96</v>
      </c>
      <c r="G701" s="1">
        <v>-1356.1958</v>
      </c>
      <c r="H701">
        <v>2.97</v>
      </c>
      <c r="I701" s="1">
        <v>-1353.3798999999999</v>
      </c>
      <c r="J701">
        <v>6.04</v>
      </c>
      <c r="K701" s="1">
        <v>-1698.9084</v>
      </c>
      <c r="L701" s="1">
        <v>-1699.3933999999999</v>
      </c>
      <c r="M701" s="1">
        <v>-1702.6012000000001</v>
      </c>
      <c r="N701" s="1">
        <v>-1134.5766000000001</v>
      </c>
      <c r="O701" s="1">
        <v>-1121.0838000000001</v>
      </c>
      <c r="P701" s="1">
        <v>-1135.9391000000001</v>
      </c>
      <c r="Q701" s="1">
        <v>-1570.9638</v>
      </c>
      <c r="R701" s="1">
        <v>-1555.3915999999999</v>
      </c>
      <c r="S701" s="1">
        <v>-1571.1172999999999</v>
      </c>
      <c r="U701" s="1">
        <v>-1350.3512000000001</v>
      </c>
      <c r="V701">
        <v>4.4400000000000004</v>
      </c>
    </row>
    <row r="702" spans="1:22" x14ac:dyDescent="0.2">
      <c r="A702" s="1">
        <v>-1357.2738999999999</v>
      </c>
      <c r="B702">
        <v>13.86</v>
      </c>
      <c r="C702" s="1">
        <v>-1355.6364000000001</v>
      </c>
      <c r="D702">
        <v>7.59</v>
      </c>
      <c r="E702" s="1">
        <v>-1358.5452</v>
      </c>
      <c r="F702">
        <v>-13.21</v>
      </c>
      <c r="G702" s="1">
        <v>-1355.9417000000001</v>
      </c>
      <c r="H702">
        <v>3.82</v>
      </c>
      <c r="I702" s="1">
        <v>-1353.3444</v>
      </c>
      <c r="J702">
        <v>6.46</v>
      </c>
      <c r="K702" s="1">
        <v>-1698.8114</v>
      </c>
      <c r="L702" s="1">
        <v>-1699.1267</v>
      </c>
      <c r="M702" s="1">
        <v>-1702.6777999999999</v>
      </c>
      <c r="N702" s="1">
        <v>-1134.5174999999999</v>
      </c>
      <c r="O702" s="1">
        <v>-1121.2351000000001</v>
      </c>
      <c r="P702" s="1">
        <v>-1136.0288</v>
      </c>
      <c r="Q702" s="1">
        <v>-1570.7547</v>
      </c>
      <c r="R702" s="1">
        <v>-1555.2233000000001</v>
      </c>
      <c r="S702" s="1">
        <v>-1571.1578</v>
      </c>
      <c r="U702" s="1">
        <v>-1350.433</v>
      </c>
      <c r="V702">
        <v>3.73</v>
      </c>
    </row>
    <row r="703" spans="1:22" x14ac:dyDescent="0.2">
      <c r="A703" s="1">
        <v>-1357.2888</v>
      </c>
      <c r="B703">
        <v>13.48</v>
      </c>
      <c r="C703" s="1">
        <v>-1355.6202000000001</v>
      </c>
      <c r="D703">
        <v>6.77</v>
      </c>
      <c r="E703" s="1">
        <v>-1358.3272999999999</v>
      </c>
      <c r="F703">
        <v>-13.25</v>
      </c>
      <c r="G703" s="1">
        <v>-1355.7454</v>
      </c>
      <c r="H703">
        <v>4.59</v>
      </c>
      <c r="I703" s="1">
        <v>-1353.3678</v>
      </c>
      <c r="J703">
        <v>6.79</v>
      </c>
      <c r="K703" s="1">
        <v>-1698.7090000000001</v>
      </c>
      <c r="L703" s="1">
        <v>-1698.8449000000001</v>
      </c>
      <c r="M703" s="1">
        <v>-1702.7695000000001</v>
      </c>
      <c r="N703" s="1">
        <v>-1134.4553000000001</v>
      </c>
      <c r="O703" s="1">
        <v>-1121.3779999999999</v>
      </c>
      <c r="P703" s="1">
        <v>-1136.1262999999999</v>
      </c>
      <c r="Q703" s="1">
        <v>-1570.5453</v>
      </c>
      <c r="R703" s="1">
        <v>-1555.0572999999999</v>
      </c>
      <c r="S703" s="1">
        <v>-1571.1849</v>
      </c>
      <c r="U703" s="1">
        <v>-1350.5682999999999</v>
      </c>
      <c r="V703">
        <v>2.79</v>
      </c>
    </row>
    <row r="704" spans="1:22" x14ac:dyDescent="0.2">
      <c r="A704" s="1">
        <v>-1357.2909</v>
      </c>
      <c r="B704">
        <v>13.11</v>
      </c>
      <c r="C704" s="1">
        <v>-1355.6068</v>
      </c>
      <c r="D704">
        <v>5.94</v>
      </c>
      <c r="E704" s="1">
        <v>-1358.0287000000001</v>
      </c>
      <c r="F704">
        <v>-13.12</v>
      </c>
      <c r="G704" s="1">
        <v>-1355.5916</v>
      </c>
      <c r="H704">
        <v>5.22</v>
      </c>
      <c r="I704" s="1">
        <v>-1353.4486999999999</v>
      </c>
      <c r="J704">
        <v>6.97</v>
      </c>
      <c r="K704" s="1">
        <v>-1698.6030000000001</v>
      </c>
      <c r="L704" s="1">
        <v>-1698.5517</v>
      </c>
      <c r="M704" s="1">
        <v>-1702.8749</v>
      </c>
      <c r="N704" s="1">
        <v>-1134.3912</v>
      </c>
      <c r="O704" s="1">
        <v>-1121.5114000000001</v>
      </c>
      <c r="P704" s="1">
        <v>-1136.2267999999999</v>
      </c>
      <c r="Q704" s="1">
        <v>-1570.3405</v>
      </c>
      <c r="R704" s="1">
        <v>-1554.8969</v>
      </c>
      <c r="S704" s="1">
        <v>-1571.2080000000001</v>
      </c>
      <c r="U704" s="1">
        <v>-1350.7422999999999</v>
      </c>
      <c r="V704">
        <v>1.91</v>
      </c>
    </row>
    <row r="705" spans="1:22" x14ac:dyDescent="0.2">
      <c r="A705" s="1">
        <v>-1357.2846999999999</v>
      </c>
      <c r="B705">
        <v>12.73</v>
      </c>
      <c r="C705" s="1">
        <v>-1355.6002000000001</v>
      </c>
      <c r="D705">
        <v>5.0999999999999996</v>
      </c>
      <c r="E705" s="1">
        <v>-1357.6704</v>
      </c>
      <c r="F705">
        <v>-12.86</v>
      </c>
      <c r="G705" s="1">
        <v>-1355.451</v>
      </c>
      <c r="H705">
        <v>5.81</v>
      </c>
      <c r="I705" s="1">
        <v>-1353.5826999999999</v>
      </c>
      <c r="J705">
        <v>6.98</v>
      </c>
      <c r="K705" s="1">
        <v>-1698.4954</v>
      </c>
      <c r="L705" s="1">
        <v>-1698.2542000000001</v>
      </c>
      <c r="M705" s="1">
        <v>-1702.9940999999999</v>
      </c>
      <c r="N705" s="1">
        <v>-1134.326</v>
      </c>
      <c r="O705" s="1">
        <v>-1121.6347000000001</v>
      </c>
      <c r="P705" s="1">
        <v>-1136.3262</v>
      </c>
      <c r="Q705" s="1">
        <v>-1570.1445000000001</v>
      </c>
      <c r="R705" s="1">
        <v>-1554.7529999999999</v>
      </c>
      <c r="S705" s="1">
        <v>-1571.2276999999999</v>
      </c>
      <c r="U705" s="1">
        <v>-1350.9434000000001</v>
      </c>
      <c r="V705">
        <v>0.99</v>
      </c>
    </row>
    <row r="706" spans="1:22" x14ac:dyDescent="0.2">
      <c r="A706" s="1">
        <v>-1357.2731000000001</v>
      </c>
      <c r="B706">
        <v>12.39</v>
      </c>
      <c r="C706" s="1">
        <v>-1355.6061999999999</v>
      </c>
      <c r="D706">
        <v>4.22</v>
      </c>
      <c r="E706" s="1">
        <v>-1357.2815000000001</v>
      </c>
      <c r="F706">
        <v>-12.51</v>
      </c>
      <c r="G706" s="1">
        <v>-1355.2958000000001</v>
      </c>
      <c r="H706">
        <v>6.41</v>
      </c>
      <c r="I706" s="1">
        <v>-1353.7572</v>
      </c>
      <c r="J706">
        <v>6.82</v>
      </c>
      <c r="K706" s="1">
        <v>-1698.3870999999999</v>
      </c>
      <c r="L706" s="1">
        <v>-1697.9576999999999</v>
      </c>
      <c r="M706" s="1">
        <v>-1703.1258</v>
      </c>
      <c r="N706" s="1">
        <v>-1134.2608</v>
      </c>
      <c r="O706" s="1">
        <v>-1121.7474</v>
      </c>
      <c r="P706" s="1">
        <v>-1136.4209000000001</v>
      </c>
      <c r="Q706" s="1">
        <v>-1569.9638</v>
      </c>
      <c r="R706" s="1">
        <v>-1554.6047000000001</v>
      </c>
      <c r="S706" s="1">
        <v>-1571.2393</v>
      </c>
      <c r="U706" s="1">
        <v>-1351.1632999999999</v>
      </c>
      <c r="V706">
        <v>0.2</v>
      </c>
    </row>
    <row r="707" spans="1:22" x14ac:dyDescent="0.2">
      <c r="A707" s="1">
        <v>-1357.2573</v>
      </c>
      <c r="B707">
        <v>12.08</v>
      </c>
      <c r="C707" s="1">
        <v>-1355.6325999999999</v>
      </c>
      <c r="D707">
        <v>3.34</v>
      </c>
      <c r="E707" s="1">
        <v>-1356.8967</v>
      </c>
      <c r="F707">
        <v>-12.1</v>
      </c>
      <c r="G707" s="1">
        <v>-1355.1116999999999</v>
      </c>
      <c r="H707">
        <v>7.05</v>
      </c>
      <c r="I707" s="1">
        <v>-1353.9536000000001</v>
      </c>
      <c r="J707">
        <v>6.51</v>
      </c>
      <c r="K707" s="1">
        <v>-1698.2809</v>
      </c>
      <c r="L707" s="1">
        <v>-1697.6659</v>
      </c>
      <c r="M707" s="1">
        <v>-1703.2666999999999</v>
      </c>
      <c r="N707" s="1">
        <v>-1134.1966</v>
      </c>
      <c r="O707" s="1">
        <v>-1121.8494000000001</v>
      </c>
      <c r="P707" s="1">
        <v>-1136.5082</v>
      </c>
      <c r="Q707" s="1">
        <v>-1569.8077000000001</v>
      </c>
      <c r="R707" s="1">
        <v>-1554.4784999999999</v>
      </c>
      <c r="S707" s="1">
        <v>-1571.2396000000001</v>
      </c>
      <c r="U707" s="1">
        <v>-1351.3928000000001</v>
      </c>
      <c r="V707">
        <v>-0.62</v>
      </c>
    </row>
    <row r="708" spans="1:22" x14ac:dyDescent="0.2">
      <c r="A708" s="1">
        <v>-1357.2380000000001</v>
      </c>
      <c r="B708">
        <v>11.8</v>
      </c>
      <c r="C708" s="1">
        <v>-1355.6896999999999</v>
      </c>
      <c r="D708">
        <v>2.4300000000000002</v>
      </c>
      <c r="E708" s="1">
        <v>-1356.5539000000001</v>
      </c>
      <c r="F708">
        <v>-11.74</v>
      </c>
      <c r="G708" s="1">
        <v>-1354.9010000000001</v>
      </c>
      <c r="H708">
        <v>7.7</v>
      </c>
      <c r="I708" s="1">
        <v>-1354.1548</v>
      </c>
      <c r="J708">
        <v>6.1</v>
      </c>
      <c r="K708" s="1">
        <v>-1698.1784</v>
      </c>
      <c r="L708" s="1">
        <v>-1697.3827000000001</v>
      </c>
      <c r="M708" s="1">
        <v>-1703.4161999999999</v>
      </c>
      <c r="N708" s="1">
        <v>-1134.135</v>
      </c>
      <c r="O708" s="1">
        <v>-1121.9407000000001</v>
      </c>
      <c r="P708" s="1">
        <v>-1136.5857000000001</v>
      </c>
      <c r="Q708" s="1">
        <v>-1569.6813999999999</v>
      </c>
      <c r="R708" s="1">
        <v>-1554.3646000000001</v>
      </c>
      <c r="S708" s="1">
        <v>-1571.2293999999999</v>
      </c>
      <c r="U708" s="1">
        <v>-1351.6212</v>
      </c>
      <c r="V708">
        <v>-1.3</v>
      </c>
    </row>
    <row r="709" spans="1:22" x14ac:dyDescent="0.2">
      <c r="A709" s="1">
        <v>-1357.2174</v>
      </c>
      <c r="B709">
        <v>11.59</v>
      </c>
      <c r="C709" s="1">
        <v>-1355.7876000000001</v>
      </c>
      <c r="D709">
        <v>1.49</v>
      </c>
      <c r="E709" s="1">
        <v>-1356.2874999999999</v>
      </c>
      <c r="F709">
        <v>-11.4</v>
      </c>
      <c r="G709" s="1">
        <v>-1354.68</v>
      </c>
      <c r="H709">
        <v>8.36</v>
      </c>
      <c r="I709" s="1">
        <v>-1354.3471999999999</v>
      </c>
      <c r="J709">
        <v>5.54</v>
      </c>
      <c r="K709" s="1">
        <v>-1698.0817999999999</v>
      </c>
      <c r="L709" s="1">
        <v>-1697.1180999999999</v>
      </c>
      <c r="M709" s="1">
        <v>-1703.5730000000001</v>
      </c>
      <c r="N709" s="1">
        <v>-1134.0771</v>
      </c>
      <c r="O709" s="1">
        <v>-1122.0219999999999</v>
      </c>
      <c r="P709" s="1">
        <v>-1136.6521</v>
      </c>
      <c r="Q709" s="1">
        <v>-1569.5867000000001</v>
      </c>
      <c r="R709" s="1">
        <v>-1554.2538</v>
      </c>
      <c r="S709" s="1">
        <v>-1571.2108000000001</v>
      </c>
      <c r="U709" s="1">
        <v>-1351.8361</v>
      </c>
      <c r="V709">
        <v>-1.85</v>
      </c>
    </row>
    <row r="710" spans="1:22" x14ac:dyDescent="0.2">
      <c r="A710" s="1">
        <v>-1357.2004999999999</v>
      </c>
      <c r="B710">
        <v>11.39</v>
      </c>
      <c r="C710" s="1">
        <v>-1355.9340999999999</v>
      </c>
      <c r="D710">
        <v>0.48</v>
      </c>
      <c r="E710" s="1">
        <v>-1356.1225999999999</v>
      </c>
      <c r="F710">
        <v>-11.23</v>
      </c>
      <c r="G710" s="1">
        <v>-1354.472</v>
      </c>
      <c r="H710">
        <v>8.94</v>
      </c>
      <c r="I710" s="1">
        <v>-1354.5201</v>
      </c>
      <c r="J710">
        <v>4.84</v>
      </c>
      <c r="K710" s="1">
        <v>-1697.9933000000001</v>
      </c>
      <c r="L710" s="1">
        <v>-1696.8588999999999</v>
      </c>
      <c r="M710" s="1">
        <v>-1703.7336</v>
      </c>
      <c r="N710" s="1">
        <v>-1134.0246</v>
      </c>
      <c r="O710" s="1">
        <v>-1122.0939000000001</v>
      </c>
      <c r="P710" s="1">
        <v>-1136.7064</v>
      </c>
      <c r="Q710" s="1">
        <v>-1569.5257999999999</v>
      </c>
      <c r="R710" s="1">
        <v>-1554.1605999999999</v>
      </c>
      <c r="S710" s="1">
        <v>-1571.1835000000001</v>
      </c>
      <c r="U710" s="1">
        <v>-1352.0211999999999</v>
      </c>
      <c r="V710">
        <v>-2.21</v>
      </c>
    </row>
    <row r="711" spans="1:22" x14ac:dyDescent="0.2">
      <c r="A711" s="1">
        <v>-1357.1938</v>
      </c>
      <c r="B711">
        <v>11.2</v>
      </c>
      <c r="C711" s="1">
        <v>-1356.1309000000001</v>
      </c>
      <c r="D711">
        <v>-0.53</v>
      </c>
      <c r="E711" s="1">
        <v>-1356.0695000000001</v>
      </c>
      <c r="F711">
        <v>-11.13</v>
      </c>
      <c r="G711" s="1">
        <v>-1354.3032000000001</v>
      </c>
      <c r="H711">
        <v>9.3699999999999992</v>
      </c>
      <c r="I711" s="1">
        <v>-1354.6690000000001</v>
      </c>
      <c r="J711">
        <v>4.0999999999999996</v>
      </c>
      <c r="K711" s="1">
        <v>-1697.914</v>
      </c>
      <c r="L711" s="1">
        <v>-1696.6180999999999</v>
      </c>
      <c r="M711" s="1">
        <v>-1703.8969999999999</v>
      </c>
      <c r="N711" s="1">
        <v>-1133.9784</v>
      </c>
      <c r="O711" s="1">
        <v>-1122.1577</v>
      </c>
      <c r="P711" s="1">
        <v>-1136.7482</v>
      </c>
      <c r="Q711" s="1">
        <v>-1569.5091</v>
      </c>
      <c r="R711" s="1">
        <v>-1554.0896</v>
      </c>
      <c r="S711" s="1">
        <v>-1571.1454000000001</v>
      </c>
      <c r="U711" s="1">
        <v>-1352.1588999999999</v>
      </c>
      <c r="V711">
        <v>-2.52</v>
      </c>
    </row>
    <row r="712" spans="1:22" x14ac:dyDescent="0.2">
      <c r="A712" s="1">
        <v>-1357.2047</v>
      </c>
      <c r="B712">
        <v>11.01</v>
      </c>
      <c r="C712" s="1">
        <v>-1356.3728000000001</v>
      </c>
      <c r="D712">
        <v>-1.62</v>
      </c>
      <c r="E712" s="1">
        <v>-1356.1222</v>
      </c>
      <c r="F712">
        <v>-11.12</v>
      </c>
      <c r="G712" s="1">
        <v>-1354.1987999999999</v>
      </c>
      <c r="H712">
        <v>9.58</v>
      </c>
      <c r="I712" s="1">
        <v>-1354.7942</v>
      </c>
      <c r="J712">
        <v>3.29</v>
      </c>
      <c r="K712" s="1">
        <v>-1697.8457000000001</v>
      </c>
      <c r="L712" s="1">
        <v>-1696.4012</v>
      </c>
      <c r="M712" s="1">
        <v>-1704.0644</v>
      </c>
      <c r="N712" s="1">
        <v>-1133.9396999999999</v>
      </c>
      <c r="O712" s="1">
        <v>-1122.2147</v>
      </c>
      <c r="P712" s="1">
        <v>-1136.7772</v>
      </c>
      <c r="Q712" s="1">
        <v>-1569.5178000000001</v>
      </c>
      <c r="R712" s="1">
        <v>-1554.0360000000001</v>
      </c>
      <c r="S712" s="1">
        <v>-1571.0957000000001</v>
      </c>
      <c r="U712" s="1">
        <v>-1352.2328</v>
      </c>
      <c r="V712">
        <v>-2.5</v>
      </c>
    </row>
    <row r="713" spans="1:22" x14ac:dyDescent="0.2">
      <c r="A713" s="1">
        <v>-1357.2399</v>
      </c>
      <c r="B713">
        <v>10.83</v>
      </c>
      <c r="C713" s="1">
        <v>-1356.6493</v>
      </c>
      <c r="D713">
        <v>-2.65</v>
      </c>
      <c r="E713" s="1">
        <v>-1356.2612999999999</v>
      </c>
      <c r="F713">
        <v>-11.24</v>
      </c>
      <c r="G713" s="1">
        <v>-1354.1821</v>
      </c>
      <c r="H713">
        <v>9.5</v>
      </c>
      <c r="I713" s="1">
        <v>-1354.8993</v>
      </c>
      <c r="J713">
        <v>2.46</v>
      </c>
      <c r="K713" s="1">
        <v>-1697.7891999999999</v>
      </c>
      <c r="L713" s="1">
        <v>-1696.2043000000001</v>
      </c>
      <c r="M713" s="1">
        <v>-1704.2353000000001</v>
      </c>
      <c r="N713" s="1">
        <v>-1133.9091000000001</v>
      </c>
      <c r="O713" s="1">
        <v>-1122.2665</v>
      </c>
      <c r="P713" s="1">
        <v>-1136.7937999999999</v>
      </c>
      <c r="Q713" s="1">
        <v>-1569.5578</v>
      </c>
      <c r="R713" s="1">
        <v>-1553.9947999999999</v>
      </c>
      <c r="S713" s="1">
        <v>-1571.0355</v>
      </c>
      <c r="U713" s="1">
        <v>-1352.2299</v>
      </c>
      <c r="V713">
        <v>-2.4500000000000002</v>
      </c>
    </row>
    <row r="714" spans="1:22" x14ac:dyDescent="0.2">
      <c r="A714" s="1">
        <v>-1357.3042</v>
      </c>
      <c r="B714">
        <v>10.59</v>
      </c>
      <c r="C714" s="1">
        <v>-1356.9462000000001</v>
      </c>
      <c r="D714">
        <v>-3.66</v>
      </c>
      <c r="E714" s="1">
        <v>-1356.4586999999999</v>
      </c>
      <c r="F714">
        <v>-11.33</v>
      </c>
      <c r="G714" s="1">
        <v>-1354.2704000000001</v>
      </c>
      <c r="H714">
        <v>9.06</v>
      </c>
      <c r="I714" s="1">
        <v>-1354.9907000000001</v>
      </c>
      <c r="J714">
        <v>1.56</v>
      </c>
      <c r="K714" s="1">
        <v>-1697.7452000000001</v>
      </c>
      <c r="L714" s="1">
        <v>-1696.0237999999999</v>
      </c>
      <c r="M714" s="1">
        <v>-1704.4169999999999</v>
      </c>
      <c r="N714" s="1">
        <v>-1133.8865000000001</v>
      </c>
      <c r="O714" s="1">
        <v>-1122.3148000000001</v>
      </c>
      <c r="P714" s="1">
        <v>-1136.7982999999999</v>
      </c>
      <c r="Q714" s="1">
        <v>-1569.6368</v>
      </c>
      <c r="R714" s="1">
        <v>-1553.97</v>
      </c>
      <c r="S714" s="1">
        <v>-1570.9657999999999</v>
      </c>
      <c r="U714" s="1">
        <v>-1352.1443999999999</v>
      </c>
      <c r="V714">
        <v>-2.2799999999999998</v>
      </c>
    </row>
    <row r="715" spans="1:22" x14ac:dyDescent="0.2">
      <c r="A715" s="1">
        <v>-1357.3991000000001</v>
      </c>
      <c r="B715">
        <v>10.36</v>
      </c>
      <c r="C715" s="1">
        <v>-1357.25</v>
      </c>
      <c r="D715">
        <v>-4.59</v>
      </c>
      <c r="E715" s="1">
        <v>-1356.6821</v>
      </c>
      <c r="F715">
        <v>-11.36</v>
      </c>
      <c r="G715" s="1">
        <v>-1354.4739999999999</v>
      </c>
      <c r="H715">
        <v>8.25</v>
      </c>
      <c r="I715" s="1">
        <v>-1355.0790999999999</v>
      </c>
      <c r="J715">
        <v>0.65</v>
      </c>
      <c r="K715" s="1">
        <v>-1697.7139</v>
      </c>
      <c r="L715" s="1">
        <v>-1695.8665000000001</v>
      </c>
      <c r="M715" s="1">
        <v>-1704.5954999999999</v>
      </c>
      <c r="N715" s="1">
        <v>-1133.8713</v>
      </c>
      <c r="O715" s="1">
        <v>-1122.3608999999999</v>
      </c>
      <c r="P715" s="1">
        <v>-1136.7915</v>
      </c>
      <c r="Q715" s="1">
        <v>-1569.7489</v>
      </c>
      <c r="R715" s="1">
        <v>-1553.9648999999999</v>
      </c>
      <c r="S715" s="1">
        <v>-1570.8864000000001</v>
      </c>
      <c r="U715" s="1">
        <v>-1351.9794999999999</v>
      </c>
      <c r="V715">
        <v>-1.77</v>
      </c>
    </row>
    <row r="716" spans="1:22" x14ac:dyDescent="0.2">
      <c r="A716" s="1">
        <v>-1357.5210999999999</v>
      </c>
      <c r="B716">
        <v>10.06</v>
      </c>
      <c r="C716" s="1">
        <v>-1357.5497</v>
      </c>
      <c r="D716">
        <v>-5.38</v>
      </c>
      <c r="E716" s="1">
        <v>-1356.9002</v>
      </c>
      <c r="F716">
        <v>-11.3</v>
      </c>
      <c r="G716" s="1">
        <v>-1354.7905000000001</v>
      </c>
      <c r="H716">
        <v>7.08</v>
      </c>
      <c r="I716" s="1">
        <v>-1355.1786</v>
      </c>
      <c r="J716">
        <v>-0.24</v>
      </c>
      <c r="K716" s="1">
        <v>-1697.6941999999999</v>
      </c>
      <c r="L716" s="1">
        <v>-1695.7344000000001</v>
      </c>
      <c r="M716" s="1">
        <v>-1704.771</v>
      </c>
      <c r="N716" s="1">
        <v>-1133.8620000000001</v>
      </c>
      <c r="O716" s="1">
        <v>-1122.4065000000001</v>
      </c>
      <c r="P716" s="1">
        <v>-1136.7738999999999</v>
      </c>
      <c r="Q716" s="1">
        <v>-1569.8806999999999</v>
      </c>
      <c r="R716" s="1">
        <v>-1553.9789000000001</v>
      </c>
      <c r="S716" s="1">
        <v>-1570.7973</v>
      </c>
      <c r="U716" s="1">
        <v>-1351.7487000000001</v>
      </c>
      <c r="V716">
        <v>-1.28</v>
      </c>
    </row>
    <row r="717" spans="1:22" x14ac:dyDescent="0.2">
      <c r="A717" s="1">
        <v>-1357.6603</v>
      </c>
      <c r="B717">
        <v>9.7799999999999994</v>
      </c>
      <c r="C717" s="1">
        <v>-1357.8362999999999</v>
      </c>
      <c r="D717">
        <v>-6.11</v>
      </c>
      <c r="E717" s="1">
        <v>-1357.0844999999999</v>
      </c>
      <c r="F717">
        <v>-11.1</v>
      </c>
      <c r="G717" s="1">
        <v>-1355.2035000000001</v>
      </c>
      <c r="H717">
        <v>5.61</v>
      </c>
      <c r="I717" s="1">
        <v>-1355.3035</v>
      </c>
      <c r="J717">
        <v>-1.18</v>
      </c>
      <c r="K717" s="1">
        <v>-1697.6849999999999</v>
      </c>
      <c r="L717" s="1">
        <v>-1695.6242999999999</v>
      </c>
      <c r="M717" s="1">
        <v>-1704.9529</v>
      </c>
      <c r="N717" s="1">
        <v>-1133.8566000000001</v>
      </c>
      <c r="O717" s="1">
        <v>-1122.4527</v>
      </c>
      <c r="P717" s="1">
        <v>-1136.7466999999999</v>
      </c>
      <c r="Q717" s="1">
        <v>-1570.0344</v>
      </c>
      <c r="R717" s="1">
        <v>-1554.0094999999999</v>
      </c>
      <c r="S717" s="1">
        <v>-1570.6999000000001</v>
      </c>
      <c r="U717" s="1">
        <v>-1351.4738</v>
      </c>
      <c r="V717">
        <v>-0.67</v>
      </c>
    </row>
    <row r="718" spans="1:22" x14ac:dyDescent="0.2">
      <c r="A718" s="1">
        <v>-1357.8009</v>
      </c>
      <c r="B718">
        <v>9.52</v>
      </c>
      <c r="C718" s="1">
        <v>-1358.1016</v>
      </c>
      <c r="D718">
        <v>-6.7</v>
      </c>
      <c r="E718" s="1">
        <v>-1357.2113999999999</v>
      </c>
      <c r="F718">
        <v>-10.72</v>
      </c>
      <c r="G718" s="1">
        <v>-1355.6823999999999</v>
      </c>
      <c r="H718">
        <v>3.87</v>
      </c>
      <c r="I718" s="1">
        <v>-1355.4665</v>
      </c>
      <c r="J718">
        <v>-2.1</v>
      </c>
      <c r="K718" s="1">
        <v>-1697.6848</v>
      </c>
      <c r="L718" s="1">
        <v>-1695.5354</v>
      </c>
      <c r="M718" s="1">
        <v>-1705.1438000000001</v>
      </c>
      <c r="N718" s="1">
        <v>-1133.8525</v>
      </c>
      <c r="O718" s="1">
        <v>-1122.5002999999999</v>
      </c>
      <c r="P718" s="1">
        <v>-1136.711</v>
      </c>
      <c r="Q718" s="1">
        <v>-1570.1948</v>
      </c>
      <c r="R718" s="1">
        <v>-1554.0573999999999</v>
      </c>
      <c r="S718" s="1">
        <v>-1570.595</v>
      </c>
      <c r="U718" s="1">
        <v>-1351.1849</v>
      </c>
      <c r="V718">
        <v>-0.23</v>
      </c>
    </row>
    <row r="719" spans="1:22" x14ac:dyDescent="0.2">
      <c r="A719" s="1">
        <v>-1357.9229</v>
      </c>
      <c r="B719">
        <v>9.33</v>
      </c>
      <c r="C719" s="1">
        <v>-1358.3381999999999</v>
      </c>
      <c r="D719">
        <v>-7.14</v>
      </c>
      <c r="E719" s="1">
        <v>-1357.2625</v>
      </c>
      <c r="F719">
        <v>-10.11</v>
      </c>
      <c r="G719" s="1">
        <v>-1356.1880000000001</v>
      </c>
      <c r="H719">
        <v>2.0099999999999998</v>
      </c>
      <c r="I719" s="1">
        <v>-1355.6736000000001</v>
      </c>
      <c r="J719">
        <v>-3.04</v>
      </c>
      <c r="K719" s="1">
        <v>-1697.6904999999999</v>
      </c>
      <c r="L719" s="1">
        <v>-1695.47</v>
      </c>
      <c r="M719" s="1">
        <v>-1705.3402000000001</v>
      </c>
      <c r="N719" s="1">
        <v>-1133.8466000000001</v>
      </c>
      <c r="O719" s="1">
        <v>-1122.5498</v>
      </c>
      <c r="P719" s="1">
        <v>-1136.6674</v>
      </c>
      <c r="Q719" s="1">
        <v>-1570.3572999999999</v>
      </c>
      <c r="R719" s="1">
        <v>-1554.1222</v>
      </c>
      <c r="S719" s="1">
        <v>-1570.4830999999999</v>
      </c>
      <c r="U719" s="1">
        <v>-1350.9165</v>
      </c>
      <c r="V719">
        <v>0.33</v>
      </c>
    </row>
    <row r="720" spans="1:22" x14ac:dyDescent="0.2">
      <c r="A720" s="1">
        <v>-1358.0059000000001</v>
      </c>
      <c r="B720">
        <v>9.23</v>
      </c>
      <c r="C720" s="1">
        <v>-1358.5398</v>
      </c>
      <c r="D720">
        <v>-7.42</v>
      </c>
      <c r="E720" s="1">
        <v>-1357.2238</v>
      </c>
      <c r="F720">
        <v>-9.3000000000000007</v>
      </c>
      <c r="G720" s="1">
        <v>-1356.6796999999999</v>
      </c>
      <c r="H720">
        <v>0.13</v>
      </c>
      <c r="I720" s="1">
        <v>-1355.9218000000001</v>
      </c>
      <c r="J720">
        <v>-3.98</v>
      </c>
      <c r="K720" s="1">
        <v>-1697.6990000000001</v>
      </c>
      <c r="L720" s="1">
        <v>-1695.4272000000001</v>
      </c>
      <c r="M720" s="1">
        <v>-1705.5362</v>
      </c>
      <c r="N720" s="1">
        <v>-1133.8351</v>
      </c>
      <c r="O720" s="1">
        <v>-1122.6015</v>
      </c>
      <c r="P720" s="1">
        <v>-1136.6172999999999</v>
      </c>
      <c r="Q720" s="1">
        <v>-1570.5150000000001</v>
      </c>
      <c r="R720" s="1">
        <v>-1554.2097000000001</v>
      </c>
      <c r="S720" s="1">
        <v>-1570.3758</v>
      </c>
      <c r="U720" s="1">
        <v>-1350.7018</v>
      </c>
      <c r="V720">
        <v>0.56000000000000005</v>
      </c>
    </row>
    <row r="721" spans="1:22" x14ac:dyDescent="0.2">
      <c r="A721" s="1">
        <v>-1358.0317</v>
      </c>
      <c r="B721">
        <v>9.27</v>
      </c>
      <c r="C721" s="1">
        <v>-1358.7012999999999</v>
      </c>
      <c r="D721">
        <v>-7.6</v>
      </c>
      <c r="E721" s="1">
        <v>-1357.087</v>
      </c>
      <c r="F721">
        <v>-8.31</v>
      </c>
      <c r="G721" s="1">
        <v>-1357.1234999999999</v>
      </c>
      <c r="H721">
        <v>-1.65</v>
      </c>
      <c r="I721" s="1">
        <v>-1356.2007000000001</v>
      </c>
      <c r="J721">
        <v>-4.8099999999999996</v>
      </c>
      <c r="K721" s="1">
        <v>-1697.7072000000001</v>
      </c>
      <c r="L721" s="1">
        <v>-1695.4070999999999</v>
      </c>
      <c r="M721" s="1">
        <v>-1705.7319</v>
      </c>
      <c r="N721" s="1">
        <v>-1133.8151</v>
      </c>
      <c r="O721" s="1">
        <v>-1122.6548</v>
      </c>
      <c r="P721" s="1">
        <v>-1136.5617999999999</v>
      </c>
      <c r="Q721" s="1">
        <v>-1570.6624999999999</v>
      </c>
      <c r="R721" s="1">
        <v>-1554.3016</v>
      </c>
      <c r="S721" s="1">
        <v>-1570.2506000000001</v>
      </c>
      <c r="U721" s="1">
        <v>-1350.569</v>
      </c>
      <c r="V721">
        <v>0.71</v>
      </c>
    </row>
    <row r="722" spans="1:22" x14ac:dyDescent="0.2">
      <c r="A722" s="1">
        <v>-1357.9911</v>
      </c>
      <c r="B722">
        <v>9.44</v>
      </c>
      <c r="C722" s="1">
        <v>-1358.8185000000001</v>
      </c>
      <c r="D722">
        <v>-7.57</v>
      </c>
      <c r="E722" s="1">
        <v>-1356.8507</v>
      </c>
      <c r="F722">
        <v>-7.03</v>
      </c>
      <c r="G722" s="1">
        <v>-1357.4935</v>
      </c>
      <c r="H722">
        <v>-3.31</v>
      </c>
      <c r="I722" s="1">
        <v>-1356.4935</v>
      </c>
      <c r="J722">
        <v>-5.57</v>
      </c>
      <c r="K722" s="1">
        <v>-1697.713</v>
      </c>
      <c r="L722" s="1">
        <v>-1695.4087</v>
      </c>
      <c r="M722" s="1">
        <v>-1705.9282000000001</v>
      </c>
      <c r="N722" s="1">
        <v>-1133.7841000000001</v>
      </c>
      <c r="O722" s="1">
        <v>-1122.7090000000001</v>
      </c>
      <c r="P722" s="1">
        <v>-1136.5020999999999</v>
      </c>
      <c r="Q722" s="1">
        <v>-1570.8028999999999</v>
      </c>
      <c r="R722" s="1">
        <v>-1554.3923</v>
      </c>
      <c r="S722" s="1">
        <v>-1570.1338000000001</v>
      </c>
      <c r="U722" s="1">
        <v>-1350.5355999999999</v>
      </c>
      <c r="V722">
        <v>0.49</v>
      </c>
    </row>
    <row r="723" spans="1:22" x14ac:dyDescent="0.2">
      <c r="A723" s="1">
        <v>-1357.8833</v>
      </c>
      <c r="B723">
        <v>9.76</v>
      </c>
      <c r="C723" s="1">
        <v>-1358.8891000000001</v>
      </c>
      <c r="D723">
        <v>-7.39</v>
      </c>
      <c r="E723" s="1">
        <v>-1356.5232000000001</v>
      </c>
      <c r="F723">
        <v>-5.54</v>
      </c>
      <c r="G723" s="1">
        <v>-1357.7744</v>
      </c>
      <c r="H723">
        <v>-4.7300000000000004</v>
      </c>
      <c r="I723" s="1">
        <v>-1356.7806</v>
      </c>
      <c r="J723">
        <v>-6.22</v>
      </c>
      <c r="K723" s="1">
        <v>-1697.7107000000001</v>
      </c>
      <c r="L723" s="1">
        <v>-1695.4286999999999</v>
      </c>
      <c r="M723" s="1">
        <v>-1706.1203</v>
      </c>
      <c r="N723" s="1">
        <v>-1133.7394999999999</v>
      </c>
      <c r="O723" s="1">
        <v>-1122.7629999999999</v>
      </c>
      <c r="P723" s="1">
        <v>-1136.4398000000001</v>
      </c>
      <c r="Q723" s="1">
        <v>-1570.9178999999999</v>
      </c>
      <c r="R723" s="1">
        <v>-1554.4883</v>
      </c>
      <c r="S723" s="1">
        <v>-1570.0189</v>
      </c>
      <c r="U723" s="1">
        <v>-1350.6065000000001</v>
      </c>
      <c r="V723">
        <v>0.15</v>
      </c>
    </row>
    <row r="724" spans="1:22" x14ac:dyDescent="0.2">
      <c r="A724" s="1">
        <v>-1357.7173</v>
      </c>
      <c r="B724">
        <v>10.24</v>
      </c>
      <c r="C724" s="1">
        <v>-1358.9114</v>
      </c>
      <c r="D724">
        <v>-7.07</v>
      </c>
      <c r="E724" s="1">
        <v>-1356.1247000000001</v>
      </c>
      <c r="F724">
        <v>-3.9</v>
      </c>
      <c r="G724" s="1">
        <v>-1357.9597000000001</v>
      </c>
      <c r="H724">
        <v>-5.85</v>
      </c>
      <c r="I724" s="1">
        <v>-1357.0427999999999</v>
      </c>
      <c r="J724">
        <v>-6.7</v>
      </c>
      <c r="K724" s="1">
        <v>-1697.6985999999999</v>
      </c>
      <c r="L724" s="1">
        <v>-1695.4662000000001</v>
      </c>
      <c r="M724" s="1">
        <v>-1706.3050000000001</v>
      </c>
      <c r="N724" s="1">
        <v>-1133.6801</v>
      </c>
      <c r="O724" s="1">
        <v>-1122.8154</v>
      </c>
      <c r="P724" s="1">
        <v>-1136.3761</v>
      </c>
      <c r="Q724" s="1">
        <v>-1570.9985999999999</v>
      </c>
      <c r="R724" s="1">
        <v>-1554.5871999999999</v>
      </c>
      <c r="S724" s="1">
        <v>-1569.9024999999999</v>
      </c>
      <c r="U724" s="1">
        <v>-1350.7743</v>
      </c>
      <c r="V724">
        <v>-0.52</v>
      </c>
    </row>
    <row r="725" spans="1:22" x14ac:dyDescent="0.2">
      <c r="A725" s="1">
        <v>-1357.5093999999999</v>
      </c>
      <c r="B725">
        <v>10.8</v>
      </c>
      <c r="C725" s="1">
        <v>-1358.8859</v>
      </c>
      <c r="D725">
        <v>-6.63</v>
      </c>
      <c r="E725" s="1">
        <v>-1355.6871000000001</v>
      </c>
      <c r="F725">
        <v>-2.25</v>
      </c>
      <c r="G725" s="1">
        <v>-1358.0506</v>
      </c>
      <c r="H725">
        <v>-6.73</v>
      </c>
      <c r="I725" s="1">
        <v>-1357.2666999999999</v>
      </c>
      <c r="J725">
        <v>-7.08</v>
      </c>
      <c r="K725" s="1">
        <v>-1697.6741999999999</v>
      </c>
      <c r="L725" s="1">
        <v>-1695.5192</v>
      </c>
      <c r="M725" s="1">
        <v>-1706.4779000000001</v>
      </c>
      <c r="N725" s="1">
        <v>-1133.6058</v>
      </c>
      <c r="O725" s="1">
        <v>-1122.865</v>
      </c>
      <c r="P725" s="1">
        <v>-1136.3125</v>
      </c>
      <c r="Q725" s="1">
        <v>-1571.0517</v>
      </c>
      <c r="R725" s="1">
        <v>-1554.6822999999999</v>
      </c>
      <c r="S725" s="1">
        <v>-1569.7873999999999</v>
      </c>
      <c r="U725" s="1">
        <v>-1351.0226</v>
      </c>
      <c r="V725">
        <v>-1.31</v>
      </c>
    </row>
    <row r="726" spans="1:22" x14ac:dyDescent="0.2">
      <c r="A726" s="1">
        <v>-1357.2796000000001</v>
      </c>
      <c r="B726">
        <v>11.49</v>
      </c>
      <c r="C726" s="1">
        <v>-1358.8152</v>
      </c>
      <c r="D726">
        <v>-6.09</v>
      </c>
      <c r="E726" s="1">
        <v>-1355.2527</v>
      </c>
      <c r="F726">
        <v>-0.68</v>
      </c>
      <c r="G726" s="1">
        <v>-1358.0556999999999</v>
      </c>
      <c r="H726">
        <v>-7.28</v>
      </c>
      <c r="I726" s="1">
        <v>-1357.4452000000001</v>
      </c>
      <c r="J726">
        <v>-7.24</v>
      </c>
      <c r="K726" s="1">
        <v>-1697.6351999999999</v>
      </c>
      <c r="L726" s="1">
        <v>-1695.5857000000001</v>
      </c>
      <c r="M726" s="1">
        <v>-1706.6398999999999</v>
      </c>
      <c r="N726" s="1">
        <v>-1133.5175999999999</v>
      </c>
      <c r="O726" s="1">
        <v>-1122.9099000000001</v>
      </c>
      <c r="P726" s="1">
        <v>-1136.2508</v>
      </c>
      <c r="Q726" s="1">
        <v>-1571.0736999999999</v>
      </c>
      <c r="R726" s="1">
        <v>-1554.7660000000001</v>
      </c>
      <c r="S726" s="1">
        <v>-1569.684</v>
      </c>
      <c r="U726" s="1">
        <v>-1351.33</v>
      </c>
      <c r="V726">
        <v>-2.27</v>
      </c>
    </row>
    <row r="727" spans="1:22" x14ac:dyDescent="0.2">
      <c r="A727" s="1">
        <v>-1357.0501999999999</v>
      </c>
      <c r="B727">
        <v>12.19</v>
      </c>
      <c r="C727" s="1">
        <v>-1358.7054000000001</v>
      </c>
      <c r="D727">
        <v>-5.47</v>
      </c>
      <c r="E727" s="1">
        <v>-1354.8692000000001</v>
      </c>
      <c r="F727">
        <v>0.76</v>
      </c>
      <c r="G727" s="1">
        <v>-1357.9894999999999</v>
      </c>
      <c r="H727">
        <v>-7.57</v>
      </c>
      <c r="I727" s="1">
        <v>-1357.5769</v>
      </c>
      <c r="J727">
        <v>-7.26</v>
      </c>
      <c r="K727" s="1">
        <v>-1697.5817</v>
      </c>
      <c r="L727" s="1">
        <v>-1695.6606999999999</v>
      </c>
      <c r="M727" s="1">
        <v>-1706.7951</v>
      </c>
      <c r="N727" s="1">
        <v>-1133.4173000000001</v>
      </c>
      <c r="O727" s="1">
        <v>-1122.9487999999999</v>
      </c>
      <c r="P727" s="1">
        <v>-1136.1927000000001</v>
      </c>
      <c r="Q727" s="1">
        <v>-1571.0598</v>
      </c>
      <c r="R727" s="1">
        <v>-1554.8368</v>
      </c>
      <c r="S727" s="1">
        <v>-1569.5853999999999</v>
      </c>
      <c r="U727" s="1">
        <v>-1351.6737000000001</v>
      </c>
      <c r="V727">
        <v>-3.27</v>
      </c>
    </row>
    <row r="728" spans="1:22" x14ac:dyDescent="0.2">
      <c r="A728" s="1">
        <v>-1356.8422</v>
      </c>
      <c r="B728">
        <v>12.84</v>
      </c>
      <c r="C728" s="1">
        <v>-1358.5669</v>
      </c>
      <c r="D728">
        <v>-4.84</v>
      </c>
      <c r="E728" s="1">
        <v>-1354.5817999999999</v>
      </c>
      <c r="F728">
        <v>1.89</v>
      </c>
      <c r="G728" s="1">
        <v>-1357.8701000000001</v>
      </c>
      <c r="H728">
        <v>-7.61</v>
      </c>
      <c r="I728" s="1">
        <v>-1357.6669999999999</v>
      </c>
      <c r="J728">
        <v>-7.18</v>
      </c>
      <c r="K728" s="1">
        <v>-1697.5135</v>
      </c>
      <c r="L728" s="1">
        <v>-1695.741</v>
      </c>
      <c r="M728" s="1">
        <v>-1706.9303</v>
      </c>
      <c r="N728" s="1">
        <v>-1133.3082999999999</v>
      </c>
      <c r="O728" s="1">
        <v>-1122.9803999999999</v>
      </c>
      <c r="P728" s="1">
        <v>-1136.1395</v>
      </c>
      <c r="Q728" s="1">
        <v>-1571.0075999999999</v>
      </c>
      <c r="R728" s="1">
        <v>-1554.9005999999999</v>
      </c>
      <c r="S728" s="1">
        <v>-1569.49</v>
      </c>
      <c r="U728" s="1">
        <v>-1352.0302999999999</v>
      </c>
      <c r="V728">
        <v>-4.17</v>
      </c>
    </row>
    <row r="729" spans="1:22" x14ac:dyDescent="0.2">
      <c r="A729" s="1">
        <v>-1356.6753000000001</v>
      </c>
      <c r="B729">
        <v>13.48</v>
      </c>
      <c r="C729" s="1">
        <v>-1358.4133999999999</v>
      </c>
      <c r="D729">
        <v>-4.22</v>
      </c>
      <c r="E729" s="1">
        <v>-1354.4265</v>
      </c>
      <c r="F729">
        <v>2.66</v>
      </c>
      <c r="G729" s="1">
        <v>-1357.7184999999999</v>
      </c>
      <c r="H729">
        <v>-7.42</v>
      </c>
      <c r="I729" s="1">
        <v>-1357.7247</v>
      </c>
      <c r="J729">
        <v>-6.96</v>
      </c>
      <c r="K729" s="1">
        <v>-1697.4317000000001</v>
      </c>
      <c r="L729" s="1">
        <v>-1695.8235999999999</v>
      </c>
      <c r="M729" s="1">
        <v>-1707.0454</v>
      </c>
      <c r="N729" s="1">
        <v>-1133.1958</v>
      </c>
      <c r="O729" s="1">
        <v>-1123.0034000000001</v>
      </c>
      <c r="P729" s="1">
        <v>-1136.0934999999999</v>
      </c>
      <c r="Q729" s="1">
        <v>-1570.9196999999999</v>
      </c>
      <c r="R729" s="1">
        <v>-1554.9682</v>
      </c>
      <c r="S729" s="1">
        <v>-1569.41</v>
      </c>
      <c r="U729" s="1">
        <v>-1352.3753999999999</v>
      </c>
      <c r="V729">
        <v>-5.13</v>
      </c>
    </row>
    <row r="730" spans="1:22" x14ac:dyDescent="0.2">
      <c r="A730" s="1">
        <v>-1356.5654</v>
      </c>
      <c r="B730">
        <v>13.98</v>
      </c>
      <c r="C730" s="1">
        <v>-1358.26</v>
      </c>
      <c r="D730">
        <v>-3.66</v>
      </c>
      <c r="E730" s="1">
        <v>-1354.4226000000001</v>
      </c>
      <c r="F730">
        <v>3.02</v>
      </c>
      <c r="G730" s="1">
        <v>-1357.5546999999999</v>
      </c>
      <c r="H730">
        <v>-7.14</v>
      </c>
      <c r="I730" s="1">
        <v>-1357.7601999999999</v>
      </c>
      <c r="J730">
        <v>-6.66</v>
      </c>
      <c r="K730" s="1">
        <v>-1697.3379</v>
      </c>
      <c r="L730" s="1">
        <v>-1695.9058</v>
      </c>
      <c r="M730" s="1">
        <v>-1707.1488999999999</v>
      </c>
      <c r="N730" s="1">
        <v>-1133.0839000000001</v>
      </c>
      <c r="O730" s="1">
        <v>-1123.0173</v>
      </c>
      <c r="P730" s="1">
        <v>-1136.0555999999999</v>
      </c>
      <c r="Q730" s="1">
        <v>-1570.8016</v>
      </c>
      <c r="R730" s="1">
        <v>-1555.0293999999999</v>
      </c>
      <c r="S730" s="1">
        <v>-1569.3314</v>
      </c>
      <c r="U730" s="1">
        <v>-1352.6840999999999</v>
      </c>
      <c r="V730">
        <v>-5.89</v>
      </c>
    </row>
    <row r="731" spans="1:22" x14ac:dyDescent="0.2">
      <c r="A731" s="1">
        <v>-1356.5225</v>
      </c>
      <c r="B731">
        <v>14.37</v>
      </c>
      <c r="C731" s="1">
        <v>-1358.1212</v>
      </c>
      <c r="D731">
        <v>-3.16</v>
      </c>
      <c r="E731" s="1">
        <v>-1354.5722000000001</v>
      </c>
      <c r="F731">
        <v>2.94</v>
      </c>
      <c r="G731" s="1">
        <v>-1357.3977</v>
      </c>
      <c r="H731">
        <v>-6.69</v>
      </c>
      <c r="I731" s="1">
        <v>-1357.7828</v>
      </c>
      <c r="J731">
        <v>-6.29</v>
      </c>
      <c r="K731" s="1">
        <v>-1697.2349999999999</v>
      </c>
      <c r="L731" s="1">
        <v>-1695.9830999999999</v>
      </c>
      <c r="M731" s="1">
        <v>-1707.241</v>
      </c>
      <c r="N731" s="1">
        <v>-1132.9783</v>
      </c>
      <c r="O731" s="1">
        <v>-1123.0217</v>
      </c>
      <c r="P731" s="1">
        <v>-1136.028</v>
      </c>
      <c r="Q731" s="1">
        <v>-1570.6559999999999</v>
      </c>
      <c r="R731" s="1">
        <v>-1555.0902000000001</v>
      </c>
      <c r="S731" s="1">
        <v>-1569.2582</v>
      </c>
      <c r="U731" s="1">
        <v>-1352.9322999999999</v>
      </c>
      <c r="V731">
        <v>-6.5</v>
      </c>
    </row>
    <row r="732" spans="1:22" x14ac:dyDescent="0.2">
      <c r="A732" s="1">
        <v>-1356.5500999999999</v>
      </c>
      <c r="B732">
        <v>14.63</v>
      </c>
      <c r="C732" s="1">
        <v>-1358.0088000000001</v>
      </c>
      <c r="D732">
        <v>-2.86</v>
      </c>
      <c r="E732" s="1">
        <v>-1354.8583000000001</v>
      </c>
      <c r="F732">
        <v>2.4900000000000002</v>
      </c>
      <c r="G732" s="1">
        <v>-1357.2646999999999</v>
      </c>
      <c r="H732">
        <v>-6.24</v>
      </c>
      <c r="I732" s="1">
        <v>-1357.7968000000001</v>
      </c>
      <c r="J732">
        <v>-5.96</v>
      </c>
      <c r="K732" s="1">
        <v>-1697.1261999999999</v>
      </c>
      <c r="L732" s="1">
        <v>-1696.0517</v>
      </c>
      <c r="M732" s="1">
        <v>-1707.32</v>
      </c>
      <c r="N732" s="1">
        <v>-1132.8839</v>
      </c>
      <c r="O732" s="1">
        <v>-1123.0164</v>
      </c>
      <c r="P732" s="1">
        <v>-1136.0119</v>
      </c>
      <c r="Q732" s="1">
        <v>-1570.4879000000001</v>
      </c>
      <c r="R732" s="1">
        <v>-1555.1670999999999</v>
      </c>
      <c r="S732" s="1">
        <v>-1569.1849999999999</v>
      </c>
      <c r="U732" s="1">
        <v>-1353.0988</v>
      </c>
      <c r="V732">
        <v>-6.87</v>
      </c>
    </row>
    <row r="733" spans="1:22" x14ac:dyDescent="0.2">
      <c r="A733" s="1">
        <v>-1356.6443999999999</v>
      </c>
      <c r="B733">
        <v>14.7</v>
      </c>
      <c r="C733" s="1">
        <v>-1357.931</v>
      </c>
      <c r="D733">
        <v>-2.64</v>
      </c>
      <c r="E733" s="1">
        <v>-1355.2515000000001</v>
      </c>
      <c r="F733">
        <v>1.72</v>
      </c>
      <c r="G733" s="1">
        <v>-1357.1712</v>
      </c>
      <c r="H733">
        <v>-5.79</v>
      </c>
      <c r="I733" s="1">
        <v>-1357.8026</v>
      </c>
      <c r="J733">
        <v>-5.57</v>
      </c>
      <c r="K733" s="1">
        <v>-1697.0146</v>
      </c>
      <c r="L733" s="1">
        <v>-1696.1108999999999</v>
      </c>
      <c r="M733" s="1">
        <v>-1707.3843999999999</v>
      </c>
      <c r="N733" s="1">
        <v>-1132.8050000000001</v>
      </c>
      <c r="O733" s="1">
        <v>-1123.002</v>
      </c>
      <c r="P733" s="1">
        <v>-1136.008</v>
      </c>
      <c r="Q733" s="1">
        <v>-1570.3045</v>
      </c>
      <c r="R733" s="1">
        <v>-1555.2671</v>
      </c>
      <c r="S733" s="1">
        <v>-1569.1176</v>
      </c>
      <c r="U733" s="1">
        <v>-1353.1667</v>
      </c>
      <c r="V733">
        <v>-7.11</v>
      </c>
    </row>
    <row r="734" spans="1:22" x14ac:dyDescent="0.2">
      <c r="A734" s="1">
        <v>-1356.7938999999999</v>
      </c>
      <c r="B734">
        <v>14.67</v>
      </c>
      <c r="C734" s="1">
        <v>-1357.8932</v>
      </c>
      <c r="D734">
        <v>-2.5299999999999998</v>
      </c>
      <c r="E734" s="1">
        <v>-1355.7143000000001</v>
      </c>
      <c r="F734">
        <v>0.72</v>
      </c>
      <c r="G734" s="1">
        <v>-1357.1324</v>
      </c>
      <c r="H734">
        <v>-5.38</v>
      </c>
      <c r="I734" s="1">
        <v>-1357.7945</v>
      </c>
      <c r="J734">
        <v>-5.1100000000000003</v>
      </c>
      <c r="K734" s="1">
        <v>-1696.9034999999999</v>
      </c>
      <c r="L734" s="1">
        <v>-1696.1557</v>
      </c>
      <c r="M734" s="1">
        <v>-1707.4372000000001</v>
      </c>
      <c r="N734" s="1">
        <v>-1132.7447999999999</v>
      </c>
      <c r="O734" s="1">
        <v>-1122.9789000000001</v>
      </c>
      <c r="P734" s="1">
        <v>-1136.0174</v>
      </c>
      <c r="Q734" s="1">
        <v>-1570.1143999999999</v>
      </c>
      <c r="R734" s="1">
        <v>-1555.3907999999999</v>
      </c>
      <c r="S734" s="1">
        <v>-1569.0536</v>
      </c>
      <c r="U734" s="1">
        <v>-1353.126</v>
      </c>
      <c r="V734">
        <v>-7.03</v>
      </c>
    </row>
    <row r="735" spans="1:22" x14ac:dyDescent="0.2">
      <c r="A735" s="1">
        <v>-1356.9835</v>
      </c>
      <c r="B735">
        <v>14.51</v>
      </c>
      <c r="C735" s="1">
        <v>-1357.8948</v>
      </c>
      <c r="D735">
        <v>-2.6</v>
      </c>
      <c r="E735" s="1">
        <v>-1356.2082</v>
      </c>
      <c r="F735">
        <v>-0.43</v>
      </c>
      <c r="G735" s="1">
        <v>-1357.1614</v>
      </c>
      <c r="H735">
        <v>-5.12</v>
      </c>
      <c r="I735" s="1">
        <v>-1357.7637999999999</v>
      </c>
      <c r="J735">
        <v>-4.55</v>
      </c>
      <c r="K735" s="1">
        <v>-1696.7963999999999</v>
      </c>
      <c r="L735" s="1">
        <v>-1696.1882000000001</v>
      </c>
      <c r="M735" s="1">
        <v>-1707.4804999999999</v>
      </c>
      <c r="N735" s="1">
        <v>-1132.7048</v>
      </c>
      <c r="O735" s="1">
        <v>-1122.9477999999999</v>
      </c>
      <c r="P735" s="1">
        <v>-1136.0402999999999</v>
      </c>
      <c r="Q735" s="1">
        <v>-1569.9248</v>
      </c>
      <c r="R735" s="1">
        <v>-1555.5354</v>
      </c>
      <c r="S735" s="1">
        <v>-1568.9905000000001</v>
      </c>
      <c r="U735" s="1">
        <v>-1352.9752000000001</v>
      </c>
      <c r="V735">
        <v>-6.82</v>
      </c>
    </row>
    <row r="736" spans="1:22" x14ac:dyDescent="0.2">
      <c r="A736" s="1">
        <v>-1357.1973</v>
      </c>
      <c r="B736">
        <v>14.24</v>
      </c>
      <c r="C736" s="1">
        <v>-1357.9268999999999</v>
      </c>
      <c r="D736">
        <v>-2.73</v>
      </c>
      <c r="E736" s="1">
        <v>-1356.6968999999999</v>
      </c>
      <c r="F736">
        <v>-1.62</v>
      </c>
      <c r="G736" s="1">
        <v>-1357.2674999999999</v>
      </c>
      <c r="H736">
        <v>-4.9800000000000004</v>
      </c>
      <c r="I736" s="1">
        <v>-1357.6976999999999</v>
      </c>
      <c r="J736">
        <v>-3.91</v>
      </c>
      <c r="K736" s="1">
        <v>-1696.6968999999999</v>
      </c>
      <c r="L736" s="1">
        <v>-1696.2084</v>
      </c>
      <c r="M736" s="1">
        <v>-1707.5144</v>
      </c>
      <c r="N736" s="1">
        <v>-1132.6854000000001</v>
      </c>
      <c r="O736" s="1">
        <v>-1122.9094</v>
      </c>
      <c r="P736" s="1">
        <v>-1136.0763999999999</v>
      </c>
      <c r="Q736" s="1">
        <v>-1569.7427</v>
      </c>
      <c r="R736" s="1">
        <v>-1555.6978999999999</v>
      </c>
      <c r="S736" s="1">
        <v>-1568.9267</v>
      </c>
      <c r="U736" s="1">
        <v>-1352.7226000000001</v>
      </c>
      <c r="V736">
        <v>-6.45</v>
      </c>
    </row>
    <row r="737" spans="1:22" x14ac:dyDescent="0.2">
      <c r="A737" s="1">
        <v>-1357.4209000000001</v>
      </c>
      <c r="B737">
        <v>13.98</v>
      </c>
      <c r="C737" s="1">
        <v>-1357.9754</v>
      </c>
      <c r="D737">
        <v>-2.89</v>
      </c>
      <c r="E737" s="1">
        <v>-1357.1488999999999</v>
      </c>
      <c r="F737">
        <v>-2.76</v>
      </c>
      <c r="G737" s="1">
        <v>-1357.4535000000001</v>
      </c>
      <c r="H737">
        <v>-5.0599999999999996</v>
      </c>
      <c r="I737" s="1">
        <v>-1357.5853</v>
      </c>
      <c r="J737">
        <v>-3.24</v>
      </c>
      <c r="K737" s="1">
        <v>-1696.6084000000001</v>
      </c>
      <c r="L737" s="1">
        <v>-1696.2170000000001</v>
      </c>
      <c r="M737" s="1">
        <v>-1707.5382</v>
      </c>
      <c r="N737" s="1">
        <v>-1132.6849999999999</v>
      </c>
      <c r="O737" s="1">
        <v>-1122.8646000000001</v>
      </c>
      <c r="P737" s="1">
        <v>-1136.1249</v>
      </c>
      <c r="Q737" s="1">
        <v>-1569.4972</v>
      </c>
      <c r="R737" s="1">
        <v>-1555.8771999999999</v>
      </c>
      <c r="S737" s="1">
        <v>-1568.8605</v>
      </c>
      <c r="U737" s="1">
        <v>-1352.3858</v>
      </c>
      <c r="V737">
        <v>-5.8</v>
      </c>
    </row>
    <row r="738" spans="1:22" x14ac:dyDescent="0.2">
      <c r="A738" s="1">
        <v>-1357.6437000000001</v>
      </c>
      <c r="B738">
        <v>13.67</v>
      </c>
      <c r="C738" s="1">
        <v>-1358.0232000000001</v>
      </c>
      <c r="D738">
        <v>-3.07</v>
      </c>
      <c r="E738" s="1">
        <v>-1357.5373</v>
      </c>
      <c r="F738">
        <v>-3.82</v>
      </c>
      <c r="G738" s="1">
        <v>-1357.7132999999999</v>
      </c>
      <c r="H738">
        <v>-5.27</v>
      </c>
      <c r="I738" s="1">
        <v>-1357.4212</v>
      </c>
      <c r="J738">
        <v>-2.41</v>
      </c>
      <c r="K738" s="1">
        <v>-1696.5332000000001</v>
      </c>
      <c r="L738" s="1">
        <v>-1696.2245</v>
      </c>
      <c r="M738" s="1">
        <v>-1707.5528999999999</v>
      </c>
      <c r="N738" s="1">
        <v>-1132.7003999999999</v>
      </c>
      <c r="O738" s="1">
        <v>-1122.8145</v>
      </c>
      <c r="P738" s="1">
        <v>-1136.1846</v>
      </c>
      <c r="Q738" s="1">
        <v>-1569.4426000000001</v>
      </c>
      <c r="R738" s="1">
        <v>-1556.0663999999999</v>
      </c>
      <c r="S738" s="1">
        <v>-1568.7927</v>
      </c>
      <c r="U738" s="1">
        <v>-1351.989</v>
      </c>
      <c r="V738">
        <v>-4.97</v>
      </c>
    </row>
    <row r="739" spans="1:22" x14ac:dyDescent="0.2">
      <c r="A739" s="1">
        <v>-1357.8585</v>
      </c>
      <c r="B739">
        <v>13.34</v>
      </c>
      <c r="C739" s="1">
        <v>-1358.0540000000001</v>
      </c>
      <c r="D739">
        <v>-3.18</v>
      </c>
      <c r="E739" s="1">
        <v>-1357.8427999999999</v>
      </c>
      <c r="F739">
        <v>-4.76</v>
      </c>
      <c r="G739" s="1">
        <v>-1358.0292999999999</v>
      </c>
      <c r="H739">
        <v>-5.6</v>
      </c>
      <c r="I739" s="1">
        <v>-1357.2068999999999</v>
      </c>
      <c r="J739">
        <v>-1.45</v>
      </c>
      <c r="K739" s="1">
        <v>-1696.4742000000001</v>
      </c>
      <c r="L739" s="1">
        <v>-1696.2221</v>
      </c>
      <c r="M739" s="1">
        <v>-1707.5600999999999</v>
      </c>
      <c r="N739" s="1">
        <v>-1132.7279000000001</v>
      </c>
      <c r="O739" s="1">
        <v>-1122.7598</v>
      </c>
      <c r="P739" s="1">
        <v>-1136.2537</v>
      </c>
      <c r="Q739" s="1">
        <v>-1569.3208</v>
      </c>
      <c r="R739" s="1">
        <v>-1556.2564</v>
      </c>
      <c r="S739" s="1">
        <v>-1568.7246</v>
      </c>
      <c r="U739" s="1">
        <v>-1351.5608999999999</v>
      </c>
      <c r="V739">
        <v>-4.3600000000000003</v>
      </c>
    </row>
    <row r="740" spans="1:22" x14ac:dyDescent="0.2">
      <c r="A740" s="1">
        <v>-1358.0608999999999</v>
      </c>
      <c r="B740">
        <v>13.07</v>
      </c>
      <c r="C740" s="1">
        <v>-1358.0551</v>
      </c>
      <c r="D740">
        <v>-3.17</v>
      </c>
      <c r="E740" s="1">
        <v>-1358.0527999999999</v>
      </c>
      <c r="F740">
        <v>-5.54</v>
      </c>
      <c r="G740" s="1">
        <v>-1358.3741</v>
      </c>
      <c r="H740">
        <v>-6.06</v>
      </c>
      <c r="I740" s="1">
        <v>-1356.9484</v>
      </c>
      <c r="J740">
        <v>-0.43</v>
      </c>
      <c r="K740" s="1">
        <v>-1696.4322</v>
      </c>
      <c r="L740" s="1">
        <v>-1696.2155</v>
      </c>
      <c r="M740" s="1">
        <v>-1707.5617999999999</v>
      </c>
      <c r="N740" s="1">
        <v>-1132.7636</v>
      </c>
      <c r="O740" s="1">
        <v>-1122.7011</v>
      </c>
      <c r="P740" s="1">
        <v>-1136.3295000000001</v>
      </c>
      <c r="Q740" s="1">
        <v>-1569.2343000000001</v>
      </c>
      <c r="R740" s="1">
        <v>-1556.4463000000001</v>
      </c>
      <c r="S740" s="1">
        <v>-1568.6552999999999</v>
      </c>
      <c r="U740" s="1">
        <v>-1351.1311000000001</v>
      </c>
      <c r="V740">
        <v>-3.7</v>
      </c>
    </row>
    <row r="741" spans="1:22" x14ac:dyDescent="0.2">
      <c r="A741" s="1">
        <v>-1358.2483</v>
      </c>
      <c r="B741">
        <v>12.82</v>
      </c>
      <c r="C741" s="1">
        <v>-1358.0183</v>
      </c>
      <c r="D741">
        <v>-3.04</v>
      </c>
      <c r="E741" s="1">
        <v>-1358.1610000000001</v>
      </c>
      <c r="F741">
        <v>-6.18</v>
      </c>
      <c r="G741" s="1">
        <v>-1358.7152000000001</v>
      </c>
      <c r="H741">
        <v>-6.53</v>
      </c>
      <c r="I741" s="1">
        <v>-1356.6608000000001</v>
      </c>
      <c r="J741">
        <v>0.63</v>
      </c>
      <c r="K741" s="1">
        <v>-1696.4081000000001</v>
      </c>
      <c r="L741" s="1">
        <v>-1696.2159999999999</v>
      </c>
      <c r="M741" s="1">
        <v>-1707.5578</v>
      </c>
      <c r="N741" s="1">
        <v>-1132.8030000000001</v>
      </c>
      <c r="O741" s="1">
        <v>-1122.6395</v>
      </c>
      <c r="P741" s="1">
        <v>-1136.4096</v>
      </c>
      <c r="Q741" s="1">
        <v>-1569.1886</v>
      </c>
      <c r="R741" s="1">
        <v>-1556.6215999999999</v>
      </c>
      <c r="S741" s="1">
        <v>-1568.5836999999999</v>
      </c>
      <c r="U741" s="1">
        <v>-1350.7279000000001</v>
      </c>
      <c r="V741">
        <v>-3.01</v>
      </c>
    </row>
    <row r="742" spans="1:22" x14ac:dyDescent="0.2">
      <c r="A742" s="1">
        <v>-1358.4194</v>
      </c>
      <c r="B742">
        <v>12.62</v>
      </c>
      <c r="C742" s="1">
        <v>-1357.9395</v>
      </c>
      <c r="D742">
        <v>-2.75</v>
      </c>
      <c r="E742" s="1">
        <v>-1358.1681000000001</v>
      </c>
      <c r="F742">
        <v>-6.66</v>
      </c>
      <c r="G742" s="1">
        <v>-1359.0197000000001</v>
      </c>
      <c r="H742">
        <v>-6.94</v>
      </c>
      <c r="I742" s="1">
        <v>-1356.3619000000001</v>
      </c>
      <c r="J742">
        <v>1.72</v>
      </c>
      <c r="K742" s="1">
        <v>-1696.4019000000001</v>
      </c>
      <c r="L742" s="1">
        <v>-1696.2262000000001</v>
      </c>
      <c r="M742" s="1">
        <v>-1707.5494000000001</v>
      </c>
      <c r="N742" s="1">
        <v>-1132.8427999999999</v>
      </c>
      <c r="O742" s="1">
        <v>-1122.5758000000001</v>
      </c>
      <c r="P742" s="1">
        <v>-1136.4909</v>
      </c>
      <c r="Q742" s="1">
        <v>-1569.1828</v>
      </c>
      <c r="R742" s="1">
        <v>-1556.7773999999999</v>
      </c>
      <c r="S742" s="1">
        <v>-1568.5189</v>
      </c>
      <c r="U742" s="1">
        <v>-1350.3761</v>
      </c>
      <c r="V742">
        <v>-2.4</v>
      </c>
    </row>
    <row r="743" spans="1:22" x14ac:dyDescent="0.2">
      <c r="A743" s="1">
        <v>-1358.5702000000001</v>
      </c>
      <c r="B743">
        <v>12.46</v>
      </c>
      <c r="C743" s="1">
        <v>-1357.8162</v>
      </c>
      <c r="D743">
        <v>-2.2999999999999998</v>
      </c>
      <c r="E743" s="1">
        <v>-1358.0812000000001</v>
      </c>
      <c r="F743">
        <v>-6.99</v>
      </c>
      <c r="G743" s="1">
        <v>-1359.2599</v>
      </c>
      <c r="H743">
        <v>-7.27</v>
      </c>
      <c r="I743" s="1">
        <v>-1356.0682999999999</v>
      </c>
      <c r="J743">
        <v>2.74</v>
      </c>
      <c r="K743" s="1">
        <v>-1696.4123999999999</v>
      </c>
      <c r="L743" s="1">
        <v>-1696.2466999999999</v>
      </c>
      <c r="M743" s="1">
        <v>-1707.5382999999999</v>
      </c>
      <c r="N743" s="1">
        <v>-1132.8807999999999</v>
      </c>
      <c r="O743" s="1">
        <v>-1122.5108</v>
      </c>
      <c r="P743" s="1">
        <v>-1136.5708</v>
      </c>
      <c r="Q743" s="1">
        <v>-1569.2143000000001</v>
      </c>
      <c r="R743" s="1">
        <v>-1556.9199000000001</v>
      </c>
      <c r="S743" s="1">
        <v>-1568.4493</v>
      </c>
      <c r="U743" s="1">
        <v>-1350.0954999999999</v>
      </c>
      <c r="V743">
        <v>-1.88</v>
      </c>
    </row>
    <row r="744" spans="1:22" x14ac:dyDescent="0.2">
      <c r="A744" s="1">
        <v>-1358.6963000000001</v>
      </c>
      <c r="B744">
        <v>12.35</v>
      </c>
      <c r="C744" s="1">
        <v>-1357.6484</v>
      </c>
      <c r="D744">
        <v>-1.64</v>
      </c>
      <c r="E744" s="1">
        <v>-1357.9152999999999</v>
      </c>
      <c r="F744">
        <v>-7.2</v>
      </c>
      <c r="G744" s="1">
        <v>-1359.4161999999999</v>
      </c>
      <c r="H744">
        <v>-7.43</v>
      </c>
      <c r="I744" s="1">
        <v>-1355.7945999999999</v>
      </c>
      <c r="J744">
        <v>3.71</v>
      </c>
      <c r="K744" s="1">
        <v>-1696.4373000000001</v>
      </c>
      <c r="L744" s="1">
        <v>-1696.2798</v>
      </c>
      <c r="M744" s="1">
        <v>-1707.527</v>
      </c>
      <c r="N744" s="1">
        <v>-1132.9154000000001</v>
      </c>
      <c r="O744" s="1">
        <v>-1122.4453000000001</v>
      </c>
      <c r="P744" s="1">
        <v>-1136.6465000000001</v>
      </c>
      <c r="Q744" s="1">
        <v>-1569.2828</v>
      </c>
      <c r="R744" s="1">
        <v>-1557.0510999999999</v>
      </c>
      <c r="S744" s="1">
        <v>-1568.3768</v>
      </c>
      <c r="U744" s="1">
        <v>-1349.9007999999999</v>
      </c>
      <c r="V744">
        <v>-1.4</v>
      </c>
    </row>
    <row r="745" spans="1:22" x14ac:dyDescent="0.2">
      <c r="A745" s="1">
        <v>-1358.7943</v>
      </c>
      <c r="B745">
        <v>12.3</v>
      </c>
      <c r="C745" s="1">
        <v>-1357.4399000000001</v>
      </c>
      <c r="D745">
        <v>-0.8</v>
      </c>
      <c r="E745" s="1">
        <v>-1357.6902</v>
      </c>
      <c r="F745">
        <v>-7.38</v>
      </c>
      <c r="G745" s="1">
        <v>-1359.4797000000001</v>
      </c>
      <c r="H745">
        <v>-7.47</v>
      </c>
      <c r="I745" s="1">
        <v>-1355.5521000000001</v>
      </c>
      <c r="J745">
        <v>4.62</v>
      </c>
      <c r="K745" s="1">
        <v>-1696.4748999999999</v>
      </c>
      <c r="L745" s="1">
        <v>-1696.3296</v>
      </c>
      <c r="M745" s="1">
        <v>-1707.5154</v>
      </c>
      <c r="N745" s="1">
        <v>-1132.9460999999999</v>
      </c>
      <c r="O745" s="1">
        <v>-1122.3798999999999</v>
      </c>
      <c r="P745" s="1">
        <v>-1136.7157</v>
      </c>
      <c r="Q745" s="1">
        <v>-1569.3887999999999</v>
      </c>
      <c r="R745" s="1">
        <v>-1557.1691000000001</v>
      </c>
      <c r="S745" s="1">
        <v>-1568.3107</v>
      </c>
      <c r="U745" s="1">
        <v>-1349.8018</v>
      </c>
      <c r="V745">
        <v>-1.1399999999999999</v>
      </c>
    </row>
    <row r="746" spans="1:22" x14ac:dyDescent="0.2">
      <c r="A746" s="1">
        <v>-1358.8626999999999</v>
      </c>
      <c r="B746">
        <v>12.3</v>
      </c>
      <c r="C746" s="1">
        <v>-1357.1982</v>
      </c>
      <c r="D746">
        <v>0.19</v>
      </c>
      <c r="E746" s="1">
        <v>-1357.4289000000001</v>
      </c>
      <c r="F746">
        <v>-7.46</v>
      </c>
      <c r="G746" s="1">
        <v>-1359.4532999999999</v>
      </c>
      <c r="H746">
        <v>-7.33</v>
      </c>
      <c r="I746" s="1">
        <v>-1355.3462</v>
      </c>
      <c r="J746">
        <v>5.44</v>
      </c>
      <c r="K746" s="1">
        <v>-1696.5210999999999</v>
      </c>
      <c r="L746" s="1">
        <v>-1696.3963000000001</v>
      </c>
      <c r="M746" s="1">
        <v>-1707.5050000000001</v>
      </c>
      <c r="N746" s="1">
        <v>-1132.9738</v>
      </c>
      <c r="O746" s="1">
        <v>-1122.316</v>
      </c>
      <c r="P746" s="1">
        <v>-1136.7764</v>
      </c>
      <c r="Q746" s="1">
        <v>-1569.5311999999999</v>
      </c>
      <c r="R746" s="1">
        <v>-1557.2732000000001</v>
      </c>
      <c r="S746" s="1">
        <v>-1568.2537</v>
      </c>
      <c r="U746" s="1">
        <v>-1349.8034</v>
      </c>
      <c r="V746">
        <v>-0.85</v>
      </c>
    </row>
    <row r="747" spans="1:22" x14ac:dyDescent="0.2">
      <c r="A747" s="1">
        <v>-1358.9022</v>
      </c>
      <c r="B747">
        <v>12.35</v>
      </c>
      <c r="C747" s="1">
        <v>-1356.9367</v>
      </c>
      <c r="D747">
        <v>1.3</v>
      </c>
      <c r="E747" s="1">
        <v>-1357.1560999999999</v>
      </c>
      <c r="F747">
        <v>-7.49</v>
      </c>
      <c r="G747" s="1">
        <v>-1359.35</v>
      </c>
      <c r="H747">
        <v>-7.06</v>
      </c>
      <c r="I747" s="1">
        <v>-1355.1831</v>
      </c>
      <c r="J747">
        <v>6.12</v>
      </c>
      <c r="K747" s="1">
        <v>-1696.5727999999999</v>
      </c>
      <c r="L747" s="1">
        <v>-1696.4791</v>
      </c>
      <c r="M747" s="1">
        <v>-1707.4988000000001</v>
      </c>
      <c r="N747" s="1">
        <v>-1133.0002999999999</v>
      </c>
      <c r="O747" s="1">
        <v>-1122.2544</v>
      </c>
      <c r="P747" s="1">
        <v>-1136.8271</v>
      </c>
      <c r="Q747" s="1">
        <v>-1569.7047</v>
      </c>
      <c r="R747" s="1">
        <v>-1557.3661999999999</v>
      </c>
      <c r="S747" s="1">
        <v>-1568.2040999999999</v>
      </c>
      <c r="U747" s="1">
        <v>-1349.9025999999999</v>
      </c>
      <c r="V747">
        <v>-0.6</v>
      </c>
    </row>
    <row r="748" spans="1:22" x14ac:dyDescent="0.2">
      <c r="A748" s="1">
        <v>-1358.9158</v>
      </c>
      <c r="B748">
        <v>12.43</v>
      </c>
      <c r="C748" s="1">
        <v>-1356.6741</v>
      </c>
      <c r="D748">
        <v>2.46</v>
      </c>
      <c r="E748" s="1">
        <v>-1356.8945000000001</v>
      </c>
      <c r="F748">
        <v>-7.63</v>
      </c>
      <c r="G748" s="1">
        <v>-1359.191</v>
      </c>
      <c r="H748">
        <v>-6.67</v>
      </c>
      <c r="I748" s="1">
        <v>-1355.0681</v>
      </c>
      <c r="J748">
        <v>6.72</v>
      </c>
      <c r="K748" s="1">
        <v>-1696.6261999999999</v>
      </c>
      <c r="L748" s="1">
        <v>-1696.5762</v>
      </c>
      <c r="M748" s="1">
        <v>-1707.4974999999999</v>
      </c>
      <c r="N748" s="1">
        <v>-1133.028</v>
      </c>
      <c r="O748" s="1">
        <v>-1122.1958</v>
      </c>
      <c r="P748" s="1">
        <v>-1136.8666000000001</v>
      </c>
      <c r="Q748" s="1">
        <v>-1569.9112</v>
      </c>
      <c r="R748" s="1">
        <v>-1557.4543000000001</v>
      </c>
      <c r="S748" s="1">
        <v>-1568.1612</v>
      </c>
      <c r="U748" s="1">
        <v>-1350.0868</v>
      </c>
      <c r="V748">
        <v>-0.5</v>
      </c>
    </row>
    <row r="749" spans="1:22" x14ac:dyDescent="0.2">
      <c r="A749" s="1">
        <v>-1358.9092000000001</v>
      </c>
      <c r="B749">
        <v>12.46</v>
      </c>
      <c r="C749" s="1">
        <v>-1356.4312</v>
      </c>
      <c r="D749">
        <v>3.61</v>
      </c>
      <c r="E749" s="1">
        <v>-1356.6639</v>
      </c>
      <c r="F749">
        <v>-7.74</v>
      </c>
      <c r="G749" s="1">
        <v>-1359.0041000000001</v>
      </c>
      <c r="H749">
        <v>-6.24</v>
      </c>
      <c r="I749" s="1">
        <v>-1355.0063</v>
      </c>
      <c r="J749">
        <v>7.17</v>
      </c>
      <c r="K749" s="1">
        <v>-1696.6777999999999</v>
      </c>
      <c r="L749" s="1">
        <v>-1696.6864</v>
      </c>
      <c r="M749" s="1">
        <v>-1707.5011999999999</v>
      </c>
      <c r="N749" s="1">
        <v>-1133.0594000000001</v>
      </c>
      <c r="O749" s="1">
        <v>-1122.1409000000001</v>
      </c>
      <c r="P749" s="1">
        <v>-1136.894</v>
      </c>
      <c r="Q749" s="1">
        <v>-1570.1332</v>
      </c>
      <c r="R749" s="1">
        <v>-1557.5399</v>
      </c>
      <c r="S749" s="1">
        <v>-1568.1287</v>
      </c>
      <c r="U749" s="1">
        <v>-1350.3314</v>
      </c>
      <c r="V749">
        <v>-0.35</v>
      </c>
    </row>
    <row r="750" spans="1:22" x14ac:dyDescent="0.2">
      <c r="A750" s="1">
        <v>-1358.8889999999999</v>
      </c>
      <c r="B750">
        <v>12.48</v>
      </c>
      <c r="C750" s="1">
        <v>-1356.2274</v>
      </c>
      <c r="D750">
        <v>4.7</v>
      </c>
      <c r="E750" s="1">
        <v>-1356.482</v>
      </c>
      <c r="F750">
        <v>-7.95</v>
      </c>
      <c r="G750" s="1">
        <v>-1358.8163999999999</v>
      </c>
      <c r="H750">
        <v>-5.78</v>
      </c>
      <c r="I750" s="1">
        <v>-1355.0002999999999</v>
      </c>
      <c r="J750">
        <v>7.54</v>
      </c>
      <c r="K750" s="1">
        <v>-1696.7243000000001</v>
      </c>
      <c r="L750" s="1">
        <v>-1696.8082999999999</v>
      </c>
      <c r="M750" s="1">
        <v>-1707.5102999999999</v>
      </c>
      <c r="N750" s="1">
        <v>-1133.0971</v>
      </c>
      <c r="O750" s="1">
        <v>-1122.0909999999999</v>
      </c>
      <c r="P750" s="1">
        <v>-1136.9091000000001</v>
      </c>
      <c r="Q750" s="1">
        <v>-1570.3634</v>
      </c>
      <c r="R750" s="1">
        <v>-1557.6244999999999</v>
      </c>
      <c r="S750" s="1">
        <v>-1568.1104</v>
      </c>
      <c r="U750" s="1">
        <v>-1350.5994000000001</v>
      </c>
      <c r="V750">
        <v>-0.18</v>
      </c>
    </row>
    <row r="751" spans="1:22" x14ac:dyDescent="0.2">
      <c r="A751" s="1">
        <v>-1358.8614</v>
      </c>
      <c r="B751">
        <v>12.45</v>
      </c>
      <c r="C751" s="1">
        <v>-1356.0758000000001</v>
      </c>
      <c r="D751">
        <v>5.69</v>
      </c>
      <c r="E751" s="1">
        <v>-1356.3625</v>
      </c>
      <c r="F751">
        <v>-8.25</v>
      </c>
      <c r="G751" s="1">
        <v>-1358.6507999999999</v>
      </c>
      <c r="H751">
        <v>-5.31</v>
      </c>
      <c r="I751" s="1">
        <v>-1355.0494000000001</v>
      </c>
      <c r="J751">
        <v>7.77</v>
      </c>
      <c r="K751" s="1">
        <v>-1696.7637999999999</v>
      </c>
      <c r="L751" s="1">
        <v>-1696.9386999999999</v>
      </c>
      <c r="M751" s="1">
        <v>-1707.5255999999999</v>
      </c>
      <c r="N751" s="1">
        <v>-1133.143</v>
      </c>
      <c r="O751" s="1">
        <v>-1122.0469000000001</v>
      </c>
      <c r="P751" s="1">
        <v>-1136.9117000000001</v>
      </c>
      <c r="Q751" s="1">
        <v>-1570.6042</v>
      </c>
      <c r="R751" s="1">
        <v>-1557.71</v>
      </c>
      <c r="S751" s="1">
        <v>-1568.1053999999999</v>
      </c>
      <c r="U751" s="1">
        <v>-1350.8471999999999</v>
      </c>
      <c r="V751">
        <v>0.28000000000000003</v>
      </c>
    </row>
    <row r="752" spans="1:22" x14ac:dyDescent="0.2">
      <c r="A752" s="1">
        <v>-1358.8312000000001</v>
      </c>
      <c r="B752">
        <v>12.38</v>
      </c>
      <c r="C752" s="1">
        <v>-1355.9804999999999</v>
      </c>
      <c r="D752">
        <v>6.55</v>
      </c>
      <c r="E752" s="1">
        <v>-1356.3151</v>
      </c>
      <c r="F752">
        <v>-8.6199999999999992</v>
      </c>
      <c r="G752" s="1">
        <v>-1358.5219</v>
      </c>
      <c r="H752">
        <v>-4.88</v>
      </c>
      <c r="I752" s="1">
        <v>-1355.1447000000001</v>
      </c>
      <c r="J752">
        <v>7.93</v>
      </c>
      <c r="K752" s="1">
        <v>-1696.7942</v>
      </c>
      <c r="L752" s="1">
        <v>-1697.0753</v>
      </c>
      <c r="M752" s="1">
        <v>-1707.5463999999999</v>
      </c>
      <c r="N752" s="1">
        <v>-1133.1989000000001</v>
      </c>
      <c r="O752" s="1">
        <v>-1122.0093999999999</v>
      </c>
      <c r="P752" s="1">
        <v>-1136.9023999999999</v>
      </c>
      <c r="Q752" s="1">
        <v>-1570.8597</v>
      </c>
      <c r="R752" s="1">
        <v>-1557.7989</v>
      </c>
      <c r="S752" s="1">
        <v>-1568.1143</v>
      </c>
      <c r="U752" s="1">
        <v>-1351.0309</v>
      </c>
      <c r="V752">
        <v>0.95</v>
      </c>
    </row>
    <row r="753" spans="1:22" x14ac:dyDescent="0.2">
      <c r="A753" s="1">
        <v>-1358.8012000000001</v>
      </c>
      <c r="B753">
        <v>12.27</v>
      </c>
      <c r="C753" s="1">
        <v>-1355.9360999999999</v>
      </c>
      <c r="D753">
        <v>7.27</v>
      </c>
      <c r="E753" s="1">
        <v>-1356.346</v>
      </c>
      <c r="F753">
        <v>-9.07</v>
      </c>
      <c r="G753" s="1">
        <v>-1358.4358</v>
      </c>
      <c r="H753">
        <v>-4.4800000000000004</v>
      </c>
      <c r="I753" s="1">
        <v>-1355.2661000000001</v>
      </c>
      <c r="J753">
        <v>8.01</v>
      </c>
      <c r="K753" s="1">
        <v>-1696.8152</v>
      </c>
      <c r="L753" s="1">
        <v>-1697.2168999999999</v>
      </c>
      <c r="M753" s="1">
        <v>-1707.5722000000001</v>
      </c>
      <c r="N753" s="1">
        <v>-1133.2656999999999</v>
      </c>
      <c r="O753" s="1">
        <v>-1121.9793</v>
      </c>
      <c r="P753" s="1">
        <v>-1136.8820000000001</v>
      </c>
      <c r="Q753" s="1">
        <v>-1571.1080999999999</v>
      </c>
      <c r="R753" s="1">
        <v>-1557.8925999999999</v>
      </c>
      <c r="S753" s="1">
        <v>-1568.1457</v>
      </c>
      <c r="U753" s="1">
        <v>-1351.1144999999999</v>
      </c>
      <c r="V753">
        <v>1.91</v>
      </c>
    </row>
    <row r="754" spans="1:22" x14ac:dyDescent="0.2">
      <c r="A754" s="1">
        <v>-1358.771</v>
      </c>
      <c r="B754">
        <v>12.12</v>
      </c>
      <c r="C754" s="1">
        <v>-1355.9295</v>
      </c>
      <c r="D754">
        <v>7.82</v>
      </c>
      <c r="E754" s="1">
        <v>-1356.4575</v>
      </c>
      <c r="F754">
        <v>-9.6199999999999992</v>
      </c>
      <c r="G754" s="1">
        <v>-1358.3901000000001</v>
      </c>
      <c r="H754">
        <v>-4.13</v>
      </c>
      <c r="I754" s="1">
        <v>-1355.3862999999999</v>
      </c>
      <c r="J754">
        <v>8.15</v>
      </c>
      <c r="K754" s="1">
        <v>-1696.8268</v>
      </c>
      <c r="L754" s="1">
        <v>-1697.3611000000001</v>
      </c>
      <c r="M754" s="1">
        <v>-1707.6010000000001</v>
      </c>
      <c r="N754" s="1">
        <v>-1133.3436999999999</v>
      </c>
      <c r="O754" s="1">
        <v>-1121.9573</v>
      </c>
      <c r="P754" s="1">
        <v>-1136.8524</v>
      </c>
      <c r="Q754" s="1">
        <v>-1571.3414</v>
      </c>
      <c r="R754" s="1">
        <v>-1557.9929</v>
      </c>
      <c r="S754" s="1">
        <v>-1568.1867999999999</v>
      </c>
      <c r="U754" s="1">
        <v>-1351.0749000000001</v>
      </c>
      <c r="V754">
        <v>3.24</v>
      </c>
    </row>
    <row r="755" spans="1:22" x14ac:dyDescent="0.2">
      <c r="A755" s="1">
        <v>-1358.7385999999999</v>
      </c>
      <c r="B755">
        <v>11.95</v>
      </c>
      <c r="C755" s="1">
        <v>-1355.9447</v>
      </c>
      <c r="D755">
        <v>8.26</v>
      </c>
      <c r="E755" s="1">
        <v>-1356.6461999999999</v>
      </c>
      <c r="F755">
        <v>-10.24</v>
      </c>
      <c r="G755" s="1">
        <v>-1358.374</v>
      </c>
      <c r="H755">
        <v>-3.81</v>
      </c>
      <c r="I755" s="1">
        <v>-1355.4753000000001</v>
      </c>
      <c r="J755">
        <v>8.34</v>
      </c>
      <c r="K755" s="1">
        <v>-1696.8297</v>
      </c>
      <c r="L755" s="1">
        <v>-1697.5060000000001</v>
      </c>
      <c r="M755" s="1">
        <v>-1707.6397999999999</v>
      </c>
      <c r="N755" s="1">
        <v>-1133.4324999999999</v>
      </c>
      <c r="O755" s="1">
        <v>-1121.9438</v>
      </c>
      <c r="P755" s="1">
        <v>-1136.8155999999999</v>
      </c>
      <c r="Q755" s="1">
        <v>-1571.5661</v>
      </c>
      <c r="R755" s="1">
        <v>-1558.1068</v>
      </c>
      <c r="S755" s="1">
        <v>-1568.2370000000001</v>
      </c>
      <c r="U755" s="1">
        <v>-1350.9054000000001</v>
      </c>
      <c r="V755">
        <v>4.71</v>
      </c>
    </row>
    <row r="756" spans="1:22" x14ac:dyDescent="0.2">
      <c r="A756" s="1">
        <v>-1358.7007000000001</v>
      </c>
      <c r="B756">
        <v>11.8</v>
      </c>
      <c r="C756" s="1">
        <v>-1355.9656</v>
      </c>
      <c r="D756">
        <v>8.6</v>
      </c>
      <c r="E756" s="1">
        <v>-1356.905</v>
      </c>
      <c r="F756">
        <v>-10.89</v>
      </c>
      <c r="G756" s="1">
        <v>-1358.3716999999999</v>
      </c>
      <c r="H756">
        <v>-3.49</v>
      </c>
      <c r="I756" s="1">
        <v>-1355.5084999999999</v>
      </c>
      <c r="J756">
        <v>8.67</v>
      </c>
      <c r="K756" s="1">
        <v>-1696.8252</v>
      </c>
      <c r="L756" s="1">
        <v>-1697.6515999999999</v>
      </c>
      <c r="M756" s="1">
        <v>-1707.6712</v>
      </c>
      <c r="N756" s="1">
        <v>-1133.53</v>
      </c>
      <c r="O756" s="1">
        <v>-1121.9389000000001</v>
      </c>
      <c r="P756" s="1">
        <v>-1136.7746</v>
      </c>
      <c r="Q756" s="1">
        <v>-1571.7775999999999</v>
      </c>
      <c r="R756" s="1">
        <v>-1558.2206000000001</v>
      </c>
      <c r="S756" s="1">
        <v>-1568.3039000000001</v>
      </c>
      <c r="U756" s="1">
        <v>-1350.6177</v>
      </c>
      <c r="V756">
        <v>6.53</v>
      </c>
    </row>
    <row r="757" spans="1:22" x14ac:dyDescent="0.2">
      <c r="A757" s="1">
        <v>-1358.6568</v>
      </c>
      <c r="B757">
        <v>11.65</v>
      </c>
      <c r="C757" s="1">
        <v>-1355.98</v>
      </c>
      <c r="D757">
        <v>8.81</v>
      </c>
      <c r="E757" s="1">
        <v>-1357.2219</v>
      </c>
      <c r="F757">
        <v>-11.59</v>
      </c>
      <c r="G757" s="1">
        <v>-1358.3653999999999</v>
      </c>
      <c r="H757">
        <v>-3.2</v>
      </c>
      <c r="I757" s="1">
        <v>-1355.4695999999999</v>
      </c>
      <c r="J757">
        <v>9.11</v>
      </c>
      <c r="K757" s="1">
        <v>-1696.8145999999999</v>
      </c>
      <c r="L757" s="1">
        <v>-1697.7967000000001</v>
      </c>
      <c r="M757" s="1">
        <v>-1707.6937</v>
      </c>
      <c r="N757" s="1">
        <v>-1133.635</v>
      </c>
      <c r="O757" s="1">
        <v>-1121.9422</v>
      </c>
      <c r="P757" s="1">
        <v>-1136.7329999999999</v>
      </c>
      <c r="Q757" s="1">
        <v>-1571.9695999999999</v>
      </c>
      <c r="R757" s="1">
        <v>-1558.3315</v>
      </c>
      <c r="S757" s="1">
        <v>-1568.3970999999999</v>
      </c>
      <c r="U757" s="1">
        <v>-1350.2379000000001</v>
      </c>
      <c r="V757">
        <v>8.24</v>
      </c>
    </row>
    <row r="758" spans="1:22" x14ac:dyDescent="0.2">
      <c r="A758" s="1">
        <v>-1358.6088999999999</v>
      </c>
      <c r="B758">
        <v>11.56</v>
      </c>
      <c r="C758" s="1">
        <v>-1355.9804999999999</v>
      </c>
      <c r="D758">
        <v>8.9499999999999993</v>
      </c>
      <c r="E758" s="1">
        <v>-1357.5815</v>
      </c>
      <c r="F758">
        <v>-12.25</v>
      </c>
      <c r="G758" s="1">
        <v>-1358.3379</v>
      </c>
      <c r="H758">
        <v>-2.91</v>
      </c>
      <c r="I758" s="1">
        <v>-1355.3538000000001</v>
      </c>
      <c r="J758">
        <v>9.7899999999999991</v>
      </c>
      <c r="K758" s="1">
        <v>-1696.7989</v>
      </c>
      <c r="L758" s="1">
        <v>-1697.94</v>
      </c>
      <c r="M758" s="1">
        <v>-1707.7138</v>
      </c>
      <c r="N758" s="1">
        <v>-1133.7452000000001</v>
      </c>
      <c r="O758" s="1">
        <v>-1121.9527</v>
      </c>
      <c r="P758" s="1">
        <v>-1136.6947</v>
      </c>
      <c r="Q758" s="1">
        <v>-1572.136</v>
      </c>
      <c r="R758" s="1">
        <v>-1558.4463000000001</v>
      </c>
      <c r="S758" s="1">
        <v>-1568.5009</v>
      </c>
      <c r="U758" s="1">
        <v>-1349.8026</v>
      </c>
      <c r="V758">
        <v>10.039999999999999</v>
      </c>
    </row>
    <row r="759" spans="1:22" x14ac:dyDescent="0.2">
      <c r="A759" s="1">
        <v>-1358.5627999999999</v>
      </c>
      <c r="B759">
        <v>11.47</v>
      </c>
      <c r="C759" s="1">
        <v>-1355.9667999999999</v>
      </c>
      <c r="D759">
        <v>9.02</v>
      </c>
      <c r="E759" s="1">
        <v>-1357.9649999999999</v>
      </c>
      <c r="F759">
        <v>-12.91</v>
      </c>
      <c r="G759" s="1">
        <v>-1358.2764999999999</v>
      </c>
      <c r="H759">
        <v>-2.6</v>
      </c>
      <c r="I759" s="1">
        <v>-1355.1684</v>
      </c>
      <c r="J759">
        <v>10.57</v>
      </c>
      <c r="K759" s="1">
        <v>-1696.7796000000001</v>
      </c>
      <c r="L759" s="1">
        <v>-1698.0817</v>
      </c>
      <c r="M759" s="1">
        <v>-1707.7302999999999</v>
      </c>
      <c r="N759" s="1">
        <v>-1133.8580999999999</v>
      </c>
      <c r="O759" s="1">
        <v>-1121.9693</v>
      </c>
      <c r="P759" s="1">
        <v>-1136.6643999999999</v>
      </c>
      <c r="Q759" s="1">
        <v>-1572.2755</v>
      </c>
      <c r="R759" s="1">
        <v>-1558.5645</v>
      </c>
      <c r="S759" s="1">
        <v>-1568.6098999999999</v>
      </c>
      <c r="U759" s="1">
        <v>-1349.3516999999999</v>
      </c>
      <c r="V759">
        <v>11.53</v>
      </c>
    </row>
    <row r="760" spans="1:22" x14ac:dyDescent="0.2">
      <c r="A760" s="1">
        <v>-1358.5246999999999</v>
      </c>
      <c r="B760">
        <v>11.37</v>
      </c>
      <c r="C760" s="1">
        <v>-1355.9408000000001</v>
      </c>
      <c r="D760">
        <v>9.01</v>
      </c>
      <c r="E760" s="1">
        <v>-1358.3505</v>
      </c>
      <c r="F760">
        <v>-13.5</v>
      </c>
      <c r="G760" s="1">
        <v>-1358.1744000000001</v>
      </c>
      <c r="H760">
        <v>-2.2799999999999998</v>
      </c>
      <c r="I760" s="1">
        <v>-1354.9292</v>
      </c>
      <c r="J760">
        <v>11.5</v>
      </c>
      <c r="K760" s="1">
        <v>-1696.7571</v>
      </c>
      <c r="L760" s="1">
        <v>-1698.2202</v>
      </c>
      <c r="M760" s="1">
        <v>-1707.7384999999999</v>
      </c>
      <c r="N760" s="1">
        <v>-1133.9721</v>
      </c>
      <c r="O760" s="1">
        <v>-1121.9901</v>
      </c>
      <c r="P760" s="1">
        <v>-1136.6442</v>
      </c>
      <c r="Q760" s="1">
        <v>-1572.3909000000001</v>
      </c>
      <c r="R760" s="1">
        <v>-1558.6808000000001</v>
      </c>
      <c r="S760" s="1">
        <v>-1568.7355</v>
      </c>
      <c r="U760" s="1">
        <v>-1348.9215999999999</v>
      </c>
      <c r="V760">
        <v>12.8</v>
      </c>
    </row>
    <row r="761" spans="1:22" x14ac:dyDescent="0.2">
      <c r="A761" s="1">
        <v>-1358.499</v>
      </c>
      <c r="B761">
        <v>11.27</v>
      </c>
      <c r="C761" s="1">
        <v>-1355.9075</v>
      </c>
      <c r="D761">
        <v>8.91</v>
      </c>
      <c r="E761" s="1">
        <v>-1358.7140999999999</v>
      </c>
      <c r="F761">
        <v>-13.96</v>
      </c>
      <c r="G761" s="1">
        <v>-1358.03</v>
      </c>
      <c r="H761">
        <v>-1.93</v>
      </c>
      <c r="I761" s="1">
        <v>-1354.6566</v>
      </c>
      <c r="J761">
        <v>12.5</v>
      </c>
      <c r="K761" s="1">
        <v>-1696.7316000000001</v>
      </c>
      <c r="L761" s="1">
        <v>-1698.3556000000001</v>
      </c>
      <c r="M761" s="1">
        <v>-1707.7353000000001</v>
      </c>
      <c r="N761" s="1">
        <v>-1134.0845999999999</v>
      </c>
      <c r="O761" s="1">
        <v>-1122.0130999999999</v>
      </c>
      <c r="P761" s="1">
        <v>-1136.6378999999999</v>
      </c>
      <c r="Q761" s="1">
        <v>-1572.4802</v>
      </c>
      <c r="R761" s="1">
        <v>-1558.7889</v>
      </c>
      <c r="S761" s="1">
        <v>-1568.8749</v>
      </c>
      <c r="U761" s="1">
        <v>-1348.5407</v>
      </c>
      <c r="V761">
        <v>13.71</v>
      </c>
    </row>
    <row r="762" spans="1:22" x14ac:dyDescent="0.2">
      <c r="A762" s="1">
        <v>-1358.4857999999999</v>
      </c>
      <c r="B762">
        <v>11.16</v>
      </c>
      <c r="C762" s="1">
        <v>-1355.8707999999999</v>
      </c>
      <c r="D762">
        <v>8.73</v>
      </c>
      <c r="E762" s="1">
        <v>-1359.0299</v>
      </c>
      <c r="F762">
        <v>-14.33</v>
      </c>
      <c r="G762" s="1">
        <v>-1357.8475000000001</v>
      </c>
      <c r="H762">
        <v>-1.53</v>
      </c>
      <c r="I762" s="1">
        <v>-1354.3753999999999</v>
      </c>
      <c r="J762">
        <v>13.52</v>
      </c>
      <c r="K762" s="1">
        <v>-1696.7037</v>
      </c>
      <c r="L762" s="1">
        <v>-1698.4880000000001</v>
      </c>
      <c r="M762" s="1">
        <v>-1707.7221999999999</v>
      </c>
      <c r="N762" s="1">
        <v>-1134.194</v>
      </c>
      <c r="O762" s="1">
        <v>-1122.0359000000001</v>
      </c>
      <c r="P762" s="1">
        <v>-1136.6478</v>
      </c>
      <c r="Q762" s="1">
        <v>-1572.5417</v>
      </c>
      <c r="R762" s="1">
        <v>-1558.8851</v>
      </c>
      <c r="S762" s="1">
        <v>-1569.0206000000001</v>
      </c>
      <c r="U762" s="1">
        <v>-1348.2294999999999</v>
      </c>
      <c r="V762">
        <v>14.19</v>
      </c>
    </row>
    <row r="763" spans="1:22" x14ac:dyDescent="0.2">
      <c r="A763" s="1">
        <v>-1358.4836</v>
      </c>
      <c r="B763">
        <v>11.02</v>
      </c>
      <c r="C763" s="1">
        <v>-1355.8318999999999</v>
      </c>
      <c r="D763">
        <v>8.5</v>
      </c>
      <c r="E763" s="1">
        <v>-1359.2724000000001</v>
      </c>
      <c r="F763">
        <v>-14.52</v>
      </c>
      <c r="G763" s="1">
        <v>-1357.6342</v>
      </c>
      <c r="H763">
        <v>-1.1499999999999999</v>
      </c>
      <c r="I763" s="1">
        <v>-1354.1089999999999</v>
      </c>
      <c r="J763">
        <v>14.51</v>
      </c>
      <c r="K763" s="1">
        <v>-1696.6737000000001</v>
      </c>
      <c r="L763" s="1">
        <v>-1698.6156000000001</v>
      </c>
      <c r="M763" s="1">
        <v>-1707.7003999999999</v>
      </c>
      <c r="N763" s="1">
        <v>-1134.2991999999999</v>
      </c>
      <c r="O763" s="1">
        <v>-1122.0567000000001</v>
      </c>
      <c r="P763" s="1">
        <v>-1136.675</v>
      </c>
      <c r="Q763" s="1">
        <v>-1572.5763999999999</v>
      </c>
      <c r="R763" s="1">
        <v>-1558.9721999999999</v>
      </c>
      <c r="S763" s="1">
        <v>-1569.1677</v>
      </c>
      <c r="U763" s="1">
        <v>-1347.998</v>
      </c>
      <c r="V763">
        <v>14.15</v>
      </c>
    </row>
    <row r="764" spans="1:22" x14ac:dyDescent="0.2">
      <c r="A764" s="1">
        <v>-1358.4902999999999</v>
      </c>
      <c r="B764">
        <v>10.87</v>
      </c>
      <c r="C764" s="1">
        <v>-1355.7892999999999</v>
      </c>
      <c r="D764">
        <v>8.23</v>
      </c>
      <c r="E764" s="1">
        <v>-1359.4177</v>
      </c>
      <c r="F764">
        <v>-14.52</v>
      </c>
      <c r="G764" s="1">
        <v>-1357.3998999999999</v>
      </c>
      <c r="H764">
        <v>-0.74</v>
      </c>
      <c r="I764" s="1">
        <v>-1353.88</v>
      </c>
      <c r="J764">
        <v>15.36</v>
      </c>
      <c r="K764" s="1">
        <v>-1696.6406999999999</v>
      </c>
      <c r="L764" s="1">
        <v>-1698.7381</v>
      </c>
      <c r="M764" s="1">
        <v>-1707.6694</v>
      </c>
      <c r="N764" s="1">
        <v>-1134.3989999999999</v>
      </c>
      <c r="O764" s="1">
        <v>-1122.0732</v>
      </c>
      <c r="P764" s="1">
        <v>-1136.7201</v>
      </c>
      <c r="Q764" s="1">
        <v>-1572.5862</v>
      </c>
      <c r="R764" s="1">
        <v>-1559.0482</v>
      </c>
      <c r="S764" s="1">
        <v>-1569.3152</v>
      </c>
      <c r="U764" s="1">
        <v>-1347.8479</v>
      </c>
      <c r="V764">
        <v>13.75</v>
      </c>
    </row>
    <row r="765" spans="1:22" x14ac:dyDescent="0.2">
      <c r="A765" s="1">
        <v>-1358.5066999999999</v>
      </c>
      <c r="B765">
        <v>10.67</v>
      </c>
      <c r="C765" s="1">
        <v>-1355.7401</v>
      </c>
      <c r="D765">
        <v>7.96</v>
      </c>
      <c r="E765" s="1">
        <v>-1359.4474</v>
      </c>
      <c r="F765">
        <v>-14.36</v>
      </c>
      <c r="G765" s="1">
        <v>-1357.1575</v>
      </c>
      <c r="H765">
        <v>-0.31</v>
      </c>
      <c r="I765" s="1">
        <v>-1353.7085999999999</v>
      </c>
      <c r="J765">
        <v>15.99</v>
      </c>
      <c r="K765" s="1">
        <v>-1696.6061</v>
      </c>
      <c r="L765" s="1">
        <v>-1698.8565000000001</v>
      </c>
      <c r="M765" s="1">
        <v>-1707.6297</v>
      </c>
      <c r="N765" s="1">
        <v>-1134.4927</v>
      </c>
      <c r="O765" s="1">
        <v>-1122.0836999999999</v>
      </c>
      <c r="P765" s="1">
        <v>-1136.7818</v>
      </c>
      <c r="Q765" s="1">
        <v>-1572.5809999999999</v>
      </c>
      <c r="R765" s="1">
        <v>-1559.1098999999999</v>
      </c>
      <c r="S765" s="1">
        <v>-1569.4621</v>
      </c>
      <c r="U765" s="1">
        <v>-1347.7705000000001</v>
      </c>
      <c r="V765">
        <v>12.92</v>
      </c>
    </row>
    <row r="766" spans="1:22" x14ac:dyDescent="0.2">
      <c r="A766" s="1">
        <v>-1358.5355999999999</v>
      </c>
      <c r="B766">
        <v>10.44</v>
      </c>
      <c r="C766" s="1">
        <v>-1355.6862000000001</v>
      </c>
      <c r="D766">
        <v>7.67</v>
      </c>
      <c r="E766" s="1">
        <v>-1359.3492000000001</v>
      </c>
      <c r="F766">
        <v>-13.95</v>
      </c>
      <c r="G766" s="1">
        <v>-1356.9222</v>
      </c>
      <c r="H766">
        <v>0.04</v>
      </c>
      <c r="I766" s="1">
        <v>-1353.6128000000001</v>
      </c>
      <c r="J766">
        <v>16.350000000000001</v>
      </c>
      <c r="K766" s="1">
        <v>-1696.5704000000001</v>
      </c>
      <c r="L766" s="1">
        <v>-1698.9675</v>
      </c>
      <c r="M766" s="1">
        <v>-1707.5830000000001</v>
      </c>
      <c r="N766" s="1">
        <v>-1134.5799</v>
      </c>
      <c r="O766" s="1">
        <v>-1122.0867000000001</v>
      </c>
      <c r="P766" s="1">
        <v>-1136.8595</v>
      </c>
      <c r="Q766" s="1">
        <v>-1572.5525</v>
      </c>
      <c r="R766" s="1">
        <v>-1559.1568</v>
      </c>
      <c r="S766" s="1">
        <v>-1569.6030000000001</v>
      </c>
      <c r="U766" s="1">
        <v>-1347.7483</v>
      </c>
      <c r="V766">
        <v>11.76</v>
      </c>
    </row>
    <row r="767" spans="1:22" x14ac:dyDescent="0.2">
      <c r="A767" s="1">
        <v>-1358.5815</v>
      </c>
      <c r="B767">
        <v>10.17</v>
      </c>
      <c r="C767" s="1">
        <v>-1355.6378</v>
      </c>
      <c r="D767">
        <v>7.38</v>
      </c>
      <c r="E767" s="1">
        <v>-1359.1178</v>
      </c>
      <c r="F767">
        <v>-13.34</v>
      </c>
      <c r="G767" s="1">
        <v>-1356.711</v>
      </c>
      <c r="H767">
        <v>0.31</v>
      </c>
      <c r="I767" s="1">
        <v>-1353.6083000000001</v>
      </c>
      <c r="J767">
        <v>16.420000000000002</v>
      </c>
      <c r="K767" s="1">
        <v>-1696.5346999999999</v>
      </c>
      <c r="L767" s="1">
        <v>-1699.0709999999999</v>
      </c>
      <c r="M767" s="1">
        <v>-1707.5304000000001</v>
      </c>
      <c r="N767" s="1">
        <v>-1134.6601000000001</v>
      </c>
      <c r="O767" s="1">
        <v>-1122.0809999999999</v>
      </c>
      <c r="P767" s="1">
        <v>-1136.9512</v>
      </c>
      <c r="Q767" s="1">
        <v>-1572.5029999999999</v>
      </c>
      <c r="R767" s="1">
        <v>-1559.192</v>
      </c>
      <c r="S767" s="1">
        <v>-1569.7347</v>
      </c>
      <c r="U767" s="1">
        <v>-1347.7579000000001</v>
      </c>
      <c r="V767">
        <v>10.46</v>
      </c>
    </row>
    <row r="768" spans="1:22" x14ac:dyDescent="0.2">
      <c r="A768" s="1">
        <v>-1358.6470999999999</v>
      </c>
      <c r="B768">
        <v>9.8800000000000008</v>
      </c>
      <c r="C768" s="1">
        <v>-1355.6139000000001</v>
      </c>
      <c r="D768">
        <v>7.04</v>
      </c>
      <c r="E768" s="1">
        <v>-1358.7571</v>
      </c>
      <c r="F768">
        <v>-12.58</v>
      </c>
      <c r="G768" s="1">
        <v>-1356.5404000000001</v>
      </c>
      <c r="H768">
        <v>0.43</v>
      </c>
      <c r="I768" s="1">
        <v>-1353.7049</v>
      </c>
      <c r="J768">
        <v>16.14</v>
      </c>
      <c r="K768" s="1">
        <v>-1696.5011999999999</v>
      </c>
      <c r="L768" s="1">
        <v>-1699.1677</v>
      </c>
      <c r="M768" s="1">
        <v>-1707.479</v>
      </c>
      <c r="N768" s="1">
        <v>-1134.7331999999999</v>
      </c>
      <c r="O768" s="1">
        <v>-1122.0663</v>
      </c>
      <c r="P768" s="1">
        <v>-1137.0543</v>
      </c>
      <c r="Q768" s="1">
        <v>-1572.4447</v>
      </c>
      <c r="R768" s="1">
        <v>-1559.2163</v>
      </c>
      <c r="S768" s="1">
        <v>-1569.8561999999999</v>
      </c>
      <c r="U768" s="1">
        <v>-1347.7754</v>
      </c>
      <c r="V768">
        <v>9.0500000000000007</v>
      </c>
    </row>
    <row r="769" spans="1:22" x14ac:dyDescent="0.2">
      <c r="A769" s="1">
        <v>-1358.7328</v>
      </c>
      <c r="B769">
        <v>9.58</v>
      </c>
      <c r="C769" s="1">
        <v>-1355.6378</v>
      </c>
      <c r="D769">
        <v>6.62</v>
      </c>
      <c r="E769" s="1">
        <v>-1358.2809</v>
      </c>
      <c r="F769">
        <v>-11.6</v>
      </c>
      <c r="G769" s="1">
        <v>-1356.4238</v>
      </c>
      <c r="H769">
        <v>0.39</v>
      </c>
      <c r="I769" s="1">
        <v>-1353.9082000000001</v>
      </c>
      <c r="J769">
        <v>15.51</v>
      </c>
      <c r="K769" s="1">
        <v>-1696.4711</v>
      </c>
      <c r="L769" s="1">
        <v>-1699.2555</v>
      </c>
      <c r="M769" s="1">
        <v>-1707.4159999999999</v>
      </c>
      <c r="N769" s="1">
        <v>-1134.7988</v>
      </c>
      <c r="O769" s="1">
        <v>-1122.0425</v>
      </c>
      <c r="P769" s="1">
        <v>-1137.1661999999999</v>
      </c>
      <c r="Q769" s="1">
        <v>-1572.3827000000001</v>
      </c>
      <c r="R769" s="1">
        <v>-1559.2374</v>
      </c>
      <c r="S769" s="1">
        <v>-1569.9716000000001</v>
      </c>
      <c r="U769" s="1">
        <v>-1347.7814000000001</v>
      </c>
      <c r="V769">
        <v>7.76</v>
      </c>
    </row>
    <row r="770" spans="1:22" x14ac:dyDescent="0.2">
      <c r="A770" s="1">
        <v>-1358.8373999999999</v>
      </c>
      <c r="B770">
        <v>9.2799999999999994</v>
      </c>
      <c r="C770" s="1">
        <v>-1355.7299</v>
      </c>
      <c r="D770">
        <v>6.16</v>
      </c>
      <c r="E770" s="1">
        <v>-1357.7163</v>
      </c>
      <c r="F770">
        <v>-10.55</v>
      </c>
      <c r="G770" s="1">
        <v>-1356.3707999999999</v>
      </c>
      <c r="H770">
        <v>0.23</v>
      </c>
      <c r="I770" s="1">
        <v>-1354.2173</v>
      </c>
      <c r="J770">
        <v>14.57</v>
      </c>
      <c r="K770" s="1">
        <v>-1696.4474</v>
      </c>
      <c r="L770" s="1">
        <v>-1699.3335</v>
      </c>
      <c r="M770" s="1">
        <v>-1707.3589999999999</v>
      </c>
      <c r="N770" s="1">
        <v>-1134.8565000000001</v>
      </c>
      <c r="O770" s="1">
        <v>-1122.0102999999999</v>
      </c>
      <c r="P770" s="1">
        <v>-1137.2852</v>
      </c>
      <c r="Q770" s="1">
        <v>-1572.3179</v>
      </c>
      <c r="R770" s="1">
        <v>-1559.2406000000001</v>
      </c>
      <c r="S770" s="1">
        <v>-1570.0688</v>
      </c>
      <c r="U770" s="1">
        <v>-1347.7638999999999</v>
      </c>
      <c r="V770">
        <v>6.58</v>
      </c>
    </row>
    <row r="771" spans="1:22" x14ac:dyDescent="0.2">
      <c r="A771" s="1">
        <v>-1358.9585999999999</v>
      </c>
      <c r="B771">
        <v>9</v>
      </c>
      <c r="C771" s="1">
        <v>-1355.9018000000001</v>
      </c>
      <c r="D771">
        <v>5.6</v>
      </c>
      <c r="E771" s="1">
        <v>-1357.107</v>
      </c>
      <c r="F771">
        <v>-9.4700000000000006</v>
      </c>
      <c r="G771" s="1">
        <v>-1356.3857</v>
      </c>
      <c r="H771">
        <v>-0.12</v>
      </c>
      <c r="I771" s="1">
        <v>-1354.6247000000001</v>
      </c>
      <c r="J771">
        <v>13.26</v>
      </c>
      <c r="K771" s="1">
        <v>-1696.4315999999999</v>
      </c>
      <c r="L771" s="1">
        <v>-1699.4019000000001</v>
      </c>
      <c r="M771" s="1">
        <v>-1707.297</v>
      </c>
      <c r="N771" s="1">
        <v>-1134.9057</v>
      </c>
      <c r="O771" s="1">
        <v>-1121.9703999999999</v>
      </c>
      <c r="P771" s="1">
        <v>-1137.4092000000001</v>
      </c>
      <c r="Q771" s="1">
        <v>-1572.2518</v>
      </c>
      <c r="R771" s="1">
        <v>-1559.2467999999999</v>
      </c>
      <c r="S771" s="1">
        <v>-1570.1469999999999</v>
      </c>
      <c r="U771" s="1">
        <v>-1347.7204999999999</v>
      </c>
      <c r="V771">
        <v>5.44</v>
      </c>
    </row>
    <row r="772" spans="1:22" x14ac:dyDescent="0.2">
      <c r="A772" s="1">
        <v>-1359.0912000000001</v>
      </c>
      <c r="B772">
        <v>8.76</v>
      </c>
      <c r="C772" s="1">
        <v>-1356.1484</v>
      </c>
      <c r="D772">
        <v>5</v>
      </c>
      <c r="E772" s="1">
        <v>-1356.5105000000001</v>
      </c>
      <c r="F772">
        <v>-8.49</v>
      </c>
      <c r="G772" s="1">
        <v>-1356.4648</v>
      </c>
      <c r="H772">
        <v>-0.6</v>
      </c>
      <c r="I772" s="1">
        <v>-1355.1137000000001</v>
      </c>
      <c r="J772">
        <v>11.72</v>
      </c>
      <c r="K772" s="1">
        <v>-1696.4256</v>
      </c>
      <c r="L772" s="1">
        <v>-1699.4608000000001</v>
      </c>
      <c r="M772" s="1">
        <v>-1707.2443000000001</v>
      </c>
      <c r="N772" s="1">
        <v>-1134.9462000000001</v>
      </c>
      <c r="O772" s="1">
        <v>-1121.9237000000001</v>
      </c>
      <c r="P772" s="1">
        <v>-1137.5363</v>
      </c>
      <c r="Q772" s="1">
        <v>-1572.1891000000001</v>
      </c>
      <c r="R772" s="1">
        <v>-1559.2501</v>
      </c>
      <c r="S772" s="1">
        <v>-1570.2150999999999</v>
      </c>
      <c r="U772" s="1">
        <v>-1347.6550999999999</v>
      </c>
      <c r="V772">
        <v>4.68</v>
      </c>
    </row>
    <row r="773" spans="1:22" x14ac:dyDescent="0.2">
      <c r="A773" s="1">
        <v>-1359.2246</v>
      </c>
      <c r="B773">
        <v>8.61</v>
      </c>
      <c r="C773" s="1">
        <v>-1356.4512</v>
      </c>
      <c r="D773">
        <v>4.37</v>
      </c>
      <c r="E773" s="1">
        <v>-1355.9870000000001</v>
      </c>
      <c r="F773">
        <v>-7.74</v>
      </c>
      <c r="G773" s="1">
        <v>-1356.5972999999999</v>
      </c>
      <c r="H773">
        <v>-1.18</v>
      </c>
      <c r="I773" s="1">
        <v>-1355.6597999999999</v>
      </c>
      <c r="J773">
        <v>9.94</v>
      </c>
      <c r="K773" s="1">
        <v>-1696.4308000000001</v>
      </c>
      <c r="L773" s="1">
        <v>-1699.508</v>
      </c>
      <c r="M773" s="1">
        <v>-1707.194</v>
      </c>
      <c r="N773" s="1">
        <v>-1134.9775999999999</v>
      </c>
      <c r="O773" s="1">
        <v>-1121.8716999999999</v>
      </c>
      <c r="P773" s="1">
        <v>-1137.6650999999999</v>
      </c>
      <c r="Q773" s="1">
        <v>-1572.1342</v>
      </c>
      <c r="R773" s="1">
        <v>-1559.2447</v>
      </c>
      <c r="S773" s="1">
        <v>-1570.2746999999999</v>
      </c>
      <c r="U773" s="1">
        <v>-1347.5763999999999</v>
      </c>
      <c r="V773">
        <v>4.1100000000000003</v>
      </c>
    </row>
    <row r="774" spans="1:22" x14ac:dyDescent="0.2">
      <c r="A774" s="1">
        <v>-1359.3427999999999</v>
      </c>
      <c r="B774">
        <v>8.5</v>
      </c>
      <c r="C774" s="1">
        <v>-1356.7834</v>
      </c>
      <c r="D774">
        <v>3.79</v>
      </c>
      <c r="E774" s="1">
        <v>-1355.5829000000001</v>
      </c>
      <c r="F774">
        <v>-7.22</v>
      </c>
      <c r="G774" s="1">
        <v>-1356.7665</v>
      </c>
      <c r="H774">
        <v>-1.82</v>
      </c>
      <c r="I774" s="1">
        <v>-1356.2288000000001</v>
      </c>
      <c r="J774">
        <v>8.02</v>
      </c>
      <c r="K774" s="1">
        <v>-1696.4475</v>
      </c>
      <c r="L774" s="1">
        <v>-1699.5443</v>
      </c>
      <c r="M774" s="1">
        <v>-1707.1451999999999</v>
      </c>
      <c r="N774" s="1">
        <v>-1134.9993999999999</v>
      </c>
      <c r="O774" s="1">
        <v>-1121.8153</v>
      </c>
      <c r="P774" s="1">
        <v>-1137.7945999999999</v>
      </c>
      <c r="Q774" s="1">
        <v>-1572.0873999999999</v>
      </c>
      <c r="R774" s="1">
        <v>-1559.242</v>
      </c>
      <c r="S774" s="1">
        <v>-1570.3239000000001</v>
      </c>
      <c r="U774" s="1">
        <v>-1347.5</v>
      </c>
      <c r="V774">
        <v>3.63</v>
      </c>
    </row>
    <row r="775" spans="1:22" x14ac:dyDescent="0.2">
      <c r="A775" s="1">
        <v>-1359.4258</v>
      </c>
      <c r="B775">
        <v>8.49</v>
      </c>
      <c r="C775" s="1">
        <v>-1357.1158</v>
      </c>
      <c r="D775">
        <v>3.24</v>
      </c>
      <c r="E775" s="1">
        <v>-1355.3207</v>
      </c>
      <c r="F775">
        <v>-7</v>
      </c>
      <c r="G775" s="1">
        <v>-1356.9531999999999</v>
      </c>
      <c r="H775">
        <v>-2.44</v>
      </c>
      <c r="I775" s="1">
        <v>-1356.7834</v>
      </c>
      <c r="J775">
        <v>6.01</v>
      </c>
      <c r="K775" s="1">
        <v>-1696.4762000000001</v>
      </c>
      <c r="L775" s="1">
        <v>-1699.5705</v>
      </c>
      <c r="M775" s="1">
        <v>-1707.1085</v>
      </c>
      <c r="N775" s="1">
        <v>-1135.0119</v>
      </c>
      <c r="O775" s="1">
        <v>-1121.7560000000001</v>
      </c>
      <c r="P775" s="1">
        <v>-1137.924</v>
      </c>
      <c r="Q775" s="1">
        <v>-1572.0487000000001</v>
      </c>
      <c r="R775" s="1">
        <v>-1559.2462</v>
      </c>
      <c r="S775" s="1">
        <v>-1570.3607999999999</v>
      </c>
      <c r="U775" s="1">
        <v>-1347.4481000000001</v>
      </c>
      <c r="V775">
        <v>3.37</v>
      </c>
    </row>
    <row r="776" spans="1:22" x14ac:dyDescent="0.2">
      <c r="A776" s="1">
        <v>-1359.4535000000001</v>
      </c>
      <c r="B776">
        <v>8.6199999999999992</v>
      </c>
      <c r="C776" s="1">
        <v>-1357.4236000000001</v>
      </c>
      <c r="D776">
        <v>2.84</v>
      </c>
      <c r="E776" s="1">
        <v>-1355.1957</v>
      </c>
      <c r="F776">
        <v>-7.02</v>
      </c>
      <c r="G776" s="1">
        <v>-1357.1368</v>
      </c>
      <c r="H776">
        <v>-2.96</v>
      </c>
      <c r="I776" s="1">
        <v>-1357.2873999999999</v>
      </c>
      <c r="J776">
        <v>4.0199999999999996</v>
      </c>
      <c r="K776" s="1">
        <v>-1696.5162</v>
      </c>
      <c r="L776" s="1">
        <v>-1699.5851</v>
      </c>
      <c r="M776" s="1">
        <v>-1707.0857000000001</v>
      </c>
      <c r="N776" s="1">
        <v>-1135.0155</v>
      </c>
      <c r="O776" s="1">
        <v>-1121.6948</v>
      </c>
      <c r="P776" s="1">
        <v>-1138.0517</v>
      </c>
      <c r="Q776" s="1">
        <v>-1572.018</v>
      </c>
      <c r="R776" s="1">
        <v>-1559.2537</v>
      </c>
      <c r="S776" s="1">
        <v>-1570.3895</v>
      </c>
      <c r="U776" s="1">
        <v>-1347.4469999999999</v>
      </c>
      <c r="V776">
        <v>3.23</v>
      </c>
    </row>
    <row r="777" spans="1:22" x14ac:dyDescent="0.2">
      <c r="A777" s="1">
        <v>-1359.4123</v>
      </c>
      <c r="B777">
        <v>8.86</v>
      </c>
      <c r="C777" s="1">
        <v>-1357.6895</v>
      </c>
      <c r="D777">
        <v>2.57</v>
      </c>
      <c r="E777" s="1">
        <v>-1355.1851999999999</v>
      </c>
      <c r="F777">
        <v>-7.23</v>
      </c>
      <c r="G777" s="1">
        <v>-1357.2991999999999</v>
      </c>
      <c r="H777">
        <v>-3.32</v>
      </c>
      <c r="I777" s="1">
        <v>-1357.7111</v>
      </c>
      <c r="J777">
        <v>2.09</v>
      </c>
      <c r="K777" s="1">
        <v>-1696.5661</v>
      </c>
      <c r="L777" s="1">
        <v>-1699.5891999999999</v>
      </c>
      <c r="M777" s="1">
        <v>-1707.0752</v>
      </c>
      <c r="N777" s="1">
        <v>-1135.011</v>
      </c>
      <c r="O777" s="1">
        <v>-1121.6329000000001</v>
      </c>
      <c r="P777" s="1">
        <v>-1138.1767</v>
      </c>
      <c r="Q777" s="1">
        <v>-1571.9949999999999</v>
      </c>
      <c r="R777" s="1">
        <v>-1559.2603999999999</v>
      </c>
      <c r="S777" s="1">
        <v>-1570.4126000000001</v>
      </c>
      <c r="U777" s="1">
        <v>-1347.5233000000001</v>
      </c>
      <c r="V777">
        <v>2.88</v>
      </c>
    </row>
    <row r="778" spans="1:22" x14ac:dyDescent="0.2">
      <c r="A778" s="1">
        <v>-1359.2976000000001</v>
      </c>
      <c r="B778">
        <v>9.1999999999999993</v>
      </c>
      <c r="C778" s="1">
        <v>-1357.9056</v>
      </c>
      <c r="D778">
        <v>2.44</v>
      </c>
      <c r="E778" s="1">
        <v>-1355.2603999999999</v>
      </c>
      <c r="F778">
        <v>-7.58</v>
      </c>
      <c r="G778" s="1">
        <v>-1357.4228000000001</v>
      </c>
      <c r="H778">
        <v>-3.49</v>
      </c>
      <c r="I778" s="1">
        <v>-1358.0346</v>
      </c>
      <c r="J778">
        <v>0.28000000000000003</v>
      </c>
      <c r="K778" s="1">
        <v>-1696.6243999999999</v>
      </c>
      <c r="L778" s="1">
        <v>-1699.5834</v>
      </c>
      <c r="M778" s="1">
        <v>-1707.0755999999999</v>
      </c>
      <c r="N778" s="1">
        <v>-1134.9997000000001</v>
      </c>
      <c r="O778" s="1">
        <v>-1121.5716</v>
      </c>
      <c r="P778" s="1">
        <v>-1138.298</v>
      </c>
      <c r="Q778" s="1">
        <v>-1571.9785999999999</v>
      </c>
      <c r="R778" s="1">
        <v>-1559.2677000000001</v>
      </c>
      <c r="S778" s="1">
        <v>-1570.4312</v>
      </c>
      <c r="U778" s="1">
        <v>-1347.6954000000001</v>
      </c>
      <c r="V778">
        <v>2.66</v>
      </c>
    </row>
    <row r="779" spans="1:22" x14ac:dyDescent="0.2">
      <c r="A779" s="1">
        <v>-1359.115</v>
      </c>
      <c r="B779">
        <v>9.64</v>
      </c>
      <c r="C779" s="1">
        <v>-1358.0725</v>
      </c>
      <c r="D779">
        <v>2.4300000000000002</v>
      </c>
      <c r="E779" s="1">
        <v>-1355.3987</v>
      </c>
      <c r="F779">
        <v>-7.96</v>
      </c>
      <c r="G779" s="1">
        <v>-1357.4920999999999</v>
      </c>
      <c r="H779">
        <v>-3.45</v>
      </c>
      <c r="I779" s="1">
        <v>-1358.2478000000001</v>
      </c>
      <c r="J779">
        <v>-1.38</v>
      </c>
      <c r="K779" s="1">
        <v>-1696.6895999999999</v>
      </c>
      <c r="L779" s="1">
        <v>-1699.5675000000001</v>
      </c>
      <c r="M779" s="1">
        <v>-1707.0905</v>
      </c>
      <c r="N779" s="1">
        <v>-1134.9834000000001</v>
      </c>
      <c r="O779" s="1">
        <v>-1121.5119</v>
      </c>
      <c r="P779" s="1">
        <v>-1138.4137000000001</v>
      </c>
      <c r="Q779" s="1">
        <v>-1571.9666999999999</v>
      </c>
      <c r="R779" s="1">
        <v>-1559.279</v>
      </c>
      <c r="S779" s="1">
        <v>-1570.4449999999999</v>
      </c>
      <c r="U779" s="1">
        <v>-1347.9638</v>
      </c>
      <c r="V779">
        <v>2.1800000000000002</v>
      </c>
    </row>
    <row r="780" spans="1:22" x14ac:dyDescent="0.2">
      <c r="A780" s="1">
        <v>-1358.8796</v>
      </c>
      <c r="B780">
        <v>10.119999999999999</v>
      </c>
      <c r="C780" s="1">
        <v>-1358.1989000000001</v>
      </c>
      <c r="D780">
        <v>2.5499999999999998</v>
      </c>
      <c r="E780" s="1">
        <v>-1355.5895</v>
      </c>
      <c r="F780">
        <v>-8.41</v>
      </c>
      <c r="G780" s="1">
        <v>-1357.4933000000001</v>
      </c>
      <c r="H780">
        <v>-3.17</v>
      </c>
      <c r="I780" s="1">
        <v>-1358.3494000000001</v>
      </c>
      <c r="J780">
        <v>-2.86</v>
      </c>
      <c r="K780" s="1">
        <v>-1696.7591</v>
      </c>
      <c r="L780" s="1">
        <v>-1699.5451</v>
      </c>
      <c r="M780" s="1">
        <v>-1707.1206999999999</v>
      </c>
      <c r="N780" s="1">
        <v>-1134.9647</v>
      </c>
      <c r="O780" s="1">
        <v>-1121.4548</v>
      </c>
      <c r="P780" s="1">
        <v>-1138.5222000000001</v>
      </c>
      <c r="Q780" s="1">
        <v>-1571.9573</v>
      </c>
      <c r="R780" s="1">
        <v>-1559.2922000000001</v>
      </c>
      <c r="S780" s="1">
        <v>-1570.4548</v>
      </c>
      <c r="U780" s="1">
        <v>-1348.3106</v>
      </c>
      <c r="V780">
        <v>1.76</v>
      </c>
    </row>
    <row r="781" spans="1:22" x14ac:dyDescent="0.2">
      <c r="A781" s="1">
        <v>-1358.6133</v>
      </c>
      <c r="B781">
        <v>10.63</v>
      </c>
      <c r="C781" s="1">
        <v>-1358.2968000000001</v>
      </c>
      <c r="D781">
        <v>2.75</v>
      </c>
      <c r="E781" s="1">
        <v>-1355.8345999999999</v>
      </c>
      <c r="F781">
        <v>-8.9</v>
      </c>
      <c r="G781" s="1">
        <v>-1357.4177</v>
      </c>
      <c r="H781">
        <v>-2.62</v>
      </c>
      <c r="I781" s="1">
        <v>-1358.3451</v>
      </c>
      <c r="J781">
        <v>-4.1900000000000004</v>
      </c>
      <c r="K781" s="1">
        <v>-1696.8294000000001</v>
      </c>
      <c r="L781" s="1">
        <v>-1699.5143</v>
      </c>
      <c r="M781" s="1">
        <v>-1707.1618000000001</v>
      </c>
      <c r="N781" s="1">
        <v>-1134.9464</v>
      </c>
      <c r="O781" s="1">
        <v>-1121.4014</v>
      </c>
      <c r="P781" s="1">
        <v>-1138.6219000000001</v>
      </c>
      <c r="Q781" s="1">
        <v>-1571.9491</v>
      </c>
      <c r="R781" s="1">
        <v>-1559.3055999999999</v>
      </c>
      <c r="S781" s="1">
        <v>-1570.4628</v>
      </c>
      <c r="U781" s="1">
        <v>-1348.7049</v>
      </c>
      <c r="V781">
        <v>1.17</v>
      </c>
    </row>
    <row r="782" spans="1:22" x14ac:dyDescent="0.2">
      <c r="A782" s="1">
        <v>-1358.3408999999999</v>
      </c>
      <c r="B782">
        <v>11.14</v>
      </c>
      <c r="C782" s="1">
        <v>-1358.3797999999999</v>
      </c>
      <c r="D782">
        <v>2.99</v>
      </c>
      <c r="E782" s="1">
        <v>-1356.1392000000001</v>
      </c>
      <c r="F782">
        <v>-9.49</v>
      </c>
      <c r="G782" s="1">
        <v>-1357.2628999999999</v>
      </c>
      <c r="H782">
        <v>-1.83</v>
      </c>
      <c r="I782" s="1">
        <v>-1358.2447</v>
      </c>
      <c r="J782">
        <v>-5.33</v>
      </c>
      <c r="K782" s="1">
        <v>-1696.8982000000001</v>
      </c>
      <c r="L782" s="1">
        <v>-1699.4768999999999</v>
      </c>
      <c r="M782" s="1">
        <v>-1707.211</v>
      </c>
      <c r="N782" s="1">
        <v>-1134.9317000000001</v>
      </c>
      <c r="O782" s="1">
        <v>-1121.3530000000001</v>
      </c>
      <c r="P782" s="1">
        <v>-1138.7111</v>
      </c>
      <c r="Q782" s="1">
        <v>-1571.9485</v>
      </c>
      <c r="R782" s="1">
        <v>-1559.3198</v>
      </c>
      <c r="S782" s="1">
        <v>-1570.4675</v>
      </c>
      <c r="U782" s="1">
        <v>-1349.1132</v>
      </c>
      <c r="V782">
        <v>0.76</v>
      </c>
    </row>
    <row r="783" spans="1:22" x14ac:dyDescent="0.2">
      <c r="A783" s="1">
        <v>-1358.0866000000001</v>
      </c>
      <c r="B783">
        <v>11.56</v>
      </c>
      <c r="C783" s="1">
        <v>-1358.4601</v>
      </c>
      <c r="D783">
        <v>3.26</v>
      </c>
      <c r="E783" s="1">
        <v>-1356.5003999999999</v>
      </c>
      <c r="F783">
        <v>-10.15</v>
      </c>
      <c r="G783" s="1">
        <v>-1357.0353</v>
      </c>
      <c r="H783">
        <v>-0.9</v>
      </c>
      <c r="I783" s="1">
        <v>-1358.0640000000001</v>
      </c>
      <c r="J783">
        <v>-6.29</v>
      </c>
      <c r="K783" s="1">
        <v>-1696.9628</v>
      </c>
      <c r="L783" s="1">
        <v>-1699.4356</v>
      </c>
      <c r="M783" s="1">
        <v>-1707.2716</v>
      </c>
      <c r="N783" s="1">
        <v>-1134.9239</v>
      </c>
      <c r="O783" s="1">
        <v>-1121.3104000000001</v>
      </c>
      <c r="P783" s="1">
        <v>-1138.7881</v>
      </c>
      <c r="Q783" s="1">
        <v>-1571.9404</v>
      </c>
      <c r="R783" s="1">
        <v>-1559.3329000000001</v>
      </c>
      <c r="S783" s="1">
        <v>-1570.4755</v>
      </c>
      <c r="U783" s="1">
        <v>-1349.5091</v>
      </c>
      <c r="V783">
        <v>0.22</v>
      </c>
    </row>
    <row r="784" spans="1:22" x14ac:dyDescent="0.2">
      <c r="A784" s="1">
        <v>-1357.8706</v>
      </c>
      <c r="B784">
        <v>11.88</v>
      </c>
      <c r="C784" s="1">
        <v>-1358.5471</v>
      </c>
      <c r="D784">
        <v>3.51</v>
      </c>
      <c r="E784" s="1">
        <v>-1356.8986</v>
      </c>
      <c r="F784">
        <v>-10.86</v>
      </c>
      <c r="G784" s="1">
        <v>-1356.7518</v>
      </c>
      <c r="H784">
        <v>0.18</v>
      </c>
      <c r="I784" s="1">
        <v>-1357.8254999999999</v>
      </c>
      <c r="J784">
        <v>-7.14</v>
      </c>
      <c r="K784" s="1">
        <v>-1697.0204000000001</v>
      </c>
      <c r="L784" s="1">
        <v>-1699.3909000000001</v>
      </c>
      <c r="M784" s="1">
        <v>-1707.3224</v>
      </c>
      <c r="N784" s="1">
        <v>-1134.9263000000001</v>
      </c>
      <c r="O784" s="1">
        <v>-1121.2746999999999</v>
      </c>
      <c r="P784" s="1">
        <v>-1138.8517999999999</v>
      </c>
      <c r="Q784" s="1">
        <v>-1571.9219000000001</v>
      </c>
      <c r="R784" s="1">
        <v>-1559.3444999999999</v>
      </c>
      <c r="S784" s="1">
        <v>-1570.4755</v>
      </c>
      <c r="U784" s="1">
        <v>-1349.8748000000001</v>
      </c>
      <c r="V784">
        <v>-0.23</v>
      </c>
    </row>
    <row r="785" spans="1:22" x14ac:dyDescent="0.2">
      <c r="A785" s="1">
        <v>-1357.7070000000001</v>
      </c>
      <c r="B785">
        <v>12.1</v>
      </c>
      <c r="C785" s="1">
        <v>-1358.6448</v>
      </c>
      <c r="D785">
        <v>3.65</v>
      </c>
      <c r="E785" s="1">
        <v>-1357.2963999999999</v>
      </c>
      <c r="F785">
        <v>-11.56</v>
      </c>
      <c r="G785" s="1">
        <v>-1356.4404999999999</v>
      </c>
      <c r="H785">
        <v>1.26</v>
      </c>
      <c r="I785" s="1">
        <v>-1357.5540000000001</v>
      </c>
      <c r="J785">
        <v>-7.83</v>
      </c>
      <c r="K785" s="1">
        <v>-1697.0681</v>
      </c>
      <c r="L785" s="1">
        <v>-1699.3416</v>
      </c>
      <c r="M785" s="1">
        <v>-1707.3766000000001</v>
      </c>
      <c r="N785" s="1">
        <v>-1134.9413</v>
      </c>
      <c r="O785" s="1">
        <v>-1121.2467999999999</v>
      </c>
      <c r="P785" s="1">
        <v>-1138.9010000000001</v>
      </c>
      <c r="Q785" s="1">
        <v>-1571.9014</v>
      </c>
      <c r="R785" s="1">
        <v>-1559.3574000000001</v>
      </c>
      <c r="S785" s="1">
        <v>-1570.4636</v>
      </c>
      <c r="U785" s="1">
        <v>-1350.2011</v>
      </c>
      <c r="V785">
        <v>-0.65</v>
      </c>
    </row>
    <row r="786" spans="1:22" x14ac:dyDescent="0.2">
      <c r="A786" s="1">
        <v>-1357.6044999999999</v>
      </c>
      <c r="B786">
        <v>12.17</v>
      </c>
      <c r="C786" s="1">
        <v>-1358.7534000000001</v>
      </c>
      <c r="D786">
        <v>3.76</v>
      </c>
      <c r="E786" s="1">
        <v>-1357.6505</v>
      </c>
      <c r="F786">
        <v>-12.22</v>
      </c>
      <c r="G786" s="1">
        <v>-1356.1365000000001</v>
      </c>
      <c r="H786">
        <v>2.25</v>
      </c>
      <c r="I786" s="1">
        <v>-1357.2772</v>
      </c>
      <c r="J786">
        <v>-8.5</v>
      </c>
      <c r="K786" s="1">
        <v>-1697.1036999999999</v>
      </c>
      <c r="L786" s="1">
        <v>-1699.2922000000001</v>
      </c>
      <c r="M786" s="1">
        <v>-1707.4175</v>
      </c>
      <c r="N786" s="1">
        <v>-1134.9716000000001</v>
      </c>
      <c r="O786" s="1">
        <v>-1121.2277999999999</v>
      </c>
      <c r="P786" s="1">
        <v>-1138.9348</v>
      </c>
      <c r="Q786" s="1">
        <v>-1571.8797</v>
      </c>
      <c r="R786" s="1">
        <v>-1559.3815</v>
      </c>
      <c r="S786" s="1">
        <v>-1570.4485</v>
      </c>
      <c r="U786" s="1">
        <v>-1350.4835</v>
      </c>
      <c r="V786">
        <v>-1.05</v>
      </c>
    </row>
    <row r="787" spans="1:22" x14ac:dyDescent="0.2">
      <c r="A787" s="1">
        <v>-1357.5672999999999</v>
      </c>
      <c r="B787">
        <v>12.12</v>
      </c>
      <c r="C787" s="1">
        <v>-1358.8705</v>
      </c>
      <c r="D787">
        <v>3.78</v>
      </c>
      <c r="E787" s="1">
        <v>-1357.9267</v>
      </c>
      <c r="F787">
        <v>-12.72</v>
      </c>
      <c r="G787" s="1">
        <v>-1355.8766000000001</v>
      </c>
      <c r="H787">
        <v>3.1</v>
      </c>
      <c r="I787" s="1">
        <v>-1357.0215000000001</v>
      </c>
      <c r="J787">
        <v>-9.09</v>
      </c>
      <c r="K787" s="1">
        <v>-1697.1248000000001</v>
      </c>
      <c r="L787" s="1">
        <v>-1699.2425000000001</v>
      </c>
      <c r="M787" s="1">
        <v>-1707.4341999999999</v>
      </c>
      <c r="N787" s="1">
        <v>-1135.0187000000001</v>
      </c>
      <c r="O787" s="1">
        <v>-1121.2179000000001</v>
      </c>
      <c r="P787" s="1">
        <v>-1138.9531999999999</v>
      </c>
      <c r="Q787" s="1">
        <v>-1571.8538000000001</v>
      </c>
      <c r="R787" s="1">
        <v>-1559.4011</v>
      </c>
      <c r="S787" s="1">
        <v>-1570.4312</v>
      </c>
      <c r="U787" s="1">
        <v>-1350.7208000000001</v>
      </c>
      <c r="V787">
        <v>-1.33</v>
      </c>
    </row>
    <row r="788" spans="1:22" x14ac:dyDescent="0.2">
      <c r="A788" s="1">
        <v>-1357.5972999999999</v>
      </c>
      <c r="B788">
        <v>11.95</v>
      </c>
      <c r="C788" s="1">
        <v>-1358.9921999999999</v>
      </c>
      <c r="D788">
        <v>3.74</v>
      </c>
      <c r="E788" s="1">
        <v>-1358.1077</v>
      </c>
      <c r="F788">
        <v>-13.08</v>
      </c>
      <c r="G788" s="1">
        <v>-1355.6918000000001</v>
      </c>
      <c r="H788">
        <v>3.71</v>
      </c>
      <c r="I788" s="1">
        <v>-1356.807</v>
      </c>
      <c r="J788">
        <v>-9.66</v>
      </c>
      <c r="K788" s="1">
        <v>-1697.1289999999999</v>
      </c>
      <c r="L788" s="1">
        <v>-1699.1922999999999</v>
      </c>
      <c r="M788" s="1">
        <v>-1707.4328</v>
      </c>
      <c r="N788" s="1">
        <v>-1135.0833</v>
      </c>
      <c r="O788" s="1">
        <v>-1121.2175999999999</v>
      </c>
      <c r="P788" s="1">
        <v>-1138.9559999999999</v>
      </c>
      <c r="Q788" s="1">
        <v>-1571.8205</v>
      </c>
      <c r="R788" s="1">
        <v>-1559.4177</v>
      </c>
      <c r="S788" s="1">
        <v>-1570.4078999999999</v>
      </c>
      <c r="U788" s="1">
        <v>-1350.9127000000001</v>
      </c>
      <c r="V788">
        <v>-1.62</v>
      </c>
    </row>
    <row r="789" spans="1:22" x14ac:dyDescent="0.2">
      <c r="A789" s="1">
        <v>-1357.694</v>
      </c>
      <c r="B789">
        <v>11.64</v>
      </c>
      <c r="C789" s="1">
        <v>-1359.1165000000001</v>
      </c>
      <c r="D789">
        <v>3.58</v>
      </c>
      <c r="E789" s="1">
        <v>-1358.192</v>
      </c>
      <c r="F789">
        <v>-13.27</v>
      </c>
      <c r="G789" s="1">
        <v>-1355.6017999999999</v>
      </c>
      <c r="H789">
        <v>3.97</v>
      </c>
      <c r="I789" s="1">
        <v>-1356.6448</v>
      </c>
      <c r="J789">
        <v>-10.16</v>
      </c>
      <c r="K789" s="1">
        <v>-1697.1142</v>
      </c>
      <c r="L789" s="1">
        <v>-1699.1447000000001</v>
      </c>
      <c r="M789" s="1">
        <v>-1707.4085</v>
      </c>
      <c r="N789" s="1">
        <v>-1135.1650999999999</v>
      </c>
      <c r="O789" s="1">
        <v>-1121.2266999999999</v>
      </c>
      <c r="P789" s="1">
        <v>-1138.9439</v>
      </c>
      <c r="Q789" s="1">
        <v>-1571.7799</v>
      </c>
      <c r="R789" s="1">
        <v>-1559.4419</v>
      </c>
      <c r="S789" s="1">
        <v>-1570.3732</v>
      </c>
      <c r="U789" s="1">
        <v>-1351.0600999999999</v>
      </c>
      <c r="V789">
        <v>-1.78</v>
      </c>
    </row>
    <row r="790" spans="1:22" x14ac:dyDescent="0.2">
      <c r="A790" s="1">
        <v>-1357.8516999999999</v>
      </c>
      <c r="B790">
        <v>11.2</v>
      </c>
      <c r="C790" s="1">
        <v>-1359.2448999999999</v>
      </c>
      <c r="D790">
        <v>3.35</v>
      </c>
      <c r="E790" s="1">
        <v>-1358.1907000000001</v>
      </c>
      <c r="F790">
        <v>-13.27</v>
      </c>
      <c r="G790" s="1">
        <v>-1355.6125999999999</v>
      </c>
      <c r="H790">
        <v>3.99</v>
      </c>
      <c r="I790" s="1">
        <v>-1356.5373999999999</v>
      </c>
      <c r="J790">
        <v>-10.69</v>
      </c>
      <c r="K790" s="1">
        <v>-1697.0784000000001</v>
      </c>
      <c r="L790" s="1">
        <v>-1699.0981999999999</v>
      </c>
      <c r="M790" s="1">
        <v>-1707.3535999999999</v>
      </c>
      <c r="N790" s="1">
        <v>-1135.2632000000001</v>
      </c>
      <c r="O790" s="1">
        <v>-1121.2456</v>
      </c>
      <c r="P790" s="1">
        <v>-1138.9177</v>
      </c>
      <c r="Q790" s="1">
        <v>-1571.7338</v>
      </c>
      <c r="R790" s="1">
        <v>-1559.4754</v>
      </c>
      <c r="S790" s="1">
        <v>-1570.3267000000001</v>
      </c>
      <c r="U790" s="1">
        <v>-1351.1632</v>
      </c>
      <c r="V790">
        <v>-2.0099999999999998</v>
      </c>
    </row>
    <row r="791" spans="1:22" x14ac:dyDescent="0.2">
      <c r="A791" s="1">
        <v>-1358.059</v>
      </c>
      <c r="B791">
        <v>10.64</v>
      </c>
      <c r="C791" s="1">
        <v>-1359.3798999999999</v>
      </c>
      <c r="D791">
        <v>3.03</v>
      </c>
      <c r="E791" s="1">
        <v>-1358.1221</v>
      </c>
      <c r="F791">
        <v>-13.11</v>
      </c>
      <c r="G791" s="1">
        <v>-1355.7180000000001</v>
      </c>
      <c r="H791">
        <v>3.68</v>
      </c>
      <c r="I791" s="1">
        <v>-1356.4806000000001</v>
      </c>
      <c r="J791">
        <v>-11.11</v>
      </c>
      <c r="K791" s="1">
        <v>-1697.0201</v>
      </c>
      <c r="L791" s="1">
        <v>-1699.0541000000001</v>
      </c>
      <c r="M791" s="1">
        <v>-1707.2633000000001</v>
      </c>
      <c r="N791" s="1">
        <v>-1135.376</v>
      </c>
      <c r="O791" s="1">
        <v>-1121.2734</v>
      </c>
      <c r="P791" s="1">
        <v>-1138.8788</v>
      </c>
      <c r="Q791" s="1">
        <v>-1571.6833999999999</v>
      </c>
      <c r="R791" s="1">
        <v>-1559.5174</v>
      </c>
      <c r="S791" s="1">
        <v>-1570.2702999999999</v>
      </c>
      <c r="U791" s="1">
        <v>-1351.2207000000001</v>
      </c>
      <c r="V791">
        <v>-2.06</v>
      </c>
    </row>
    <row r="792" spans="1:22" x14ac:dyDescent="0.2">
      <c r="A792" s="1">
        <v>-1358.2978000000001</v>
      </c>
      <c r="B792">
        <v>10.01</v>
      </c>
      <c r="C792" s="1">
        <v>-1359.5238999999999</v>
      </c>
      <c r="D792">
        <v>2.65</v>
      </c>
      <c r="E792" s="1">
        <v>-1358.0054</v>
      </c>
      <c r="F792">
        <v>-12.78</v>
      </c>
      <c r="G792" s="1">
        <v>-1355.9015999999999</v>
      </c>
      <c r="H792">
        <v>3.23</v>
      </c>
      <c r="I792" s="1">
        <v>-1356.4664</v>
      </c>
      <c r="J792">
        <v>-11.51</v>
      </c>
      <c r="K792" s="1">
        <v>-1696.9389000000001</v>
      </c>
      <c r="L792" s="1">
        <v>-1699.0133000000001</v>
      </c>
      <c r="M792" s="1">
        <v>-1707.1405</v>
      </c>
      <c r="N792" s="1">
        <v>-1135.5009</v>
      </c>
      <c r="O792" s="1">
        <v>-1121.3096</v>
      </c>
      <c r="P792" s="1">
        <v>-1138.8286000000001</v>
      </c>
      <c r="Q792" s="1">
        <v>-1571.6285</v>
      </c>
      <c r="R792" s="1">
        <v>-1559.5653</v>
      </c>
      <c r="S792" s="1">
        <v>-1570.2038</v>
      </c>
      <c r="U792" s="1">
        <v>-1351.2311999999999</v>
      </c>
      <c r="V792">
        <v>-2.02</v>
      </c>
    </row>
    <row r="793" spans="1:22" x14ac:dyDescent="0.2">
      <c r="A793" s="1">
        <v>-1358.5445999999999</v>
      </c>
      <c r="B793">
        <v>9.33</v>
      </c>
      <c r="C793" s="1">
        <v>-1359.6755000000001</v>
      </c>
      <c r="D793">
        <v>2.17</v>
      </c>
      <c r="E793" s="1">
        <v>-1357.8597</v>
      </c>
      <c r="F793">
        <v>-12.33</v>
      </c>
      <c r="G793" s="1">
        <v>-1356.1397999999999</v>
      </c>
      <c r="H793">
        <v>2.59</v>
      </c>
      <c r="I793" s="1">
        <v>-1356.4836</v>
      </c>
      <c r="J793">
        <v>-11.81</v>
      </c>
      <c r="K793" s="1">
        <v>-1696.8335999999999</v>
      </c>
      <c r="L793" s="1">
        <v>-1698.9758999999999</v>
      </c>
      <c r="M793" s="1">
        <v>-1706.9860000000001</v>
      </c>
      <c r="N793" s="1">
        <v>-1135.6351</v>
      </c>
      <c r="O793" s="1">
        <v>-1121.3531</v>
      </c>
      <c r="P793" s="1">
        <v>-1138.7692</v>
      </c>
      <c r="Q793" s="1">
        <v>-1571.5762</v>
      </c>
      <c r="R793" s="1">
        <v>-1559.6176</v>
      </c>
      <c r="S793" s="1">
        <v>-1570.1233999999999</v>
      </c>
      <c r="U793" s="1">
        <v>-1351.1963000000001</v>
      </c>
      <c r="V793">
        <v>-1.98</v>
      </c>
    </row>
    <row r="794" spans="1:22" x14ac:dyDescent="0.2">
      <c r="A794" s="1">
        <v>-1358.7732000000001</v>
      </c>
      <c r="B794">
        <v>8.66</v>
      </c>
      <c r="C794" s="1">
        <v>-1359.8285000000001</v>
      </c>
      <c r="D794">
        <v>1.64</v>
      </c>
      <c r="E794" s="1">
        <v>-1357.701</v>
      </c>
      <c r="F794">
        <v>-11.81</v>
      </c>
      <c r="G794" s="1">
        <v>-1356.4042999999999</v>
      </c>
      <c r="H794">
        <v>1.93</v>
      </c>
      <c r="I794" s="1">
        <v>-1356.5232000000001</v>
      </c>
      <c r="J794">
        <v>-11.94</v>
      </c>
      <c r="K794" s="1">
        <v>-1696.7048</v>
      </c>
      <c r="L794" s="1">
        <v>-1698.9413</v>
      </c>
      <c r="M794" s="1">
        <v>-1706.7987000000001</v>
      </c>
      <c r="N794" s="1">
        <v>-1135.7757999999999</v>
      </c>
      <c r="O794" s="1">
        <v>-1121.4023999999999</v>
      </c>
      <c r="P794" s="1">
        <v>-1138.7030999999999</v>
      </c>
      <c r="Q794" s="1">
        <v>-1571.5141000000001</v>
      </c>
      <c r="R794" s="1">
        <v>-1559.6762000000001</v>
      </c>
      <c r="S794" s="1">
        <v>-1570.0283999999999</v>
      </c>
      <c r="U794" s="1">
        <v>-1351.1239</v>
      </c>
      <c r="V794">
        <v>-1.77</v>
      </c>
    </row>
    <row r="795" spans="1:22" x14ac:dyDescent="0.2">
      <c r="A795" s="1">
        <v>-1358.9595999999999</v>
      </c>
      <c r="B795">
        <v>7.99</v>
      </c>
      <c r="C795" s="1">
        <v>-1359.9740999999999</v>
      </c>
      <c r="D795">
        <v>1.1000000000000001</v>
      </c>
      <c r="E795" s="1">
        <v>-1357.5425</v>
      </c>
      <c r="F795">
        <v>-11.21</v>
      </c>
      <c r="G795" s="1">
        <v>-1356.6641</v>
      </c>
      <c r="H795">
        <v>1.3</v>
      </c>
      <c r="I795" s="1">
        <v>-1356.5780999999999</v>
      </c>
      <c r="J795">
        <v>-12</v>
      </c>
      <c r="K795" s="1">
        <v>-1696.5539000000001</v>
      </c>
      <c r="L795" s="1">
        <v>-1698.9160999999999</v>
      </c>
      <c r="M795" s="1">
        <v>-1706.5834</v>
      </c>
      <c r="N795" s="1">
        <v>-1135.92</v>
      </c>
      <c r="O795" s="1">
        <v>-1121.4563000000001</v>
      </c>
      <c r="P795" s="1">
        <v>-1138.6328000000001</v>
      </c>
      <c r="Q795" s="1">
        <v>-1571.4419</v>
      </c>
      <c r="R795" s="1">
        <v>-1559.7394999999999</v>
      </c>
      <c r="S795" s="1">
        <v>-1569.9187999999999</v>
      </c>
      <c r="U795" s="1">
        <v>-1351.0275999999999</v>
      </c>
      <c r="V795">
        <v>-1.48</v>
      </c>
    </row>
    <row r="796" spans="1:22" x14ac:dyDescent="0.2">
      <c r="A796" s="1">
        <v>-1359.0848000000001</v>
      </c>
      <c r="B796">
        <v>7.39</v>
      </c>
      <c r="C796" s="1">
        <v>-1360.1016</v>
      </c>
      <c r="D796">
        <v>0.55000000000000004</v>
      </c>
      <c r="E796" s="1">
        <v>-1357.3937000000001</v>
      </c>
      <c r="F796">
        <v>-10.5</v>
      </c>
      <c r="G796" s="1">
        <v>-1356.8883000000001</v>
      </c>
      <c r="H796">
        <v>0.78</v>
      </c>
      <c r="I796" s="1">
        <v>-1356.6429000000001</v>
      </c>
      <c r="J796">
        <v>-11.88</v>
      </c>
      <c r="K796" s="1">
        <v>-1696.3832</v>
      </c>
      <c r="L796" s="1">
        <v>-1698.884</v>
      </c>
      <c r="M796" s="1">
        <v>-1706.3445999999999</v>
      </c>
      <c r="N796" s="1">
        <v>-1136.0645</v>
      </c>
      <c r="O796" s="1">
        <v>-1121.5127</v>
      </c>
      <c r="P796" s="1">
        <v>-1138.5608</v>
      </c>
      <c r="Q796" s="1">
        <v>-1571.3688999999999</v>
      </c>
      <c r="R796" s="1">
        <v>-1559.8015</v>
      </c>
      <c r="S796" s="1">
        <v>-1569.7967000000001</v>
      </c>
      <c r="U796" s="1">
        <v>-1350.9302</v>
      </c>
      <c r="V796">
        <v>-1.28</v>
      </c>
    </row>
    <row r="797" spans="1:22" x14ac:dyDescent="0.2">
      <c r="A797" s="1">
        <v>-1359.1393</v>
      </c>
      <c r="B797">
        <v>6.87</v>
      </c>
      <c r="C797" s="1">
        <v>-1360.2013999999999</v>
      </c>
      <c r="D797">
        <v>0.03</v>
      </c>
      <c r="E797" s="1">
        <v>-1357.2619999999999</v>
      </c>
      <c r="F797">
        <v>-9.81</v>
      </c>
      <c r="G797" s="1">
        <v>-1357.0510999999999</v>
      </c>
      <c r="H797">
        <v>0.45</v>
      </c>
      <c r="I797" s="1">
        <v>-1356.7164</v>
      </c>
      <c r="J797">
        <v>-11.66</v>
      </c>
      <c r="K797" s="1">
        <v>-1696.1960999999999</v>
      </c>
      <c r="L797" s="1">
        <v>-1698.8566000000001</v>
      </c>
      <c r="M797" s="1">
        <v>-1706.0858000000001</v>
      </c>
      <c r="N797" s="1">
        <v>-1136.2071000000001</v>
      </c>
      <c r="O797" s="1">
        <v>-1121.5695000000001</v>
      </c>
      <c r="P797" s="1">
        <v>-1138.4906000000001</v>
      </c>
      <c r="Q797" s="1">
        <v>-1571.2974999999999</v>
      </c>
      <c r="R797" s="1">
        <v>-1559.8570999999999</v>
      </c>
      <c r="S797" s="1">
        <v>-1569.6677999999999</v>
      </c>
      <c r="U797" s="1">
        <v>-1350.86</v>
      </c>
      <c r="V797">
        <v>-0.97</v>
      </c>
    </row>
    <row r="798" spans="1:22" x14ac:dyDescent="0.2">
      <c r="A798" s="1">
        <v>-1359.1251999999999</v>
      </c>
      <c r="B798">
        <v>6.45</v>
      </c>
      <c r="C798" s="1">
        <v>-1360.2659000000001</v>
      </c>
      <c r="D798">
        <v>-0.43</v>
      </c>
      <c r="E798" s="1">
        <v>-1357.1518000000001</v>
      </c>
      <c r="F798">
        <v>-9.11</v>
      </c>
      <c r="G798" s="1">
        <v>-1357.1346000000001</v>
      </c>
      <c r="H798">
        <v>0.32</v>
      </c>
      <c r="I798" s="1">
        <v>-1356.7986000000001</v>
      </c>
      <c r="J798">
        <v>-11.35</v>
      </c>
      <c r="K798" s="1">
        <v>-1695.9965999999999</v>
      </c>
      <c r="L798" s="1">
        <v>-1698.8375000000001</v>
      </c>
      <c r="M798" s="1">
        <v>-1705.8134</v>
      </c>
      <c r="N798" s="1">
        <v>-1136.3453999999999</v>
      </c>
      <c r="O798" s="1">
        <v>-1121.6243999999999</v>
      </c>
      <c r="P798" s="1">
        <v>-1138.4242999999999</v>
      </c>
      <c r="Q798" s="1">
        <v>-1571.2257</v>
      </c>
      <c r="R798" s="1">
        <v>-1559.9111</v>
      </c>
      <c r="S798" s="1">
        <v>-1569.5136</v>
      </c>
      <c r="U798" s="1">
        <v>-1350.8432</v>
      </c>
      <c r="V798">
        <v>-0.83</v>
      </c>
    </row>
    <row r="799" spans="1:22" x14ac:dyDescent="0.2">
      <c r="A799" s="1">
        <v>-1359.0599</v>
      </c>
      <c r="B799">
        <v>6.12</v>
      </c>
      <c r="C799" s="1">
        <v>-1360.2896000000001</v>
      </c>
      <c r="D799">
        <v>-0.84</v>
      </c>
      <c r="E799" s="1">
        <v>-1357.0645999999999</v>
      </c>
      <c r="F799">
        <v>-8.41</v>
      </c>
      <c r="G799" s="1">
        <v>-1357.134</v>
      </c>
      <c r="H799">
        <v>0.37</v>
      </c>
      <c r="I799" s="1">
        <v>-1356.8910000000001</v>
      </c>
      <c r="J799">
        <v>-10.86</v>
      </c>
      <c r="K799" s="1">
        <v>-1695.7891</v>
      </c>
      <c r="L799" s="1">
        <v>-1698.8204000000001</v>
      </c>
      <c r="M799" s="1">
        <v>-1705.5351000000001</v>
      </c>
      <c r="N799" s="1">
        <v>-1136.4775999999999</v>
      </c>
      <c r="O799" s="1">
        <v>-1121.6748</v>
      </c>
      <c r="P799" s="1">
        <v>-1138.3644999999999</v>
      </c>
      <c r="Q799" s="1">
        <v>-1571.1506999999999</v>
      </c>
      <c r="R799" s="1">
        <v>-1559.9449</v>
      </c>
      <c r="S799" s="1">
        <v>-1569.3588999999999</v>
      </c>
      <c r="U799" s="1">
        <v>-1350.8986</v>
      </c>
      <c r="V799">
        <v>-0.73</v>
      </c>
    </row>
    <row r="800" spans="1:22" x14ac:dyDescent="0.2">
      <c r="A800" s="1">
        <v>-1358.9704999999999</v>
      </c>
      <c r="B800">
        <v>5.81</v>
      </c>
      <c r="C800" s="1">
        <v>-1360.2683</v>
      </c>
      <c r="D800">
        <v>-1.19</v>
      </c>
      <c r="E800" s="1">
        <v>-1356.9991</v>
      </c>
      <c r="F800">
        <v>-7.74</v>
      </c>
      <c r="G800" s="1">
        <v>-1357.0607</v>
      </c>
      <c r="H800">
        <v>0.61</v>
      </c>
      <c r="I800" s="1">
        <v>-1356.9947999999999</v>
      </c>
      <c r="J800">
        <v>-10.25</v>
      </c>
      <c r="K800" s="1">
        <v>-1695.5780999999999</v>
      </c>
      <c r="L800" s="1">
        <v>-1698.8016</v>
      </c>
      <c r="M800" s="1">
        <v>-1705.2574</v>
      </c>
      <c r="N800" s="1">
        <v>-1136.6021000000001</v>
      </c>
      <c r="O800" s="1">
        <v>-1121.7179000000001</v>
      </c>
      <c r="P800" s="1">
        <v>-1138.3132000000001</v>
      </c>
      <c r="Q800" s="1">
        <v>-1571.0733</v>
      </c>
      <c r="R800" s="1">
        <v>-1559.9537</v>
      </c>
      <c r="S800" s="1">
        <v>-1569.1965</v>
      </c>
      <c r="U800" s="1">
        <v>-1351.0337</v>
      </c>
      <c r="V800">
        <v>-0.88</v>
      </c>
    </row>
    <row r="801" spans="1:22" x14ac:dyDescent="0.2">
      <c r="A801" s="1">
        <v>-1358.8915999999999</v>
      </c>
      <c r="B801">
        <v>5.5</v>
      </c>
      <c r="C801" s="1">
        <v>-1360.2002</v>
      </c>
      <c r="D801">
        <v>-1.41</v>
      </c>
      <c r="E801" s="1">
        <v>-1356.9502</v>
      </c>
      <c r="F801">
        <v>-7.05</v>
      </c>
      <c r="G801" s="1">
        <v>-1356.9414999999999</v>
      </c>
      <c r="H801">
        <v>0.92</v>
      </c>
      <c r="I801" s="1">
        <v>-1357.1092000000001</v>
      </c>
      <c r="J801">
        <v>-9.6300000000000008</v>
      </c>
      <c r="K801" s="1">
        <v>-1695.3688</v>
      </c>
      <c r="L801" s="1">
        <v>-1698.7858000000001</v>
      </c>
      <c r="M801" s="1">
        <v>-1704.9938999999999</v>
      </c>
      <c r="N801" s="1">
        <v>-1136.7184999999999</v>
      </c>
      <c r="O801" s="1">
        <v>-1121.7511999999999</v>
      </c>
      <c r="P801" s="1">
        <v>-1138.2719</v>
      </c>
      <c r="Q801" s="1">
        <v>-1570.9984999999999</v>
      </c>
      <c r="R801" s="1">
        <v>-1559.941</v>
      </c>
      <c r="S801" s="1">
        <v>-1569.0269000000001</v>
      </c>
      <c r="U801" s="1">
        <v>-1351.2411999999999</v>
      </c>
      <c r="V801">
        <v>-1.03</v>
      </c>
    </row>
    <row r="802" spans="1:22" x14ac:dyDescent="0.2">
      <c r="A802" s="1">
        <v>-1358.8552</v>
      </c>
      <c r="B802">
        <v>5.17</v>
      </c>
      <c r="C802" s="1">
        <v>-1360.0853999999999</v>
      </c>
      <c r="D802">
        <v>-1.55</v>
      </c>
      <c r="E802" s="1">
        <v>-1356.9103</v>
      </c>
      <c r="F802">
        <v>-6.42</v>
      </c>
      <c r="G802" s="1">
        <v>-1356.8115</v>
      </c>
      <c r="H802">
        <v>1.24</v>
      </c>
      <c r="I802" s="1">
        <v>-1357.2275999999999</v>
      </c>
      <c r="J802">
        <v>-8.83</v>
      </c>
      <c r="K802" s="1">
        <v>-1695.1665</v>
      </c>
      <c r="L802" s="1">
        <v>-1698.7741000000001</v>
      </c>
      <c r="M802" s="1">
        <v>-1704.7376999999999</v>
      </c>
      <c r="N802" s="1">
        <v>-1136.8257000000001</v>
      </c>
      <c r="O802" s="1">
        <v>-1121.7725</v>
      </c>
      <c r="P802" s="1">
        <v>-1138.241</v>
      </c>
      <c r="Q802" s="1">
        <v>-1570.9277999999999</v>
      </c>
      <c r="R802" s="1">
        <v>-1559.9046000000001</v>
      </c>
      <c r="S802" s="1">
        <v>-1568.8539000000001</v>
      </c>
      <c r="U802" s="1">
        <v>-1351.5016000000001</v>
      </c>
      <c r="V802">
        <v>-1.25</v>
      </c>
    </row>
    <row r="803" spans="1:22" x14ac:dyDescent="0.2">
      <c r="A803" s="1">
        <v>-1358.883</v>
      </c>
      <c r="B803">
        <v>4.79</v>
      </c>
      <c r="C803" s="1">
        <v>-1359.9265</v>
      </c>
      <c r="D803">
        <v>-1.59</v>
      </c>
      <c r="E803" s="1">
        <v>-1356.8694</v>
      </c>
      <c r="F803">
        <v>-5.81</v>
      </c>
      <c r="G803" s="1">
        <v>-1356.7046</v>
      </c>
      <c r="H803">
        <v>1.49</v>
      </c>
      <c r="I803" s="1">
        <v>-1357.3380999999999</v>
      </c>
      <c r="J803">
        <v>-8.01</v>
      </c>
      <c r="K803" s="1">
        <v>-1694.9747</v>
      </c>
      <c r="L803" s="1">
        <v>-1698.7632000000001</v>
      </c>
      <c r="M803" s="1">
        <v>-1704.4952000000001</v>
      </c>
      <c r="N803" s="1">
        <v>-1136.9241</v>
      </c>
      <c r="O803" s="1">
        <v>-1121.78</v>
      </c>
      <c r="P803" s="1">
        <v>-1138.2202</v>
      </c>
      <c r="Q803" s="1">
        <v>-1570.8615</v>
      </c>
      <c r="R803" s="1">
        <v>-1559.8411000000001</v>
      </c>
      <c r="S803" s="1">
        <v>-1568.6838</v>
      </c>
      <c r="U803" s="1">
        <v>-1351.7868000000001</v>
      </c>
      <c r="V803">
        <v>-1.59</v>
      </c>
    </row>
    <row r="804" spans="1:22" x14ac:dyDescent="0.2">
      <c r="A804" s="1">
        <v>-1358.9815000000001</v>
      </c>
      <c r="B804">
        <v>4.4000000000000004</v>
      </c>
      <c r="C804" s="1">
        <v>-1359.7288000000001</v>
      </c>
      <c r="D804">
        <v>-1.54</v>
      </c>
      <c r="E804" s="1">
        <v>-1356.8172</v>
      </c>
      <c r="F804">
        <v>-5.23</v>
      </c>
      <c r="G804" s="1">
        <v>-1356.6432</v>
      </c>
      <c r="H804">
        <v>1.59</v>
      </c>
      <c r="I804" s="1">
        <v>-1357.4201</v>
      </c>
      <c r="J804">
        <v>-7.1</v>
      </c>
      <c r="K804" s="1">
        <v>-1694.7968000000001</v>
      </c>
      <c r="L804" s="1">
        <v>-1698.7583999999999</v>
      </c>
      <c r="M804" s="1">
        <v>-1704.2791999999999</v>
      </c>
      <c r="N804" s="1">
        <v>-1137.0136</v>
      </c>
      <c r="O804" s="1">
        <v>-1121.7723000000001</v>
      </c>
      <c r="P804" s="1">
        <v>-1138.2081000000001</v>
      </c>
      <c r="Q804" s="1">
        <v>-1570.8015</v>
      </c>
      <c r="R804" s="1">
        <v>-1559.7460000000001</v>
      </c>
      <c r="S804" s="1">
        <v>-1568.53</v>
      </c>
      <c r="U804" s="1">
        <v>-1352.0650000000001</v>
      </c>
      <c r="V804">
        <v>-1.9</v>
      </c>
    </row>
    <row r="805" spans="1:22" x14ac:dyDescent="0.2">
      <c r="A805" s="1">
        <v>-1359.1405999999999</v>
      </c>
      <c r="B805">
        <v>4.01</v>
      </c>
      <c r="C805" s="1">
        <v>-1359.5008</v>
      </c>
      <c r="D805">
        <v>-1.42</v>
      </c>
      <c r="E805" s="1">
        <v>-1356.7447</v>
      </c>
      <c r="F805">
        <v>-4.67</v>
      </c>
      <c r="G805" s="1">
        <v>-1356.6322</v>
      </c>
      <c r="H805">
        <v>1.6</v>
      </c>
      <c r="I805" s="1">
        <v>-1357.4485999999999</v>
      </c>
      <c r="J805">
        <v>-6.04</v>
      </c>
      <c r="K805" s="1">
        <v>-1694.6352999999999</v>
      </c>
      <c r="L805" s="1">
        <v>-1698.7471</v>
      </c>
      <c r="M805" s="1">
        <v>-1704.0954999999999</v>
      </c>
      <c r="N805" s="1">
        <v>-1137.0949000000001</v>
      </c>
      <c r="O805" s="1">
        <v>-1121.7489</v>
      </c>
      <c r="P805" s="1">
        <v>-1138.2029</v>
      </c>
      <c r="Q805" s="1">
        <v>-1570.7599</v>
      </c>
      <c r="R805" s="1">
        <v>-1559.6190999999999</v>
      </c>
      <c r="S805" s="1">
        <v>-1568.3834999999999</v>
      </c>
      <c r="U805" s="1">
        <v>-1352.306</v>
      </c>
      <c r="V805">
        <v>-1.98</v>
      </c>
    </row>
    <row r="806" spans="1:22" x14ac:dyDescent="0.2">
      <c r="A806" s="1">
        <v>-1359.3400999999999</v>
      </c>
      <c r="B806">
        <v>3.71</v>
      </c>
      <c r="C806" s="1">
        <v>-1359.2529999999999</v>
      </c>
      <c r="D806">
        <v>-1.22</v>
      </c>
      <c r="E806" s="1">
        <v>-1356.6451</v>
      </c>
      <c r="F806">
        <v>-4.1100000000000003</v>
      </c>
      <c r="G806" s="1">
        <v>-1356.6622</v>
      </c>
      <c r="H806">
        <v>1.43</v>
      </c>
      <c r="I806" s="1">
        <v>-1357.3987999999999</v>
      </c>
      <c r="J806">
        <v>-4.84</v>
      </c>
      <c r="K806" s="1">
        <v>-1694.492</v>
      </c>
      <c r="L806" s="1">
        <v>-1698.7454</v>
      </c>
      <c r="M806" s="1">
        <v>-1703.9438</v>
      </c>
      <c r="N806" s="1">
        <v>-1137.1682000000001</v>
      </c>
      <c r="O806" s="1">
        <v>-1121.7095999999999</v>
      </c>
      <c r="P806" s="1">
        <v>-1138.2019</v>
      </c>
      <c r="Q806" s="1">
        <v>-1570.7256</v>
      </c>
      <c r="R806" s="1">
        <v>-1559.4659999999999</v>
      </c>
      <c r="S806" s="1">
        <v>-1568.2456</v>
      </c>
      <c r="U806" s="1">
        <v>-1352.4857999999999</v>
      </c>
      <c r="V806">
        <v>-2.21</v>
      </c>
    </row>
    <row r="807" spans="1:22" x14ac:dyDescent="0.2">
      <c r="A807" s="1">
        <v>-1359.5532000000001</v>
      </c>
      <c r="B807">
        <v>3.55</v>
      </c>
      <c r="C807" s="1">
        <v>-1358.9937</v>
      </c>
      <c r="D807">
        <v>-0.98</v>
      </c>
      <c r="E807" s="1">
        <v>-1356.5146</v>
      </c>
      <c r="F807">
        <v>-3.55</v>
      </c>
      <c r="G807" s="1">
        <v>-1356.7176999999999</v>
      </c>
      <c r="H807">
        <v>1.17</v>
      </c>
      <c r="I807" s="1">
        <v>-1357.2544</v>
      </c>
      <c r="J807">
        <v>-3.49</v>
      </c>
      <c r="K807" s="1">
        <v>-1694.3686</v>
      </c>
      <c r="L807" s="1">
        <v>-1698.7421999999999</v>
      </c>
      <c r="M807" s="1">
        <v>-1703.8237999999999</v>
      </c>
      <c r="N807" s="1">
        <v>-1137.2340999999999</v>
      </c>
      <c r="O807" s="1">
        <v>-1121.6546000000001</v>
      </c>
      <c r="P807" s="1">
        <v>-1138.2021999999999</v>
      </c>
      <c r="Q807" s="1">
        <v>-1570.7017000000001</v>
      </c>
      <c r="R807" s="1">
        <v>-1559.288</v>
      </c>
      <c r="S807" s="1">
        <v>-1568.1291000000001</v>
      </c>
      <c r="U807" s="1">
        <v>-1352.5887</v>
      </c>
      <c r="V807">
        <v>-2.11</v>
      </c>
    </row>
    <row r="808" spans="1:22" x14ac:dyDescent="0.2">
      <c r="A808" s="1">
        <v>-1359.752</v>
      </c>
      <c r="B808">
        <v>3.53</v>
      </c>
      <c r="C808" s="1">
        <v>-1358.7302</v>
      </c>
      <c r="D808">
        <v>-0.65</v>
      </c>
      <c r="E808" s="1">
        <v>-1356.3548000000001</v>
      </c>
      <c r="F808">
        <v>-3.04</v>
      </c>
      <c r="G808" s="1">
        <v>-1356.7831000000001</v>
      </c>
      <c r="H808">
        <v>0.74</v>
      </c>
      <c r="I808" s="1">
        <v>-1357.0119999999999</v>
      </c>
      <c r="J808">
        <v>-1.99</v>
      </c>
      <c r="K808" s="1">
        <v>-1694.2665</v>
      </c>
      <c r="L808" s="1">
        <v>-1698.7357999999999</v>
      </c>
      <c r="M808" s="1">
        <v>-1703.7372</v>
      </c>
      <c r="N808" s="1">
        <v>-1137.2929999999999</v>
      </c>
      <c r="O808" s="1">
        <v>-1121.585</v>
      </c>
      <c r="P808" s="1">
        <v>-1138.1996999999999</v>
      </c>
      <c r="Q808" s="1">
        <v>-1570.6975</v>
      </c>
      <c r="R808" s="1">
        <v>-1559.0864999999999</v>
      </c>
      <c r="S808" s="1">
        <v>-1568.0362</v>
      </c>
      <c r="U808" s="1">
        <v>-1352.6088999999999</v>
      </c>
      <c r="V808">
        <v>-1.96</v>
      </c>
    </row>
    <row r="809" spans="1:22" x14ac:dyDescent="0.2">
      <c r="A809" s="1">
        <v>-1359.9113</v>
      </c>
      <c r="B809">
        <v>3.75</v>
      </c>
      <c r="C809" s="1">
        <v>-1358.4679000000001</v>
      </c>
      <c r="D809">
        <v>-0.3</v>
      </c>
      <c r="E809" s="1">
        <v>-1356.1717000000001</v>
      </c>
      <c r="F809">
        <v>-2.6</v>
      </c>
      <c r="G809" s="1">
        <v>-1356.8469</v>
      </c>
      <c r="H809">
        <v>0.27</v>
      </c>
      <c r="I809" s="1">
        <v>-1356.6878999999999</v>
      </c>
      <c r="J809">
        <v>-0.42</v>
      </c>
      <c r="K809" s="1">
        <v>-1694.1853000000001</v>
      </c>
      <c r="L809" s="1">
        <v>-1698.7320999999999</v>
      </c>
      <c r="M809" s="1">
        <v>-1703.6857</v>
      </c>
      <c r="N809" s="1">
        <v>-1137.3452</v>
      </c>
      <c r="O809" s="1">
        <v>-1121.5025000000001</v>
      </c>
      <c r="P809" s="1">
        <v>-1138.1918000000001</v>
      </c>
      <c r="Q809" s="1">
        <v>-1570.7150999999999</v>
      </c>
      <c r="R809" s="1">
        <v>-1558.8655000000001</v>
      </c>
      <c r="S809" s="1">
        <v>-1567.9650999999999</v>
      </c>
      <c r="U809" s="1">
        <v>-1352.5497</v>
      </c>
      <c r="V809">
        <v>-1.54</v>
      </c>
    </row>
    <row r="810" spans="1:22" x14ac:dyDescent="0.2">
      <c r="A810" s="1">
        <v>-1360.0106000000001</v>
      </c>
      <c r="B810">
        <v>4.1900000000000004</v>
      </c>
      <c r="C810" s="1">
        <v>-1358.2121999999999</v>
      </c>
      <c r="D810">
        <v>0.09</v>
      </c>
      <c r="E810" s="1">
        <v>-1355.9752000000001</v>
      </c>
      <c r="F810">
        <v>-2.1800000000000002</v>
      </c>
      <c r="G810" s="1">
        <v>-1356.9033999999999</v>
      </c>
      <c r="H810">
        <v>-0.27</v>
      </c>
      <c r="I810" s="1">
        <v>-1356.3164999999999</v>
      </c>
      <c r="J810">
        <v>1.1599999999999999</v>
      </c>
      <c r="K810" s="1">
        <v>-1694.1277</v>
      </c>
      <c r="L810" s="1">
        <v>-1698.7288000000001</v>
      </c>
      <c r="M810" s="1">
        <v>-1703.6666</v>
      </c>
      <c r="N810" s="1">
        <v>-1137.3914</v>
      </c>
      <c r="O810" s="1">
        <v>-1121.4092000000001</v>
      </c>
      <c r="P810" s="1">
        <v>-1138.1751999999999</v>
      </c>
      <c r="Q810" s="1">
        <v>-1570.7542000000001</v>
      </c>
      <c r="R810" s="1">
        <v>-1558.6293000000001</v>
      </c>
      <c r="S810" s="1">
        <v>-1567.9165</v>
      </c>
      <c r="U810" s="1">
        <v>-1352.4212</v>
      </c>
      <c r="V810">
        <v>-1.2</v>
      </c>
    </row>
    <row r="811" spans="1:22" x14ac:dyDescent="0.2">
      <c r="A811" s="1">
        <v>-1360.0356999999999</v>
      </c>
      <c r="B811">
        <v>4.83</v>
      </c>
      <c r="C811" s="1">
        <v>-1357.9695999999999</v>
      </c>
      <c r="D811">
        <v>0.46</v>
      </c>
      <c r="E811" s="1">
        <v>-1355.779</v>
      </c>
      <c r="F811">
        <v>-1.9</v>
      </c>
      <c r="G811" s="1">
        <v>-1356.9512999999999</v>
      </c>
      <c r="H811">
        <v>-0.91</v>
      </c>
      <c r="I811" s="1">
        <v>-1355.9468999999999</v>
      </c>
      <c r="J811">
        <v>2.62</v>
      </c>
      <c r="K811" s="1">
        <v>-1694.0918999999999</v>
      </c>
      <c r="L811" s="1">
        <v>-1698.7211</v>
      </c>
      <c r="M811" s="1">
        <v>-1703.6773000000001</v>
      </c>
      <c r="N811" s="1">
        <v>-1137.4322999999999</v>
      </c>
      <c r="O811" s="1">
        <v>-1121.3079</v>
      </c>
      <c r="P811" s="1">
        <v>-1138.1473000000001</v>
      </c>
      <c r="Q811" s="1">
        <v>-1570.8136999999999</v>
      </c>
      <c r="R811" s="1">
        <v>-1558.3835999999999</v>
      </c>
      <c r="S811" s="1">
        <v>-1567.8943999999999</v>
      </c>
      <c r="U811" s="1">
        <v>-1352.2378000000001</v>
      </c>
      <c r="V811">
        <v>-0.7</v>
      </c>
    </row>
    <row r="812" spans="1:22" x14ac:dyDescent="0.2">
      <c r="A812" s="1">
        <v>-1359.9789000000001</v>
      </c>
      <c r="B812">
        <v>5.72</v>
      </c>
      <c r="C812" s="1">
        <v>-1357.7492</v>
      </c>
      <c r="D812">
        <v>0.8</v>
      </c>
      <c r="E812" s="1">
        <v>-1355.6</v>
      </c>
      <c r="F812">
        <v>-1.74</v>
      </c>
      <c r="G812" s="1">
        <v>-1356.991</v>
      </c>
      <c r="H812">
        <v>-1.57</v>
      </c>
      <c r="I812" s="1">
        <v>-1355.6286</v>
      </c>
      <c r="J812">
        <v>3.98</v>
      </c>
      <c r="K812" s="1">
        <v>-1694.0791999999999</v>
      </c>
      <c r="L812" s="1">
        <v>-1698.7071000000001</v>
      </c>
      <c r="M812" s="1">
        <v>-1703.7134000000001</v>
      </c>
      <c r="N812" s="1">
        <v>-1137.4686999999999</v>
      </c>
      <c r="O812" s="1">
        <v>-1121.2013999999999</v>
      </c>
      <c r="P812" s="1">
        <v>-1138.1068</v>
      </c>
      <c r="Q812" s="1">
        <v>-1570.8939</v>
      </c>
      <c r="R812" s="1">
        <v>-1558.1329000000001</v>
      </c>
      <c r="S812" s="1">
        <v>-1567.8995</v>
      </c>
      <c r="U812" s="1">
        <v>-1352.0165</v>
      </c>
      <c r="V812">
        <v>7.0000000000000007E-2</v>
      </c>
    </row>
    <row r="813" spans="1:22" x14ac:dyDescent="0.2">
      <c r="A813" s="1">
        <v>-1359.84</v>
      </c>
      <c r="B813">
        <v>6.76</v>
      </c>
      <c r="C813" s="1">
        <v>-1357.5635</v>
      </c>
      <c r="D813">
        <v>1.1100000000000001</v>
      </c>
      <c r="E813" s="1">
        <v>-1355.4583</v>
      </c>
      <c r="F813">
        <v>-1.79</v>
      </c>
      <c r="G813" s="1">
        <v>-1357.0213000000001</v>
      </c>
      <c r="H813">
        <v>-2.2599999999999998</v>
      </c>
      <c r="I813" s="1">
        <v>-1355.3978999999999</v>
      </c>
      <c r="J813">
        <v>5.08</v>
      </c>
      <c r="K813" s="1">
        <v>-1694.0900999999999</v>
      </c>
      <c r="L813" s="1">
        <v>-1698.6869999999999</v>
      </c>
      <c r="M813" s="1">
        <v>-1703.7716</v>
      </c>
      <c r="N813" s="1">
        <v>-1137.5012999999999</v>
      </c>
      <c r="O813" s="1">
        <v>-1121.0929000000001</v>
      </c>
      <c r="P813" s="1">
        <v>-1138.0527</v>
      </c>
      <c r="Q813" s="1">
        <v>-1570.9931999999999</v>
      </c>
      <c r="R813" s="1">
        <v>-1557.8880999999999</v>
      </c>
      <c r="S813" s="1">
        <v>-1567.9347</v>
      </c>
      <c r="U813" s="1">
        <v>-1351.7751000000001</v>
      </c>
      <c r="V813">
        <v>0.66</v>
      </c>
    </row>
    <row r="814" spans="1:22" x14ac:dyDescent="0.2">
      <c r="A814" s="1">
        <v>-1359.6262999999999</v>
      </c>
      <c r="B814">
        <v>7.92</v>
      </c>
      <c r="C814" s="1">
        <v>-1357.4265</v>
      </c>
      <c r="D814">
        <v>1.31</v>
      </c>
      <c r="E814" s="1">
        <v>-1355.3725999999999</v>
      </c>
      <c r="F814">
        <v>-2.0299999999999998</v>
      </c>
      <c r="G814" s="1">
        <v>-1357.0393999999999</v>
      </c>
      <c r="H814">
        <v>-2.94</v>
      </c>
      <c r="I814" s="1">
        <v>-1355.2639999999999</v>
      </c>
      <c r="J814">
        <v>5.91</v>
      </c>
      <c r="K814" s="1">
        <v>-1694.1239</v>
      </c>
      <c r="L814" s="1">
        <v>-1698.6569999999999</v>
      </c>
      <c r="M814" s="1">
        <v>-1703.8489</v>
      </c>
      <c r="N814" s="1">
        <v>-1137.5316</v>
      </c>
      <c r="O814" s="1">
        <v>-1120.9863</v>
      </c>
      <c r="P814" s="1">
        <v>-1137.9851000000001</v>
      </c>
      <c r="Q814" s="1">
        <v>-1571.1096</v>
      </c>
      <c r="R814" s="1">
        <v>-1557.6409000000001</v>
      </c>
      <c r="S814" s="1">
        <v>-1567.9866999999999</v>
      </c>
      <c r="U814" s="1">
        <v>-1351.5310999999999</v>
      </c>
      <c r="V814">
        <v>1.31</v>
      </c>
    </row>
    <row r="815" spans="1:22" x14ac:dyDescent="0.2">
      <c r="A815" s="1">
        <v>-1359.3518999999999</v>
      </c>
      <c r="B815">
        <v>9.16</v>
      </c>
      <c r="C815" s="1">
        <v>-1357.3488</v>
      </c>
      <c r="D815">
        <v>1.4</v>
      </c>
      <c r="E815" s="1">
        <v>-1355.3562999999999</v>
      </c>
      <c r="F815">
        <v>-2.54</v>
      </c>
      <c r="G815" s="1">
        <v>-1357.0402999999999</v>
      </c>
      <c r="H815">
        <v>-3.56</v>
      </c>
      <c r="I815" s="1">
        <v>-1355.2102</v>
      </c>
      <c r="J815">
        <v>6.5</v>
      </c>
      <c r="K815" s="1">
        <v>-1694.1795</v>
      </c>
      <c r="L815" s="1">
        <v>-1698.6143</v>
      </c>
      <c r="M815" s="1">
        <v>-1703.9412</v>
      </c>
      <c r="N815" s="1">
        <v>-1137.5607</v>
      </c>
      <c r="O815" s="1">
        <v>-1120.8851999999999</v>
      </c>
      <c r="P815" s="1">
        <v>-1137.9049</v>
      </c>
      <c r="Q815" s="1">
        <v>-1571.2402</v>
      </c>
      <c r="R815" s="1">
        <v>-1557.3964000000001</v>
      </c>
      <c r="S815" s="1">
        <v>-1568.0664999999999</v>
      </c>
      <c r="U815" s="1">
        <v>-1351.2982999999999</v>
      </c>
      <c r="V815">
        <v>2.15</v>
      </c>
    </row>
    <row r="816" spans="1:22" x14ac:dyDescent="0.2">
      <c r="A816" s="1">
        <v>-1359.0391999999999</v>
      </c>
      <c r="B816">
        <v>10.36</v>
      </c>
      <c r="C816" s="1">
        <v>-1357.3376000000001</v>
      </c>
      <c r="D816">
        <v>1.35</v>
      </c>
      <c r="E816" s="1">
        <v>-1355.4108000000001</v>
      </c>
      <c r="F816">
        <v>-3.2</v>
      </c>
      <c r="G816" s="1">
        <v>-1357.0179000000001</v>
      </c>
      <c r="H816">
        <v>-4.12</v>
      </c>
      <c r="I816" s="1">
        <v>-1355.2023999999999</v>
      </c>
      <c r="J816">
        <v>6.9</v>
      </c>
      <c r="K816" s="1">
        <v>-1694.2559000000001</v>
      </c>
      <c r="L816" s="1">
        <v>-1698.5569</v>
      </c>
      <c r="M816" s="1">
        <v>-1704.0517</v>
      </c>
      <c r="N816" s="1">
        <v>-1137.5907</v>
      </c>
      <c r="O816" s="1">
        <v>-1120.7935</v>
      </c>
      <c r="P816" s="1">
        <v>-1137.8132000000001</v>
      </c>
      <c r="Q816" s="1">
        <v>-1571.3819000000001</v>
      </c>
      <c r="R816" s="1">
        <v>-1557.1658</v>
      </c>
      <c r="S816" s="1">
        <v>-1568.1648</v>
      </c>
      <c r="U816" s="1">
        <v>-1351.0862999999999</v>
      </c>
      <c r="V816">
        <v>2.83</v>
      </c>
    </row>
    <row r="817" spans="1:22" x14ac:dyDescent="0.2">
      <c r="A817" s="1">
        <v>-1358.7165</v>
      </c>
      <c r="B817">
        <v>11.52</v>
      </c>
      <c r="C817" s="1">
        <v>-1357.3920000000001</v>
      </c>
      <c r="D817">
        <v>1.1599999999999999</v>
      </c>
      <c r="E817" s="1">
        <v>-1355.5210999999999</v>
      </c>
      <c r="F817">
        <v>-4.04</v>
      </c>
      <c r="G817" s="1">
        <v>-1356.9667999999999</v>
      </c>
      <c r="H817">
        <v>-4.57</v>
      </c>
      <c r="I817" s="1">
        <v>-1355.2081000000001</v>
      </c>
      <c r="J817">
        <v>7.13</v>
      </c>
      <c r="K817" s="1">
        <v>-1694.3510000000001</v>
      </c>
      <c r="L817" s="1">
        <v>-1698.4842000000001</v>
      </c>
      <c r="M817" s="1">
        <v>-1704.1628000000001</v>
      </c>
      <c r="N817" s="1">
        <v>-1137.6232</v>
      </c>
      <c r="O817" s="1">
        <v>-1120.7146</v>
      </c>
      <c r="P817" s="1">
        <v>-1137.7118</v>
      </c>
      <c r="Q817" s="1">
        <v>-1571.5379</v>
      </c>
      <c r="R817" s="1">
        <v>-1556.9541999999999</v>
      </c>
      <c r="S817" s="1">
        <v>-1568.2717</v>
      </c>
      <c r="U817" s="1">
        <v>-1350.9006999999999</v>
      </c>
      <c r="V817">
        <v>3.67</v>
      </c>
    </row>
    <row r="818" spans="1:22" x14ac:dyDescent="0.2">
      <c r="A818" s="1">
        <v>-1358.4159</v>
      </c>
      <c r="B818">
        <v>12.49</v>
      </c>
      <c r="C818" s="1">
        <v>-1357.5043000000001</v>
      </c>
      <c r="D818">
        <v>0.87</v>
      </c>
      <c r="E818" s="1">
        <v>-1355.6592000000001</v>
      </c>
      <c r="F818">
        <v>-4.99</v>
      </c>
      <c r="G818" s="1">
        <v>-1356.8838000000001</v>
      </c>
      <c r="H818">
        <v>-4.8899999999999997</v>
      </c>
      <c r="I818" s="1">
        <v>-1355.2156</v>
      </c>
      <c r="J818">
        <v>7.19</v>
      </c>
      <c r="K818" s="1">
        <v>-1694.4622999999999</v>
      </c>
      <c r="L818" s="1">
        <v>-1698.3948</v>
      </c>
      <c r="M818" s="1">
        <v>-1704.2719999999999</v>
      </c>
      <c r="N818" s="1">
        <v>-1137.6600000000001</v>
      </c>
      <c r="O818" s="1">
        <v>-1120.6521</v>
      </c>
      <c r="P818" s="1">
        <v>-1137.6025</v>
      </c>
      <c r="Q818" s="1">
        <v>-1571.6929</v>
      </c>
      <c r="R818" s="1">
        <v>-1556.7632000000001</v>
      </c>
      <c r="S818" s="1">
        <v>-1568.3913</v>
      </c>
      <c r="U818" s="1">
        <v>-1350.7454</v>
      </c>
      <c r="V818">
        <v>4.49</v>
      </c>
    </row>
    <row r="819" spans="1:22" x14ac:dyDescent="0.2">
      <c r="A819" s="1">
        <v>-1358.1665</v>
      </c>
      <c r="B819">
        <v>13.23</v>
      </c>
      <c r="C819" s="1">
        <v>-1357.6594</v>
      </c>
      <c r="D819">
        <v>0.48</v>
      </c>
      <c r="E819" s="1">
        <v>-1355.7932000000001</v>
      </c>
      <c r="F819">
        <v>-5.88</v>
      </c>
      <c r="G819" s="1">
        <v>-1356.7696000000001</v>
      </c>
      <c r="H819">
        <v>-5.07</v>
      </c>
      <c r="I819" s="1">
        <v>-1355.2424000000001</v>
      </c>
      <c r="J819">
        <v>7.01</v>
      </c>
      <c r="K819" s="1">
        <v>-1694.5868</v>
      </c>
      <c r="L819" s="1">
        <v>-1698.289</v>
      </c>
      <c r="M819" s="1">
        <v>-1704.3855000000001</v>
      </c>
      <c r="N819" s="1">
        <v>-1137.7029</v>
      </c>
      <c r="O819" s="1">
        <v>-1120.6092000000001</v>
      </c>
      <c r="P819" s="1">
        <v>-1137.4871000000001</v>
      </c>
      <c r="Q819" s="1">
        <v>-1571.8444</v>
      </c>
      <c r="R819" s="1">
        <v>-1556.5936999999999</v>
      </c>
      <c r="S819" s="1">
        <v>-1568.5213000000001</v>
      </c>
      <c r="U819" s="1">
        <v>-1350.6229000000001</v>
      </c>
      <c r="V819">
        <v>5.16</v>
      </c>
    </row>
    <row r="820" spans="1:22" x14ac:dyDescent="0.2">
      <c r="A820" s="1">
        <v>-1357.9883</v>
      </c>
      <c r="B820">
        <v>13.73</v>
      </c>
      <c r="C820" s="1">
        <v>-1357.8369</v>
      </c>
      <c r="D820">
        <v>0.1</v>
      </c>
      <c r="E820" s="1">
        <v>-1355.8973000000001</v>
      </c>
      <c r="F820">
        <v>-6.77</v>
      </c>
      <c r="G820" s="1">
        <v>-1356.6297</v>
      </c>
      <c r="H820">
        <v>-5.14</v>
      </c>
      <c r="I820" s="1">
        <v>-1355.3239000000001</v>
      </c>
      <c r="J820">
        <v>6.55</v>
      </c>
      <c r="K820" s="1">
        <v>-1694.7212</v>
      </c>
      <c r="L820" s="1">
        <v>-1698.1678999999999</v>
      </c>
      <c r="M820" s="1">
        <v>-1704.5011</v>
      </c>
      <c r="N820" s="1">
        <v>-1137.7530999999999</v>
      </c>
      <c r="O820" s="1">
        <v>-1120.5889</v>
      </c>
      <c r="P820" s="1">
        <v>-1137.3676</v>
      </c>
      <c r="Q820" s="1">
        <v>-1571.9992</v>
      </c>
      <c r="R820" s="1">
        <v>-1556.4489000000001</v>
      </c>
      <c r="S820" s="1">
        <v>-1568.6524999999999</v>
      </c>
      <c r="U820" s="1">
        <v>-1350.5345</v>
      </c>
      <c r="V820">
        <v>5.98</v>
      </c>
    </row>
    <row r="821" spans="1:22" x14ac:dyDescent="0.2">
      <c r="A821" s="1">
        <v>-1357.8858</v>
      </c>
      <c r="B821">
        <v>13.95</v>
      </c>
      <c r="C821" s="1">
        <v>-1358.0126</v>
      </c>
      <c r="D821">
        <v>-0.28000000000000003</v>
      </c>
      <c r="E821" s="1">
        <v>-1355.9576999999999</v>
      </c>
      <c r="F821">
        <v>-7.55</v>
      </c>
      <c r="G821" s="1">
        <v>-1356.4744000000001</v>
      </c>
      <c r="H821">
        <v>-5.0599999999999996</v>
      </c>
      <c r="I821" s="1">
        <v>-1355.4953</v>
      </c>
      <c r="J821">
        <v>5.76</v>
      </c>
      <c r="K821" s="1">
        <v>-1694.8625</v>
      </c>
      <c r="L821" s="1">
        <v>-1698.0335</v>
      </c>
      <c r="M821" s="1">
        <v>-1704.6152</v>
      </c>
      <c r="N821" s="1">
        <v>-1137.8118999999999</v>
      </c>
      <c r="O821" s="1">
        <v>-1120.5931</v>
      </c>
      <c r="P821" s="1">
        <v>-1137.2456</v>
      </c>
      <c r="Q821" s="1">
        <v>-1572.155</v>
      </c>
      <c r="R821" s="1">
        <v>-1556.3344</v>
      </c>
      <c r="S821" s="1">
        <v>-1568.7764</v>
      </c>
      <c r="U821" s="1">
        <v>-1350.4784</v>
      </c>
      <c r="V821">
        <v>6.49</v>
      </c>
    </row>
    <row r="822" spans="1:22" x14ac:dyDescent="0.2">
      <c r="A822" s="1">
        <v>-1357.8468</v>
      </c>
      <c r="B822">
        <v>13.9</v>
      </c>
      <c r="C822" s="1">
        <v>-1358.16</v>
      </c>
      <c r="D822">
        <v>-0.6</v>
      </c>
      <c r="E822" s="1">
        <v>-1355.9709</v>
      </c>
      <c r="F822">
        <v>-8.1300000000000008</v>
      </c>
      <c r="G822" s="1">
        <v>-1356.3199</v>
      </c>
      <c r="H822">
        <v>-4.9400000000000004</v>
      </c>
      <c r="I822" s="1">
        <v>-1355.7682</v>
      </c>
      <c r="J822">
        <v>4.67</v>
      </c>
      <c r="K822" s="1">
        <v>-1695.0070000000001</v>
      </c>
      <c r="L822" s="1">
        <v>-1697.8883000000001</v>
      </c>
      <c r="M822" s="1">
        <v>-1704.7243000000001</v>
      </c>
      <c r="N822" s="1">
        <v>-1137.8796</v>
      </c>
      <c r="O822" s="1">
        <v>-1120.6234999999999</v>
      </c>
      <c r="P822" s="1">
        <v>-1137.1234999999999</v>
      </c>
      <c r="Q822" s="1">
        <v>-1572.3059000000001</v>
      </c>
      <c r="R822" s="1">
        <v>-1556.2507000000001</v>
      </c>
      <c r="S822" s="1">
        <v>-1568.8912</v>
      </c>
      <c r="U822" s="1">
        <v>-1350.4499000000001</v>
      </c>
      <c r="V822">
        <v>7.23</v>
      </c>
    </row>
    <row r="823" spans="1:22" x14ac:dyDescent="0.2">
      <c r="A823" s="1">
        <v>-1357.8488</v>
      </c>
      <c r="B823">
        <v>13.74</v>
      </c>
      <c r="C823" s="1">
        <v>-1358.2526</v>
      </c>
      <c r="D823">
        <v>-0.78</v>
      </c>
      <c r="E823" s="1">
        <v>-1355.9405999999999</v>
      </c>
      <c r="F823">
        <v>-8.58</v>
      </c>
      <c r="G823" s="1">
        <v>-1356.1858</v>
      </c>
      <c r="H823">
        <v>-4.8</v>
      </c>
      <c r="I823" s="1">
        <v>-1356.123</v>
      </c>
      <c r="J823">
        <v>3.33</v>
      </c>
      <c r="K823" s="1">
        <v>-1695.1523</v>
      </c>
      <c r="L823" s="1">
        <v>-1697.7357999999999</v>
      </c>
      <c r="M823" s="1">
        <v>-1704.8308999999999</v>
      </c>
      <c r="N823" s="1">
        <v>-1137.9558999999999</v>
      </c>
      <c r="O823" s="1">
        <v>-1120.6813</v>
      </c>
      <c r="P823" s="1">
        <v>-1137.0034000000001</v>
      </c>
      <c r="Q823" s="1">
        <v>-1572.4484</v>
      </c>
      <c r="R823" s="1">
        <v>-1556.1959999999999</v>
      </c>
      <c r="S823" s="1">
        <v>-1568.9965</v>
      </c>
      <c r="U823" s="1">
        <v>-1350.4399000000001</v>
      </c>
      <c r="V823">
        <v>7.69</v>
      </c>
    </row>
    <row r="824" spans="1:22" x14ac:dyDescent="0.2">
      <c r="A824" s="1">
        <v>-1357.8662999999999</v>
      </c>
      <c r="B824">
        <v>13.45</v>
      </c>
      <c r="C824" s="1">
        <v>-1358.2662</v>
      </c>
      <c r="D824">
        <v>-0.71</v>
      </c>
      <c r="E824" s="1">
        <v>-1355.8733</v>
      </c>
      <c r="F824">
        <v>-8.8699999999999992</v>
      </c>
      <c r="G824" s="1">
        <v>-1356.0936999999999</v>
      </c>
      <c r="H824">
        <v>-4.6900000000000004</v>
      </c>
      <c r="I824" s="1">
        <v>-1356.5171</v>
      </c>
      <c r="J824">
        <v>1.91</v>
      </c>
      <c r="K824" s="1">
        <v>-1695.2956999999999</v>
      </c>
      <c r="L824" s="1">
        <v>-1697.5795000000001</v>
      </c>
      <c r="M824" s="1">
        <v>-1704.9372000000001</v>
      </c>
      <c r="N824" s="1">
        <v>-1138.0402999999999</v>
      </c>
      <c r="O824" s="1">
        <v>-1120.7660000000001</v>
      </c>
      <c r="P824" s="1">
        <v>-1136.8871999999999</v>
      </c>
      <c r="Q824" s="1">
        <v>-1572.585</v>
      </c>
      <c r="R824" s="1">
        <v>-1556.1708000000001</v>
      </c>
      <c r="S824" s="1">
        <v>-1569.0880999999999</v>
      </c>
      <c r="U824" s="1">
        <v>-1350.4364</v>
      </c>
      <c r="V824">
        <v>8.07</v>
      </c>
    </row>
    <row r="825" spans="1:22" x14ac:dyDescent="0.2">
      <c r="A825" s="1">
        <v>-1357.8768</v>
      </c>
      <c r="B825">
        <v>13.13</v>
      </c>
      <c r="C825" s="1">
        <v>-1358.1831999999999</v>
      </c>
      <c r="D825">
        <v>-0.47</v>
      </c>
      <c r="E825" s="1">
        <v>-1355.7725</v>
      </c>
      <c r="F825">
        <v>-8.91</v>
      </c>
      <c r="G825" s="1">
        <v>-1356.0636999999999</v>
      </c>
      <c r="H825">
        <v>-4.6399999999999997</v>
      </c>
      <c r="I825" s="1">
        <v>-1356.9042999999999</v>
      </c>
      <c r="J825">
        <v>0.46</v>
      </c>
      <c r="K825" s="1">
        <v>-1695.4354000000001</v>
      </c>
      <c r="L825" s="1">
        <v>-1697.4241999999999</v>
      </c>
      <c r="M825" s="1">
        <v>-1705.0429999999999</v>
      </c>
      <c r="N825" s="1">
        <v>-1138.1312</v>
      </c>
      <c r="O825" s="1">
        <v>-1120.8766000000001</v>
      </c>
      <c r="P825" s="1">
        <v>-1136.7779</v>
      </c>
      <c r="Q825" s="1">
        <v>-1572.7156</v>
      </c>
      <c r="R825" s="1">
        <v>-1556.1737000000001</v>
      </c>
      <c r="S825" s="1">
        <v>-1569.1631</v>
      </c>
      <c r="U825" s="1">
        <v>-1350.4258</v>
      </c>
      <c r="V825">
        <v>8.41</v>
      </c>
    </row>
    <row r="826" spans="1:22" x14ac:dyDescent="0.2">
      <c r="A826" s="1">
        <v>-1357.8661</v>
      </c>
      <c r="B826">
        <v>12.84</v>
      </c>
      <c r="C826" s="1">
        <v>-1357.9955</v>
      </c>
      <c r="D826">
        <v>-0.05</v>
      </c>
      <c r="E826" s="1">
        <v>-1355.6367</v>
      </c>
      <c r="F826">
        <v>-8.7799999999999994</v>
      </c>
      <c r="G826" s="1">
        <v>-1356.1116999999999</v>
      </c>
      <c r="H826">
        <v>-4.71</v>
      </c>
      <c r="I826" s="1">
        <v>-1357.2485999999999</v>
      </c>
      <c r="J826">
        <v>-0.9</v>
      </c>
      <c r="K826" s="1">
        <v>-1695.5696</v>
      </c>
      <c r="L826" s="1">
        <v>-1697.2734</v>
      </c>
      <c r="M826" s="1">
        <v>-1705.1486</v>
      </c>
      <c r="N826" s="1">
        <v>-1138.2263</v>
      </c>
      <c r="O826" s="1">
        <v>-1121.0114000000001</v>
      </c>
      <c r="P826" s="1">
        <v>-1136.6773000000001</v>
      </c>
      <c r="Q826" s="1">
        <v>-1572.8363999999999</v>
      </c>
      <c r="R826" s="1">
        <v>-1556.2016000000001</v>
      </c>
      <c r="S826" s="1">
        <v>-1569.2209</v>
      </c>
      <c r="U826" s="1">
        <v>-1350.396</v>
      </c>
      <c r="V826">
        <v>8.66</v>
      </c>
    </row>
    <row r="827" spans="1:22" x14ac:dyDescent="0.2">
      <c r="A827" s="1">
        <v>-1357.8315</v>
      </c>
      <c r="B827">
        <v>12.56</v>
      </c>
      <c r="C827" s="1">
        <v>-1357.7071000000001</v>
      </c>
      <c r="D827">
        <v>0.56999999999999995</v>
      </c>
      <c r="E827" s="1">
        <v>-1355.4612999999999</v>
      </c>
      <c r="F827">
        <v>-8.39</v>
      </c>
      <c r="G827" s="1">
        <v>-1356.2463</v>
      </c>
      <c r="H827">
        <v>-4.8600000000000003</v>
      </c>
      <c r="I827" s="1">
        <v>-1357.5301999999999</v>
      </c>
      <c r="J827">
        <v>-2.09</v>
      </c>
      <c r="K827" s="1">
        <v>-1695.6976</v>
      </c>
      <c r="L827" s="1">
        <v>-1697.1314</v>
      </c>
      <c r="M827" s="1">
        <v>-1705.2562</v>
      </c>
      <c r="N827" s="1">
        <v>-1138.3232</v>
      </c>
      <c r="O827" s="1">
        <v>-1121.1675</v>
      </c>
      <c r="P827" s="1">
        <v>-1136.5872999999999</v>
      </c>
      <c r="Q827" s="1">
        <v>-1572.9465</v>
      </c>
      <c r="R827" s="1">
        <v>-1556.2483999999999</v>
      </c>
      <c r="S827" s="1">
        <v>-1569.2615000000001</v>
      </c>
      <c r="U827" s="1">
        <v>-1350.3420000000001</v>
      </c>
      <c r="V827">
        <v>8.89</v>
      </c>
    </row>
    <row r="828" spans="1:22" x14ac:dyDescent="0.2">
      <c r="A828" s="1">
        <v>-1357.7806</v>
      </c>
      <c r="B828">
        <v>12.26</v>
      </c>
      <c r="C828" s="1">
        <v>-1357.3343</v>
      </c>
      <c r="D828">
        <v>1.42</v>
      </c>
      <c r="E828" s="1">
        <v>-1355.2418</v>
      </c>
      <c r="F828">
        <v>-7.74</v>
      </c>
      <c r="G828" s="1">
        <v>-1356.4671000000001</v>
      </c>
      <c r="H828">
        <v>-5.14</v>
      </c>
      <c r="I828" s="1">
        <v>-1357.7429</v>
      </c>
      <c r="J828">
        <v>-3.1</v>
      </c>
      <c r="K828" s="1">
        <v>-1695.8190999999999</v>
      </c>
      <c r="L828" s="1">
        <v>-1697.0032000000001</v>
      </c>
      <c r="M828" s="1">
        <v>-1705.3671999999999</v>
      </c>
      <c r="N828" s="1">
        <v>-1138.4187999999999</v>
      </c>
      <c r="O828" s="1">
        <v>-1121.3417999999999</v>
      </c>
      <c r="P828" s="1">
        <v>-1136.5093999999999</v>
      </c>
      <c r="Q828" s="1">
        <v>-1573.0519999999999</v>
      </c>
      <c r="R828" s="1">
        <v>-1556.31</v>
      </c>
      <c r="S828" s="1">
        <v>-1569.2844</v>
      </c>
      <c r="U828" s="1">
        <v>-1350.2648999999999</v>
      </c>
      <c r="V828">
        <v>8.9600000000000009</v>
      </c>
    </row>
    <row r="829" spans="1:22" x14ac:dyDescent="0.2">
      <c r="A829" s="1">
        <v>-1357.7292</v>
      </c>
      <c r="B829">
        <v>12</v>
      </c>
      <c r="C829" s="1">
        <v>-1356.9072000000001</v>
      </c>
      <c r="D829">
        <v>2.31</v>
      </c>
      <c r="E829" s="1">
        <v>-1354.9782</v>
      </c>
      <c r="F829">
        <v>-6.89</v>
      </c>
      <c r="G829" s="1">
        <v>-1356.7636</v>
      </c>
      <c r="H829">
        <v>-5.5</v>
      </c>
      <c r="I829" s="1">
        <v>-1357.8903</v>
      </c>
      <c r="J829">
        <v>-3.86</v>
      </c>
      <c r="K829" s="1">
        <v>-1695.934</v>
      </c>
      <c r="L829" s="1">
        <v>-1696.8915</v>
      </c>
      <c r="M829" s="1">
        <v>-1705.4813999999999</v>
      </c>
      <c r="N829" s="1">
        <v>-1138.5097000000001</v>
      </c>
      <c r="O829" s="1">
        <v>-1121.53</v>
      </c>
      <c r="P829" s="1">
        <v>-1136.444</v>
      </c>
      <c r="Q829" s="1">
        <v>-1573.1324</v>
      </c>
      <c r="R829" s="1">
        <v>-1556.3831</v>
      </c>
      <c r="S829" s="1">
        <v>-1569.2914000000001</v>
      </c>
      <c r="U829" s="1">
        <v>-1350.1729</v>
      </c>
      <c r="V829">
        <v>8.8800000000000008</v>
      </c>
    </row>
    <row r="830" spans="1:22" x14ac:dyDescent="0.2">
      <c r="A830" s="1">
        <v>-1357.6966</v>
      </c>
      <c r="B830">
        <v>11.71</v>
      </c>
      <c r="C830" s="1">
        <v>-1356.4668999999999</v>
      </c>
      <c r="D830">
        <v>3.16</v>
      </c>
      <c r="E830" s="1">
        <v>-1354.6794</v>
      </c>
      <c r="F830">
        <v>-5.82</v>
      </c>
      <c r="G830" s="1">
        <v>-1357.1177</v>
      </c>
      <c r="H830">
        <v>-5.91</v>
      </c>
      <c r="I830" s="1">
        <v>-1357.9815000000001</v>
      </c>
      <c r="J830">
        <v>-4.43</v>
      </c>
      <c r="K830" s="1">
        <v>-1696.0426</v>
      </c>
      <c r="L830" s="1">
        <v>-1696.7999</v>
      </c>
      <c r="M830" s="1">
        <v>-1705.6015</v>
      </c>
      <c r="N830" s="1">
        <v>-1138.5929000000001</v>
      </c>
      <c r="O830" s="1">
        <v>-1121.7277999999999</v>
      </c>
      <c r="P830" s="1">
        <v>-1136.3911000000001</v>
      </c>
      <c r="Q830" s="1">
        <v>-1573.2071000000001</v>
      </c>
      <c r="R830" s="1">
        <v>-1556.4598000000001</v>
      </c>
      <c r="S830" s="1">
        <v>-1569.2836</v>
      </c>
      <c r="U830" s="1">
        <v>-1350.0803000000001</v>
      </c>
      <c r="V830">
        <v>8.84</v>
      </c>
    </row>
    <row r="831" spans="1:22" x14ac:dyDescent="0.2">
      <c r="A831" s="1">
        <v>-1357.6973</v>
      </c>
      <c r="B831">
        <v>11.34</v>
      </c>
      <c r="C831" s="1">
        <v>-1356.0617999999999</v>
      </c>
      <c r="D831">
        <v>3.97</v>
      </c>
      <c r="E831" s="1">
        <v>-1354.3612000000001</v>
      </c>
      <c r="F831">
        <v>-4.62</v>
      </c>
      <c r="G831" s="1">
        <v>-1357.5051000000001</v>
      </c>
      <c r="H831">
        <v>-6.3</v>
      </c>
      <c r="I831" s="1">
        <v>-1358.0282</v>
      </c>
      <c r="J831">
        <v>-4.79</v>
      </c>
      <c r="K831" s="1">
        <v>-1696.145</v>
      </c>
      <c r="L831" s="1">
        <v>-1696.732</v>
      </c>
      <c r="M831" s="1">
        <v>-1705.7283</v>
      </c>
      <c r="N831" s="1">
        <v>-1138.6647</v>
      </c>
      <c r="O831" s="1">
        <v>-1121.9304</v>
      </c>
      <c r="P831" s="1">
        <v>-1136.3495</v>
      </c>
      <c r="Q831" s="1">
        <v>-1573.2659000000001</v>
      </c>
      <c r="R831" s="1">
        <v>-1556.5338999999999</v>
      </c>
      <c r="S831" s="1">
        <v>-1569.2612999999999</v>
      </c>
      <c r="U831" s="1">
        <v>-1350.0029999999999</v>
      </c>
      <c r="V831">
        <v>8.5399999999999991</v>
      </c>
    </row>
    <row r="832" spans="1:22" x14ac:dyDescent="0.2">
      <c r="A832" s="1">
        <v>-1357.7381</v>
      </c>
      <c r="B832">
        <v>10.91</v>
      </c>
      <c r="C832" s="1">
        <v>-1355.7366</v>
      </c>
      <c r="D832">
        <v>4.55</v>
      </c>
      <c r="E832" s="1">
        <v>-1354.0482</v>
      </c>
      <c r="F832">
        <v>-3.4</v>
      </c>
      <c r="G832" s="1">
        <v>-1357.8985</v>
      </c>
      <c r="H832">
        <v>-6.63</v>
      </c>
      <c r="I832" s="1">
        <v>-1358.0418999999999</v>
      </c>
      <c r="J832">
        <v>-4.97</v>
      </c>
      <c r="K832" s="1">
        <v>-1696.2418</v>
      </c>
      <c r="L832" s="1">
        <v>-1696.6895999999999</v>
      </c>
      <c r="M832" s="1">
        <v>-1705.8602000000001</v>
      </c>
      <c r="N832" s="1">
        <v>-1138.7225000000001</v>
      </c>
      <c r="O832" s="1">
        <v>-1122.1333</v>
      </c>
      <c r="P832" s="1">
        <v>-1136.3172</v>
      </c>
      <c r="Q832" s="1">
        <v>-1573.3000999999999</v>
      </c>
      <c r="R832" s="1">
        <v>-1556.6022</v>
      </c>
      <c r="S832" s="1">
        <v>-1569.2261000000001</v>
      </c>
      <c r="U832" s="1">
        <v>-1349.9549999999999</v>
      </c>
      <c r="V832">
        <v>8.3000000000000007</v>
      </c>
    </row>
    <row r="833" spans="1:22" x14ac:dyDescent="0.2">
      <c r="A833" s="1">
        <v>-1357.8149000000001</v>
      </c>
      <c r="B833">
        <v>10.39</v>
      </c>
      <c r="C833" s="1">
        <v>-1355.5198</v>
      </c>
      <c r="D833">
        <v>4.9800000000000004</v>
      </c>
      <c r="E833" s="1">
        <v>-1353.7683</v>
      </c>
      <c r="F833">
        <v>-2.2200000000000002</v>
      </c>
      <c r="G833" s="1">
        <v>-1358.2713000000001</v>
      </c>
      <c r="H833">
        <v>-6.87</v>
      </c>
      <c r="I833" s="1">
        <v>-1358.0313000000001</v>
      </c>
      <c r="J833">
        <v>-5.01</v>
      </c>
      <c r="K833" s="1">
        <v>-1696.3333</v>
      </c>
      <c r="L833" s="1">
        <v>-1696.6749</v>
      </c>
      <c r="M833" s="1">
        <v>-1705.998</v>
      </c>
      <c r="N833" s="1">
        <v>-1138.7632000000001</v>
      </c>
      <c r="O833" s="1">
        <v>-1122.3316</v>
      </c>
      <c r="P833" s="1">
        <v>-1136.2918999999999</v>
      </c>
      <c r="Q833" s="1">
        <v>-1573.3215</v>
      </c>
      <c r="R833" s="1">
        <v>-1556.6612</v>
      </c>
      <c r="S833" s="1">
        <v>-1569.1894</v>
      </c>
      <c r="U833" s="1">
        <v>-1349.9436000000001</v>
      </c>
      <c r="V833">
        <v>7.8</v>
      </c>
    </row>
    <row r="834" spans="1:22" x14ac:dyDescent="0.2">
      <c r="A834" s="1">
        <v>-1357.9131</v>
      </c>
      <c r="B834">
        <v>9.7899999999999991</v>
      </c>
      <c r="C834" s="1">
        <v>-1355.4163000000001</v>
      </c>
      <c r="D834">
        <v>5.17</v>
      </c>
      <c r="E834" s="1">
        <v>-1353.5513000000001</v>
      </c>
      <c r="F834">
        <v>-1.21</v>
      </c>
      <c r="G834" s="1">
        <v>-1358.6</v>
      </c>
      <c r="H834">
        <v>-6.97</v>
      </c>
      <c r="I834" s="1">
        <v>-1358.0028</v>
      </c>
      <c r="J834">
        <v>-4.8899999999999997</v>
      </c>
      <c r="K834" s="1">
        <v>-1696.4194</v>
      </c>
      <c r="L834" s="1">
        <v>-1696.6878999999999</v>
      </c>
      <c r="M834" s="1">
        <v>-1706.1442</v>
      </c>
      <c r="N834" s="1">
        <v>-1138.7845</v>
      </c>
      <c r="O834" s="1">
        <v>-1122.5211999999999</v>
      </c>
      <c r="P834" s="1">
        <v>-1136.2709</v>
      </c>
      <c r="Q834" s="1">
        <v>-1573.3340000000001</v>
      </c>
      <c r="R834" s="1">
        <v>-1556.7058</v>
      </c>
      <c r="S834" s="1">
        <v>-1569.1370999999999</v>
      </c>
      <c r="U834" s="1">
        <v>-1349.9703999999999</v>
      </c>
      <c r="V834">
        <v>7.21</v>
      </c>
    </row>
    <row r="835" spans="1:22" x14ac:dyDescent="0.2">
      <c r="A835" s="1">
        <v>-1358.0110999999999</v>
      </c>
      <c r="B835">
        <v>9.15</v>
      </c>
      <c r="C835" s="1">
        <v>-1355.4072000000001</v>
      </c>
      <c r="D835">
        <v>5.15</v>
      </c>
      <c r="E835" s="1">
        <v>-1353.4255000000001</v>
      </c>
      <c r="F835">
        <v>-0.42</v>
      </c>
      <c r="G835" s="1">
        <v>-1358.8655000000001</v>
      </c>
      <c r="H835">
        <v>-6.9</v>
      </c>
      <c r="I835" s="1">
        <v>-1357.9598000000001</v>
      </c>
      <c r="J835">
        <v>-4.62</v>
      </c>
      <c r="K835" s="1">
        <v>-1696.5003999999999</v>
      </c>
      <c r="L835" s="1">
        <v>-1696.7294999999999</v>
      </c>
      <c r="M835" s="1">
        <v>-1706.2961</v>
      </c>
      <c r="N835" s="1">
        <v>-1138.7846</v>
      </c>
      <c r="O835" s="1">
        <v>-1122.6982</v>
      </c>
      <c r="P835" s="1">
        <v>-1136.251</v>
      </c>
      <c r="Q835" s="1">
        <v>-1573.3330000000001</v>
      </c>
      <c r="R835" s="1">
        <v>-1556.7344000000001</v>
      </c>
      <c r="S835" s="1">
        <v>-1569.0708</v>
      </c>
      <c r="U835" s="1">
        <v>-1350.0324000000001</v>
      </c>
      <c r="V835">
        <v>6.69</v>
      </c>
    </row>
    <row r="836" spans="1:22" x14ac:dyDescent="0.2">
      <c r="A836" s="1">
        <v>-1358.0853</v>
      </c>
      <c r="B836">
        <v>8.51</v>
      </c>
      <c r="C836" s="1">
        <v>-1355.4593</v>
      </c>
      <c r="D836">
        <v>5</v>
      </c>
      <c r="E836" s="1">
        <v>-1353.4166</v>
      </c>
      <c r="F836">
        <v>0.05</v>
      </c>
      <c r="G836" s="1">
        <v>-1359.0531000000001</v>
      </c>
      <c r="H836">
        <v>-6.67</v>
      </c>
      <c r="I836" s="1">
        <v>-1357.9054000000001</v>
      </c>
      <c r="J836">
        <v>-4.28</v>
      </c>
      <c r="K836" s="1">
        <v>-1696.5758000000001</v>
      </c>
      <c r="L836" s="1">
        <v>-1696.7974999999999</v>
      </c>
      <c r="M836" s="1">
        <v>-1706.4512999999999</v>
      </c>
      <c r="N836" s="1">
        <v>-1138.7626</v>
      </c>
      <c r="O836" s="1">
        <v>-1122.8594000000001</v>
      </c>
      <c r="P836" s="1">
        <v>-1136.2293999999999</v>
      </c>
      <c r="Q836" s="1">
        <v>-1573.3146999999999</v>
      </c>
      <c r="R836" s="1">
        <v>-1556.7481</v>
      </c>
      <c r="S836" s="1">
        <v>-1569.009</v>
      </c>
      <c r="U836" s="1">
        <v>-1350.1257000000001</v>
      </c>
      <c r="V836">
        <v>5.86</v>
      </c>
    </row>
    <row r="837" spans="1:22" x14ac:dyDescent="0.2">
      <c r="A837" s="1">
        <v>-1358.1151</v>
      </c>
      <c r="B837">
        <v>7.94</v>
      </c>
      <c r="C837" s="1">
        <v>-1355.5382</v>
      </c>
      <c r="D837">
        <v>4.8</v>
      </c>
      <c r="E837" s="1">
        <v>-1353.5418</v>
      </c>
      <c r="F837">
        <v>0.2</v>
      </c>
      <c r="G837" s="1">
        <v>-1359.152</v>
      </c>
      <c r="H837">
        <v>-6.3</v>
      </c>
      <c r="I837" s="1">
        <v>-1357.8433</v>
      </c>
      <c r="J837">
        <v>-3.82</v>
      </c>
      <c r="K837" s="1">
        <v>-1696.6452999999999</v>
      </c>
      <c r="L837" s="1">
        <v>-1696.8896</v>
      </c>
      <c r="M837" s="1">
        <v>-1706.6197</v>
      </c>
      <c r="N837" s="1">
        <v>-1138.7184</v>
      </c>
      <c r="O837" s="1">
        <v>-1123.0025000000001</v>
      </c>
      <c r="P837" s="1">
        <v>-1136.2035000000001</v>
      </c>
      <c r="Q837" s="1">
        <v>-1573.2933</v>
      </c>
      <c r="R837" s="1">
        <v>-1556.7458999999999</v>
      </c>
      <c r="S837" s="1">
        <v>-1568.9413999999999</v>
      </c>
      <c r="U837" s="1">
        <v>-1350.2455</v>
      </c>
      <c r="V837">
        <v>5.13</v>
      </c>
    </row>
    <row r="838" spans="1:22" x14ac:dyDescent="0.2">
      <c r="A838" s="1">
        <v>-1358.0888</v>
      </c>
      <c r="B838">
        <v>7.45</v>
      </c>
      <c r="C838" s="1">
        <v>-1355.6179</v>
      </c>
      <c r="D838">
        <v>4.5999999999999996</v>
      </c>
      <c r="E838" s="1">
        <v>-1353.8014000000001</v>
      </c>
      <c r="F838">
        <v>0.01</v>
      </c>
      <c r="G838" s="1">
        <v>-1359.1565000000001</v>
      </c>
      <c r="H838">
        <v>-5.79</v>
      </c>
      <c r="I838" s="1">
        <v>-1357.7781</v>
      </c>
      <c r="J838">
        <v>-3.3</v>
      </c>
      <c r="K838" s="1">
        <v>-1696.7085999999999</v>
      </c>
      <c r="L838" s="1">
        <v>-1697.0027</v>
      </c>
      <c r="M838" s="1">
        <v>-1706.7858000000001</v>
      </c>
      <c r="N838" s="1">
        <v>-1138.6528000000001</v>
      </c>
      <c r="O838" s="1">
        <v>-1123.1252999999999</v>
      </c>
      <c r="P838" s="1">
        <v>-1136.1711</v>
      </c>
      <c r="Q838" s="1">
        <v>-1573.2578000000001</v>
      </c>
      <c r="R838" s="1">
        <v>-1556.7285999999999</v>
      </c>
      <c r="S838" s="1">
        <v>-1568.8788</v>
      </c>
      <c r="U838" s="1">
        <v>-1350.3878999999999</v>
      </c>
      <c r="V838">
        <v>4.16</v>
      </c>
    </row>
    <row r="839" spans="1:22" x14ac:dyDescent="0.2">
      <c r="A839" s="1">
        <v>-1358.0082</v>
      </c>
      <c r="B839">
        <v>7.09</v>
      </c>
      <c r="C839" s="1">
        <v>-1355.6850999999999</v>
      </c>
      <c r="D839">
        <v>4.38</v>
      </c>
      <c r="E839" s="1">
        <v>-1354.1703</v>
      </c>
      <c r="F839">
        <v>-0.47</v>
      </c>
      <c r="G839" s="1">
        <v>-1359.0645</v>
      </c>
      <c r="H839">
        <v>-5.12</v>
      </c>
      <c r="I839" s="1">
        <v>-1357.7181</v>
      </c>
      <c r="J839">
        <v>-2.74</v>
      </c>
      <c r="K839" s="1">
        <v>-1696.7655</v>
      </c>
      <c r="L839" s="1">
        <v>-1697.133</v>
      </c>
      <c r="M839" s="1">
        <v>-1706.9467</v>
      </c>
      <c r="N839" s="1">
        <v>-1138.5672</v>
      </c>
      <c r="O839" s="1">
        <v>-1123.2266</v>
      </c>
      <c r="P839" s="1">
        <v>-1136.1312</v>
      </c>
      <c r="Q839" s="1">
        <v>-1573.2088000000001</v>
      </c>
      <c r="R839" s="1">
        <v>-1556.6993</v>
      </c>
      <c r="S839" s="1">
        <v>-1568.8144</v>
      </c>
      <c r="U839" s="1">
        <v>-1350.5491</v>
      </c>
      <c r="V839">
        <v>3.24</v>
      </c>
    </row>
    <row r="840" spans="1:22" x14ac:dyDescent="0.2">
      <c r="A840" s="1">
        <v>-1357.8857</v>
      </c>
      <c r="B840">
        <v>6.84</v>
      </c>
      <c r="C840" s="1">
        <v>-1355.7374</v>
      </c>
      <c r="D840">
        <v>4.1399999999999997</v>
      </c>
      <c r="E840" s="1">
        <v>-1354.6010000000001</v>
      </c>
      <c r="F840">
        <v>-1.1100000000000001</v>
      </c>
      <c r="G840" s="1">
        <v>-1358.8802000000001</v>
      </c>
      <c r="H840">
        <v>-4.29</v>
      </c>
      <c r="I840" s="1">
        <v>-1357.6723</v>
      </c>
      <c r="J840">
        <v>-2.17</v>
      </c>
      <c r="K840" s="1">
        <v>-1696.8154999999999</v>
      </c>
      <c r="L840" s="1">
        <v>-1697.2759000000001</v>
      </c>
      <c r="M840" s="1">
        <v>-1707.1106</v>
      </c>
      <c r="N840" s="1">
        <v>-1138.4650999999999</v>
      </c>
      <c r="O840" s="1">
        <v>-1123.3059000000001</v>
      </c>
      <c r="P840" s="1">
        <v>-1136.0825</v>
      </c>
      <c r="Q840" s="1">
        <v>-1573.1564000000001</v>
      </c>
      <c r="R840" s="1">
        <v>-1556.6614999999999</v>
      </c>
      <c r="S840" s="1">
        <v>-1568.7632000000001</v>
      </c>
      <c r="U840" s="1">
        <v>-1350.7229</v>
      </c>
      <c r="V840">
        <v>2.25</v>
      </c>
    </row>
    <row r="841" spans="1:22" x14ac:dyDescent="0.2">
      <c r="A841" s="1">
        <v>-1357.7429999999999</v>
      </c>
      <c r="B841">
        <v>6.66</v>
      </c>
      <c r="C841" s="1">
        <v>-1355.7796000000001</v>
      </c>
      <c r="D841">
        <v>3.87</v>
      </c>
      <c r="E841" s="1">
        <v>-1355.0367000000001</v>
      </c>
      <c r="F841">
        <v>-1.76</v>
      </c>
      <c r="G841" s="1">
        <v>-1358.6143999999999</v>
      </c>
      <c r="H841">
        <v>-3.47</v>
      </c>
      <c r="I841" s="1">
        <v>-1357.6498999999999</v>
      </c>
      <c r="J841">
        <v>-1.67</v>
      </c>
      <c r="K841" s="1">
        <v>-1696.8587</v>
      </c>
      <c r="L841" s="1">
        <v>-1697.4265</v>
      </c>
      <c r="M841" s="1">
        <v>-1707.2750000000001</v>
      </c>
      <c r="N841" s="1">
        <v>-1138.3503000000001</v>
      </c>
      <c r="O841" s="1">
        <v>-1123.3632</v>
      </c>
      <c r="P841" s="1">
        <v>-1136.0252</v>
      </c>
      <c r="Q841" s="1">
        <v>-1573.1035999999999</v>
      </c>
      <c r="R841" s="1">
        <v>-1556.6185</v>
      </c>
      <c r="S841" s="1">
        <v>-1568.7197000000001</v>
      </c>
      <c r="U841" s="1">
        <v>-1350.9003</v>
      </c>
      <c r="V841">
        <v>1.1000000000000001</v>
      </c>
    </row>
    <row r="842" spans="1:22" x14ac:dyDescent="0.2">
      <c r="A842" s="1">
        <v>-1357.6030000000001</v>
      </c>
      <c r="B842">
        <v>6.48</v>
      </c>
      <c r="C842" s="1">
        <v>-1355.8195000000001</v>
      </c>
      <c r="D842">
        <v>3.53</v>
      </c>
      <c r="E842" s="1">
        <v>-1355.4283</v>
      </c>
      <c r="F842">
        <v>-2.37</v>
      </c>
      <c r="G842" s="1">
        <v>-1358.2836</v>
      </c>
      <c r="H842">
        <v>-2.56</v>
      </c>
      <c r="I842" s="1">
        <v>-1357.6582000000001</v>
      </c>
      <c r="J842">
        <v>-1.22</v>
      </c>
      <c r="K842" s="1">
        <v>-1696.8956000000001</v>
      </c>
      <c r="L842" s="1">
        <v>-1697.5787</v>
      </c>
      <c r="M842" s="1">
        <v>-1707.4346</v>
      </c>
      <c r="N842" s="1">
        <v>-1138.2275</v>
      </c>
      <c r="O842" s="1">
        <v>-1123.3994</v>
      </c>
      <c r="P842" s="1">
        <v>-1135.9594</v>
      </c>
      <c r="Q842" s="1">
        <v>-1573.049</v>
      </c>
      <c r="R842" s="1">
        <v>-1556.5737999999999</v>
      </c>
      <c r="S842" s="1">
        <v>-1568.6846</v>
      </c>
      <c r="U842" s="1">
        <v>-1351.0707</v>
      </c>
      <c r="V842">
        <v>0.1</v>
      </c>
    </row>
    <row r="843" spans="1:22" x14ac:dyDescent="0.2">
      <c r="A843" s="1">
        <v>-1357.4848</v>
      </c>
      <c r="B843">
        <v>6.36</v>
      </c>
      <c r="C843" s="1">
        <v>-1355.8622</v>
      </c>
      <c r="D843">
        <v>3.13</v>
      </c>
      <c r="E843" s="1">
        <v>-1355.748</v>
      </c>
      <c r="F843">
        <v>-2.84</v>
      </c>
      <c r="G843" s="1">
        <v>-1357.9092000000001</v>
      </c>
      <c r="H843">
        <v>-1.65</v>
      </c>
      <c r="I843" s="1">
        <v>-1357.701</v>
      </c>
      <c r="J843">
        <v>-0.89</v>
      </c>
      <c r="K843" s="1">
        <v>-1696.9281000000001</v>
      </c>
      <c r="L843" s="1">
        <v>-1697.7275</v>
      </c>
      <c r="M843" s="1">
        <v>-1707.5844999999999</v>
      </c>
      <c r="N843" s="1">
        <v>-1138.1032</v>
      </c>
      <c r="O843" s="1">
        <v>-1123.4158</v>
      </c>
      <c r="P843" s="1">
        <v>-1135.8867</v>
      </c>
      <c r="Q843" s="1">
        <v>-1572.9908</v>
      </c>
      <c r="R843" s="1">
        <v>-1556.5341000000001</v>
      </c>
      <c r="S843" s="1">
        <v>-1568.6604</v>
      </c>
      <c r="U843" s="1">
        <v>-1351.2248</v>
      </c>
      <c r="V843">
        <v>-0.93</v>
      </c>
    </row>
    <row r="844" spans="1:22" x14ac:dyDescent="0.2">
      <c r="A844" s="1">
        <v>-1357.3988999999999</v>
      </c>
      <c r="B844">
        <v>6.23</v>
      </c>
      <c r="C844" s="1">
        <v>-1355.9087999999999</v>
      </c>
      <c r="D844">
        <v>2.76</v>
      </c>
      <c r="E844" s="1">
        <v>-1355.9903999999999</v>
      </c>
      <c r="F844">
        <v>-3.13</v>
      </c>
      <c r="G844" s="1">
        <v>-1357.5151000000001</v>
      </c>
      <c r="H844">
        <v>-0.75</v>
      </c>
      <c r="I844" s="1">
        <v>-1357.7783999999999</v>
      </c>
      <c r="J844">
        <v>-0.62</v>
      </c>
      <c r="K844" s="1">
        <v>-1696.9575</v>
      </c>
      <c r="L844" s="1">
        <v>-1697.8675000000001</v>
      </c>
      <c r="M844" s="1">
        <v>-1707.7251000000001</v>
      </c>
      <c r="N844" s="1">
        <v>-1137.9842000000001</v>
      </c>
      <c r="O844" s="1">
        <v>-1123.4138</v>
      </c>
      <c r="P844" s="1">
        <v>-1135.809</v>
      </c>
      <c r="Q844" s="1">
        <v>-1572.9377999999999</v>
      </c>
      <c r="R844" s="1">
        <v>-1556.5117</v>
      </c>
      <c r="S844" s="1">
        <v>-1568.6512</v>
      </c>
      <c r="U844" s="1">
        <v>-1351.3571999999999</v>
      </c>
      <c r="V844">
        <v>-2.04</v>
      </c>
    </row>
    <row r="845" spans="1:22" x14ac:dyDescent="0.2">
      <c r="A845" s="1">
        <v>-1357.3469</v>
      </c>
      <c r="B845">
        <v>6.09</v>
      </c>
      <c r="C845" s="1">
        <v>-1355.9540999999999</v>
      </c>
      <c r="D845">
        <v>2.36</v>
      </c>
      <c r="E845" s="1">
        <v>-1356.1669999999999</v>
      </c>
      <c r="F845">
        <v>-3.27</v>
      </c>
      <c r="G845" s="1">
        <v>-1357.1256000000001</v>
      </c>
      <c r="H845">
        <v>7.0000000000000007E-2</v>
      </c>
      <c r="I845" s="1">
        <v>-1357.8856000000001</v>
      </c>
      <c r="J845">
        <v>-0.52</v>
      </c>
      <c r="K845" s="1">
        <v>-1696.9852000000001</v>
      </c>
      <c r="L845" s="1">
        <v>-1697.9931999999999</v>
      </c>
      <c r="M845" s="1">
        <v>-1707.8548000000001</v>
      </c>
      <c r="N845" s="1">
        <v>-1137.8782000000001</v>
      </c>
      <c r="O845" s="1">
        <v>-1123.3956000000001</v>
      </c>
      <c r="P845" s="1">
        <v>-1135.7275999999999</v>
      </c>
      <c r="Q845" s="1">
        <v>-1572.8806999999999</v>
      </c>
      <c r="R845" s="1">
        <v>-1556.4929999999999</v>
      </c>
      <c r="S845" s="1">
        <v>-1568.6550999999999</v>
      </c>
      <c r="U845" s="1">
        <v>-1351.4673</v>
      </c>
      <c r="V845">
        <v>-2.8</v>
      </c>
    </row>
    <row r="846" spans="1:22" x14ac:dyDescent="0.2">
      <c r="A846" s="1">
        <v>-1357.3216</v>
      </c>
      <c r="B846">
        <v>5.96</v>
      </c>
      <c r="C846" s="1">
        <v>-1355.9902999999999</v>
      </c>
      <c r="D846">
        <v>1.98</v>
      </c>
      <c r="E846" s="1">
        <v>-1356.2965999999999</v>
      </c>
      <c r="F846">
        <v>-3.36</v>
      </c>
      <c r="G846" s="1">
        <v>-1356.7609</v>
      </c>
      <c r="H846">
        <v>0.8</v>
      </c>
      <c r="I846" s="1">
        <v>-1358.0175999999999</v>
      </c>
      <c r="J846">
        <v>-0.55000000000000004</v>
      </c>
      <c r="K846" s="1">
        <v>-1697.0137</v>
      </c>
      <c r="L846" s="1">
        <v>-1698.1052</v>
      </c>
      <c r="M846" s="1">
        <v>-1707.9702</v>
      </c>
      <c r="N846" s="1">
        <v>-1137.7927</v>
      </c>
      <c r="O846" s="1">
        <v>-1123.3638000000001</v>
      </c>
      <c r="P846" s="1">
        <v>-1135.6449</v>
      </c>
      <c r="Q846" s="1">
        <v>-1572.8185000000001</v>
      </c>
      <c r="R846" s="1">
        <v>-1556.4808</v>
      </c>
      <c r="S846" s="1">
        <v>-1568.6704</v>
      </c>
      <c r="U846" s="1">
        <v>-1351.5585000000001</v>
      </c>
      <c r="V846">
        <v>-3.72</v>
      </c>
    </row>
    <row r="847" spans="1:22" x14ac:dyDescent="0.2">
      <c r="A847" s="1">
        <v>-1357.31</v>
      </c>
      <c r="B847">
        <v>5.82</v>
      </c>
      <c r="C847" s="1">
        <v>-1356.0099</v>
      </c>
      <c r="D847">
        <v>1.59</v>
      </c>
      <c r="E847" s="1">
        <v>-1356.3956000000001</v>
      </c>
      <c r="F847">
        <v>-3.33</v>
      </c>
      <c r="G847" s="1">
        <v>-1356.4362000000001</v>
      </c>
      <c r="H847">
        <v>1.43</v>
      </c>
      <c r="I847" s="1">
        <v>-1358.1649</v>
      </c>
      <c r="J847">
        <v>-0.65</v>
      </c>
      <c r="K847" s="1">
        <v>-1697.0463999999999</v>
      </c>
      <c r="L847" s="1">
        <v>-1698.1883</v>
      </c>
      <c r="M847" s="1">
        <v>-1708.0694000000001</v>
      </c>
      <c r="N847" s="1">
        <v>-1137.7343000000001</v>
      </c>
      <c r="O847" s="1">
        <v>-1123.3208999999999</v>
      </c>
      <c r="P847" s="1">
        <v>-1135.5636</v>
      </c>
      <c r="Q847" s="1">
        <v>-1572.7592</v>
      </c>
      <c r="R847" s="1">
        <v>-1556.4849999999999</v>
      </c>
      <c r="S847" s="1">
        <v>-1568.6975</v>
      </c>
      <c r="U847" s="1">
        <v>-1351.6388999999999</v>
      </c>
      <c r="V847">
        <v>-4.5199999999999996</v>
      </c>
    </row>
    <row r="848" spans="1:22" x14ac:dyDescent="0.2">
      <c r="A848" s="1">
        <v>-1357.2954999999999</v>
      </c>
      <c r="B848">
        <v>5.78</v>
      </c>
      <c r="C848" s="1">
        <v>-1356.0089</v>
      </c>
      <c r="D848">
        <v>1.29</v>
      </c>
      <c r="E848" s="1">
        <v>-1356.4711</v>
      </c>
      <c r="F848">
        <v>-3.28</v>
      </c>
      <c r="G848" s="1">
        <v>-1356.1618000000001</v>
      </c>
      <c r="H848">
        <v>1.99</v>
      </c>
      <c r="I848" s="1">
        <v>-1358.3155999999999</v>
      </c>
      <c r="J848">
        <v>-0.87</v>
      </c>
      <c r="K848" s="1">
        <v>-1697.0859</v>
      </c>
      <c r="L848" s="1">
        <v>-1698.2474</v>
      </c>
      <c r="M848" s="1">
        <v>-1708.1511</v>
      </c>
      <c r="N848" s="1">
        <v>-1137.71</v>
      </c>
      <c r="O848" s="1">
        <v>-1123.2697000000001</v>
      </c>
      <c r="P848" s="1">
        <v>-1135.4854</v>
      </c>
      <c r="Q848" s="1">
        <v>-1572.7045000000001</v>
      </c>
      <c r="R848" s="1">
        <v>-1556.5071</v>
      </c>
      <c r="S848" s="1">
        <v>-1568.7365</v>
      </c>
      <c r="U848" s="1">
        <v>-1351.7173</v>
      </c>
      <c r="V848">
        <v>-5.15</v>
      </c>
    </row>
    <row r="849" spans="1:22" x14ac:dyDescent="0.2">
      <c r="A849" s="1">
        <v>-1357.2619999999999</v>
      </c>
      <c r="B849">
        <v>5.79</v>
      </c>
      <c r="C849" s="1">
        <v>-1355.9876999999999</v>
      </c>
      <c r="D849">
        <v>1.06</v>
      </c>
      <c r="E849" s="1">
        <v>-1356.5229999999999</v>
      </c>
      <c r="F849">
        <v>-3.19</v>
      </c>
      <c r="G849" s="1">
        <v>-1355.9443000000001</v>
      </c>
      <c r="H849">
        <v>2.4700000000000002</v>
      </c>
      <c r="I849" s="1">
        <v>-1358.4558</v>
      </c>
      <c r="J849">
        <v>-1.1299999999999999</v>
      </c>
      <c r="K849" s="1">
        <v>-1697.1349</v>
      </c>
      <c r="L849" s="1">
        <v>-1698.2862</v>
      </c>
      <c r="M849" s="1">
        <v>-1708.2134000000001</v>
      </c>
      <c r="N849" s="1">
        <v>-1137.7235000000001</v>
      </c>
      <c r="O849" s="1">
        <v>-1123.213</v>
      </c>
      <c r="P849" s="1">
        <v>-1135.4123999999999</v>
      </c>
      <c r="Q849" s="1">
        <v>-1572.6514</v>
      </c>
      <c r="R849" s="1">
        <v>-1556.5420999999999</v>
      </c>
      <c r="S849" s="1">
        <v>-1568.7849000000001</v>
      </c>
      <c r="U849" s="1">
        <v>-1351.8004000000001</v>
      </c>
      <c r="V849">
        <v>-5.82</v>
      </c>
    </row>
    <row r="850" spans="1:22" x14ac:dyDescent="0.2">
      <c r="A850" s="1">
        <v>-1357.1974</v>
      </c>
      <c r="B850">
        <v>5.9</v>
      </c>
      <c r="C850" s="1">
        <v>-1355.9505999999999</v>
      </c>
      <c r="D850">
        <v>0.95</v>
      </c>
      <c r="E850" s="1">
        <v>-1356.5509999999999</v>
      </c>
      <c r="F850">
        <v>-3.04</v>
      </c>
      <c r="G850" s="1">
        <v>-1355.7882999999999</v>
      </c>
      <c r="H850">
        <v>2.85</v>
      </c>
      <c r="I850" s="1">
        <v>-1358.5698</v>
      </c>
      <c r="J850">
        <v>-1.36</v>
      </c>
      <c r="K850" s="1">
        <v>-1697.1976</v>
      </c>
      <c r="L850" s="1">
        <v>-1698.3</v>
      </c>
      <c r="M850" s="1">
        <v>-1708.2551000000001</v>
      </c>
      <c r="N850" s="1">
        <v>-1137.7781</v>
      </c>
      <c r="O850" s="1">
        <v>-1123.1539</v>
      </c>
      <c r="P850" s="1">
        <v>-1135.3466000000001</v>
      </c>
      <c r="Q850" s="1">
        <v>-1572.5971999999999</v>
      </c>
      <c r="R850" s="1">
        <v>-1556.5844</v>
      </c>
      <c r="S850" s="1">
        <v>-1568.8386</v>
      </c>
      <c r="U850" s="1">
        <v>-1351.8921</v>
      </c>
      <c r="V850">
        <v>-6.29</v>
      </c>
    </row>
    <row r="851" spans="1:22" x14ac:dyDescent="0.2">
      <c r="A851" s="1">
        <v>-1357.0965000000001</v>
      </c>
      <c r="B851">
        <v>6.1</v>
      </c>
      <c r="C851" s="1">
        <v>-1355.9033999999999</v>
      </c>
      <c r="D851">
        <v>0.87</v>
      </c>
      <c r="E851" s="1">
        <v>-1356.5637999999999</v>
      </c>
      <c r="F851">
        <v>-2.94</v>
      </c>
      <c r="G851" s="1">
        <v>-1355.6985</v>
      </c>
      <c r="H851">
        <v>3.19</v>
      </c>
      <c r="I851" s="1">
        <v>-1358.6415</v>
      </c>
      <c r="J851">
        <v>-1.69</v>
      </c>
      <c r="K851" s="1">
        <v>-1697.2753</v>
      </c>
      <c r="L851" s="1">
        <v>-1698.2835</v>
      </c>
      <c r="M851" s="1">
        <v>-1708.2752</v>
      </c>
      <c r="N851" s="1">
        <v>-1137.8747000000001</v>
      </c>
      <c r="O851" s="1">
        <v>-1123.0947000000001</v>
      </c>
      <c r="P851" s="1">
        <v>-1135.2896000000001</v>
      </c>
      <c r="Q851" s="1">
        <v>-1572.5443</v>
      </c>
      <c r="R851" s="1">
        <v>-1556.6323</v>
      </c>
      <c r="S851" s="1">
        <v>-1568.8951999999999</v>
      </c>
      <c r="U851" s="1">
        <v>-1351.9927</v>
      </c>
      <c r="V851">
        <v>-6.58</v>
      </c>
    </row>
    <row r="852" spans="1:22" x14ac:dyDescent="0.2">
      <c r="A852" s="1">
        <v>-1356.9621</v>
      </c>
      <c r="B852">
        <v>6.42</v>
      </c>
      <c r="C852" s="1">
        <v>-1355.8503000000001</v>
      </c>
      <c r="D852">
        <v>0.89</v>
      </c>
      <c r="E852" s="1">
        <v>-1356.5849000000001</v>
      </c>
      <c r="F852">
        <v>-2.89</v>
      </c>
      <c r="G852" s="1">
        <v>-1355.6821</v>
      </c>
      <c r="H852">
        <v>3.41</v>
      </c>
      <c r="I852" s="1">
        <v>-1358.6568</v>
      </c>
      <c r="J852">
        <v>-1.81</v>
      </c>
      <c r="K852" s="1">
        <v>-1697.3706999999999</v>
      </c>
      <c r="L852" s="1">
        <v>-1698.2435</v>
      </c>
      <c r="M852" s="1">
        <v>-1708.2755999999999</v>
      </c>
      <c r="N852" s="1">
        <v>-1138.0120999999999</v>
      </c>
      <c r="O852" s="1">
        <v>-1123.038</v>
      </c>
      <c r="P852" s="1">
        <v>-1135.2412999999999</v>
      </c>
      <c r="Q852" s="1">
        <v>-1572.4961000000001</v>
      </c>
      <c r="R852" s="1">
        <v>-1556.6860999999999</v>
      </c>
      <c r="S852" s="1">
        <v>-1568.9534000000001</v>
      </c>
      <c r="U852" s="1">
        <v>-1352.0997</v>
      </c>
      <c r="V852">
        <v>-6.88</v>
      </c>
    </row>
    <row r="853" spans="1:22" x14ac:dyDescent="0.2">
      <c r="A853" s="1">
        <v>-1356.8044</v>
      </c>
      <c r="B853">
        <v>6.8</v>
      </c>
      <c r="C853" s="1">
        <v>-1355.7942</v>
      </c>
      <c r="D853">
        <v>1.06</v>
      </c>
      <c r="E853" s="1">
        <v>-1356.6468</v>
      </c>
      <c r="F853">
        <v>-2.97</v>
      </c>
      <c r="G853" s="1">
        <v>-1355.7478000000001</v>
      </c>
      <c r="H853">
        <v>3.52</v>
      </c>
      <c r="I853" s="1">
        <v>-1358.6061999999999</v>
      </c>
      <c r="J853">
        <v>-1.92</v>
      </c>
      <c r="K853" s="1">
        <v>-1697.4856</v>
      </c>
      <c r="L853" s="1">
        <v>-1698.1824999999999</v>
      </c>
      <c r="M853" s="1">
        <v>-1708.2556</v>
      </c>
      <c r="N853" s="1">
        <v>-1138.1872000000001</v>
      </c>
      <c r="O853" s="1">
        <v>-1122.9858999999999</v>
      </c>
      <c r="P853" s="1">
        <v>-1135.2021</v>
      </c>
      <c r="Q853" s="1">
        <v>-1572.4526000000001</v>
      </c>
      <c r="R853" s="1">
        <v>-1556.7430999999999</v>
      </c>
      <c r="S853" s="1">
        <v>-1569.011</v>
      </c>
      <c r="U853" s="1">
        <v>-1352.2076</v>
      </c>
      <c r="V853">
        <v>-6.85</v>
      </c>
    </row>
    <row r="854" spans="1:22" x14ac:dyDescent="0.2">
      <c r="A854" s="1">
        <v>-1356.6383000000001</v>
      </c>
      <c r="B854">
        <v>7.25</v>
      </c>
      <c r="C854" s="1">
        <v>-1355.7375999999999</v>
      </c>
      <c r="D854">
        <v>1.31</v>
      </c>
      <c r="E854" s="1">
        <v>-1356.7738999999999</v>
      </c>
      <c r="F854">
        <v>-3.2</v>
      </c>
      <c r="G854" s="1">
        <v>-1355.9045000000001</v>
      </c>
      <c r="H854">
        <v>3.46</v>
      </c>
      <c r="I854" s="1">
        <v>-1358.4874</v>
      </c>
      <c r="J854">
        <v>-2.0099999999999998</v>
      </c>
      <c r="K854" s="1">
        <v>-1697.6201000000001</v>
      </c>
      <c r="L854" s="1">
        <v>-1698.0989999999999</v>
      </c>
      <c r="M854" s="1">
        <v>-1708.2150999999999</v>
      </c>
      <c r="N854" s="1">
        <v>-1138.3951</v>
      </c>
      <c r="O854" s="1">
        <v>-1122.9404</v>
      </c>
      <c r="P854" s="1">
        <v>-1135.1714999999999</v>
      </c>
      <c r="Q854" s="1">
        <v>-1572.4133999999999</v>
      </c>
      <c r="R854" s="1">
        <v>-1556.7992999999999</v>
      </c>
      <c r="S854" s="1">
        <v>-1569.0702000000001</v>
      </c>
      <c r="U854" s="1">
        <v>-1352.3092999999999</v>
      </c>
      <c r="V854">
        <v>-6.81</v>
      </c>
    </row>
    <row r="855" spans="1:22" x14ac:dyDescent="0.2">
      <c r="A855" s="1">
        <v>-1356.4802999999999</v>
      </c>
      <c r="B855">
        <v>7.69</v>
      </c>
      <c r="C855" s="1">
        <v>-1355.6841999999999</v>
      </c>
      <c r="D855">
        <v>1.67</v>
      </c>
      <c r="E855" s="1">
        <v>-1356.9685999999999</v>
      </c>
      <c r="F855">
        <v>-3.63</v>
      </c>
      <c r="G855" s="1">
        <v>-1356.1566</v>
      </c>
      <c r="H855">
        <v>3.2</v>
      </c>
      <c r="I855" s="1">
        <v>-1358.3082999999999</v>
      </c>
      <c r="J855">
        <v>-1.95</v>
      </c>
      <c r="K855" s="1">
        <v>-1697.7738999999999</v>
      </c>
      <c r="L855" s="1">
        <v>-1697.9962</v>
      </c>
      <c r="M855" s="1">
        <v>-1708.1559</v>
      </c>
      <c r="N855" s="1">
        <v>-1138.6295</v>
      </c>
      <c r="O855" s="1">
        <v>-1122.9028000000001</v>
      </c>
      <c r="P855" s="1">
        <v>-1135.1483000000001</v>
      </c>
      <c r="Q855" s="1">
        <v>-1572.3796</v>
      </c>
      <c r="R855" s="1">
        <v>-1556.86</v>
      </c>
      <c r="S855" s="1">
        <v>-1569.1189999999999</v>
      </c>
      <c r="U855" s="1">
        <v>-1352.3993</v>
      </c>
      <c r="V855">
        <v>-6.59</v>
      </c>
    </row>
    <row r="856" spans="1:22" x14ac:dyDescent="0.2">
      <c r="A856" s="1">
        <v>-1356.3441</v>
      </c>
      <c r="B856">
        <v>8.1300000000000008</v>
      </c>
      <c r="C856" s="1">
        <v>-1355.6383000000001</v>
      </c>
      <c r="D856">
        <v>2.14</v>
      </c>
      <c r="E856" s="1">
        <v>-1357.2095999999999</v>
      </c>
      <c r="F856">
        <v>-4.1900000000000004</v>
      </c>
      <c r="G856" s="1">
        <v>-1356.4984999999999</v>
      </c>
      <c r="H856">
        <v>2.73</v>
      </c>
      <c r="I856" s="1">
        <v>-1358.0811000000001</v>
      </c>
      <c r="J856">
        <v>-1.92</v>
      </c>
      <c r="K856" s="1">
        <v>-1697.9462000000001</v>
      </c>
      <c r="L856" s="1">
        <v>-1697.8770999999999</v>
      </c>
      <c r="M856" s="1">
        <v>-1708.08</v>
      </c>
      <c r="N856" s="1">
        <v>-1138.883</v>
      </c>
      <c r="O856" s="1">
        <v>-1122.874</v>
      </c>
      <c r="P856" s="1">
        <v>-1135.1309000000001</v>
      </c>
      <c r="Q856" s="1">
        <v>-1572.3530000000001</v>
      </c>
      <c r="R856" s="1">
        <v>-1556.9128000000001</v>
      </c>
      <c r="S856" s="1">
        <v>-1569.1549</v>
      </c>
      <c r="U856" s="1">
        <v>-1352.4735000000001</v>
      </c>
      <c r="V856">
        <v>-6.24</v>
      </c>
    </row>
    <row r="857" spans="1:22" x14ac:dyDescent="0.2">
      <c r="A857" s="1">
        <v>-1356.2380000000001</v>
      </c>
      <c r="B857">
        <v>8.5399999999999991</v>
      </c>
      <c r="C857" s="1">
        <v>-1355.6052999999999</v>
      </c>
      <c r="D857">
        <v>2.66</v>
      </c>
      <c r="E857" s="1">
        <v>-1357.4640999999999</v>
      </c>
      <c r="F857">
        <v>-4.7699999999999996</v>
      </c>
      <c r="G857" s="1">
        <v>-1356.9105</v>
      </c>
      <c r="H857">
        <v>2.08</v>
      </c>
      <c r="I857" s="1">
        <v>-1357.8224</v>
      </c>
      <c r="J857">
        <v>-1.87</v>
      </c>
      <c r="K857" s="1">
        <v>-1698.1349</v>
      </c>
      <c r="L857" s="1">
        <v>-1697.7447</v>
      </c>
      <c r="M857" s="1">
        <v>-1707.9907000000001</v>
      </c>
      <c r="N857" s="1">
        <v>-1139.1478999999999</v>
      </c>
      <c r="O857" s="1">
        <v>-1122.8544999999999</v>
      </c>
      <c r="P857" s="1">
        <v>-1135.1176</v>
      </c>
      <c r="Q857" s="1">
        <v>-1572.3406</v>
      </c>
      <c r="R857" s="1">
        <v>-1556.9558</v>
      </c>
      <c r="S857" s="1">
        <v>-1569.1836000000001</v>
      </c>
      <c r="U857" s="1">
        <v>-1352.5309</v>
      </c>
      <c r="V857">
        <v>-5.84</v>
      </c>
    </row>
    <row r="858" spans="1:22" x14ac:dyDescent="0.2">
      <c r="A858" s="1">
        <v>-1356.1633999999999</v>
      </c>
      <c r="B858">
        <v>8.89</v>
      </c>
      <c r="C858" s="1">
        <v>-1355.5887</v>
      </c>
      <c r="D858">
        <v>3.28</v>
      </c>
      <c r="E858" s="1">
        <v>-1357.7049</v>
      </c>
      <c r="F858">
        <v>-5.35</v>
      </c>
      <c r="G858" s="1">
        <v>-1357.3571999999999</v>
      </c>
      <c r="H858">
        <v>1.27</v>
      </c>
      <c r="I858" s="1">
        <v>-1357.5495000000001</v>
      </c>
      <c r="J858">
        <v>-1.8</v>
      </c>
      <c r="K858" s="1">
        <v>-1698.3376000000001</v>
      </c>
      <c r="L858" s="1">
        <v>-1697.6016</v>
      </c>
      <c r="M858" s="1">
        <v>-1707.8885</v>
      </c>
      <c r="N858" s="1">
        <v>-1139.4161999999999</v>
      </c>
      <c r="O858" s="1">
        <v>-1122.8448000000001</v>
      </c>
      <c r="P858" s="1">
        <v>-1135.1071999999999</v>
      </c>
      <c r="Q858" s="1">
        <v>-1572.329</v>
      </c>
      <c r="R858" s="1">
        <v>-1556.9969000000001</v>
      </c>
      <c r="S858" s="1">
        <v>-1569.2050999999999</v>
      </c>
      <c r="U858" s="1">
        <v>-1352.5730000000001</v>
      </c>
      <c r="V858">
        <v>-5.39</v>
      </c>
    </row>
    <row r="859" spans="1:22" x14ac:dyDescent="0.2">
      <c r="A859" s="1">
        <v>-1356.1175000000001</v>
      </c>
      <c r="B859">
        <v>9.25</v>
      </c>
      <c r="C859" s="1">
        <v>-1355.5887</v>
      </c>
      <c r="D859">
        <v>3.93</v>
      </c>
      <c r="E859" s="1">
        <v>-1357.9159999999999</v>
      </c>
      <c r="F859">
        <v>-5.93</v>
      </c>
      <c r="G859" s="1">
        <v>-1357.7935</v>
      </c>
      <c r="H859">
        <v>0.37</v>
      </c>
      <c r="I859" s="1">
        <v>-1357.2766999999999</v>
      </c>
      <c r="J859">
        <v>-1.74</v>
      </c>
      <c r="K859" s="1">
        <v>-1698.5507</v>
      </c>
      <c r="L859" s="1">
        <v>-1697.451</v>
      </c>
      <c r="M859" s="1">
        <v>-1707.7755999999999</v>
      </c>
      <c r="N859" s="1">
        <v>-1139.6811</v>
      </c>
      <c r="O859" s="1">
        <v>-1122.8445999999999</v>
      </c>
      <c r="P859" s="1">
        <v>-1135.0978</v>
      </c>
      <c r="Q859" s="1">
        <v>-1572.3159000000001</v>
      </c>
      <c r="R859" s="1">
        <v>-1557.0371</v>
      </c>
      <c r="S859" s="1">
        <v>-1569.2167999999999</v>
      </c>
      <c r="U859" s="1">
        <v>-1352.6008999999999</v>
      </c>
      <c r="V859">
        <v>-4.92</v>
      </c>
    </row>
    <row r="860" spans="1:22" x14ac:dyDescent="0.2">
      <c r="A860" s="1">
        <v>-1356.0948000000001</v>
      </c>
      <c r="B860">
        <v>9.59</v>
      </c>
      <c r="C860" s="1">
        <v>-1355.6032</v>
      </c>
      <c r="D860">
        <v>4.63</v>
      </c>
      <c r="E860" s="1">
        <v>-1358.0931</v>
      </c>
      <c r="F860">
        <v>-6.45</v>
      </c>
      <c r="G860" s="1">
        <v>-1358.1714999999999</v>
      </c>
      <c r="H860">
        <v>-0.4</v>
      </c>
      <c r="I860" s="1">
        <v>-1357.0138999999999</v>
      </c>
      <c r="J860">
        <v>-1.67</v>
      </c>
      <c r="K860" s="1">
        <v>-1698.77</v>
      </c>
      <c r="L860" s="1">
        <v>-1697.296</v>
      </c>
      <c r="M860" s="1">
        <v>-1707.6564000000001</v>
      </c>
      <c r="N860" s="1">
        <v>-1139.9356</v>
      </c>
      <c r="O860" s="1">
        <v>-1122.8531</v>
      </c>
      <c r="P860" s="1">
        <v>-1135.0886</v>
      </c>
      <c r="Q860" s="1">
        <v>-1572.309</v>
      </c>
      <c r="R860" s="1">
        <v>-1557.0744999999999</v>
      </c>
      <c r="S860" s="1">
        <v>-1569.2171000000001</v>
      </c>
      <c r="U860" s="1">
        <v>-1352.6142</v>
      </c>
      <c r="V860">
        <v>-4.45</v>
      </c>
    </row>
    <row r="861" spans="1:22" x14ac:dyDescent="0.2">
      <c r="A861" s="1">
        <v>-1356.0894000000001</v>
      </c>
      <c r="B861">
        <v>9.8699999999999992</v>
      </c>
      <c r="C861" s="1">
        <v>-1355.6306</v>
      </c>
      <c r="D861">
        <v>5.31</v>
      </c>
      <c r="E861" s="1">
        <v>-1358.2358999999999</v>
      </c>
      <c r="F861">
        <v>-6.9</v>
      </c>
      <c r="G861" s="1">
        <v>-1358.452</v>
      </c>
      <c r="H861">
        <v>-1.1299999999999999</v>
      </c>
      <c r="I861" s="1">
        <v>-1356.771</v>
      </c>
      <c r="J861">
        <v>-1.62</v>
      </c>
      <c r="K861" s="1">
        <v>-1698.9916000000001</v>
      </c>
      <c r="L861" s="1">
        <v>-1697.14</v>
      </c>
      <c r="M861" s="1">
        <v>-1707.5355999999999</v>
      </c>
      <c r="N861" s="1">
        <v>-1140.1744000000001</v>
      </c>
      <c r="O861" s="1">
        <v>-1122.8693000000001</v>
      </c>
      <c r="P861" s="1">
        <v>-1135.0791999999999</v>
      </c>
      <c r="Q861" s="1">
        <v>-1572.3071</v>
      </c>
      <c r="R861" s="1">
        <v>-1557.1063999999999</v>
      </c>
      <c r="S861" s="1">
        <v>-1569.2059999999999</v>
      </c>
      <c r="U861" s="1">
        <v>-1352.6107</v>
      </c>
      <c r="V861">
        <v>-4.0199999999999996</v>
      </c>
    </row>
    <row r="862" spans="1:22" x14ac:dyDescent="0.2">
      <c r="A862" s="1">
        <v>-1356.0977</v>
      </c>
      <c r="B862">
        <v>10.220000000000001</v>
      </c>
      <c r="C862" s="1">
        <v>-1355.6719000000001</v>
      </c>
      <c r="D862">
        <v>5.94</v>
      </c>
      <c r="E862" s="1">
        <v>-1358.3457000000001</v>
      </c>
      <c r="F862">
        <v>-7.28</v>
      </c>
      <c r="G862" s="1">
        <v>-1358.6110000000001</v>
      </c>
      <c r="H862">
        <v>-1.86</v>
      </c>
      <c r="I862" s="1">
        <v>-1356.5582999999999</v>
      </c>
      <c r="J862">
        <v>-1.59</v>
      </c>
      <c r="K862" s="1">
        <v>-1699.2111</v>
      </c>
      <c r="L862" s="1">
        <v>-1696.9863</v>
      </c>
      <c r="M862" s="1">
        <v>-1707.4126000000001</v>
      </c>
      <c r="N862" s="1">
        <v>-1140.3927000000001</v>
      </c>
      <c r="O862" s="1">
        <v>-1122.8915999999999</v>
      </c>
      <c r="P862" s="1">
        <v>-1135.0697</v>
      </c>
      <c r="Q862" s="1">
        <v>-1572.306</v>
      </c>
      <c r="R862" s="1">
        <v>-1557.1323</v>
      </c>
      <c r="S862" s="1">
        <v>-1569.1875</v>
      </c>
      <c r="U862" s="1">
        <v>-1352.5877</v>
      </c>
      <c r="V862">
        <v>-3.57</v>
      </c>
    </row>
    <row r="863" spans="1:22" x14ac:dyDescent="0.2">
      <c r="A863" s="1">
        <v>-1356.1186</v>
      </c>
      <c r="B863">
        <v>10.56</v>
      </c>
      <c r="C863" s="1">
        <v>-1355.7335</v>
      </c>
      <c r="D863">
        <v>6.47</v>
      </c>
      <c r="E863" s="1">
        <v>-1358.4222</v>
      </c>
      <c r="F863">
        <v>-7.55</v>
      </c>
      <c r="G863" s="1">
        <v>-1358.6454000000001</v>
      </c>
      <c r="H863">
        <v>-2.42</v>
      </c>
      <c r="I863" s="1">
        <v>-1356.3842</v>
      </c>
      <c r="J863">
        <v>-1.6</v>
      </c>
      <c r="K863" s="1">
        <v>-1699.4235000000001</v>
      </c>
      <c r="L863" s="1">
        <v>-1696.8376000000001</v>
      </c>
      <c r="M863" s="1">
        <v>-1707.2895000000001</v>
      </c>
      <c r="N863" s="1">
        <v>-1140.5872999999999</v>
      </c>
      <c r="O863" s="1">
        <v>-1122.9185</v>
      </c>
      <c r="P863" s="1">
        <v>-1135.0610999999999</v>
      </c>
      <c r="Q863" s="1">
        <v>-1572.3005000000001</v>
      </c>
      <c r="R863" s="1">
        <v>-1557.1547</v>
      </c>
      <c r="S863" s="1">
        <v>-1569.1632999999999</v>
      </c>
      <c r="U863" s="1">
        <v>-1352.5427999999999</v>
      </c>
      <c r="V863">
        <v>-3.21</v>
      </c>
    </row>
    <row r="864" spans="1:22" x14ac:dyDescent="0.2">
      <c r="A864" s="1">
        <v>-1356.1523999999999</v>
      </c>
      <c r="B864">
        <v>10.92</v>
      </c>
      <c r="C864" s="1">
        <v>-1355.8252</v>
      </c>
      <c r="D864">
        <v>6.79</v>
      </c>
      <c r="E864" s="1">
        <v>-1358.4649999999999</v>
      </c>
      <c r="F864">
        <v>-7.72</v>
      </c>
      <c r="G864" s="1">
        <v>-1358.5713000000001</v>
      </c>
      <c r="H864">
        <v>-2.76</v>
      </c>
      <c r="I864" s="1">
        <v>-1356.2569000000001</v>
      </c>
      <c r="J864">
        <v>-1.6</v>
      </c>
      <c r="K864" s="1">
        <v>-1699.6246000000001</v>
      </c>
      <c r="L864" s="1">
        <v>-1696.6981000000001</v>
      </c>
      <c r="M864" s="1">
        <v>-1707.173</v>
      </c>
      <c r="N864" s="1">
        <v>-1140.7568000000001</v>
      </c>
      <c r="O864" s="1">
        <v>-1122.9481000000001</v>
      </c>
      <c r="P864" s="1">
        <v>-1135.0554999999999</v>
      </c>
      <c r="Q864" s="1">
        <v>-1572.2897</v>
      </c>
      <c r="R864" s="1">
        <v>-1557.1737000000001</v>
      </c>
      <c r="S864" s="1">
        <v>-1569.1344999999999</v>
      </c>
      <c r="U864" s="1">
        <v>-1352.4774</v>
      </c>
      <c r="V864">
        <v>-2.85</v>
      </c>
    </row>
    <row r="865" spans="1:22" x14ac:dyDescent="0.2">
      <c r="A865" s="1">
        <v>-1356.1985999999999</v>
      </c>
      <c r="B865">
        <v>11.33</v>
      </c>
      <c r="C865" s="1">
        <v>-1355.9571000000001</v>
      </c>
      <c r="D865">
        <v>6.93</v>
      </c>
      <c r="E865" s="1">
        <v>-1358.4738</v>
      </c>
      <c r="F865">
        <v>-7.8</v>
      </c>
      <c r="G865" s="1">
        <v>-1358.4175</v>
      </c>
      <c r="H865">
        <v>-3.09</v>
      </c>
      <c r="I865" s="1">
        <v>-1356.182</v>
      </c>
      <c r="J865">
        <v>-1.69</v>
      </c>
      <c r="K865" s="1">
        <v>-1699.8105</v>
      </c>
      <c r="L865" s="1">
        <v>-1696.5712000000001</v>
      </c>
      <c r="M865" s="1">
        <v>-1707.0631000000001</v>
      </c>
      <c r="N865" s="1">
        <v>-1140.9003</v>
      </c>
      <c r="O865" s="1">
        <v>-1122.9784</v>
      </c>
      <c r="P865" s="1">
        <v>-1135.0549000000001</v>
      </c>
      <c r="Q865" s="1">
        <v>-1572.2741000000001</v>
      </c>
      <c r="R865" s="1">
        <v>-1557.1884</v>
      </c>
      <c r="S865" s="1">
        <v>-1569.1014</v>
      </c>
      <c r="U865" s="1">
        <v>-1352.3956000000001</v>
      </c>
      <c r="V865">
        <v>-2.5</v>
      </c>
    </row>
    <row r="866" spans="1:22" x14ac:dyDescent="0.2">
      <c r="A866" s="1">
        <v>-1356.2552000000001</v>
      </c>
      <c r="B866">
        <v>11.77</v>
      </c>
      <c r="C866" s="1">
        <v>-1356.1334999999999</v>
      </c>
      <c r="D866">
        <v>6.85</v>
      </c>
      <c r="E866" s="1">
        <v>-1358.4511</v>
      </c>
      <c r="F866">
        <v>-7.75</v>
      </c>
      <c r="G866" s="1">
        <v>-1358.2190000000001</v>
      </c>
      <c r="H866">
        <v>-3.35</v>
      </c>
      <c r="I866" s="1">
        <v>-1356.1596</v>
      </c>
      <c r="J866">
        <v>-1.84</v>
      </c>
      <c r="K866" s="1">
        <v>-1699.9775</v>
      </c>
      <c r="L866" s="1">
        <v>-1696.4576</v>
      </c>
      <c r="M866" s="1">
        <v>-1706.961</v>
      </c>
      <c r="N866" s="1">
        <v>-1141.0181</v>
      </c>
      <c r="O866" s="1">
        <v>-1123.0078000000001</v>
      </c>
      <c r="P866" s="1">
        <v>-1135.0621000000001</v>
      </c>
      <c r="Q866" s="1">
        <v>-1572.2530999999999</v>
      </c>
      <c r="R866" s="1">
        <v>-1557.1973</v>
      </c>
      <c r="S866" s="1">
        <v>-1569.0672</v>
      </c>
      <c r="U866" s="1">
        <v>-1352.3036</v>
      </c>
      <c r="V866">
        <v>-2.13</v>
      </c>
    </row>
    <row r="867" spans="1:22" x14ac:dyDescent="0.2">
      <c r="A867" s="1">
        <v>-1356.317</v>
      </c>
      <c r="B867">
        <v>12.24</v>
      </c>
      <c r="C867" s="1">
        <v>-1356.3498</v>
      </c>
      <c r="D867">
        <v>6.58</v>
      </c>
      <c r="E867" s="1">
        <v>-1358.4003</v>
      </c>
      <c r="F867">
        <v>-7.66</v>
      </c>
      <c r="G867" s="1">
        <v>-1358.0109</v>
      </c>
      <c r="H867">
        <v>-3.56</v>
      </c>
      <c r="I867" s="1">
        <v>-1356.1860999999999</v>
      </c>
      <c r="J867">
        <v>-2.0099999999999998</v>
      </c>
      <c r="K867" s="1">
        <v>-1700.1228000000001</v>
      </c>
      <c r="L867" s="1">
        <v>-1696.3598999999999</v>
      </c>
      <c r="M867" s="1">
        <v>-1706.8656000000001</v>
      </c>
      <c r="N867" s="1">
        <v>-1141.1119000000001</v>
      </c>
      <c r="O867" s="1">
        <v>-1123.0346999999999</v>
      </c>
      <c r="P867" s="1">
        <v>-1135.0793000000001</v>
      </c>
      <c r="Q867" s="1">
        <v>-1572.2261000000001</v>
      </c>
      <c r="R867" s="1">
        <v>-1557.1994999999999</v>
      </c>
      <c r="S867" s="1">
        <v>-1569.0352</v>
      </c>
      <c r="U867" s="1">
        <v>-1352.2097000000001</v>
      </c>
      <c r="V867">
        <v>-1.92</v>
      </c>
    </row>
    <row r="868" spans="1:22" x14ac:dyDescent="0.2">
      <c r="A868" s="1">
        <v>-1356.3757000000001</v>
      </c>
      <c r="B868">
        <v>12.79</v>
      </c>
      <c r="C868" s="1">
        <v>-1356.5927999999999</v>
      </c>
      <c r="D868">
        <v>6.17</v>
      </c>
      <c r="E868" s="1">
        <v>-1358.3254999999999</v>
      </c>
      <c r="F868">
        <v>-7.44</v>
      </c>
      <c r="G868" s="1">
        <v>-1357.8213000000001</v>
      </c>
      <c r="H868">
        <v>-3.83</v>
      </c>
      <c r="I868" s="1">
        <v>-1356.2554</v>
      </c>
      <c r="J868">
        <v>-2.21</v>
      </c>
      <c r="K868" s="1">
        <v>-1700.2447999999999</v>
      </c>
      <c r="L868" s="1">
        <v>-1696.2809</v>
      </c>
      <c r="M868" s="1">
        <v>-1706.7809</v>
      </c>
      <c r="N868" s="1">
        <v>-1141.1837</v>
      </c>
      <c r="O868" s="1">
        <v>-1123.0572999999999</v>
      </c>
      <c r="P868" s="1">
        <v>-1135.1089999999999</v>
      </c>
      <c r="Q868" s="1">
        <v>-1572.1931999999999</v>
      </c>
      <c r="R868" s="1">
        <v>-1557.1940999999999</v>
      </c>
      <c r="S868" s="1">
        <v>-1569.0063</v>
      </c>
      <c r="U868" s="1">
        <v>-1352.1225999999999</v>
      </c>
      <c r="V868">
        <v>-1.54</v>
      </c>
    </row>
    <row r="869" spans="1:22" x14ac:dyDescent="0.2">
      <c r="A869" s="1">
        <v>-1356.4215999999999</v>
      </c>
      <c r="B869">
        <v>13.4</v>
      </c>
      <c r="C869" s="1">
        <v>-1356.8442</v>
      </c>
      <c r="D869">
        <v>5.62</v>
      </c>
      <c r="E869" s="1">
        <v>-1358.2303999999999</v>
      </c>
      <c r="F869">
        <v>-7.21</v>
      </c>
      <c r="G869" s="1">
        <v>-1357.6687999999999</v>
      </c>
      <c r="H869">
        <v>-4.09</v>
      </c>
      <c r="I869" s="1">
        <v>-1356.3598999999999</v>
      </c>
      <c r="J869">
        <v>-2.4300000000000002</v>
      </c>
      <c r="K869" s="1">
        <v>-1700.3414</v>
      </c>
      <c r="L869" s="1">
        <v>-1696.2218</v>
      </c>
      <c r="M869" s="1">
        <v>-1706.7139999999999</v>
      </c>
      <c r="N869" s="1">
        <v>-1141.2369000000001</v>
      </c>
      <c r="O869" s="1">
        <v>-1123.075</v>
      </c>
      <c r="P869" s="1">
        <v>-1135.1522</v>
      </c>
      <c r="Q869" s="1">
        <v>-1572.1560999999999</v>
      </c>
      <c r="R869" s="1">
        <v>-1557.1808000000001</v>
      </c>
      <c r="S869" s="1">
        <v>-1568.9896000000001</v>
      </c>
      <c r="U869" s="1">
        <v>-1352.0510999999999</v>
      </c>
      <c r="V869">
        <v>-1.39</v>
      </c>
    </row>
    <row r="870" spans="1:22" x14ac:dyDescent="0.2">
      <c r="A870" s="1">
        <v>-1356.4458999999999</v>
      </c>
      <c r="B870">
        <v>14.11</v>
      </c>
      <c r="C870" s="1">
        <v>-1357.0849000000001</v>
      </c>
      <c r="D870">
        <v>5.03</v>
      </c>
      <c r="E870" s="1">
        <v>-1358.1175000000001</v>
      </c>
      <c r="F870">
        <v>-6.96</v>
      </c>
      <c r="G870" s="1">
        <v>-1357.5614</v>
      </c>
      <c r="H870">
        <v>-4.3499999999999996</v>
      </c>
      <c r="I870" s="1">
        <v>-1356.4927</v>
      </c>
      <c r="J870">
        <v>-2.62</v>
      </c>
      <c r="K870" s="1">
        <v>-1700.4126000000001</v>
      </c>
      <c r="L870" s="1">
        <v>-1696.1833999999999</v>
      </c>
      <c r="M870" s="1">
        <v>-1706.6469</v>
      </c>
      <c r="N870" s="1">
        <v>-1141.2741000000001</v>
      </c>
      <c r="O870" s="1">
        <v>-1123.0871</v>
      </c>
      <c r="P870" s="1">
        <v>-1135.2103</v>
      </c>
      <c r="Q870" s="1">
        <v>-1572.1171999999999</v>
      </c>
      <c r="R870" s="1">
        <v>-1557.1590000000001</v>
      </c>
      <c r="S870" s="1">
        <v>-1568.9745</v>
      </c>
      <c r="U870" s="1">
        <v>-1352.0030999999999</v>
      </c>
      <c r="V870">
        <v>-1.0900000000000001</v>
      </c>
    </row>
    <row r="871" spans="1:22" x14ac:dyDescent="0.2">
      <c r="A871" s="1">
        <v>-1356.4429</v>
      </c>
      <c r="B871">
        <v>14.87</v>
      </c>
      <c r="C871" s="1">
        <v>-1357.2994000000001</v>
      </c>
      <c r="D871">
        <v>4.38</v>
      </c>
      <c r="E871" s="1">
        <v>-1357.9887000000001</v>
      </c>
      <c r="F871">
        <v>-6.73</v>
      </c>
      <c r="G871" s="1">
        <v>-1357.4993999999999</v>
      </c>
      <c r="H871">
        <v>-4.6500000000000004</v>
      </c>
      <c r="I871" s="1">
        <v>-1356.6496</v>
      </c>
      <c r="J871">
        <v>-2.83</v>
      </c>
      <c r="K871" s="1">
        <v>-1700.4591</v>
      </c>
      <c r="L871" s="1">
        <v>-1696.1670999999999</v>
      </c>
      <c r="M871" s="1">
        <v>-1706.579</v>
      </c>
      <c r="N871" s="1">
        <v>-1141.2994000000001</v>
      </c>
      <c r="O871" s="1">
        <v>-1123.0934999999999</v>
      </c>
      <c r="P871" s="1">
        <v>-1135.2815000000001</v>
      </c>
      <c r="Q871" s="1">
        <v>-1572.0857000000001</v>
      </c>
      <c r="R871" s="1">
        <v>-1557.1287</v>
      </c>
      <c r="S871" s="1">
        <v>-1568.9604999999999</v>
      </c>
      <c r="U871" s="1">
        <v>-1351.9848999999999</v>
      </c>
      <c r="V871">
        <v>-0.99</v>
      </c>
    </row>
    <row r="872" spans="1:22" x14ac:dyDescent="0.2">
      <c r="A872" s="1">
        <v>-1356.414</v>
      </c>
      <c r="B872">
        <v>15.66</v>
      </c>
      <c r="C872" s="1">
        <v>-1357.4786999999999</v>
      </c>
      <c r="D872">
        <v>3.76</v>
      </c>
      <c r="E872" s="1">
        <v>-1357.8461</v>
      </c>
      <c r="F872">
        <v>-6.52</v>
      </c>
      <c r="G872" s="1">
        <v>-1357.4776999999999</v>
      </c>
      <c r="H872">
        <v>-4.92</v>
      </c>
      <c r="I872" s="1">
        <v>-1356.8271999999999</v>
      </c>
      <c r="J872">
        <v>-3.02</v>
      </c>
      <c r="K872" s="1">
        <v>-1700.4812999999999</v>
      </c>
      <c r="L872" s="1">
        <v>-1696.1719000000001</v>
      </c>
      <c r="M872" s="1">
        <v>-1706.5178000000001</v>
      </c>
      <c r="N872" s="1">
        <v>-1141.3163</v>
      </c>
      <c r="O872" s="1">
        <v>-1123.0947000000001</v>
      </c>
      <c r="P872" s="1">
        <v>-1135.3643</v>
      </c>
      <c r="Q872" s="1">
        <v>-1572.0504000000001</v>
      </c>
      <c r="R872" s="1">
        <v>-1557.0975000000001</v>
      </c>
      <c r="S872" s="1">
        <v>-1568.9571000000001</v>
      </c>
      <c r="U872" s="1">
        <v>-1351.9998000000001</v>
      </c>
      <c r="V872">
        <v>-0.87</v>
      </c>
    </row>
    <row r="873" spans="1:22" x14ac:dyDescent="0.2">
      <c r="A873" s="1">
        <v>-1356.3672999999999</v>
      </c>
      <c r="B873">
        <v>16.43</v>
      </c>
      <c r="C873" s="1">
        <v>-1357.6202000000001</v>
      </c>
      <c r="D873">
        <v>3.22</v>
      </c>
      <c r="E873" s="1">
        <v>-1357.6945000000001</v>
      </c>
      <c r="F873">
        <v>-6.39</v>
      </c>
      <c r="G873" s="1">
        <v>-1357.4883</v>
      </c>
      <c r="H873">
        <v>-5.22</v>
      </c>
      <c r="I873" s="1">
        <v>-1357.0188000000001</v>
      </c>
      <c r="J873">
        <v>-3.14</v>
      </c>
      <c r="K873" s="1">
        <v>-1700.482</v>
      </c>
      <c r="L873" s="1">
        <v>-1696.2003999999999</v>
      </c>
      <c r="M873" s="1">
        <v>-1706.4623999999999</v>
      </c>
      <c r="N873" s="1">
        <v>-1141.3287</v>
      </c>
      <c r="O873" s="1">
        <v>-1123.0916</v>
      </c>
      <c r="P873" s="1">
        <v>-1135.4566</v>
      </c>
      <c r="Q873" s="1">
        <v>-1572.0126</v>
      </c>
      <c r="R873" s="1">
        <v>-1557.0530000000001</v>
      </c>
      <c r="S873" s="1">
        <v>-1568.9673</v>
      </c>
      <c r="U873" s="1">
        <v>-1352.0467000000001</v>
      </c>
      <c r="V873">
        <v>-0.83</v>
      </c>
    </row>
    <row r="874" spans="1:22" x14ac:dyDescent="0.2">
      <c r="A874" s="1">
        <v>-1356.3172999999999</v>
      </c>
      <c r="B874">
        <v>17.100000000000001</v>
      </c>
      <c r="C874" s="1">
        <v>-1357.7291</v>
      </c>
      <c r="D874">
        <v>2.69</v>
      </c>
      <c r="E874" s="1">
        <v>-1357.5424</v>
      </c>
      <c r="F874">
        <v>-6.32</v>
      </c>
      <c r="G874" s="1">
        <v>-1357.5242000000001</v>
      </c>
      <c r="H874">
        <v>-5.47</v>
      </c>
      <c r="I874" s="1">
        <v>-1357.2104999999999</v>
      </c>
      <c r="J874">
        <v>-3.23</v>
      </c>
      <c r="K874" s="1">
        <v>-1700.4639</v>
      </c>
      <c r="L874" s="1">
        <v>-1696.2505000000001</v>
      </c>
      <c r="M874" s="1">
        <v>-1706.4068</v>
      </c>
      <c r="N874" s="1">
        <v>-1141.3406</v>
      </c>
      <c r="O874" s="1">
        <v>-1123.0852</v>
      </c>
      <c r="P874" s="1">
        <v>-1135.5545</v>
      </c>
      <c r="Q874" s="1">
        <v>-1571.9827</v>
      </c>
      <c r="R874" s="1">
        <v>-1556.9955</v>
      </c>
      <c r="S874" s="1">
        <v>-1568.9882</v>
      </c>
      <c r="U874" s="1">
        <v>-1352.12</v>
      </c>
      <c r="V874">
        <v>-0.83</v>
      </c>
    </row>
    <row r="875" spans="1:22" x14ac:dyDescent="0.2">
      <c r="A875" s="1">
        <v>-1356.2826</v>
      </c>
      <c r="B875">
        <v>17.7</v>
      </c>
      <c r="C875" s="1">
        <v>-1357.8153</v>
      </c>
      <c r="D875">
        <v>2.25</v>
      </c>
      <c r="E875" s="1">
        <v>-1357.4014</v>
      </c>
      <c r="F875">
        <v>-6.38</v>
      </c>
      <c r="G875" s="1">
        <v>-1357.5808999999999</v>
      </c>
      <c r="H875">
        <v>-5.7</v>
      </c>
      <c r="I875" s="1">
        <v>-1357.3802000000001</v>
      </c>
      <c r="J875">
        <v>-3.29</v>
      </c>
      <c r="K875" s="1">
        <v>-1700.43</v>
      </c>
      <c r="L875" s="1">
        <v>-1696.3215</v>
      </c>
      <c r="M875" s="1">
        <v>-1706.3458000000001</v>
      </c>
      <c r="N875" s="1">
        <v>-1141.3553999999999</v>
      </c>
      <c r="O875" s="1">
        <v>-1123.0762999999999</v>
      </c>
      <c r="P875" s="1">
        <v>-1135.655</v>
      </c>
      <c r="Q875" s="1">
        <v>-1571.9630999999999</v>
      </c>
      <c r="R875" s="1">
        <v>-1556.9365</v>
      </c>
      <c r="S875" s="1">
        <v>-1569.0161000000001</v>
      </c>
      <c r="U875" s="1">
        <v>-1352.2085999999999</v>
      </c>
      <c r="V875">
        <v>-0.87</v>
      </c>
    </row>
    <row r="876" spans="1:22" x14ac:dyDescent="0.2">
      <c r="A876" s="1">
        <v>-1356.2834</v>
      </c>
      <c r="B876">
        <v>18.05</v>
      </c>
      <c r="C876" s="1">
        <v>-1357.8923</v>
      </c>
      <c r="D876">
        <v>1.81</v>
      </c>
      <c r="E876" s="1">
        <v>-1357.2850000000001</v>
      </c>
      <c r="F876">
        <v>-6.55</v>
      </c>
      <c r="G876" s="1">
        <v>-1357.6570999999999</v>
      </c>
      <c r="H876">
        <v>-5.88</v>
      </c>
      <c r="I876" s="1">
        <v>-1357.5059000000001</v>
      </c>
      <c r="J876">
        <v>-3.21</v>
      </c>
      <c r="K876" s="1">
        <v>-1700.3842999999999</v>
      </c>
      <c r="L876" s="1">
        <v>-1696.4129</v>
      </c>
      <c r="M876" s="1">
        <v>-1706.2788</v>
      </c>
      <c r="N876" s="1">
        <v>-1141.3761</v>
      </c>
      <c r="O876" s="1">
        <v>-1123.0664999999999</v>
      </c>
      <c r="P876" s="1">
        <v>-1135.7539999999999</v>
      </c>
      <c r="Q876" s="1">
        <v>-1571.9539</v>
      </c>
      <c r="R876" s="1">
        <v>-1556.8803</v>
      </c>
      <c r="S876" s="1">
        <v>-1569.0506</v>
      </c>
      <c r="U876" s="1">
        <v>-1352.2974999999999</v>
      </c>
      <c r="V876">
        <v>-0.87</v>
      </c>
    </row>
    <row r="877" spans="1:22" x14ac:dyDescent="0.2">
      <c r="A877" s="1">
        <v>-1356.3389999999999</v>
      </c>
      <c r="B877">
        <v>18.190000000000001</v>
      </c>
      <c r="C877" s="1">
        <v>-1357.9746</v>
      </c>
      <c r="D877">
        <v>1.42</v>
      </c>
      <c r="E877" s="1">
        <v>-1357.2044000000001</v>
      </c>
      <c r="F877">
        <v>-6.85</v>
      </c>
      <c r="G877" s="1">
        <v>-1357.7535</v>
      </c>
      <c r="H877">
        <v>-6.01</v>
      </c>
      <c r="I877" s="1">
        <v>-1357.5743</v>
      </c>
      <c r="J877">
        <v>-3.12</v>
      </c>
      <c r="K877" s="1">
        <v>-1700.3312000000001</v>
      </c>
      <c r="L877" s="1">
        <v>-1696.5224000000001</v>
      </c>
      <c r="M877" s="1">
        <v>-1706.2075</v>
      </c>
      <c r="N877" s="1">
        <v>-1141.4051999999999</v>
      </c>
      <c r="O877" s="1">
        <v>-1123.0564999999999</v>
      </c>
      <c r="P877" s="1">
        <v>-1135.8484000000001</v>
      </c>
      <c r="Q877" s="1">
        <v>-1571.9512</v>
      </c>
      <c r="R877" s="1">
        <v>-1556.8266000000001</v>
      </c>
      <c r="S877" s="1">
        <v>-1569.0936999999999</v>
      </c>
      <c r="U877" s="1">
        <v>-1352.3713</v>
      </c>
      <c r="V877">
        <v>-1.01</v>
      </c>
    </row>
    <row r="878" spans="1:22" x14ac:dyDescent="0.2">
      <c r="A878" s="1">
        <v>-1356.4656</v>
      </c>
      <c r="B878">
        <v>18.04</v>
      </c>
      <c r="C878" s="1">
        <v>-1358.0743</v>
      </c>
      <c r="D878">
        <v>1.03</v>
      </c>
      <c r="E878" s="1">
        <v>-1357.1668</v>
      </c>
      <c r="F878">
        <v>-7.23</v>
      </c>
      <c r="G878" s="1">
        <v>-1357.8716999999999</v>
      </c>
      <c r="H878">
        <v>-6.09</v>
      </c>
      <c r="I878" s="1">
        <v>-1357.5851</v>
      </c>
      <c r="J878">
        <v>-2.9</v>
      </c>
      <c r="K878" s="1">
        <v>-1700.2751000000001</v>
      </c>
      <c r="L878" s="1">
        <v>-1696.6474000000001</v>
      </c>
      <c r="M878" s="1">
        <v>-1706.1279999999999</v>
      </c>
      <c r="N878" s="1">
        <v>-1141.4441999999999</v>
      </c>
      <c r="O878" s="1">
        <v>-1123.0473999999999</v>
      </c>
      <c r="P878" s="1">
        <v>-1135.9354000000001</v>
      </c>
      <c r="Q878" s="1">
        <v>-1571.9541999999999</v>
      </c>
      <c r="R878" s="1">
        <v>-1556.7735</v>
      </c>
      <c r="S878" s="1">
        <v>-1569.1442999999999</v>
      </c>
      <c r="U878" s="1">
        <v>-1352.4142999999999</v>
      </c>
      <c r="V878">
        <v>-1.07</v>
      </c>
    </row>
    <row r="879" spans="1:22" x14ac:dyDescent="0.2">
      <c r="A879" s="1">
        <v>-1356.6678999999999</v>
      </c>
      <c r="B879">
        <v>17.579999999999998</v>
      </c>
      <c r="C879" s="1">
        <v>-1358.2009</v>
      </c>
      <c r="D879">
        <v>0.62</v>
      </c>
      <c r="E879" s="1">
        <v>-1357.1732999999999</v>
      </c>
      <c r="F879">
        <v>-7.72</v>
      </c>
      <c r="G879" s="1">
        <v>-1358.0107</v>
      </c>
      <c r="H879">
        <v>-6.12</v>
      </c>
      <c r="I879" s="1">
        <v>-1357.5488</v>
      </c>
      <c r="J879">
        <v>-2.64</v>
      </c>
      <c r="K879" s="1">
        <v>-1700.2202</v>
      </c>
      <c r="L879" s="1">
        <v>-1696.7858000000001</v>
      </c>
      <c r="M879" s="1">
        <v>-1706.0382999999999</v>
      </c>
      <c r="N879" s="1">
        <v>-1141.4944</v>
      </c>
      <c r="O879" s="1">
        <v>-1123.0392999999999</v>
      </c>
      <c r="P879" s="1">
        <v>-1136.0135</v>
      </c>
      <c r="Q879" s="1">
        <v>-1571.9647</v>
      </c>
      <c r="R879" s="1">
        <v>-1556.7235000000001</v>
      </c>
      <c r="S879" s="1">
        <v>-1569.1992</v>
      </c>
      <c r="U879" s="1">
        <v>-1352.4146000000001</v>
      </c>
      <c r="V879">
        <v>-1.1100000000000001</v>
      </c>
    </row>
    <row r="880" spans="1:22" x14ac:dyDescent="0.2">
      <c r="A880" s="1">
        <v>-1356.93</v>
      </c>
      <c r="B880">
        <v>16.920000000000002</v>
      </c>
      <c r="C880" s="1">
        <v>-1358.3590999999999</v>
      </c>
      <c r="D880">
        <v>0.17</v>
      </c>
      <c r="E880" s="1">
        <v>-1357.2202</v>
      </c>
      <c r="F880">
        <v>-8.23</v>
      </c>
      <c r="G880" s="1">
        <v>-1358.1655000000001</v>
      </c>
      <c r="H880">
        <v>-6.09</v>
      </c>
      <c r="I880" s="1">
        <v>-1357.4834000000001</v>
      </c>
      <c r="J880">
        <v>-2.41</v>
      </c>
      <c r="K880" s="1">
        <v>-1700.1713</v>
      </c>
      <c r="L880" s="1">
        <v>-1696.9341999999999</v>
      </c>
      <c r="M880" s="1">
        <v>-1705.9392</v>
      </c>
      <c r="N880" s="1">
        <v>-1141.5556999999999</v>
      </c>
      <c r="O880" s="1">
        <v>-1123.0331000000001</v>
      </c>
      <c r="P880" s="1">
        <v>-1136.0809999999999</v>
      </c>
      <c r="Q880" s="1">
        <v>-1571.9818</v>
      </c>
      <c r="R880" s="1">
        <v>-1556.6818000000001</v>
      </c>
      <c r="S880" s="1">
        <v>-1569.2556</v>
      </c>
      <c r="U880" s="1">
        <v>-1352.3641</v>
      </c>
      <c r="V880">
        <v>-1.1499999999999999</v>
      </c>
    </row>
    <row r="881" spans="1:22" x14ac:dyDescent="0.2">
      <c r="A881" s="1">
        <v>-1357.2141999999999</v>
      </c>
      <c r="B881">
        <v>16.100000000000001</v>
      </c>
      <c r="C881" s="1">
        <v>-1358.5491999999999</v>
      </c>
      <c r="D881">
        <v>-0.32</v>
      </c>
      <c r="E881" s="1">
        <v>-1357.3012000000001</v>
      </c>
      <c r="F881">
        <v>-8.77</v>
      </c>
      <c r="G881" s="1">
        <v>-1358.3253999999999</v>
      </c>
      <c r="H881">
        <v>-6.03</v>
      </c>
      <c r="I881" s="1">
        <v>-1357.4047</v>
      </c>
      <c r="J881">
        <v>-2.17</v>
      </c>
      <c r="K881" s="1">
        <v>-1700.1323</v>
      </c>
      <c r="L881" s="1">
        <v>-1697.0864999999999</v>
      </c>
      <c r="M881" s="1">
        <v>-1705.8317999999999</v>
      </c>
      <c r="N881" s="1">
        <v>-1141.6274000000001</v>
      </c>
      <c r="O881" s="1">
        <v>-1123.0291</v>
      </c>
      <c r="P881" s="1">
        <v>-1136.1378</v>
      </c>
      <c r="Q881" s="1">
        <v>-1572.0024000000001</v>
      </c>
      <c r="R881" s="1">
        <v>-1556.6487</v>
      </c>
      <c r="S881" s="1">
        <v>-1569.3137999999999</v>
      </c>
      <c r="U881" s="1">
        <v>-1352.2616</v>
      </c>
      <c r="V881">
        <v>-1.2</v>
      </c>
    </row>
    <row r="882" spans="1:22" x14ac:dyDescent="0.2">
      <c r="A882" s="1">
        <v>-1357.4738</v>
      </c>
      <c r="B882">
        <v>15.29</v>
      </c>
      <c r="C882" s="1">
        <v>-1358.7652</v>
      </c>
      <c r="D882">
        <v>-0.86</v>
      </c>
      <c r="E882" s="1">
        <v>-1357.4077</v>
      </c>
      <c r="F882">
        <v>-9.32</v>
      </c>
      <c r="G882" s="1">
        <v>-1358.4754</v>
      </c>
      <c r="H882">
        <v>-5.86</v>
      </c>
      <c r="I882" s="1">
        <v>-1357.3252</v>
      </c>
      <c r="J882">
        <v>-1.95</v>
      </c>
      <c r="K882" s="1">
        <v>-1700.1061999999999</v>
      </c>
      <c r="L882" s="1">
        <v>-1697.2391</v>
      </c>
      <c r="M882" s="1">
        <v>-1705.7208000000001</v>
      </c>
      <c r="N882" s="1">
        <v>-1141.7076</v>
      </c>
      <c r="O882" s="1">
        <v>-1123.0278000000001</v>
      </c>
      <c r="P882" s="1">
        <v>-1136.1837</v>
      </c>
      <c r="Q882" s="1">
        <v>-1572.0307</v>
      </c>
      <c r="R882" s="1">
        <v>-1556.6210000000001</v>
      </c>
      <c r="S882" s="1">
        <v>-1569.3806</v>
      </c>
      <c r="U882" s="1">
        <v>-1352.1108999999999</v>
      </c>
      <c r="V882">
        <v>-1.05</v>
      </c>
    </row>
    <row r="883" spans="1:22" x14ac:dyDescent="0.2">
      <c r="A883" s="1">
        <v>-1357.6741</v>
      </c>
      <c r="B883">
        <v>14.55</v>
      </c>
      <c r="C883" s="1">
        <v>-1358.9974999999999</v>
      </c>
      <c r="D883">
        <v>-1.46</v>
      </c>
      <c r="E883" s="1">
        <v>-1357.5300999999999</v>
      </c>
      <c r="F883">
        <v>-9.7899999999999991</v>
      </c>
      <c r="G883" s="1">
        <v>-1358.598</v>
      </c>
      <c r="H883">
        <v>-5.62</v>
      </c>
      <c r="I883" s="1">
        <v>-1357.2528</v>
      </c>
      <c r="J883">
        <v>-1.78</v>
      </c>
      <c r="K883" s="1">
        <v>-1700.0949000000001</v>
      </c>
      <c r="L883" s="1">
        <v>-1697.3873000000001</v>
      </c>
      <c r="M883" s="1">
        <v>-1705.5949000000001</v>
      </c>
      <c r="N883" s="1">
        <v>-1141.7936</v>
      </c>
      <c r="O883" s="1">
        <v>-1123.0293999999999</v>
      </c>
      <c r="P883" s="1">
        <v>-1136.2192</v>
      </c>
      <c r="Q883" s="1">
        <v>-1572.0532000000001</v>
      </c>
      <c r="R883" s="1">
        <v>-1556.6004</v>
      </c>
      <c r="S883" s="1">
        <v>-1569.4404999999999</v>
      </c>
      <c r="U883" s="1">
        <v>-1351.9213999999999</v>
      </c>
      <c r="V883">
        <v>-1.03</v>
      </c>
    </row>
    <row r="884" spans="1:22" x14ac:dyDescent="0.2">
      <c r="A884" s="1">
        <v>-1357.8063</v>
      </c>
      <c r="B884">
        <v>13.92</v>
      </c>
      <c r="C884" s="1">
        <v>-1359.2321999999999</v>
      </c>
      <c r="D884">
        <v>-2.11</v>
      </c>
      <c r="E884" s="1">
        <v>-1357.6573000000001</v>
      </c>
      <c r="F884">
        <v>-10.119999999999999</v>
      </c>
      <c r="G884" s="1">
        <v>-1358.6749</v>
      </c>
      <c r="H884">
        <v>-5.28</v>
      </c>
      <c r="I884" s="1">
        <v>-1357.1929</v>
      </c>
      <c r="J884">
        <v>-1.68</v>
      </c>
      <c r="K884" s="1">
        <v>-1700.0998</v>
      </c>
      <c r="L884" s="1">
        <v>-1697.5255</v>
      </c>
      <c r="M884" s="1">
        <v>-1705.4636</v>
      </c>
      <c r="N884" s="1">
        <v>-1141.8824</v>
      </c>
      <c r="O884" s="1">
        <v>-1123.0345</v>
      </c>
      <c r="P884" s="1">
        <v>-1136.2453</v>
      </c>
      <c r="Q884" s="1">
        <v>-1572.0672</v>
      </c>
      <c r="R884" s="1">
        <v>-1556.5889</v>
      </c>
      <c r="S884" s="1">
        <v>-1569.4902</v>
      </c>
      <c r="U884" s="1">
        <v>-1351.7036000000001</v>
      </c>
      <c r="V884">
        <v>-0.82</v>
      </c>
    </row>
    <row r="885" spans="1:22" x14ac:dyDescent="0.2">
      <c r="A885" s="1">
        <v>-1357.8883000000001</v>
      </c>
      <c r="B885">
        <v>13.41</v>
      </c>
      <c r="C885" s="1">
        <v>-1359.4537</v>
      </c>
      <c r="D885">
        <v>-2.72</v>
      </c>
      <c r="E885" s="1">
        <v>-1357.777</v>
      </c>
      <c r="F885">
        <v>-10.37</v>
      </c>
      <c r="G885" s="1">
        <v>-1358.6922</v>
      </c>
      <c r="H885">
        <v>-4.88</v>
      </c>
      <c r="I885" s="1">
        <v>-1357.1510000000001</v>
      </c>
      <c r="J885">
        <v>-1.59</v>
      </c>
      <c r="K885" s="1">
        <v>-1700.1194</v>
      </c>
      <c r="L885" s="1">
        <v>-1697.6486</v>
      </c>
      <c r="M885" s="1">
        <v>-1705.3364999999999</v>
      </c>
      <c r="N885" s="1">
        <v>-1141.97</v>
      </c>
      <c r="O885" s="1">
        <v>-1123.0436</v>
      </c>
      <c r="P885" s="1">
        <v>-1136.2629999999999</v>
      </c>
      <c r="Q885" s="1">
        <v>-1572.0794000000001</v>
      </c>
      <c r="R885" s="1">
        <v>-1556.5864999999999</v>
      </c>
      <c r="S885" s="1">
        <v>-1569.5391</v>
      </c>
      <c r="U885" s="1">
        <v>-1351.4666</v>
      </c>
      <c r="V885">
        <v>-0.59</v>
      </c>
    </row>
    <row r="886" spans="1:22" x14ac:dyDescent="0.2">
      <c r="A886" s="1">
        <v>-1357.9538</v>
      </c>
      <c r="B886">
        <v>13.01</v>
      </c>
      <c r="C886" s="1">
        <v>-1359.6451999999999</v>
      </c>
      <c r="D886">
        <v>-3.37</v>
      </c>
      <c r="E886" s="1">
        <v>-1357.8777</v>
      </c>
      <c r="F886">
        <v>-10.53</v>
      </c>
      <c r="G886" s="1">
        <v>-1358.6420000000001</v>
      </c>
      <c r="H886">
        <v>-4.34</v>
      </c>
      <c r="I886" s="1">
        <v>-1357.1367</v>
      </c>
      <c r="J886">
        <v>-1.59</v>
      </c>
      <c r="K886" s="1">
        <v>-1700.1515999999999</v>
      </c>
      <c r="L886" s="1">
        <v>-1697.7536</v>
      </c>
      <c r="M886" s="1">
        <v>-1705.2116000000001</v>
      </c>
      <c r="N886" s="1">
        <v>-1142.0524</v>
      </c>
      <c r="O886" s="1">
        <v>-1123.0573999999999</v>
      </c>
      <c r="P886" s="1">
        <v>-1136.2737999999999</v>
      </c>
      <c r="Q886" s="1">
        <v>-1572.0905</v>
      </c>
      <c r="R886" s="1">
        <v>-1556.5927999999999</v>
      </c>
      <c r="S886" s="1">
        <v>-1569.5881999999999</v>
      </c>
      <c r="U886" s="1">
        <v>-1351.2171000000001</v>
      </c>
      <c r="V886">
        <v>-0.33</v>
      </c>
    </row>
    <row r="887" spans="1:22" x14ac:dyDescent="0.2">
      <c r="A887" s="1">
        <v>-1358.04</v>
      </c>
      <c r="B887">
        <v>12.6</v>
      </c>
      <c r="C887" s="1">
        <v>-1359.7923000000001</v>
      </c>
      <c r="D887">
        <v>-3.89</v>
      </c>
      <c r="E887" s="1">
        <v>-1357.9482</v>
      </c>
      <c r="F887">
        <v>-10.55</v>
      </c>
      <c r="G887" s="1">
        <v>-1358.5241000000001</v>
      </c>
      <c r="H887">
        <v>-3.75</v>
      </c>
      <c r="I887" s="1">
        <v>-1357.1587999999999</v>
      </c>
      <c r="J887">
        <v>-1.64</v>
      </c>
      <c r="K887" s="1">
        <v>-1700.1922</v>
      </c>
      <c r="L887" s="1">
        <v>-1697.8376000000001</v>
      </c>
      <c r="M887" s="1">
        <v>-1705.0916999999999</v>
      </c>
      <c r="N887" s="1">
        <v>-1142.125</v>
      </c>
      <c r="O887" s="1">
        <v>-1123.0762999999999</v>
      </c>
      <c r="P887" s="1">
        <v>-1136.279</v>
      </c>
      <c r="Q887" s="1">
        <v>-1572.098</v>
      </c>
      <c r="R887" s="1">
        <v>-1556.6164000000001</v>
      </c>
      <c r="S887" s="1">
        <v>-1569.6348</v>
      </c>
      <c r="U887" s="1">
        <v>-1350.9612</v>
      </c>
      <c r="V887">
        <v>-0.03</v>
      </c>
    </row>
    <row r="888" spans="1:22" x14ac:dyDescent="0.2">
      <c r="A888" s="1">
        <v>-1358.1767</v>
      </c>
      <c r="B888">
        <v>12.15</v>
      </c>
      <c r="C888" s="1">
        <v>-1359.8833999999999</v>
      </c>
      <c r="D888">
        <v>-4.3899999999999997</v>
      </c>
      <c r="E888" s="1">
        <v>-1357.9798000000001</v>
      </c>
      <c r="F888">
        <v>-10.39</v>
      </c>
      <c r="G888" s="1">
        <v>-1358.3466000000001</v>
      </c>
      <c r="H888">
        <v>-3.05</v>
      </c>
      <c r="I888" s="1">
        <v>-1357.2226000000001</v>
      </c>
      <c r="J888">
        <v>-1.78</v>
      </c>
      <c r="K888" s="1">
        <v>-1700.2362000000001</v>
      </c>
      <c r="L888" s="1">
        <v>-1697.8988999999999</v>
      </c>
      <c r="M888" s="1">
        <v>-1704.9757999999999</v>
      </c>
      <c r="N888" s="1">
        <v>-1142.184</v>
      </c>
      <c r="O888" s="1">
        <v>-1123.1007</v>
      </c>
      <c r="P888" s="1">
        <v>-1136.2804000000001</v>
      </c>
      <c r="Q888" s="1">
        <v>-1572.1008999999999</v>
      </c>
      <c r="R888" s="1">
        <v>-1556.6433999999999</v>
      </c>
      <c r="S888" s="1">
        <v>-1569.675</v>
      </c>
      <c r="U888" s="1">
        <v>-1350.7067999999999</v>
      </c>
      <c r="V888">
        <v>0.36</v>
      </c>
    </row>
    <row r="889" spans="1:22" x14ac:dyDescent="0.2">
      <c r="A889" s="1">
        <v>-1358.3807999999999</v>
      </c>
      <c r="B889">
        <v>11.64</v>
      </c>
      <c r="C889" s="1">
        <v>-1359.9117000000001</v>
      </c>
      <c r="D889">
        <v>-4.8099999999999996</v>
      </c>
      <c r="E889" s="1">
        <v>-1357.9657</v>
      </c>
      <c r="F889">
        <v>-10.11</v>
      </c>
      <c r="G889" s="1">
        <v>-1358.1264000000001</v>
      </c>
      <c r="H889">
        <v>-2.35</v>
      </c>
      <c r="I889" s="1">
        <v>-1357.3243</v>
      </c>
      <c r="J889">
        <v>-2</v>
      </c>
      <c r="K889" s="1">
        <v>-1700.2783999999999</v>
      </c>
      <c r="L889" s="1">
        <v>-1697.9350999999999</v>
      </c>
      <c r="M889" s="1">
        <v>-1704.8669</v>
      </c>
      <c r="N889" s="1">
        <v>-1142.2258999999999</v>
      </c>
      <c r="O889" s="1">
        <v>-1123.1318000000001</v>
      </c>
      <c r="P889" s="1">
        <v>-1136.2799</v>
      </c>
      <c r="Q889" s="1">
        <v>-1572.1001000000001</v>
      </c>
      <c r="R889" s="1">
        <v>-1556.6724999999999</v>
      </c>
      <c r="S889" s="1">
        <v>-1569.7086999999999</v>
      </c>
      <c r="U889" s="1">
        <v>-1350.4657999999999</v>
      </c>
      <c r="V889">
        <v>0.54</v>
      </c>
    </row>
    <row r="890" spans="1:22" x14ac:dyDescent="0.2">
      <c r="A890" s="1">
        <v>-1358.6557</v>
      </c>
      <c r="B890">
        <v>11.05</v>
      </c>
      <c r="C890" s="1">
        <v>-1359.8761999999999</v>
      </c>
      <c r="D890">
        <v>-5.1100000000000003</v>
      </c>
      <c r="E890" s="1">
        <v>-1357.9034999999999</v>
      </c>
      <c r="F890">
        <v>-9.7100000000000009</v>
      </c>
      <c r="G890" s="1">
        <v>-1357.8878999999999</v>
      </c>
      <c r="H890">
        <v>-1.66</v>
      </c>
      <c r="I890" s="1">
        <v>-1357.4471000000001</v>
      </c>
      <c r="J890">
        <v>-2.29</v>
      </c>
      <c r="K890" s="1">
        <v>-1700.3130000000001</v>
      </c>
      <c r="L890" s="1">
        <v>-1697.9473</v>
      </c>
      <c r="M890" s="1">
        <v>-1704.7745</v>
      </c>
      <c r="N890" s="1">
        <v>-1142.2476999999999</v>
      </c>
      <c r="O890" s="1">
        <v>-1123.1694</v>
      </c>
      <c r="P890" s="1">
        <v>-1136.2796000000001</v>
      </c>
      <c r="Q890" s="1">
        <v>-1572.0994000000001</v>
      </c>
      <c r="R890" s="1">
        <v>-1556.7135000000001</v>
      </c>
      <c r="S890" s="1">
        <v>-1569.7379000000001</v>
      </c>
      <c r="U890" s="1">
        <v>-1350.2563</v>
      </c>
      <c r="V890">
        <v>0.78</v>
      </c>
    </row>
    <row r="891" spans="1:22" x14ac:dyDescent="0.2">
      <c r="A891" s="1">
        <v>-1358.9919</v>
      </c>
      <c r="B891">
        <v>10.36</v>
      </c>
      <c r="C891" s="1">
        <v>-1359.7813000000001</v>
      </c>
      <c r="D891">
        <v>-5.27</v>
      </c>
      <c r="E891" s="1">
        <v>-1357.7945</v>
      </c>
      <c r="F891">
        <v>-9.18</v>
      </c>
      <c r="G891" s="1">
        <v>-1357.6609000000001</v>
      </c>
      <c r="H891">
        <v>-1.06</v>
      </c>
      <c r="I891" s="1">
        <v>-1357.5622000000001</v>
      </c>
      <c r="J891">
        <v>-2.52</v>
      </c>
      <c r="K891" s="1">
        <v>-1700.3347000000001</v>
      </c>
      <c r="L891" s="1">
        <v>-1697.9357</v>
      </c>
      <c r="M891" s="1">
        <v>-1704.7030999999999</v>
      </c>
      <c r="N891" s="1">
        <v>-1142.2475999999999</v>
      </c>
      <c r="O891" s="1">
        <v>-1123.2138</v>
      </c>
      <c r="P891" s="1">
        <v>-1136.2811999999999</v>
      </c>
      <c r="Q891" s="1">
        <v>-1572.1029000000001</v>
      </c>
      <c r="R891" s="1">
        <v>-1556.7674999999999</v>
      </c>
      <c r="S891" s="1">
        <v>-1569.7619</v>
      </c>
      <c r="U891" s="1">
        <v>-1350.0981999999999</v>
      </c>
      <c r="V891">
        <v>0.92</v>
      </c>
    </row>
    <row r="892" spans="1:22" x14ac:dyDescent="0.2">
      <c r="A892" s="1">
        <v>-1359.3695</v>
      </c>
      <c r="B892">
        <v>9.5500000000000007</v>
      </c>
      <c r="C892" s="1">
        <v>-1359.6349</v>
      </c>
      <c r="D892">
        <v>-5.26</v>
      </c>
      <c r="E892" s="1">
        <v>-1357.6433999999999</v>
      </c>
      <c r="F892">
        <v>-8.57</v>
      </c>
      <c r="G892" s="1">
        <v>-1357.4748999999999</v>
      </c>
      <c r="H892">
        <v>-0.57999999999999996</v>
      </c>
      <c r="I892" s="1">
        <v>-1357.6364000000001</v>
      </c>
      <c r="J892">
        <v>-2.68</v>
      </c>
      <c r="K892" s="1">
        <v>-1700.3393000000001</v>
      </c>
      <c r="L892" s="1">
        <v>-1697.9022</v>
      </c>
      <c r="M892" s="1">
        <v>-1704.6538</v>
      </c>
      <c r="N892" s="1">
        <v>-1142.2248</v>
      </c>
      <c r="O892" s="1">
        <v>-1123.2647999999999</v>
      </c>
      <c r="P892" s="1">
        <v>-1136.2869000000001</v>
      </c>
      <c r="Q892" s="1">
        <v>-1572.1089999999999</v>
      </c>
      <c r="R892" s="1">
        <v>-1556.8304000000001</v>
      </c>
      <c r="S892" s="1">
        <v>-1569.7777000000001</v>
      </c>
      <c r="U892" s="1">
        <v>-1350.0084999999999</v>
      </c>
      <c r="V892">
        <v>0.81</v>
      </c>
    </row>
    <row r="893" spans="1:22" x14ac:dyDescent="0.2">
      <c r="A893" s="1">
        <v>-1359.7620999999999</v>
      </c>
      <c r="B893">
        <v>8.6999999999999993</v>
      </c>
      <c r="C893" s="1">
        <v>-1359.4468999999999</v>
      </c>
      <c r="D893">
        <v>-5.2</v>
      </c>
      <c r="E893" s="1">
        <v>-1357.4564</v>
      </c>
      <c r="F893">
        <v>-7.87</v>
      </c>
      <c r="G893" s="1">
        <v>-1357.3553999999999</v>
      </c>
      <c r="H893">
        <v>-0.32</v>
      </c>
      <c r="I893" s="1">
        <v>-1357.6405</v>
      </c>
      <c r="J893">
        <v>-2.77</v>
      </c>
      <c r="K893" s="1">
        <v>-1700.3241</v>
      </c>
      <c r="L893" s="1">
        <v>-1697.8492000000001</v>
      </c>
      <c r="M893" s="1">
        <v>-1704.6241</v>
      </c>
      <c r="N893" s="1">
        <v>-1142.1792</v>
      </c>
      <c r="O893" s="1">
        <v>-1123.3218999999999</v>
      </c>
      <c r="P893" s="1">
        <v>-1136.2986000000001</v>
      </c>
      <c r="Q893" s="1">
        <v>-1572.1185</v>
      </c>
      <c r="R893" s="1">
        <v>-1556.8977</v>
      </c>
      <c r="S893" s="1">
        <v>-1569.7815000000001</v>
      </c>
      <c r="U893" s="1">
        <v>-1349.9958999999999</v>
      </c>
      <c r="V893">
        <v>0.67</v>
      </c>
    </row>
    <row r="894" spans="1:22" x14ac:dyDescent="0.2">
      <c r="A894" s="1">
        <v>-1360.1409000000001</v>
      </c>
      <c r="B894">
        <v>7.87</v>
      </c>
      <c r="C894" s="1">
        <v>-1359.2283</v>
      </c>
      <c r="D894">
        <v>-5.07</v>
      </c>
      <c r="E894" s="1">
        <v>-1357.2396000000001</v>
      </c>
      <c r="F894">
        <v>-7.12</v>
      </c>
      <c r="G894" s="1">
        <v>-1357.3166000000001</v>
      </c>
      <c r="H894">
        <v>-0.32</v>
      </c>
      <c r="I894" s="1">
        <v>-1357.5539000000001</v>
      </c>
      <c r="J894">
        <v>-2.63</v>
      </c>
      <c r="K894" s="1">
        <v>-1700.287</v>
      </c>
      <c r="L894" s="1">
        <v>-1697.7791999999999</v>
      </c>
      <c r="M894" s="1">
        <v>-1704.6177</v>
      </c>
      <c r="N894" s="1">
        <v>-1142.1120000000001</v>
      </c>
      <c r="O894" s="1">
        <v>-1123.3844999999999</v>
      </c>
      <c r="P894" s="1">
        <v>-1136.318</v>
      </c>
      <c r="Q894" s="1">
        <v>-1572.1333999999999</v>
      </c>
      <c r="R894" s="1">
        <v>-1556.9697000000001</v>
      </c>
      <c r="S894" s="1">
        <v>-1569.7729999999999</v>
      </c>
      <c r="U894" s="1">
        <v>-1350.058</v>
      </c>
      <c r="V894">
        <v>0.53</v>
      </c>
    </row>
    <row r="895" spans="1:22" x14ac:dyDescent="0.2">
      <c r="A895" s="1">
        <v>-1360.4789000000001</v>
      </c>
      <c r="B895">
        <v>7.06</v>
      </c>
      <c r="C895" s="1">
        <v>-1358.9894999999999</v>
      </c>
      <c r="D895">
        <v>-4.9000000000000004</v>
      </c>
      <c r="E895" s="1">
        <v>-1356.9989</v>
      </c>
      <c r="F895">
        <v>-6.35</v>
      </c>
      <c r="G895" s="1">
        <v>-1357.3588999999999</v>
      </c>
      <c r="H895">
        <v>-0.55000000000000004</v>
      </c>
      <c r="I895" s="1">
        <v>-1357.3693000000001</v>
      </c>
      <c r="J895">
        <v>-2.3199999999999998</v>
      </c>
      <c r="K895" s="1">
        <v>-1700.2277999999999</v>
      </c>
      <c r="L895" s="1">
        <v>-1697.6949999999999</v>
      </c>
      <c r="M895" s="1">
        <v>-1704.6378</v>
      </c>
      <c r="N895" s="1">
        <v>-1142.0254</v>
      </c>
      <c r="O895" s="1">
        <v>-1123.4512999999999</v>
      </c>
      <c r="P895" s="1">
        <v>-1136.3462999999999</v>
      </c>
      <c r="Q895" s="1">
        <v>-1572.1537000000001</v>
      </c>
      <c r="R895" s="1">
        <v>-1557.0477000000001</v>
      </c>
      <c r="S895" s="1">
        <v>-1569.7589</v>
      </c>
      <c r="U895" s="1">
        <v>-1350.182</v>
      </c>
      <c r="V895">
        <v>0.06</v>
      </c>
    </row>
    <row r="896" spans="1:22" x14ac:dyDescent="0.2">
      <c r="A896" s="1">
        <v>-1360.7541000000001</v>
      </c>
      <c r="B896">
        <v>6.3</v>
      </c>
      <c r="C896" s="1">
        <v>-1358.7424000000001</v>
      </c>
      <c r="D896">
        <v>-4.68</v>
      </c>
      <c r="E896" s="1">
        <v>-1356.7418</v>
      </c>
      <c r="F896">
        <v>-5.55</v>
      </c>
      <c r="G896" s="1">
        <v>-1357.4688000000001</v>
      </c>
      <c r="H896">
        <v>-1</v>
      </c>
      <c r="I896" s="1">
        <v>-1357.0947000000001</v>
      </c>
      <c r="J896">
        <v>-1.76</v>
      </c>
      <c r="K896" s="1">
        <v>-1700.1473000000001</v>
      </c>
      <c r="L896" s="1">
        <v>-1697.6018999999999</v>
      </c>
      <c r="M896" s="1">
        <v>-1704.6819</v>
      </c>
      <c r="N896" s="1">
        <v>-1141.9222</v>
      </c>
      <c r="O896" s="1">
        <v>-1123.5205000000001</v>
      </c>
      <c r="P896" s="1">
        <v>-1136.3846000000001</v>
      </c>
      <c r="Q896" s="1">
        <v>-1572.1758</v>
      </c>
      <c r="R896" s="1">
        <v>-1557.1289999999999</v>
      </c>
      <c r="S896" s="1">
        <v>-1569.7225000000001</v>
      </c>
      <c r="U896" s="1">
        <v>-1350.3472999999999</v>
      </c>
      <c r="V896">
        <v>-0.37</v>
      </c>
    </row>
    <row r="897" spans="1:22" x14ac:dyDescent="0.2">
      <c r="A897" s="1">
        <v>-1360.9517000000001</v>
      </c>
      <c r="B897">
        <v>5.66</v>
      </c>
      <c r="C897" s="1">
        <v>-1358.4971</v>
      </c>
      <c r="D897">
        <v>-4.42</v>
      </c>
      <c r="E897" s="1">
        <v>-1356.4792</v>
      </c>
      <c r="F897">
        <v>-4.75</v>
      </c>
      <c r="G897" s="1">
        <v>-1357.6203</v>
      </c>
      <c r="H897">
        <v>-1.66</v>
      </c>
      <c r="I897" s="1">
        <v>-1356.7517</v>
      </c>
      <c r="J897">
        <v>-1.06</v>
      </c>
      <c r="K897" s="1">
        <v>-1700.0479</v>
      </c>
      <c r="L897" s="1">
        <v>-1697.5017</v>
      </c>
      <c r="M897" s="1">
        <v>-1704.7465999999999</v>
      </c>
      <c r="N897" s="1">
        <v>-1141.8061</v>
      </c>
      <c r="O897" s="1">
        <v>-1123.5903000000001</v>
      </c>
      <c r="P897" s="1">
        <v>-1136.4329</v>
      </c>
      <c r="Q897" s="1">
        <v>-1572.2048</v>
      </c>
      <c r="R897" s="1">
        <v>-1557.2108000000001</v>
      </c>
      <c r="S897" s="1">
        <v>-1569.6613</v>
      </c>
      <c r="U897" s="1">
        <v>-1350.5304000000001</v>
      </c>
      <c r="V897">
        <v>-0.76</v>
      </c>
    </row>
    <row r="898" spans="1:22" x14ac:dyDescent="0.2">
      <c r="A898" s="1">
        <v>-1361.0646999999999</v>
      </c>
      <c r="B898">
        <v>5.17</v>
      </c>
      <c r="C898" s="1">
        <v>-1358.2630999999999</v>
      </c>
      <c r="D898">
        <v>-4.1100000000000003</v>
      </c>
      <c r="E898" s="1">
        <v>-1356.2252000000001</v>
      </c>
      <c r="F898">
        <v>-3.98</v>
      </c>
      <c r="G898" s="1">
        <v>-1357.7813000000001</v>
      </c>
      <c r="H898">
        <v>-2.42</v>
      </c>
      <c r="I898" s="1">
        <v>-1356.3726999999999</v>
      </c>
      <c r="J898">
        <v>-0.24</v>
      </c>
      <c r="K898" s="1">
        <v>-1699.9322999999999</v>
      </c>
      <c r="L898" s="1">
        <v>-1697.3984</v>
      </c>
      <c r="M898" s="1">
        <v>-1704.8288</v>
      </c>
      <c r="N898" s="1">
        <v>-1141.6806999999999</v>
      </c>
      <c r="O898" s="1">
        <v>-1123.6584</v>
      </c>
      <c r="P898" s="1">
        <v>-1136.4909</v>
      </c>
      <c r="Q898" s="1">
        <v>-1572.2192</v>
      </c>
      <c r="R898" s="1">
        <v>-1557.2994000000001</v>
      </c>
      <c r="S898" s="1">
        <v>-1569.5844999999999</v>
      </c>
      <c r="U898" s="1">
        <v>-1350.7088000000001</v>
      </c>
      <c r="V898">
        <v>-1.06</v>
      </c>
    </row>
    <row r="899" spans="1:22" x14ac:dyDescent="0.2">
      <c r="A899" s="1">
        <v>-1361.0935999999999</v>
      </c>
      <c r="B899">
        <v>4.79</v>
      </c>
      <c r="C899" s="1">
        <v>-1358.0482</v>
      </c>
      <c r="D899">
        <v>-3.78</v>
      </c>
      <c r="E899" s="1">
        <v>-1355.9946</v>
      </c>
      <c r="F899">
        <v>-3.31</v>
      </c>
      <c r="G899" s="1">
        <v>-1357.9195</v>
      </c>
      <c r="H899">
        <v>-3.22</v>
      </c>
      <c r="I899" s="1">
        <v>-1355.9970000000001</v>
      </c>
      <c r="J899">
        <v>0.62</v>
      </c>
      <c r="K899" s="1">
        <v>-1699.8039000000001</v>
      </c>
      <c r="L899" s="1">
        <v>-1697.2982</v>
      </c>
      <c r="M899" s="1">
        <v>-1704.9257</v>
      </c>
      <c r="N899" s="1">
        <v>-1141.5496000000001</v>
      </c>
      <c r="O899" s="1">
        <v>-1123.7231999999999</v>
      </c>
      <c r="P899" s="1">
        <v>-1136.5577000000001</v>
      </c>
      <c r="Q899" s="1">
        <v>-1572.2369000000001</v>
      </c>
      <c r="R899" s="1">
        <v>-1557.3791000000001</v>
      </c>
      <c r="S899" s="1">
        <v>-1569.4945</v>
      </c>
      <c r="U899" s="1">
        <v>-1350.8621000000001</v>
      </c>
      <c r="V899">
        <v>-1.3</v>
      </c>
    </row>
    <row r="900" spans="1:22" x14ac:dyDescent="0.2">
      <c r="A900" s="1">
        <v>-1361.0474999999999</v>
      </c>
      <c r="B900">
        <v>4.5999999999999996</v>
      </c>
      <c r="C900" s="1">
        <v>-1357.8577</v>
      </c>
      <c r="D900">
        <v>-3.44</v>
      </c>
      <c r="E900" s="1">
        <v>-1355.7995000000001</v>
      </c>
      <c r="F900">
        <v>-2.7</v>
      </c>
      <c r="G900" s="1">
        <v>-1358.0071</v>
      </c>
      <c r="H900">
        <v>-4</v>
      </c>
      <c r="I900" s="1">
        <v>-1355.6643999999999</v>
      </c>
      <c r="J900">
        <v>1.43</v>
      </c>
      <c r="K900" s="1">
        <v>-1699.6669999999999</v>
      </c>
      <c r="L900" s="1">
        <v>-1697.2047</v>
      </c>
      <c r="M900" s="1">
        <v>-1705.0319999999999</v>
      </c>
      <c r="N900" s="1">
        <v>-1141.4166</v>
      </c>
      <c r="O900" s="1">
        <v>-1123.7826</v>
      </c>
      <c r="P900" s="1">
        <v>-1136.6314</v>
      </c>
      <c r="Q900" s="1">
        <v>-1572.2436</v>
      </c>
      <c r="R900" s="1">
        <v>-1557.4496999999999</v>
      </c>
      <c r="S900" s="1">
        <v>-1569.3895</v>
      </c>
      <c r="U900" s="1">
        <v>-1350.9771000000001</v>
      </c>
      <c r="V900">
        <v>-1.36</v>
      </c>
    </row>
    <row r="901" spans="1:22" x14ac:dyDescent="0.2">
      <c r="A901" s="1">
        <v>-1360.9423999999999</v>
      </c>
      <c r="B901">
        <v>4.51</v>
      </c>
      <c r="C901" s="1">
        <v>-1357.6916000000001</v>
      </c>
      <c r="D901">
        <v>-3.05</v>
      </c>
      <c r="E901" s="1">
        <v>-1355.6487</v>
      </c>
      <c r="F901">
        <v>-2.19</v>
      </c>
      <c r="G901" s="1">
        <v>-1358.0237999999999</v>
      </c>
      <c r="H901">
        <v>-4.66</v>
      </c>
      <c r="I901" s="1">
        <v>-1355.4077</v>
      </c>
      <c r="J901">
        <v>2.14</v>
      </c>
      <c r="K901" s="1">
        <v>-1699.5262</v>
      </c>
      <c r="L901" s="1">
        <v>-1697.1215999999999</v>
      </c>
      <c r="M901" s="1">
        <v>-1705.1421</v>
      </c>
      <c r="N901" s="1">
        <v>-1141.2842000000001</v>
      </c>
      <c r="O901" s="1">
        <v>-1123.8348000000001</v>
      </c>
      <c r="P901" s="1">
        <v>-1136.7099000000001</v>
      </c>
      <c r="Q901" s="1">
        <v>-1572.2284</v>
      </c>
      <c r="R901" s="1">
        <v>-1557.5170000000001</v>
      </c>
      <c r="S901" s="1">
        <v>-1569.2688000000001</v>
      </c>
      <c r="U901" s="1">
        <v>-1351.0462</v>
      </c>
      <c r="V901">
        <v>-1.38</v>
      </c>
    </row>
    <row r="902" spans="1:22" x14ac:dyDescent="0.2">
      <c r="A902" s="1">
        <v>-1360.799</v>
      </c>
      <c r="B902">
        <v>4.51</v>
      </c>
      <c r="C902" s="1">
        <v>-1357.5462</v>
      </c>
      <c r="D902">
        <v>-2.61</v>
      </c>
      <c r="E902" s="1">
        <v>-1355.5463999999999</v>
      </c>
      <c r="F902">
        <v>-1.81</v>
      </c>
      <c r="G902" s="1">
        <v>-1357.9590000000001</v>
      </c>
      <c r="H902">
        <v>-5.15</v>
      </c>
      <c r="I902" s="1">
        <v>-1355.2474999999999</v>
      </c>
      <c r="J902">
        <v>2.71</v>
      </c>
      <c r="K902" s="1">
        <v>-1699.3852999999999</v>
      </c>
      <c r="L902" s="1">
        <v>-1697.0545</v>
      </c>
      <c r="M902" s="1">
        <v>-1705.2574999999999</v>
      </c>
      <c r="N902" s="1">
        <v>-1141.1547</v>
      </c>
      <c r="O902" s="1">
        <v>-1123.8780999999999</v>
      </c>
      <c r="P902" s="1">
        <v>-1136.7904000000001</v>
      </c>
      <c r="Q902" s="1">
        <v>-1572.2027</v>
      </c>
      <c r="R902" s="1">
        <v>-1557.5796</v>
      </c>
      <c r="S902" s="1">
        <v>-1569.1370999999999</v>
      </c>
      <c r="U902" s="1">
        <v>-1351.0702000000001</v>
      </c>
      <c r="V902">
        <v>-1.0900000000000001</v>
      </c>
    </row>
    <row r="903" spans="1:22" x14ac:dyDescent="0.2">
      <c r="A903" s="1">
        <v>-1360.6415</v>
      </c>
      <c r="B903">
        <v>4.51</v>
      </c>
      <c r="C903" s="1">
        <v>-1357.4146000000001</v>
      </c>
      <c r="D903">
        <v>-2.12</v>
      </c>
      <c r="E903" s="1">
        <v>-1355.4947</v>
      </c>
      <c r="F903">
        <v>-1.52</v>
      </c>
      <c r="G903" s="1">
        <v>-1357.8124</v>
      </c>
      <c r="H903">
        <v>-5.42</v>
      </c>
      <c r="I903" s="1">
        <v>-1355.1860999999999</v>
      </c>
      <c r="J903">
        <v>3.11</v>
      </c>
      <c r="K903" s="1">
        <v>-1699.2478000000001</v>
      </c>
      <c r="L903" s="1">
        <v>-1697.0074</v>
      </c>
      <c r="M903" s="1">
        <v>-1705.3590999999999</v>
      </c>
      <c r="N903" s="1">
        <v>-1141.0306</v>
      </c>
      <c r="O903" s="1">
        <v>-1123.9106999999999</v>
      </c>
      <c r="P903" s="1">
        <v>-1136.8697999999999</v>
      </c>
      <c r="Q903" s="1">
        <v>-1572.1684</v>
      </c>
      <c r="R903" s="1">
        <v>-1557.6306999999999</v>
      </c>
      <c r="S903" s="1">
        <v>-1569.0019</v>
      </c>
      <c r="U903" s="1">
        <v>-1351.0571</v>
      </c>
      <c r="V903">
        <v>-0.89</v>
      </c>
    </row>
    <row r="904" spans="1:22" x14ac:dyDescent="0.2">
      <c r="A904" s="1">
        <v>-1360.4942000000001</v>
      </c>
      <c r="B904">
        <v>4.59</v>
      </c>
      <c r="C904" s="1">
        <v>-1357.2873999999999</v>
      </c>
      <c r="D904">
        <v>-1.56</v>
      </c>
      <c r="E904" s="1">
        <v>-1355.4914000000001</v>
      </c>
      <c r="F904">
        <v>-1.32</v>
      </c>
      <c r="G904" s="1">
        <v>-1357.5941</v>
      </c>
      <c r="H904">
        <v>-5.54</v>
      </c>
      <c r="I904" s="1">
        <v>-1355.2050999999999</v>
      </c>
      <c r="J904">
        <v>3.39</v>
      </c>
      <c r="K904" s="1">
        <v>-1699.1162999999999</v>
      </c>
      <c r="L904" s="1">
        <v>-1696.9857999999999</v>
      </c>
      <c r="M904" s="1">
        <v>-1705.4425000000001</v>
      </c>
      <c r="N904" s="1">
        <v>-1140.9124999999999</v>
      </c>
      <c r="O904" s="1">
        <v>-1123.9314999999999</v>
      </c>
      <c r="P904" s="1">
        <v>-1136.9452000000001</v>
      </c>
      <c r="Q904" s="1">
        <v>-1572.1215999999999</v>
      </c>
      <c r="R904" s="1">
        <v>-1557.6672000000001</v>
      </c>
      <c r="S904" s="1">
        <v>-1568.8683000000001</v>
      </c>
      <c r="U904" s="1">
        <v>-1351.0198</v>
      </c>
      <c r="V904">
        <v>-0.56999999999999995</v>
      </c>
    </row>
    <row r="905" spans="1:22" x14ac:dyDescent="0.2">
      <c r="A905" s="1">
        <v>-1360.3783000000001</v>
      </c>
      <c r="B905">
        <v>4.75</v>
      </c>
      <c r="C905" s="1">
        <v>-1357.1551999999999</v>
      </c>
      <c r="D905">
        <v>-0.93</v>
      </c>
      <c r="E905" s="1">
        <v>-1355.5293999999999</v>
      </c>
      <c r="F905">
        <v>-1.28</v>
      </c>
      <c r="G905" s="1">
        <v>-1357.3221000000001</v>
      </c>
      <c r="H905">
        <v>-5.46</v>
      </c>
      <c r="I905" s="1">
        <v>-1355.2746</v>
      </c>
      <c r="J905">
        <v>3.6</v>
      </c>
      <c r="K905" s="1">
        <v>-1698.9931999999999</v>
      </c>
      <c r="L905" s="1">
        <v>-1696.9921999999999</v>
      </c>
      <c r="M905" s="1">
        <v>-1705.5093999999999</v>
      </c>
      <c r="N905" s="1">
        <v>-1140.8013000000001</v>
      </c>
      <c r="O905" s="1">
        <v>-1123.9395</v>
      </c>
      <c r="P905" s="1">
        <v>-1137.0141000000001</v>
      </c>
      <c r="Q905" s="1">
        <v>-1572.0583999999999</v>
      </c>
      <c r="R905" s="1">
        <v>-1557.6890000000001</v>
      </c>
      <c r="S905" s="1">
        <v>-1568.7385999999999</v>
      </c>
      <c r="U905" s="1">
        <v>-1350.9704999999999</v>
      </c>
      <c r="V905">
        <v>-0.15</v>
      </c>
    </row>
    <row r="906" spans="1:22" x14ac:dyDescent="0.2">
      <c r="A906" s="1">
        <v>-1360.3088</v>
      </c>
      <c r="B906">
        <v>4.82</v>
      </c>
      <c r="C906" s="1">
        <v>-1357.0103999999999</v>
      </c>
      <c r="D906">
        <v>-0.22</v>
      </c>
      <c r="E906" s="1">
        <v>-1355.5980999999999</v>
      </c>
      <c r="F906">
        <v>-1.32</v>
      </c>
      <c r="G906" s="1">
        <v>-1357.0214000000001</v>
      </c>
      <c r="H906">
        <v>-5.18</v>
      </c>
      <c r="I906" s="1">
        <v>-1355.3626999999999</v>
      </c>
      <c r="J906">
        <v>3.77</v>
      </c>
      <c r="K906" s="1">
        <v>-1698.8794</v>
      </c>
      <c r="L906" s="1">
        <v>-1697.0308</v>
      </c>
      <c r="M906" s="1">
        <v>-1705.5569</v>
      </c>
      <c r="N906" s="1">
        <v>-1140.6973</v>
      </c>
      <c r="O906" s="1">
        <v>-1123.9339</v>
      </c>
      <c r="P906" s="1">
        <v>-1137.0737999999999</v>
      </c>
      <c r="Q906" s="1">
        <v>-1571.9838</v>
      </c>
      <c r="R906" s="1">
        <v>-1557.6954000000001</v>
      </c>
      <c r="S906" s="1">
        <v>-1568.6172999999999</v>
      </c>
      <c r="U906" s="1">
        <v>-1350.9148</v>
      </c>
      <c r="V906">
        <v>0.11</v>
      </c>
    </row>
    <row r="907" spans="1:22" x14ac:dyDescent="0.2">
      <c r="A907" s="1">
        <v>-1360.2925</v>
      </c>
      <c r="B907">
        <v>4.8600000000000003</v>
      </c>
      <c r="C907" s="1">
        <v>-1356.8501000000001</v>
      </c>
      <c r="D907">
        <v>0.55000000000000004</v>
      </c>
      <c r="E907" s="1">
        <v>-1355.6851999999999</v>
      </c>
      <c r="F907">
        <v>-1.45</v>
      </c>
      <c r="G907" s="1">
        <v>-1356.7184999999999</v>
      </c>
      <c r="H907">
        <v>-4.7300000000000004</v>
      </c>
      <c r="I907" s="1">
        <v>-1355.4403</v>
      </c>
      <c r="J907">
        <v>3.95</v>
      </c>
      <c r="K907" s="1">
        <v>-1698.7746999999999</v>
      </c>
      <c r="L907" s="1">
        <v>-1697.1045999999999</v>
      </c>
      <c r="M907" s="1">
        <v>-1705.5797</v>
      </c>
      <c r="N907" s="1">
        <v>-1140.5999999999999</v>
      </c>
      <c r="O907" s="1">
        <v>-1123.9141999999999</v>
      </c>
      <c r="P907" s="1">
        <v>-1137.1232</v>
      </c>
      <c r="Q907" s="1">
        <v>-1571.9047</v>
      </c>
      <c r="R907" s="1">
        <v>-1557.6841999999999</v>
      </c>
      <c r="S907" s="1">
        <v>-1568.5173</v>
      </c>
      <c r="U907" s="1">
        <v>-1350.8484000000001</v>
      </c>
      <c r="V907">
        <v>0.63</v>
      </c>
    </row>
    <row r="908" spans="1:22" x14ac:dyDescent="0.2">
      <c r="A908" s="1">
        <v>-1360.329</v>
      </c>
      <c r="B908">
        <v>4.9800000000000004</v>
      </c>
      <c r="C908" s="1">
        <v>-1356.6751999999999</v>
      </c>
      <c r="D908">
        <v>1.38</v>
      </c>
      <c r="E908" s="1">
        <v>-1355.7804000000001</v>
      </c>
      <c r="F908">
        <v>-1.68</v>
      </c>
      <c r="G908" s="1">
        <v>-1356.4371000000001</v>
      </c>
      <c r="H908">
        <v>-4.26</v>
      </c>
      <c r="I908" s="1">
        <v>-1355.4839999999999</v>
      </c>
      <c r="J908">
        <v>4.17</v>
      </c>
      <c r="K908" s="1">
        <v>-1698.6784</v>
      </c>
      <c r="L908" s="1">
        <v>-1697.2135000000001</v>
      </c>
      <c r="M908" s="1">
        <v>-1705.5728999999999</v>
      </c>
      <c r="N908" s="1">
        <v>-1140.5091</v>
      </c>
      <c r="O908" s="1">
        <v>-1123.8803</v>
      </c>
      <c r="P908" s="1">
        <v>-1137.1610000000001</v>
      </c>
      <c r="Q908" s="1">
        <v>-1571.8223</v>
      </c>
      <c r="R908" s="1">
        <v>-1557.6549</v>
      </c>
      <c r="S908" s="1">
        <v>-1568.4248</v>
      </c>
      <c r="U908" s="1">
        <v>-1350.761</v>
      </c>
      <c r="V908">
        <v>0.93</v>
      </c>
    </row>
    <row r="909" spans="1:22" x14ac:dyDescent="0.2">
      <c r="A909" s="1">
        <v>-1360.4105999999999</v>
      </c>
      <c r="B909">
        <v>5.0999999999999996</v>
      </c>
      <c r="C909" s="1">
        <v>-1356.4917</v>
      </c>
      <c r="D909">
        <v>2.23</v>
      </c>
      <c r="E909" s="1">
        <v>-1355.8774000000001</v>
      </c>
      <c r="F909">
        <v>-1.96</v>
      </c>
      <c r="G909" s="1">
        <v>-1356.1953000000001</v>
      </c>
      <c r="H909">
        <v>-3.74</v>
      </c>
      <c r="I909" s="1">
        <v>-1355.4799</v>
      </c>
      <c r="J909">
        <v>4.5</v>
      </c>
      <c r="K909" s="1">
        <v>-1698.5898999999999</v>
      </c>
      <c r="L909" s="1">
        <v>-1697.3586</v>
      </c>
      <c r="M909" s="1">
        <v>-1705.5372</v>
      </c>
      <c r="N909" s="1">
        <v>-1140.4249</v>
      </c>
      <c r="O909" s="1">
        <v>-1123.8320000000001</v>
      </c>
      <c r="P909" s="1">
        <v>-1137.1880000000001</v>
      </c>
      <c r="Q909" s="1">
        <v>-1571.7452000000001</v>
      </c>
      <c r="R909" s="1">
        <v>-1557.6068</v>
      </c>
      <c r="S909" s="1">
        <v>-1568.3461</v>
      </c>
      <c r="U909" s="1">
        <v>-1350.6425999999999</v>
      </c>
      <c r="V909">
        <v>1.52</v>
      </c>
    </row>
    <row r="910" spans="1:22" x14ac:dyDescent="0.2">
      <c r="A910" s="1">
        <v>-1360.5246999999999</v>
      </c>
      <c r="B910">
        <v>5.19</v>
      </c>
      <c r="C910" s="1">
        <v>-1356.3086000000001</v>
      </c>
      <c r="D910">
        <v>3.07</v>
      </c>
      <c r="E910" s="1">
        <v>-1355.9738</v>
      </c>
      <c r="F910">
        <v>-2.33</v>
      </c>
      <c r="G910" s="1">
        <v>-1356.0027</v>
      </c>
      <c r="H910">
        <v>-3.22</v>
      </c>
      <c r="I910" s="1">
        <v>-1355.4248</v>
      </c>
      <c r="J910">
        <v>4.92</v>
      </c>
      <c r="K910" s="1">
        <v>-1698.5066999999999</v>
      </c>
      <c r="L910" s="1">
        <v>-1697.5395000000001</v>
      </c>
      <c r="M910" s="1">
        <v>-1705.4752000000001</v>
      </c>
      <c r="N910" s="1">
        <v>-1140.3461</v>
      </c>
      <c r="O910" s="1">
        <v>-1123.7693999999999</v>
      </c>
      <c r="P910" s="1">
        <v>-1137.2055</v>
      </c>
      <c r="Q910" s="1">
        <v>-1571.6646000000001</v>
      </c>
      <c r="R910" s="1">
        <v>-1557.548</v>
      </c>
      <c r="S910" s="1">
        <v>-1568.2929999999999</v>
      </c>
      <c r="U910" s="1">
        <v>-1350.4892</v>
      </c>
      <c r="V910">
        <v>2.04</v>
      </c>
    </row>
    <row r="911" spans="1:22" x14ac:dyDescent="0.2">
      <c r="A911" s="1">
        <v>-1360.6559</v>
      </c>
      <c r="B911">
        <v>5.32</v>
      </c>
      <c r="C911" s="1">
        <v>-1356.1359</v>
      </c>
      <c r="D911">
        <v>3.86</v>
      </c>
      <c r="E911" s="1">
        <v>-1356.0700999999999</v>
      </c>
      <c r="F911">
        <v>-2.76</v>
      </c>
      <c r="G911" s="1">
        <v>-1355.8611000000001</v>
      </c>
      <c r="H911">
        <v>-2.78</v>
      </c>
      <c r="I911" s="1">
        <v>-1355.3232</v>
      </c>
      <c r="J911">
        <v>5.42</v>
      </c>
      <c r="K911" s="1">
        <v>-1698.4268</v>
      </c>
      <c r="L911" s="1">
        <v>-1697.7529999999999</v>
      </c>
      <c r="M911" s="1">
        <v>-1705.3882000000001</v>
      </c>
      <c r="N911" s="1">
        <v>-1140.2717</v>
      </c>
      <c r="O911" s="1">
        <v>-1123.6931</v>
      </c>
      <c r="P911" s="1">
        <v>-1137.2154</v>
      </c>
      <c r="Q911" s="1">
        <v>-1571.5824</v>
      </c>
      <c r="R911" s="1">
        <v>-1557.4684</v>
      </c>
      <c r="S911" s="1">
        <v>-1568.2632000000001</v>
      </c>
      <c r="U911" s="1">
        <v>-1350.306</v>
      </c>
      <c r="V911">
        <v>2.7</v>
      </c>
    </row>
    <row r="912" spans="1:22" x14ac:dyDescent="0.2">
      <c r="A912" s="1">
        <v>-1360.7865999999999</v>
      </c>
      <c r="B912">
        <v>5.47</v>
      </c>
      <c r="C912" s="1">
        <v>-1355.9820999999999</v>
      </c>
      <c r="D912">
        <v>4.59</v>
      </c>
      <c r="E912" s="1">
        <v>-1356.1686</v>
      </c>
      <c r="F912">
        <v>-3.22</v>
      </c>
      <c r="G912" s="1">
        <v>-1355.7650000000001</v>
      </c>
      <c r="H912">
        <v>-2.37</v>
      </c>
      <c r="I912" s="1">
        <v>-1355.1841999999999</v>
      </c>
      <c r="J912">
        <v>6</v>
      </c>
      <c r="K912" s="1">
        <v>-1698.3485000000001</v>
      </c>
      <c r="L912" s="1">
        <v>-1697.9938</v>
      </c>
      <c r="M912" s="1">
        <v>-1705.2765999999999</v>
      </c>
      <c r="N912" s="1">
        <v>-1140.2011</v>
      </c>
      <c r="O912" s="1">
        <v>-1123.6038000000001</v>
      </c>
      <c r="P912" s="1">
        <v>-1137.2212</v>
      </c>
      <c r="Q912" s="1">
        <v>-1571.5109</v>
      </c>
      <c r="R912" s="1">
        <v>-1557.3703</v>
      </c>
      <c r="S912" s="1">
        <v>-1568.2565999999999</v>
      </c>
      <c r="U912" s="1">
        <v>-1350.1035999999999</v>
      </c>
      <c r="V912">
        <v>3.29</v>
      </c>
    </row>
    <row r="913" spans="1:22" x14ac:dyDescent="0.2">
      <c r="A913" s="1">
        <v>-1360.8994</v>
      </c>
      <c r="B913">
        <v>5.65</v>
      </c>
      <c r="C913" s="1">
        <v>-1355.8518999999999</v>
      </c>
      <c r="D913">
        <v>5.24</v>
      </c>
      <c r="E913" s="1">
        <v>-1356.2705000000001</v>
      </c>
      <c r="F913">
        <v>-3.7</v>
      </c>
      <c r="G913" s="1">
        <v>-1355.7056</v>
      </c>
      <c r="H913">
        <v>-1.97</v>
      </c>
      <c r="I913" s="1">
        <v>-1355.0237</v>
      </c>
      <c r="J913">
        <v>6.61</v>
      </c>
      <c r="K913" s="1">
        <v>-1698.2698</v>
      </c>
      <c r="L913" s="1">
        <v>-1698.2630999999999</v>
      </c>
      <c r="M913" s="1">
        <v>-1705.1468</v>
      </c>
      <c r="N913" s="1">
        <v>-1140.1328000000001</v>
      </c>
      <c r="O913" s="1">
        <v>-1123.5021999999999</v>
      </c>
      <c r="P913" s="1">
        <v>-1137.2260000000001</v>
      </c>
      <c r="Q913" s="1">
        <v>-1571.4540999999999</v>
      </c>
      <c r="R913" s="1">
        <v>-1557.2666999999999</v>
      </c>
      <c r="S913" s="1">
        <v>-1568.2566999999999</v>
      </c>
      <c r="U913" s="1">
        <v>-1349.8965000000001</v>
      </c>
      <c r="V913">
        <v>3.92</v>
      </c>
    </row>
    <row r="914" spans="1:22" x14ac:dyDescent="0.2">
      <c r="A914" s="1">
        <v>-1360.979</v>
      </c>
      <c r="B914">
        <v>5.89</v>
      </c>
      <c r="C914" s="1">
        <v>-1355.7471</v>
      </c>
      <c r="D914">
        <v>5.79</v>
      </c>
      <c r="E914" s="1">
        <v>-1356.3734999999999</v>
      </c>
      <c r="F914">
        <v>-4.22</v>
      </c>
      <c r="G914" s="1">
        <v>-1355.6713</v>
      </c>
      <c r="H914">
        <v>-1.68</v>
      </c>
      <c r="I914" s="1">
        <v>-1354.8587</v>
      </c>
      <c r="J914">
        <v>7.23</v>
      </c>
      <c r="K914" s="1">
        <v>-1698.1893</v>
      </c>
      <c r="L914" s="1">
        <v>-1698.5427</v>
      </c>
      <c r="M914" s="1">
        <v>-1705.0034000000001</v>
      </c>
      <c r="N914" s="1">
        <v>-1140.066</v>
      </c>
      <c r="O914" s="1">
        <v>-1123.3894</v>
      </c>
      <c r="P914" s="1">
        <v>-1137.2340999999999</v>
      </c>
      <c r="Q914" s="1">
        <v>-1571.4114</v>
      </c>
      <c r="R914" s="1">
        <v>-1557.1636000000001</v>
      </c>
      <c r="S914" s="1">
        <v>-1568.2725</v>
      </c>
      <c r="U914" s="1">
        <v>-1349.6967</v>
      </c>
      <c r="V914">
        <v>4.5999999999999996</v>
      </c>
    </row>
    <row r="915" spans="1:22" x14ac:dyDescent="0.2">
      <c r="A915" s="1">
        <v>-1361.0126</v>
      </c>
      <c r="B915">
        <v>6.22</v>
      </c>
      <c r="C915" s="1">
        <v>-1355.6676</v>
      </c>
      <c r="D915">
        <v>6.27</v>
      </c>
      <c r="E915" s="1">
        <v>-1356.4701</v>
      </c>
      <c r="F915">
        <v>-4.7</v>
      </c>
      <c r="G915" s="1">
        <v>-1355.6509000000001</v>
      </c>
      <c r="H915">
        <v>-1.43</v>
      </c>
      <c r="I915" s="1">
        <v>-1354.7018</v>
      </c>
      <c r="J915">
        <v>7.84</v>
      </c>
      <c r="K915" s="1">
        <v>-1698.1059</v>
      </c>
      <c r="L915" s="1">
        <v>-1698.8321000000001</v>
      </c>
      <c r="M915" s="1">
        <v>-1704.85</v>
      </c>
      <c r="N915" s="1">
        <v>-1139.9992</v>
      </c>
      <c r="O915" s="1">
        <v>-1123.2669000000001</v>
      </c>
      <c r="P915" s="1">
        <v>-1137.2498000000001</v>
      </c>
      <c r="Q915" s="1">
        <v>-1571.3819000000001</v>
      </c>
      <c r="R915" s="1">
        <v>-1557.0646999999999</v>
      </c>
      <c r="S915" s="1">
        <v>-1568.3107</v>
      </c>
      <c r="U915" s="1">
        <v>-1349.5123000000001</v>
      </c>
      <c r="V915">
        <v>5.16</v>
      </c>
    </row>
    <row r="916" spans="1:22" x14ac:dyDescent="0.2">
      <c r="A916" s="1">
        <v>-1360.9915000000001</v>
      </c>
      <c r="B916">
        <v>6.62</v>
      </c>
      <c r="C916" s="1">
        <v>-1355.6129000000001</v>
      </c>
      <c r="D916">
        <v>6.65</v>
      </c>
      <c r="E916" s="1">
        <v>-1356.5485000000001</v>
      </c>
      <c r="F916">
        <v>-5.09</v>
      </c>
      <c r="G916" s="1">
        <v>-1355.635</v>
      </c>
      <c r="H916">
        <v>-1.22</v>
      </c>
      <c r="I916" s="1">
        <v>-1354.5600999999999</v>
      </c>
      <c r="J916">
        <v>8.36</v>
      </c>
      <c r="K916" s="1">
        <v>-1698.0192999999999</v>
      </c>
      <c r="L916" s="1">
        <v>-1699.1275000000001</v>
      </c>
      <c r="M916" s="1">
        <v>-1704.6909000000001</v>
      </c>
      <c r="N916" s="1">
        <v>-1139.9314999999999</v>
      </c>
      <c r="O916" s="1">
        <v>-1123.1361999999999</v>
      </c>
      <c r="P916" s="1">
        <v>-1137.2769000000001</v>
      </c>
      <c r="Q916" s="1">
        <v>-1571.3677</v>
      </c>
      <c r="R916" s="1">
        <v>-1556.9735000000001</v>
      </c>
      <c r="S916" s="1">
        <v>-1568.3671999999999</v>
      </c>
      <c r="U916" s="1">
        <v>-1349.3476000000001</v>
      </c>
      <c r="V916">
        <v>5.7</v>
      </c>
    </row>
    <row r="917" spans="1:22" x14ac:dyDescent="0.2">
      <c r="A917" s="1">
        <v>-1360.9110000000001</v>
      </c>
      <c r="B917">
        <v>7.11</v>
      </c>
      <c r="C917" s="1">
        <v>-1355.5841</v>
      </c>
      <c r="D917">
        <v>6.97</v>
      </c>
      <c r="E917" s="1">
        <v>-1356.5942</v>
      </c>
      <c r="F917">
        <v>-5.36</v>
      </c>
      <c r="G917" s="1">
        <v>-1355.617</v>
      </c>
      <c r="H917">
        <v>-1.06</v>
      </c>
      <c r="I917" s="1">
        <v>-1354.4340999999999</v>
      </c>
      <c r="J917">
        <v>8.7899999999999991</v>
      </c>
      <c r="K917" s="1">
        <v>-1697.9290000000001</v>
      </c>
      <c r="L917" s="1">
        <v>-1699.4169999999999</v>
      </c>
      <c r="M917" s="1">
        <v>-1704.5326</v>
      </c>
      <c r="N917" s="1">
        <v>-1139.8621000000001</v>
      </c>
      <c r="O917" s="1">
        <v>-1122.999</v>
      </c>
      <c r="P917" s="1">
        <v>-1137.3182999999999</v>
      </c>
      <c r="Q917" s="1">
        <v>-1571.3715</v>
      </c>
      <c r="R917" s="1">
        <v>-1556.8957</v>
      </c>
      <c r="S917" s="1">
        <v>-1568.4380000000001</v>
      </c>
      <c r="U917" s="1">
        <v>-1349.2052000000001</v>
      </c>
      <c r="V917">
        <v>6.29</v>
      </c>
    </row>
    <row r="918" spans="1:22" x14ac:dyDescent="0.2">
      <c r="A918" s="1">
        <v>-1360.7728</v>
      </c>
      <c r="B918">
        <v>7.71</v>
      </c>
      <c r="C918" s="1">
        <v>-1355.5817999999999</v>
      </c>
      <c r="D918">
        <v>7.2</v>
      </c>
      <c r="E918" s="1">
        <v>-1356.5953999999999</v>
      </c>
      <c r="F918">
        <v>-5.49</v>
      </c>
      <c r="G918" s="1">
        <v>-1355.5947000000001</v>
      </c>
      <c r="H918">
        <v>-0.98</v>
      </c>
      <c r="I918" s="1">
        <v>-1354.3149000000001</v>
      </c>
      <c r="J918">
        <v>9.1199999999999992</v>
      </c>
      <c r="K918" s="1">
        <v>-1697.8356000000001</v>
      </c>
      <c r="L918" s="1">
        <v>-1699.6895</v>
      </c>
      <c r="M918" s="1">
        <v>-1704.3798999999999</v>
      </c>
      <c r="N918" s="1">
        <v>-1139.7909</v>
      </c>
      <c r="O918" s="1">
        <v>-1122.8570999999999</v>
      </c>
      <c r="P918" s="1">
        <v>-1137.3770999999999</v>
      </c>
      <c r="Q918" s="1">
        <v>-1571.3939</v>
      </c>
      <c r="R918" s="1">
        <v>-1556.8378</v>
      </c>
      <c r="S918" s="1">
        <v>-1568.5116</v>
      </c>
      <c r="U918" s="1">
        <v>-1349.0911000000001</v>
      </c>
      <c r="V918">
        <v>6.59</v>
      </c>
    </row>
    <row r="919" spans="1:22" x14ac:dyDescent="0.2">
      <c r="A919" s="1">
        <v>-1360.586</v>
      </c>
      <c r="B919">
        <v>8.3699999999999992</v>
      </c>
      <c r="C919" s="1">
        <v>-1355.6052999999999</v>
      </c>
      <c r="D919">
        <v>7.33</v>
      </c>
      <c r="E919" s="1">
        <v>-1356.5463999999999</v>
      </c>
      <c r="F919">
        <v>-5.48</v>
      </c>
      <c r="G919" s="1">
        <v>-1355.5696</v>
      </c>
      <c r="H919">
        <v>-0.96</v>
      </c>
      <c r="I919" s="1">
        <v>-1354.1925000000001</v>
      </c>
      <c r="J919">
        <v>9.36</v>
      </c>
      <c r="K919" s="1">
        <v>-1697.7397000000001</v>
      </c>
      <c r="L919" s="1">
        <v>-1699.9413</v>
      </c>
      <c r="M919" s="1">
        <v>-1704.2348999999999</v>
      </c>
      <c r="N919" s="1">
        <v>-1139.7184</v>
      </c>
      <c r="O919" s="1">
        <v>-1122.7127</v>
      </c>
      <c r="P919" s="1">
        <v>-1137.4545000000001</v>
      </c>
      <c r="Q919" s="1">
        <v>-1571.4354000000001</v>
      </c>
      <c r="R919" s="1">
        <v>-1556.8010999999999</v>
      </c>
      <c r="S919" s="1">
        <v>-1568.5861</v>
      </c>
      <c r="U919" s="1">
        <v>-1349.0145</v>
      </c>
      <c r="V919">
        <v>6.95</v>
      </c>
    </row>
    <row r="920" spans="1:22" x14ac:dyDescent="0.2">
      <c r="A920" s="1">
        <v>-1360.3675000000001</v>
      </c>
      <c r="B920">
        <v>9.0399999999999991</v>
      </c>
      <c r="C920" s="1">
        <v>-1355.6527000000001</v>
      </c>
      <c r="D920">
        <v>7.41</v>
      </c>
      <c r="E920" s="1">
        <v>-1356.4492</v>
      </c>
      <c r="F920">
        <v>-5.3</v>
      </c>
      <c r="G920" s="1">
        <v>-1355.5450000000001</v>
      </c>
      <c r="H920">
        <v>-1.03</v>
      </c>
      <c r="I920" s="1">
        <v>-1354.0603000000001</v>
      </c>
      <c r="J920">
        <v>9.52</v>
      </c>
      <c r="K920" s="1">
        <v>-1697.6422</v>
      </c>
      <c r="L920" s="1">
        <v>-1700.1667</v>
      </c>
      <c r="M920" s="1">
        <v>-1704.1006</v>
      </c>
      <c r="N920" s="1">
        <v>-1139.6464000000001</v>
      </c>
      <c r="O920" s="1">
        <v>-1122.5679</v>
      </c>
      <c r="P920" s="1">
        <v>-1137.5507</v>
      </c>
      <c r="Q920" s="1">
        <v>-1571.4889000000001</v>
      </c>
      <c r="R920" s="1">
        <v>-1556.7849000000001</v>
      </c>
      <c r="S920" s="1">
        <v>-1568.6714999999999</v>
      </c>
      <c r="U920" s="1">
        <v>-1348.9909</v>
      </c>
      <c r="V920">
        <v>6.97</v>
      </c>
    </row>
    <row r="921" spans="1:22" x14ac:dyDescent="0.2">
      <c r="A921" s="1">
        <v>-1360.1405</v>
      </c>
      <c r="B921">
        <v>9.67</v>
      </c>
      <c r="C921" s="1">
        <v>-1355.721</v>
      </c>
      <c r="D921">
        <v>7.45</v>
      </c>
      <c r="E921" s="1">
        <v>-1356.3135</v>
      </c>
      <c r="F921">
        <v>-5.03</v>
      </c>
      <c r="G921" s="1">
        <v>-1355.5233000000001</v>
      </c>
      <c r="H921">
        <v>-1.1399999999999999</v>
      </c>
      <c r="I921" s="1">
        <v>-1353.9213</v>
      </c>
      <c r="J921">
        <v>9.5299999999999994</v>
      </c>
      <c r="K921" s="1">
        <v>-1697.5446999999999</v>
      </c>
      <c r="L921" s="1">
        <v>-1700.3585</v>
      </c>
      <c r="M921" s="1">
        <v>-1703.9807000000001</v>
      </c>
      <c r="N921" s="1">
        <v>-1139.5771</v>
      </c>
      <c r="O921" s="1">
        <v>-1122.4254000000001</v>
      </c>
      <c r="P921" s="1">
        <v>-1137.6650999999999</v>
      </c>
      <c r="Q921" s="1">
        <v>-1571.5618999999999</v>
      </c>
      <c r="R921" s="1">
        <v>-1556.7877000000001</v>
      </c>
      <c r="S921" s="1">
        <v>-1568.7530999999999</v>
      </c>
      <c r="U921" s="1">
        <v>-1349.0392999999999</v>
      </c>
      <c r="V921">
        <v>6.81</v>
      </c>
    </row>
    <row r="922" spans="1:22" x14ac:dyDescent="0.2">
      <c r="A922" s="1">
        <v>-1359.931</v>
      </c>
      <c r="B922">
        <v>10.220000000000001</v>
      </c>
      <c r="C922" s="1">
        <v>-1355.8061</v>
      </c>
      <c r="D922">
        <v>7.42</v>
      </c>
      <c r="E922" s="1">
        <v>-1356.1549</v>
      </c>
      <c r="F922">
        <v>-4.66</v>
      </c>
      <c r="G922" s="1">
        <v>-1355.5047</v>
      </c>
      <c r="H922">
        <v>-1.36</v>
      </c>
      <c r="I922" s="1">
        <v>-1353.7892999999999</v>
      </c>
      <c r="J922">
        <v>9.3800000000000008</v>
      </c>
      <c r="K922" s="1">
        <v>-1697.4484</v>
      </c>
      <c r="L922" s="1">
        <v>-1700.5119999999999</v>
      </c>
      <c r="M922" s="1">
        <v>-1703.8766000000001</v>
      </c>
      <c r="N922" s="1">
        <v>-1139.5138999999999</v>
      </c>
      <c r="O922" s="1">
        <v>-1122.2877000000001</v>
      </c>
      <c r="P922" s="1">
        <v>-1137.7954</v>
      </c>
      <c r="Q922" s="1">
        <v>-1571.6411000000001</v>
      </c>
      <c r="R922" s="1">
        <v>-1556.8077000000001</v>
      </c>
      <c r="S922" s="1">
        <v>-1568.8338000000001</v>
      </c>
      <c r="U922" s="1">
        <v>-1349.1766</v>
      </c>
      <c r="V922">
        <v>6.57</v>
      </c>
    </row>
    <row r="923" spans="1:22" x14ac:dyDescent="0.2">
      <c r="A923" s="1">
        <v>-1359.7596000000001</v>
      </c>
      <c r="B923">
        <v>10.65</v>
      </c>
      <c r="C923" s="1">
        <v>-1355.9031</v>
      </c>
      <c r="D923">
        <v>7.37</v>
      </c>
      <c r="E923" s="1">
        <v>-1355.9921999999999</v>
      </c>
      <c r="F923">
        <v>-4.28</v>
      </c>
      <c r="G923" s="1">
        <v>-1355.4839999999999</v>
      </c>
      <c r="H923">
        <v>-1.58</v>
      </c>
      <c r="I923" s="1">
        <v>-1353.6876</v>
      </c>
      <c r="J923">
        <v>8.98</v>
      </c>
      <c r="K923" s="1">
        <v>-1697.3544999999999</v>
      </c>
      <c r="L923" s="1">
        <v>-1700.6265000000001</v>
      </c>
      <c r="M923" s="1">
        <v>-1703.7874999999999</v>
      </c>
      <c r="N923" s="1">
        <v>-1139.4608000000001</v>
      </c>
      <c r="O923" s="1">
        <v>-1122.1576</v>
      </c>
      <c r="P923" s="1">
        <v>-1137.9385</v>
      </c>
      <c r="Q923" s="1">
        <v>-1571.7212</v>
      </c>
      <c r="R923" s="1">
        <v>-1556.8471999999999</v>
      </c>
      <c r="S923" s="1">
        <v>-1568.9041</v>
      </c>
      <c r="U923" s="1">
        <v>-1349.4081000000001</v>
      </c>
      <c r="V923">
        <v>5.75</v>
      </c>
    </row>
    <row r="924" spans="1:22" x14ac:dyDescent="0.2">
      <c r="A924" s="1">
        <v>-1359.6353999999999</v>
      </c>
      <c r="B924">
        <v>10.92</v>
      </c>
      <c r="C924" s="1">
        <v>-1356.0063</v>
      </c>
      <c r="D924">
        <v>7.26</v>
      </c>
      <c r="E924" s="1">
        <v>-1355.8445999999999</v>
      </c>
      <c r="F924">
        <v>-3.9</v>
      </c>
      <c r="G924" s="1">
        <v>-1355.454</v>
      </c>
      <c r="H924">
        <v>-1.8</v>
      </c>
      <c r="I924" s="1">
        <v>-1353.6387999999999</v>
      </c>
      <c r="J924">
        <v>8.44</v>
      </c>
      <c r="K924" s="1">
        <v>-1697.2643</v>
      </c>
      <c r="L924" s="1">
        <v>-1700.7002</v>
      </c>
      <c r="M924" s="1">
        <v>-1703.7157999999999</v>
      </c>
      <c r="N924" s="1">
        <v>-1139.4218000000001</v>
      </c>
      <c r="O924" s="1">
        <v>-1122.0381</v>
      </c>
      <c r="P924" s="1">
        <v>-1138.0905</v>
      </c>
      <c r="Q924" s="1">
        <v>-1571.8059000000001</v>
      </c>
      <c r="R924" s="1">
        <v>-1556.8848</v>
      </c>
      <c r="S924" s="1">
        <v>-1568.9690000000001</v>
      </c>
      <c r="U924" s="1">
        <v>-1349.7193</v>
      </c>
      <c r="V924">
        <v>5.04</v>
      </c>
    </row>
    <row r="925" spans="1:22" x14ac:dyDescent="0.2">
      <c r="A925" s="1">
        <v>-1359.5521000000001</v>
      </c>
      <c r="B925">
        <v>11.06</v>
      </c>
      <c r="C925" s="1">
        <v>-1356.1096</v>
      </c>
      <c r="D925">
        <v>7.18</v>
      </c>
      <c r="E925" s="1">
        <v>-1355.7313999999999</v>
      </c>
      <c r="F925">
        <v>-3.59</v>
      </c>
      <c r="G925" s="1">
        <v>-1355.4059</v>
      </c>
      <c r="H925">
        <v>-1.99</v>
      </c>
      <c r="I925" s="1">
        <v>-1353.6559999999999</v>
      </c>
      <c r="J925">
        <v>7.66</v>
      </c>
      <c r="K925" s="1">
        <v>-1697.1791000000001</v>
      </c>
      <c r="L925" s="1">
        <v>-1700.7351000000001</v>
      </c>
      <c r="M925" s="1">
        <v>-1703.662</v>
      </c>
      <c r="N925" s="1">
        <v>-1139.4005</v>
      </c>
      <c r="O925" s="1">
        <v>-1121.9318000000001</v>
      </c>
      <c r="P925" s="1">
        <v>-1138.2465999999999</v>
      </c>
      <c r="Q925" s="1">
        <v>-1571.8915999999999</v>
      </c>
      <c r="R925" s="1">
        <v>-1556.9364</v>
      </c>
      <c r="S925" s="1">
        <v>-1569.0165</v>
      </c>
      <c r="U925" s="1">
        <v>-1350.0771</v>
      </c>
      <c r="V925">
        <v>4.01</v>
      </c>
    </row>
    <row r="926" spans="1:22" x14ac:dyDescent="0.2">
      <c r="A926" s="1">
        <v>-1359.4921999999999</v>
      </c>
      <c r="B926">
        <v>11.11</v>
      </c>
      <c r="C926" s="1">
        <v>-1356.2045000000001</v>
      </c>
      <c r="D926">
        <v>7.1</v>
      </c>
      <c r="E926" s="1">
        <v>-1355.6675</v>
      </c>
      <c r="F926">
        <v>-3.41</v>
      </c>
      <c r="G926" s="1">
        <v>-1355.3326999999999</v>
      </c>
      <c r="H926">
        <v>-2.0299999999999998</v>
      </c>
      <c r="I926" s="1">
        <v>-1353.7392</v>
      </c>
      <c r="J926">
        <v>6.67</v>
      </c>
      <c r="K926" s="1">
        <v>-1697.0990999999999</v>
      </c>
      <c r="L926" s="1">
        <v>-1700.7338999999999</v>
      </c>
      <c r="M926" s="1">
        <v>-1703.6324</v>
      </c>
      <c r="N926" s="1">
        <v>-1139.3996</v>
      </c>
      <c r="O926" s="1">
        <v>-1121.8413</v>
      </c>
      <c r="P926" s="1">
        <v>-1138.402</v>
      </c>
      <c r="Q926" s="1">
        <v>-1571.9716000000001</v>
      </c>
      <c r="R926" s="1">
        <v>-1556.9911999999999</v>
      </c>
      <c r="S926" s="1">
        <v>-1569.0527999999999</v>
      </c>
      <c r="U926" s="1">
        <v>-1350.4381000000001</v>
      </c>
      <c r="V926">
        <v>3.05</v>
      </c>
    </row>
    <row r="927" spans="1:22" x14ac:dyDescent="0.2">
      <c r="A927" s="1">
        <v>-1359.4355</v>
      </c>
      <c r="B927">
        <v>11.08</v>
      </c>
      <c r="C927" s="1">
        <v>-1356.2819999999999</v>
      </c>
      <c r="D927">
        <v>7.05</v>
      </c>
      <c r="E927" s="1">
        <v>-1355.6617000000001</v>
      </c>
      <c r="F927">
        <v>-3.39</v>
      </c>
      <c r="G927" s="1">
        <v>-1355.2320999999999</v>
      </c>
      <c r="H927">
        <v>-1.98</v>
      </c>
      <c r="I927" s="1">
        <v>-1353.8762999999999</v>
      </c>
      <c r="J927">
        <v>5.54</v>
      </c>
      <c r="K927" s="1">
        <v>-1697.0252</v>
      </c>
      <c r="L927" s="1">
        <v>-1700.7008000000001</v>
      </c>
      <c r="M927" s="1">
        <v>-1703.6134999999999</v>
      </c>
      <c r="N927" s="1">
        <v>-1139.4205999999999</v>
      </c>
      <c r="O927" s="1">
        <v>-1121.7689</v>
      </c>
      <c r="P927" s="1">
        <v>-1138.5521000000001</v>
      </c>
      <c r="Q927" s="1">
        <v>-1572.0401999999999</v>
      </c>
      <c r="R927" s="1">
        <v>-1557.0376000000001</v>
      </c>
      <c r="S927" s="1">
        <v>-1569.0666000000001</v>
      </c>
      <c r="U927" s="1">
        <v>-1350.7630999999999</v>
      </c>
      <c r="V927">
        <v>1.98</v>
      </c>
    </row>
    <row r="928" spans="1:22" x14ac:dyDescent="0.2">
      <c r="A928" s="1">
        <v>-1359.3670999999999</v>
      </c>
      <c r="B928">
        <v>11.03</v>
      </c>
      <c r="C928" s="1">
        <v>-1356.3330000000001</v>
      </c>
      <c r="D928">
        <v>7.06</v>
      </c>
      <c r="E928" s="1">
        <v>-1355.7128</v>
      </c>
      <c r="F928">
        <v>-3.47</v>
      </c>
      <c r="G928" s="1">
        <v>-1355.1067</v>
      </c>
      <c r="H928">
        <v>-1.83</v>
      </c>
      <c r="I928" s="1">
        <v>-1354.0499</v>
      </c>
      <c r="J928">
        <v>4.3</v>
      </c>
      <c r="K928" s="1">
        <v>-1696.9571000000001</v>
      </c>
      <c r="L928" s="1">
        <v>-1700.6407999999999</v>
      </c>
      <c r="M928" s="1">
        <v>-1703.6049</v>
      </c>
      <c r="N928" s="1">
        <v>-1139.4618</v>
      </c>
      <c r="O928" s="1">
        <v>-1121.7166</v>
      </c>
      <c r="P928" s="1">
        <v>-1138.6927000000001</v>
      </c>
      <c r="Q928" s="1">
        <v>-1572.0953999999999</v>
      </c>
      <c r="R928" s="1">
        <v>-1557.0869</v>
      </c>
      <c r="S928" s="1">
        <v>-1569.0675000000001</v>
      </c>
      <c r="U928" s="1">
        <v>-1351.0264</v>
      </c>
      <c r="V928">
        <v>1.02</v>
      </c>
    </row>
    <row r="929" spans="1:22" x14ac:dyDescent="0.2">
      <c r="A929" s="1">
        <v>-1359.2831000000001</v>
      </c>
      <c r="B929">
        <v>10.96</v>
      </c>
      <c r="C929" s="1">
        <v>-1356.3513</v>
      </c>
      <c r="D929">
        <v>7.15</v>
      </c>
      <c r="E929" s="1">
        <v>-1355.808</v>
      </c>
      <c r="F929">
        <v>-3.68</v>
      </c>
      <c r="G929" s="1">
        <v>-1354.9662000000001</v>
      </c>
      <c r="H929">
        <v>-1.54</v>
      </c>
      <c r="I929" s="1">
        <v>-1354.2418</v>
      </c>
      <c r="J929">
        <v>3.01</v>
      </c>
      <c r="K929" s="1">
        <v>-1696.8942</v>
      </c>
      <c r="L929" s="1">
        <v>-1700.5598</v>
      </c>
      <c r="M929" s="1">
        <v>-1703.6139000000001</v>
      </c>
      <c r="N929" s="1">
        <v>-1139.5208</v>
      </c>
      <c r="O929" s="1">
        <v>-1121.6856</v>
      </c>
      <c r="P929" s="1">
        <v>-1138.8200999999999</v>
      </c>
      <c r="Q929" s="1">
        <v>-1572.1353999999999</v>
      </c>
      <c r="R929" s="1">
        <v>-1557.1409000000001</v>
      </c>
      <c r="S929" s="1">
        <v>-1569.0450000000001</v>
      </c>
      <c r="U929" s="1">
        <v>-1351.2212</v>
      </c>
      <c r="V929">
        <v>0.25</v>
      </c>
    </row>
    <row r="930" spans="1:22" x14ac:dyDescent="0.2">
      <c r="A930" s="1">
        <v>-1359.1921</v>
      </c>
      <c r="B930">
        <v>10.81</v>
      </c>
      <c r="C930" s="1">
        <v>-1356.3358000000001</v>
      </c>
      <c r="D930">
        <v>7.29</v>
      </c>
      <c r="E930" s="1">
        <v>-1355.9258</v>
      </c>
      <c r="F930">
        <v>-3.91</v>
      </c>
      <c r="G930" s="1">
        <v>-1354.825</v>
      </c>
      <c r="H930">
        <v>-1.23</v>
      </c>
      <c r="I930" s="1">
        <v>-1354.4414999999999</v>
      </c>
      <c r="J930">
        <v>1.68</v>
      </c>
      <c r="K930" s="1">
        <v>-1696.836</v>
      </c>
      <c r="L930" s="1">
        <v>-1700.4639</v>
      </c>
      <c r="M930" s="1">
        <v>-1703.6416999999999</v>
      </c>
      <c r="N930" s="1">
        <v>-1139.5933</v>
      </c>
      <c r="O930" s="1">
        <v>-1121.6771000000001</v>
      </c>
      <c r="P930" s="1">
        <v>-1138.9322</v>
      </c>
      <c r="Q930" s="1">
        <v>-1572.1581000000001</v>
      </c>
      <c r="R930" s="1">
        <v>-1557.1931999999999</v>
      </c>
      <c r="S930" s="1">
        <v>-1569.0103999999999</v>
      </c>
      <c r="U930" s="1">
        <v>-1351.3536999999999</v>
      </c>
      <c r="V930">
        <v>-0.57999999999999996</v>
      </c>
    </row>
    <row r="931" spans="1:22" x14ac:dyDescent="0.2">
      <c r="A931" s="1">
        <v>-1359.1088</v>
      </c>
      <c r="B931">
        <v>10.64</v>
      </c>
      <c r="C931" s="1">
        <v>-1356.2943</v>
      </c>
      <c r="D931">
        <v>7.43</v>
      </c>
      <c r="E931" s="1">
        <v>-1356.0418999999999</v>
      </c>
      <c r="F931">
        <v>-4.1100000000000003</v>
      </c>
      <c r="G931" s="1">
        <v>-1354.7001</v>
      </c>
      <c r="H931">
        <v>-0.87</v>
      </c>
      <c r="I931" s="1">
        <v>-1354.6464000000001</v>
      </c>
      <c r="J931">
        <v>0.36</v>
      </c>
      <c r="K931" s="1">
        <v>-1696.7808</v>
      </c>
      <c r="L931" s="1">
        <v>-1700.3594000000001</v>
      </c>
      <c r="M931" s="1">
        <v>-1703.6850999999999</v>
      </c>
      <c r="N931" s="1">
        <v>-1139.6737000000001</v>
      </c>
      <c r="O931" s="1">
        <v>-1121.6911</v>
      </c>
      <c r="P931" s="1">
        <v>-1139.0275999999999</v>
      </c>
      <c r="Q931" s="1">
        <v>-1572.1623999999999</v>
      </c>
      <c r="R931" s="1">
        <v>-1557.2387000000001</v>
      </c>
      <c r="S931" s="1">
        <v>-1568.9563000000001</v>
      </c>
      <c r="U931" s="1">
        <v>-1351.4366</v>
      </c>
      <c r="V931">
        <v>-1.25</v>
      </c>
    </row>
    <row r="932" spans="1:22" x14ac:dyDescent="0.2">
      <c r="A932" s="1">
        <v>-1359.0468000000001</v>
      </c>
      <c r="B932">
        <v>10.4</v>
      </c>
      <c r="C932" s="1">
        <v>-1356.2428</v>
      </c>
      <c r="D932">
        <v>7.56</v>
      </c>
      <c r="E932" s="1">
        <v>-1356.1334999999999</v>
      </c>
      <c r="F932">
        <v>-4.28</v>
      </c>
      <c r="G932" s="1">
        <v>-1354.6075000000001</v>
      </c>
      <c r="H932">
        <v>-0.53</v>
      </c>
      <c r="I932" s="1">
        <v>-1354.8581999999999</v>
      </c>
      <c r="J932">
        <v>-0.91</v>
      </c>
      <c r="K932" s="1">
        <v>-1696.7270000000001</v>
      </c>
      <c r="L932" s="1">
        <v>-1700.2516000000001</v>
      </c>
      <c r="M932" s="1">
        <v>-1703.7383</v>
      </c>
      <c r="N932" s="1">
        <v>-1139.7565999999999</v>
      </c>
      <c r="O932" s="1">
        <v>-1121.7274</v>
      </c>
      <c r="P932" s="1">
        <v>-1139.1066000000001</v>
      </c>
      <c r="Q932" s="1">
        <v>-1572.1484</v>
      </c>
      <c r="R932" s="1">
        <v>-1557.2810999999999</v>
      </c>
      <c r="S932" s="1">
        <v>-1568.8939</v>
      </c>
      <c r="U932" s="1">
        <v>-1351.4806000000001</v>
      </c>
      <c r="V932">
        <v>-1.74</v>
      </c>
    </row>
    <row r="933" spans="1:22" x14ac:dyDescent="0.2">
      <c r="A933" s="1">
        <v>-1359.0114000000001</v>
      </c>
      <c r="B933">
        <v>10.1</v>
      </c>
      <c r="C933" s="1">
        <v>-1356.2047</v>
      </c>
      <c r="D933">
        <v>7.6</v>
      </c>
      <c r="E933" s="1">
        <v>-1356.1840999999999</v>
      </c>
      <c r="F933">
        <v>-4.32</v>
      </c>
      <c r="G933" s="1">
        <v>-1354.5594000000001</v>
      </c>
      <c r="H933">
        <v>-0.27</v>
      </c>
      <c r="I933" s="1">
        <v>-1355.0805</v>
      </c>
      <c r="J933">
        <v>-2.15</v>
      </c>
      <c r="K933" s="1">
        <v>-1696.6728000000001</v>
      </c>
      <c r="L933" s="1">
        <v>-1700.1458</v>
      </c>
      <c r="M933" s="1">
        <v>-1703.8005000000001</v>
      </c>
      <c r="N933" s="1">
        <v>-1139.8361</v>
      </c>
      <c r="O933" s="1">
        <v>-1121.7846999999999</v>
      </c>
      <c r="P933" s="1">
        <v>-1139.1702</v>
      </c>
      <c r="Q933" s="1">
        <v>-1572.1167</v>
      </c>
      <c r="R933" s="1">
        <v>-1557.3231000000001</v>
      </c>
      <c r="S933" s="1">
        <v>-1568.8207</v>
      </c>
      <c r="U933" s="1">
        <v>-1351.4926</v>
      </c>
      <c r="V933">
        <v>-2.27</v>
      </c>
    </row>
    <row r="934" spans="1:22" x14ac:dyDescent="0.2">
      <c r="A934" s="1">
        <v>-1358.9943000000001</v>
      </c>
      <c r="B934">
        <v>9.76</v>
      </c>
      <c r="C934" s="1">
        <v>-1356.2061000000001</v>
      </c>
      <c r="D934">
        <v>7.54</v>
      </c>
      <c r="E934" s="1">
        <v>-1356.1844000000001</v>
      </c>
      <c r="F934">
        <v>-4.24</v>
      </c>
      <c r="G934" s="1">
        <v>-1354.5612000000001</v>
      </c>
      <c r="H934">
        <v>-0.05</v>
      </c>
      <c r="I934" s="1">
        <v>-1355.3139000000001</v>
      </c>
      <c r="J934">
        <v>-3.41</v>
      </c>
      <c r="K934" s="1">
        <v>-1696.6156000000001</v>
      </c>
      <c r="L934" s="1">
        <v>-1700.047</v>
      </c>
      <c r="M934" s="1">
        <v>-1703.8739</v>
      </c>
      <c r="N934" s="1">
        <v>-1139.9084</v>
      </c>
      <c r="O934" s="1">
        <v>-1121.8616999999999</v>
      </c>
      <c r="P934" s="1">
        <v>-1139.2204999999999</v>
      </c>
      <c r="Q934" s="1">
        <v>-1572.0702000000001</v>
      </c>
      <c r="R934" s="1">
        <v>-1557.3624</v>
      </c>
      <c r="S934" s="1">
        <v>-1568.7405000000001</v>
      </c>
      <c r="U934" s="1">
        <v>-1351.4755</v>
      </c>
      <c r="V934">
        <v>-2.54</v>
      </c>
    </row>
    <row r="935" spans="1:22" x14ac:dyDescent="0.2">
      <c r="A935" s="1">
        <v>-1358.9772</v>
      </c>
      <c r="B935">
        <v>9.4</v>
      </c>
      <c r="C935" s="1">
        <v>-1356.2686000000001</v>
      </c>
      <c r="D935">
        <v>7.28</v>
      </c>
      <c r="E935" s="1">
        <v>-1356.13</v>
      </c>
      <c r="F935">
        <v>-4</v>
      </c>
      <c r="G935" s="1">
        <v>-1354.6085</v>
      </c>
      <c r="H935">
        <v>0.1</v>
      </c>
      <c r="I935" s="1">
        <v>-1355.5521000000001</v>
      </c>
      <c r="J935">
        <v>-4.49</v>
      </c>
      <c r="K935" s="1">
        <v>-1696.5535</v>
      </c>
      <c r="L935" s="1">
        <v>-1699.9579000000001</v>
      </c>
      <c r="M935" s="1">
        <v>-1703.9557</v>
      </c>
      <c r="N935" s="1">
        <v>-1139.9688000000001</v>
      </c>
      <c r="O935" s="1">
        <v>-1121.9562000000001</v>
      </c>
      <c r="P935" s="1">
        <v>-1139.2601999999999</v>
      </c>
      <c r="Q935" s="1">
        <v>-1572.0201</v>
      </c>
      <c r="R935" s="1">
        <v>-1557.4034999999999</v>
      </c>
      <c r="S935" s="1">
        <v>-1568.6614999999999</v>
      </c>
      <c r="U935" s="1">
        <v>-1351.4301</v>
      </c>
      <c r="V935">
        <v>-2.64</v>
      </c>
    </row>
    <row r="936" spans="1:22" x14ac:dyDescent="0.2">
      <c r="A936" s="1">
        <v>-1358.9358</v>
      </c>
      <c r="B936">
        <v>9.08</v>
      </c>
      <c r="C936" s="1">
        <v>-1356.4032</v>
      </c>
      <c r="D936">
        <v>6.84</v>
      </c>
      <c r="E936" s="1">
        <v>-1356.0215000000001</v>
      </c>
      <c r="F936">
        <v>-3.62</v>
      </c>
      <c r="G936" s="1">
        <v>-1354.6899000000001</v>
      </c>
      <c r="H936">
        <v>0.18</v>
      </c>
      <c r="I936" s="1">
        <v>-1355.7805000000001</v>
      </c>
      <c r="J936">
        <v>-5.52</v>
      </c>
      <c r="K936" s="1">
        <v>-1696.4845</v>
      </c>
      <c r="L936" s="1">
        <v>-1699.8805</v>
      </c>
      <c r="M936" s="1">
        <v>-1704.0410999999999</v>
      </c>
      <c r="N936" s="1">
        <v>-1140.0159000000001</v>
      </c>
      <c r="O936" s="1">
        <v>-1122.0654</v>
      </c>
      <c r="P936" s="1">
        <v>-1139.2920999999999</v>
      </c>
      <c r="Q936" s="1">
        <v>-1571.9559999999999</v>
      </c>
      <c r="R936" s="1">
        <v>-1557.4348</v>
      </c>
      <c r="S936" s="1">
        <v>-1568.5897</v>
      </c>
      <c r="U936" s="1">
        <v>-1351.3606</v>
      </c>
      <c r="V936">
        <v>-2.72</v>
      </c>
    </row>
    <row r="937" spans="1:22" x14ac:dyDescent="0.2">
      <c r="A937" s="1">
        <v>-1358.8475000000001</v>
      </c>
      <c r="B937">
        <v>8.85</v>
      </c>
      <c r="C937" s="1">
        <v>-1356.6058</v>
      </c>
      <c r="D937">
        <v>6.24</v>
      </c>
      <c r="E937" s="1">
        <v>-1355.8643</v>
      </c>
      <c r="F937">
        <v>-3.17</v>
      </c>
      <c r="G937" s="1">
        <v>-1354.7877000000001</v>
      </c>
      <c r="H937">
        <v>0.26</v>
      </c>
      <c r="I937" s="1">
        <v>-1355.9820999999999</v>
      </c>
      <c r="J937">
        <v>-6.37</v>
      </c>
      <c r="K937" s="1">
        <v>-1696.4068</v>
      </c>
      <c r="L937" s="1">
        <v>-1699.8172</v>
      </c>
      <c r="M937" s="1">
        <v>-1704.1275000000001</v>
      </c>
      <c r="N937" s="1">
        <v>-1140.0478000000001</v>
      </c>
      <c r="O937" s="1">
        <v>-1122.1860999999999</v>
      </c>
      <c r="P937" s="1">
        <v>-1139.3190999999999</v>
      </c>
      <c r="Q937" s="1">
        <v>-1571.8805</v>
      </c>
      <c r="R937" s="1">
        <v>-1557.4544000000001</v>
      </c>
      <c r="S937" s="1">
        <v>-1568.5252</v>
      </c>
      <c r="U937" s="1">
        <v>-1351.2731000000001</v>
      </c>
      <c r="V937">
        <v>-2.5499999999999998</v>
      </c>
    </row>
    <row r="938" spans="1:22" x14ac:dyDescent="0.2">
      <c r="A938" s="1">
        <v>-1358.6974</v>
      </c>
      <c r="B938">
        <v>8.73</v>
      </c>
      <c r="C938" s="1">
        <v>-1356.8605</v>
      </c>
      <c r="D938">
        <v>5.54</v>
      </c>
      <c r="E938" s="1">
        <v>-1355.6669999999999</v>
      </c>
      <c r="F938">
        <v>-2.65</v>
      </c>
      <c r="G938" s="1">
        <v>-1354.8829000000001</v>
      </c>
      <c r="H938">
        <v>0.32</v>
      </c>
      <c r="I938" s="1">
        <v>-1356.1424</v>
      </c>
      <c r="J938">
        <v>-6.99</v>
      </c>
      <c r="K938" s="1">
        <v>-1696.3194000000001</v>
      </c>
      <c r="L938" s="1">
        <v>-1699.7693999999999</v>
      </c>
      <c r="M938" s="1">
        <v>-1704.2127</v>
      </c>
      <c r="N938" s="1">
        <v>-1140.0646999999999</v>
      </c>
      <c r="O938" s="1">
        <v>-1122.3146999999999</v>
      </c>
      <c r="P938" s="1">
        <v>-1139.3431</v>
      </c>
      <c r="Q938" s="1">
        <v>-1571.8064999999999</v>
      </c>
      <c r="R938" s="1">
        <v>-1557.4703999999999</v>
      </c>
      <c r="S938" s="1">
        <v>-1568.4745</v>
      </c>
      <c r="U938" s="1">
        <v>-1351.1768999999999</v>
      </c>
      <c r="V938">
        <v>-2.5099999999999998</v>
      </c>
    </row>
    <row r="939" spans="1:22" x14ac:dyDescent="0.2">
      <c r="A939" s="1">
        <v>-1358.4845</v>
      </c>
      <c r="B939">
        <v>8.75</v>
      </c>
      <c r="C939" s="1">
        <v>-1357.1460999999999</v>
      </c>
      <c r="D939">
        <v>4.78</v>
      </c>
      <c r="E939" s="1">
        <v>-1355.4436000000001</v>
      </c>
      <c r="F939">
        <v>-2.09</v>
      </c>
      <c r="G939" s="1">
        <v>-1354.9599000000001</v>
      </c>
      <c r="H939">
        <v>0.4</v>
      </c>
      <c r="I939" s="1">
        <v>-1356.2506000000001</v>
      </c>
      <c r="J939">
        <v>-7.44</v>
      </c>
      <c r="K939" s="1">
        <v>-1696.2218</v>
      </c>
      <c r="L939" s="1">
        <v>-1699.7365</v>
      </c>
      <c r="M939" s="1">
        <v>-1704.2951</v>
      </c>
      <c r="N939" s="1">
        <v>-1140.0671</v>
      </c>
      <c r="O939" s="1">
        <v>-1122.4478999999999</v>
      </c>
      <c r="P939" s="1">
        <v>-1139.3657000000001</v>
      </c>
      <c r="Q939" s="1">
        <v>-1571.7388000000001</v>
      </c>
      <c r="R939" s="1">
        <v>-1557.4845</v>
      </c>
      <c r="S939" s="1">
        <v>-1568.4345000000001</v>
      </c>
      <c r="U939" s="1">
        <v>-1351.0817999999999</v>
      </c>
      <c r="V939">
        <v>-2.33</v>
      </c>
    </row>
    <row r="940" spans="1:22" x14ac:dyDescent="0.2">
      <c r="A940" s="1">
        <v>-1358.22</v>
      </c>
      <c r="B940">
        <v>8.84</v>
      </c>
      <c r="C940" s="1">
        <v>-1357.4401</v>
      </c>
      <c r="D940">
        <v>4.05</v>
      </c>
      <c r="E940" s="1">
        <v>-1355.2135000000001</v>
      </c>
      <c r="F940">
        <v>-1.57</v>
      </c>
      <c r="G940" s="1">
        <v>-1355.0094999999999</v>
      </c>
      <c r="H940">
        <v>0.54</v>
      </c>
      <c r="I940" s="1">
        <v>-1356.3068000000001</v>
      </c>
      <c r="J940">
        <v>-7.63</v>
      </c>
      <c r="K940" s="1">
        <v>-1696.1148000000001</v>
      </c>
      <c r="L940" s="1">
        <v>-1699.7181</v>
      </c>
      <c r="M940" s="1">
        <v>-1704.3706</v>
      </c>
      <c r="N940" s="1">
        <v>-1140.0561</v>
      </c>
      <c r="O940" s="1">
        <v>-1122.5817</v>
      </c>
      <c r="P940" s="1">
        <v>-1139.3871999999999</v>
      </c>
      <c r="Q940" s="1">
        <v>-1571.6783</v>
      </c>
      <c r="R940" s="1">
        <v>-1557.4939999999999</v>
      </c>
      <c r="S940" s="1">
        <v>-1568.4157</v>
      </c>
      <c r="U940" s="1">
        <v>-1350.9965</v>
      </c>
      <c r="V940">
        <v>-2.29</v>
      </c>
    </row>
    <row r="941" spans="1:22" x14ac:dyDescent="0.2">
      <c r="A941" s="1">
        <v>-1357.9260999999999</v>
      </c>
      <c r="B941">
        <v>9.0299999999999994</v>
      </c>
      <c r="C941" s="1">
        <v>-1357.7230999999999</v>
      </c>
      <c r="D941">
        <v>3.44</v>
      </c>
      <c r="E941" s="1">
        <v>-1354.9997000000001</v>
      </c>
      <c r="F941">
        <v>-1.0900000000000001</v>
      </c>
      <c r="G941" s="1">
        <v>-1355.0291999999999</v>
      </c>
      <c r="H941">
        <v>0.71</v>
      </c>
      <c r="I941" s="1">
        <v>-1356.3205</v>
      </c>
      <c r="J941">
        <v>-7.69</v>
      </c>
      <c r="K941" s="1">
        <v>-1695.9989</v>
      </c>
      <c r="L941" s="1">
        <v>-1699.7139999999999</v>
      </c>
      <c r="M941" s="1">
        <v>-1704.4358999999999</v>
      </c>
      <c r="N941" s="1">
        <v>-1140.0337</v>
      </c>
      <c r="O941" s="1">
        <v>-1122.7122999999999</v>
      </c>
      <c r="P941" s="1">
        <v>-1139.4069</v>
      </c>
      <c r="Q941" s="1">
        <v>-1571.624</v>
      </c>
      <c r="R941" s="1">
        <v>-1557.4956999999999</v>
      </c>
      <c r="S941" s="1">
        <v>-1568.415</v>
      </c>
      <c r="U941" s="1">
        <v>-1350.9285</v>
      </c>
      <c r="V941">
        <v>-2.2400000000000002</v>
      </c>
    </row>
    <row r="942" spans="1:22" x14ac:dyDescent="0.2">
      <c r="A942" s="1">
        <v>-1357.6306999999999</v>
      </c>
      <c r="B942">
        <v>9.31</v>
      </c>
      <c r="C942" s="1">
        <v>-1357.9802</v>
      </c>
      <c r="D942">
        <v>2.97</v>
      </c>
      <c r="E942" s="1">
        <v>-1354.8281999999999</v>
      </c>
      <c r="F942">
        <v>-0.72</v>
      </c>
      <c r="G942" s="1">
        <v>-1355.0217</v>
      </c>
      <c r="H942">
        <v>0.93</v>
      </c>
      <c r="I942" s="1">
        <v>-1356.3094000000001</v>
      </c>
      <c r="J942">
        <v>-7.55</v>
      </c>
      <c r="K942" s="1">
        <v>-1695.8761</v>
      </c>
      <c r="L942" s="1">
        <v>-1699.7231999999999</v>
      </c>
      <c r="M942" s="1">
        <v>-1704.4914000000001</v>
      </c>
      <c r="N942" s="1">
        <v>-1140.0016000000001</v>
      </c>
      <c r="O942" s="1">
        <v>-1122.8359</v>
      </c>
      <c r="P942" s="1">
        <v>-1139.4236000000001</v>
      </c>
      <c r="Q942" s="1">
        <v>-1571.5778</v>
      </c>
      <c r="R942" s="1">
        <v>-1557.4916000000001</v>
      </c>
      <c r="S942" s="1">
        <v>-1568.4313</v>
      </c>
      <c r="U942" s="1">
        <v>-1350.8822</v>
      </c>
      <c r="V942">
        <v>-2.15</v>
      </c>
    </row>
    <row r="943" spans="1:22" x14ac:dyDescent="0.2">
      <c r="A943" s="1">
        <v>-1357.3616999999999</v>
      </c>
      <c r="B943">
        <v>9.58</v>
      </c>
      <c r="C943" s="1">
        <v>-1358.2003999999999</v>
      </c>
      <c r="D943">
        <v>2.66</v>
      </c>
      <c r="E943" s="1">
        <v>-1354.7215000000001</v>
      </c>
      <c r="F943">
        <v>-0.55000000000000004</v>
      </c>
      <c r="G943" s="1">
        <v>-1354.9949999999999</v>
      </c>
      <c r="H943">
        <v>1.1599999999999999</v>
      </c>
      <c r="I943" s="1">
        <v>-1356.2959000000001</v>
      </c>
      <c r="J943">
        <v>-7.31</v>
      </c>
      <c r="K943" s="1">
        <v>-1695.7492</v>
      </c>
      <c r="L943" s="1">
        <v>-1699.7438</v>
      </c>
      <c r="M943" s="1">
        <v>-1704.5358000000001</v>
      </c>
      <c r="N943" s="1">
        <v>-1139.9619</v>
      </c>
      <c r="O943" s="1">
        <v>-1122.9494999999999</v>
      </c>
      <c r="P943" s="1">
        <v>-1139.4357</v>
      </c>
      <c r="Q943" s="1">
        <v>-1571.5445</v>
      </c>
      <c r="R943" s="1">
        <v>-1557.4860000000001</v>
      </c>
      <c r="S943" s="1">
        <v>-1568.4647</v>
      </c>
      <c r="U943" s="1">
        <v>-1350.8596</v>
      </c>
      <c r="V943">
        <v>-2.21</v>
      </c>
    </row>
    <row r="944" spans="1:22" x14ac:dyDescent="0.2">
      <c r="A944" s="1">
        <v>-1357.1413</v>
      </c>
      <c r="B944">
        <v>9.81</v>
      </c>
      <c r="C944" s="1">
        <v>-1358.3773000000001</v>
      </c>
      <c r="D944">
        <v>2.54</v>
      </c>
      <c r="E944" s="1">
        <v>-1354.6959999999999</v>
      </c>
      <c r="F944">
        <v>-0.53</v>
      </c>
      <c r="G944" s="1">
        <v>-1354.9585999999999</v>
      </c>
      <c r="H944">
        <v>1.38</v>
      </c>
      <c r="I944" s="1">
        <v>-1356.3023000000001</v>
      </c>
      <c r="J944">
        <v>-7.04</v>
      </c>
      <c r="K944" s="1">
        <v>-1695.6211000000001</v>
      </c>
      <c r="L944" s="1">
        <v>-1699.7746999999999</v>
      </c>
      <c r="M944" s="1">
        <v>-1704.5681999999999</v>
      </c>
      <c r="N944" s="1">
        <v>-1139.9168</v>
      </c>
      <c r="O944" s="1">
        <v>-1123.0496000000001</v>
      </c>
      <c r="P944" s="1">
        <v>-1139.4411</v>
      </c>
      <c r="Q944" s="1">
        <v>-1571.5250000000001</v>
      </c>
      <c r="R944" s="1">
        <v>-1557.4786999999999</v>
      </c>
      <c r="S944" s="1">
        <v>-1568.5137</v>
      </c>
      <c r="U944" s="1">
        <v>-1350.8594000000001</v>
      </c>
      <c r="V944">
        <v>-2.0699999999999998</v>
      </c>
    </row>
    <row r="945" spans="1:22" x14ac:dyDescent="0.2">
      <c r="A945" s="1">
        <v>-1356.9827</v>
      </c>
      <c r="B945">
        <v>10.07</v>
      </c>
      <c r="C945" s="1">
        <v>-1358.5074</v>
      </c>
      <c r="D945">
        <v>2.65</v>
      </c>
      <c r="E945" s="1">
        <v>-1354.7543000000001</v>
      </c>
      <c r="F945">
        <v>-0.73</v>
      </c>
      <c r="G945" s="1">
        <v>-1354.9244000000001</v>
      </c>
      <c r="H945">
        <v>1.56</v>
      </c>
      <c r="I945" s="1">
        <v>-1356.3463999999999</v>
      </c>
      <c r="J945">
        <v>-6.76</v>
      </c>
      <c r="K945" s="1">
        <v>-1695.4954</v>
      </c>
      <c r="L945" s="1">
        <v>-1699.8146999999999</v>
      </c>
      <c r="M945" s="1">
        <v>-1704.5885000000001</v>
      </c>
      <c r="N945" s="1">
        <v>-1139.8683000000001</v>
      </c>
      <c r="O945" s="1">
        <v>-1123.1337000000001</v>
      </c>
      <c r="P945" s="1">
        <v>-1139.4384</v>
      </c>
      <c r="Q945" s="1">
        <v>-1571.5181</v>
      </c>
      <c r="R945" s="1">
        <v>-1557.4683</v>
      </c>
      <c r="S945" s="1">
        <v>-1568.5755999999999</v>
      </c>
      <c r="U945" s="1">
        <v>-1350.8779999999999</v>
      </c>
      <c r="V945">
        <v>-2.16</v>
      </c>
    </row>
    <row r="946" spans="1:22" x14ac:dyDescent="0.2">
      <c r="A946" s="1">
        <v>-1356.8887</v>
      </c>
      <c r="B946">
        <v>10.32</v>
      </c>
      <c r="C946" s="1">
        <v>-1358.5927999999999</v>
      </c>
      <c r="D946">
        <v>2.91</v>
      </c>
      <c r="E946" s="1">
        <v>-1354.8841</v>
      </c>
      <c r="F946">
        <v>-1.1100000000000001</v>
      </c>
      <c r="G946" s="1">
        <v>-1354.9061999999999</v>
      </c>
      <c r="H946">
        <v>1.65</v>
      </c>
      <c r="I946" s="1">
        <v>-1356.4367999999999</v>
      </c>
      <c r="J946">
        <v>-6.49</v>
      </c>
      <c r="K946" s="1">
        <v>-1695.3761999999999</v>
      </c>
      <c r="L946" s="1">
        <v>-1699.8616999999999</v>
      </c>
      <c r="M946" s="1">
        <v>-1704.5978</v>
      </c>
      <c r="N946" s="1">
        <v>-1139.8187</v>
      </c>
      <c r="O946" s="1">
        <v>-1123.1998000000001</v>
      </c>
      <c r="P946" s="1">
        <v>-1139.4258</v>
      </c>
      <c r="Q946" s="1">
        <v>-1571.5214000000001</v>
      </c>
      <c r="R946" s="1">
        <v>-1557.4550999999999</v>
      </c>
      <c r="S946" s="1">
        <v>-1568.6474000000001</v>
      </c>
      <c r="U946" s="1">
        <v>-1350.9117000000001</v>
      </c>
      <c r="V946">
        <v>-2.14</v>
      </c>
    </row>
    <row r="947" spans="1:22" x14ac:dyDescent="0.2">
      <c r="A947" s="1">
        <v>-1356.8530000000001</v>
      </c>
      <c r="B947">
        <v>10.53</v>
      </c>
      <c r="C947" s="1">
        <v>-1358.6419000000001</v>
      </c>
      <c r="D947">
        <v>3.34</v>
      </c>
      <c r="E947" s="1">
        <v>-1355.0574999999999</v>
      </c>
      <c r="F947">
        <v>-1.66</v>
      </c>
      <c r="G947" s="1">
        <v>-1354.9195999999999</v>
      </c>
      <c r="H947">
        <v>1.62</v>
      </c>
      <c r="I947" s="1">
        <v>-1356.5699</v>
      </c>
      <c r="J947">
        <v>-6.26</v>
      </c>
      <c r="K947" s="1">
        <v>-1695.2665999999999</v>
      </c>
      <c r="L947" s="1">
        <v>-1699.9155000000001</v>
      </c>
      <c r="M947" s="1">
        <v>-1704.5971999999999</v>
      </c>
      <c r="N947" s="1">
        <v>-1139.7697000000001</v>
      </c>
      <c r="O947" s="1">
        <v>-1123.2465</v>
      </c>
      <c r="P947" s="1">
        <v>-1139.4037000000001</v>
      </c>
      <c r="Q947" s="1">
        <v>-1571.5354</v>
      </c>
      <c r="R947" s="1">
        <v>-1557.4416000000001</v>
      </c>
      <c r="S947" s="1">
        <v>-1568.7253000000001</v>
      </c>
      <c r="U947" s="1">
        <v>-1350.9547</v>
      </c>
      <c r="V947">
        <v>-2.0499999999999998</v>
      </c>
    </row>
    <row r="948" spans="1:22" x14ac:dyDescent="0.2">
      <c r="A948" s="1">
        <v>-1356.8608999999999</v>
      </c>
      <c r="B948">
        <v>10.8</v>
      </c>
      <c r="C948" s="1">
        <v>-1358.6675</v>
      </c>
      <c r="D948">
        <v>3.84</v>
      </c>
      <c r="E948" s="1">
        <v>-1355.2370000000001</v>
      </c>
      <c r="F948">
        <v>-2.31</v>
      </c>
      <c r="G948" s="1">
        <v>-1354.9776999999999</v>
      </c>
      <c r="H948">
        <v>1.41</v>
      </c>
      <c r="I948" s="1">
        <v>-1356.7349999999999</v>
      </c>
      <c r="J948">
        <v>-6.13</v>
      </c>
      <c r="K948" s="1">
        <v>-1695.1695</v>
      </c>
      <c r="L948" s="1">
        <v>-1699.9739</v>
      </c>
      <c r="M948" s="1">
        <v>-1704.5895</v>
      </c>
      <c r="N948" s="1">
        <v>-1139.7231999999999</v>
      </c>
      <c r="O948" s="1">
        <v>-1123.2728999999999</v>
      </c>
      <c r="P948" s="1">
        <v>-1139.3715999999999</v>
      </c>
      <c r="Q948" s="1">
        <v>-1571.5596</v>
      </c>
      <c r="R948" s="1">
        <v>-1557.4271000000001</v>
      </c>
      <c r="S948" s="1">
        <v>-1568.8043</v>
      </c>
      <c r="U948" s="1">
        <v>-1351.0036</v>
      </c>
      <c r="V948">
        <v>-1.99</v>
      </c>
    </row>
    <row r="949" spans="1:22" x14ac:dyDescent="0.2">
      <c r="A949" s="1">
        <v>-1356.8920000000001</v>
      </c>
      <c r="B949">
        <v>11.18</v>
      </c>
      <c r="C949" s="1">
        <v>-1358.6831999999999</v>
      </c>
      <c r="D949">
        <v>4.3600000000000003</v>
      </c>
      <c r="E949" s="1">
        <v>-1355.3827000000001</v>
      </c>
      <c r="F949">
        <v>-2.91</v>
      </c>
      <c r="G949" s="1">
        <v>-1355.0884000000001</v>
      </c>
      <c r="H949">
        <v>0.96</v>
      </c>
      <c r="I949" s="1">
        <v>-1356.9167</v>
      </c>
      <c r="J949">
        <v>-5.92</v>
      </c>
      <c r="K949" s="1">
        <v>-1695.0873999999999</v>
      </c>
      <c r="L949" s="1">
        <v>-1700.0345</v>
      </c>
      <c r="M949" s="1">
        <v>-1704.5857000000001</v>
      </c>
      <c r="N949" s="1">
        <v>-1139.6811</v>
      </c>
      <c r="O949" s="1">
        <v>-1123.2791</v>
      </c>
      <c r="P949" s="1">
        <v>-1139.3305</v>
      </c>
      <c r="Q949" s="1">
        <v>-1571.5932</v>
      </c>
      <c r="R949" s="1">
        <v>-1557.4101000000001</v>
      </c>
      <c r="S949" s="1">
        <v>-1568.8838000000001</v>
      </c>
      <c r="U949" s="1">
        <v>-1351.0549000000001</v>
      </c>
      <c r="V949">
        <v>-1.81</v>
      </c>
    </row>
    <row r="950" spans="1:22" x14ac:dyDescent="0.2">
      <c r="A950" s="1">
        <v>-1356.9235000000001</v>
      </c>
      <c r="B950">
        <v>11.6</v>
      </c>
      <c r="C950" s="1">
        <v>-1358.6983</v>
      </c>
      <c r="D950">
        <v>4.87</v>
      </c>
      <c r="E950" s="1">
        <v>-1355.4603999999999</v>
      </c>
      <c r="F950">
        <v>-3.47</v>
      </c>
      <c r="G950" s="1">
        <v>-1355.2514000000001</v>
      </c>
      <c r="H950">
        <v>0.35</v>
      </c>
      <c r="I950" s="1">
        <v>-1357.1001000000001</v>
      </c>
      <c r="J950">
        <v>-5.75</v>
      </c>
      <c r="K950" s="1">
        <v>-1695.0218</v>
      </c>
      <c r="L950" s="1">
        <v>-1700.0952</v>
      </c>
      <c r="M950" s="1">
        <v>-1704.5725</v>
      </c>
      <c r="N950" s="1">
        <v>-1139.6449</v>
      </c>
      <c r="O950" s="1">
        <v>-1123.2652</v>
      </c>
      <c r="P950" s="1">
        <v>-1139.2823000000001</v>
      </c>
      <c r="Q950" s="1">
        <v>-1571.6407999999999</v>
      </c>
      <c r="R950" s="1">
        <v>-1557.3972000000001</v>
      </c>
      <c r="S950" s="1">
        <v>-1568.9639</v>
      </c>
      <c r="U950" s="1">
        <v>-1351.1077</v>
      </c>
      <c r="V950">
        <v>-1.59</v>
      </c>
    </row>
    <row r="951" spans="1:22" x14ac:dyDescent="0.2">
      <c r="A951" s="1">
        <v>-1356.9322999999999</v>
      </c>
      <c r="B951">
        <v>12.14</v>
      </c>
      <c r="C951" s="1">
        <v>-1358.7125000000001</v>
      </c>
      <c r="D951">
        <v>5.31</v>
      </c>
      <c r="E951" s="1">
        <v>-1355.4478999999999</v>
      </c>
      <c r="F951">
        <v>-3.97</v>
      </c>
      <c r="G951" s="1">
        <v>-1355.4572000000001</v>
      </c>
      <c r="H951">
        <v>-0.42</v>
      </c>
      <c r="I951" s="1">
        <v>-1357.2745</v>
      </c>
      <c r="J951">
        <v>-5.58</v>
      </c>
      <c r="K951" s="1">
        <v>-1694.9729</v>
      </c>
      <c r="L951" s="1">
        <v>-1700.1556</v>
      </c>
      <c r="M951" s="1">
        <v>-1704.5534</v>
      </c>
      <c r="N951" s="1">
        <v>-1139.6164000000001</v>
      </c>
      <c r="O951" s="1">
        <v>-1123.2325000000001</v>
      </c>
      <c r="P951" s="1">
        <v>-1139.2285999999999</v>
      </c>
      <c r="Q951" s="1">
        <v>-1571.6886999999999</v>
      </c>
      <c r="R951" s="1">
        <v>-1557.3737000000001</v>
      </c>
      <c r="S951" s="1">
        <v>-1569.0416</v>
      </c>
      <c r="U951" s="1">
        <v>-1351.1637000000001</v>
      </c>
      <c r="V951">
        <v>-1.22</v>
      </c>
    </row>
    <row r="952" spans="1:22" x14ac:dyDescent="0.2">
      <c r="A952" s="1">
        <v>-1356.8979999999999</v>
      </c>
      <c r="B952">
        <v>12.77</v>
      </c>
      <c r="C952" s="1">
        <v>-1358.7150999999999</v>
      </c>
      <c r="D952">
        <v>5.68</v>
      </c>
      <c r="E952" s="1">
        <v>-1355.3376000000001</v>
      </c>
      <c r="F952">
        <v>-4.33</v>
      </c>
      <c r="G952" s="1">
        <v>-1355.6908000000001</v>
      </c>
      <c r="H952">
        <v>-1.3</v>
      </c>
      <c r="I952" s="1">
        <v>-1357.4332999999999</v>
      </c>
      <c r="J952">
        <v>-5.34</v>
      </c>
      <c r="K952" s="1">
        <v>-1694.9411</v>
      </c>
      <c r="L952" s="1">
        <v>-1700.2119</v>
      </c>
      <c r="M952" s="1">
        <v>-1704.5399</v>
      </c>
      <c r="N952" s="1">
        <v>-1139.5969</v>
      </c>
      <c r="O952" s="1">
        <v>-1123.1824999999999</v>
      </c>
      <c r="P952" s="1">
        <v>-1139.172</v>
      </c>
      <c r="Q952" s="1">
        <v>-1571.7339999999999</v>
      </c>
      <c r="R952" s="1">
        <v>-1557.3356000000001</v>
      </c>
      <c r="S952" s="1">
        <v>-1569.1166000000001</v>
      </c>
      <c r="U952" s="1">
        <v>-1351.2260000000001</v>
      </c>
      <c r="V952">
        <v>-0.93</v>
      </c>
    </row>
    <row r="953" spans="1:22" x14ac:dyDescent="0.2">
      <c r="A953" s="1">
        <v>-1356.8033</v>
      </c>
      <c r="B953">
        <v>13.55</v>
      </c>
      <c r="C953" s="1">
        <v>-1358.6898000000001</v>
      </c>
      <c r="D953">
        <v>5.96</v>
      </c>
      <c r="E953" s="1">
        <v>-1355.1360999999999</v>
      </c>
      <c r="F953">
        <v>-4.47</v>
      </c>
      <c r="G953" s="1">
        <v>-1355.9345000000001</v>
      </c>
      <c r="H953">
        <v>-2.2400000000000002</v>
      </c>
      <c r="I953" s="1">
        <v>-1357.5754999999999</v>
      </c>
      <c r="J953">
        <v>-5.0999999999999996</v>
      </c>
      <c r="K953" s="1">
        <v>-1694.9236000000001</v>
      </c>
      <c r="L953" s="1">
        <v>-1700.2608</v>
      </c>
      <c r="M953" s="1">
        <v>-1704.5364</v>
      </c>
      <c r="N953" s="1">
        <v>-1139.5882999999999</v>
      </c>
      <c r="O953" s="1">
        <v>-1123.1178</v>
      </c>
      <c r="P953" s="1">
        <v>-1139.1148000000001</v>
      </c>
      <c r="Q953" s="1">
        <v>-1571.7840000000001</v>
      </c>
      <c r="R953" s="1">
        <v>-1557.2986000000001</v>
      </c>
      <c r="S953" s="1">
        <v>-1569.1913999999999</v>
      </c>
      <c r="U953" s="1">
        <v>-1351.2977000000001</v>
      </c>
      <c r="V953">
        <v>-0.5</v>
      </c>
    </row>
    <row r="954" spans="1:22" x14ac:dyDescent="0.2">
      <c r="A954" s="1">
        <v>-1356.6375</v>
      </c>
      <c r="B954">
        <v>14.32</v>
      </c>
      <c r="C954" s="1">
        <v>-1358.6234999999999</v>
      </c>
      <c r="D954">
        <v>6.18</v>
      </c>
      <c r="E954" s="1">
        <v>-1354.8607999999999</v>
      </c>
      <c r="F954">
        <v>-4.4400000000000004</v>
      </c>
      <c r="G954" s="1">
        <v>-1356.1713</v>
      </c>
      <c r="H954">
        <v>-3.18</v>
      </c>
      <c r="I954" s="1">
        <v>-1357.7013999999999</v>
      </c>
      <c r="J954">
        <v>-4.83</v>
      </c>
      <c r="K954" s="1">
        <v>-1694.9178999999999</v>
      </c>
      <c r="L954" s="1">
        <v>-1700.3005000000001</v>
      </c>
      <c r="M954" s="1">
        <v>-1704.5422000000001</v>
      </c>
      <c r="N954" s="1">
        <v>-1139.5914</v>
      </c>
      <c r="O954" s="1">
        <v>-1123.0410999999999</v>
      </c>
      <c r="P954" s="1">
        <v>-1139.0590999999999</v>
      </c>
      <c r="Q954" s="1">
        <v>-1571.8393000000001</v>
      </c>
      <c r="R954" s="1">
        <v>-1557.2465</v>
      </c>
      <c r="S954" s="1">
        <v>-1569.2677000000001</v>
      </c>
      <c r="U954" s="1">
        <v>-1351.3811000000001</v>
      </c>
      <c r="V954">
        <v>-0.14000000000000001</v>
      </c>
    </row>
    <row r="955" spans="1:22" x14ac:dyDescent="0.2">
      <c r="A955" s="1">
        <v>-1356.3996999999999</v>
      </c>
      <c r="B955">
        <v>15.16</v>
      </c>
      <c r="C955" s="1">
        <v>-1358.5169000000001</v>
      </c>
      <c r="D955">
        <v>6.28</v>
      </c>
      <c r="E955" s="1">
        <v>-1354.5359000000001</v>
      </c>
      <c r="F955">
        <v>-4.37</v>
      </c>
      <c r="G955" s="1">
        <v>-1356.3869</v>
      </c>
      <c r="H955">
        <v>-4.0199999999999996</v>
      </c>
      <c r="I955" s="1">
        <v>-1357.8117</v>
      </c>
      <c r="J955">
        <v>-4.49</v>
      </c>
      <c r="K955" s="1">
        <v>-1694.9211</v>
      </c>
      <c r="L955" s="1">
        <v>-1700.3287</v>
      </c>
      <c r="M955" s="1">
        <v>-1704.5556999999999</v>
      </c>
      <c r="N955" s="1">
        <v>-1139.6071999999999</v>
      </c>
      <c r="O955" s="1">
        <v>-1122.9557</v>
      </c>
      <c r="P955" s="1">
        <v>-1139.0064</v>
      </c>
      <c r="Q955" s="1">
        <v>-1571.8970999999999</v>
      </c>
      <c r="R955" s="1">
        <v>-1557.1867999999999</v>
      </c>
      <c r="S955" s="1">
        <v>-1569.3451</v>
      </c>
      <c r="U955" s="1">
        <v>-1351.4776999999999</v>
      </c>
      <c r="V955">
        <v>0.33</v>
      </c>
    </row>
    <row r="956" spans="1:22" x14ac:dyDescent="0.2">
      <c r="A956" s="1">
        <v>-1356.1020000000001</v>
      </c>
      <c r="B956">
        <v>16.010000000000002</v>
      </c>
      <c r="C956" s="1">
        <v>-1358.3893</v>
      </c>
      <c r="D956">
        <v>6.21</v>
      </c>
      <c r="E956" s="1">
        <v>-1354.1902</v>
      </c>
      <c r="F956">
        <v>-4.29</v>
      </c>
      <c r="G956" s="1">
        <v>-1356.5703000000001</v>
      </c>
      <c r="H956">
        <v>-4.75</v>
      </c>
      <c r="I956" s="1">
        <v>-1357.9043999999999</v>
      </c>
      <c r="J956">
        <v>-4.2300000000000004</v>
      </c>
      <c r="K956" s="1">
        <v>-1694.9290000000001</v>
      </c>
      <c r="L956" s="1">
        <v>-1700.3424</v>
      </c>
      <c r="M956" s="1">
        <v>-1704.5807</v>
      </c>
      <c r="N956" s="1">
        <v>-1139.6364000000001</v>
      </c>
      <c r="O956" s="1">
        <v>-1122.8652999999999</v>
      </c>
      <c r="P956" s="1">
        <v>-1138.9576999999999</v>
      </c>
      <c r="Q956" s="1">
        <v>-1571.9521</v>
      </c>
      <c r="R956" s="1">
        <v>-1557.11</v>
      </c>
      <c r="S956" s="1">
        <v>-1569.4271000000001</v>
      </c>
      <c r="U956" s="1">
        <v>-1351.5882999999999</v>
      </c>
      <c r="V956">
        <v>0.74</v>
      </c>
    </row>
    <row r="957" spans="1:22" x14ac:dyDescent="0.2">
      <c r="A957" s="1">
        <v>-1355.7692</v>
      </c>
      <c r="B957">
        <v>16.72</v>
      </c>
      <c r="C957" s="1">
        <v>-1358.2723000000001</v>
      </c>
      <c r="D957">
        <v>5.93</v>
      </c>
      <c r="E957" s="1">
        <v>-1353.8534</v>
      </c>
      <c r="F957">
        <v>-4.08</v>
      </c>
      <c r="G957" s="1">
        <v>-1356.7122999999999</v>
      </c>
      <c r="H957">
        <v>-5.35</v>
      </c>
      <c r="I957" s="1">
        <v>-1357.9760000000001</v>
      </c>
      <c r="J957">
        <v>-3.88</v>
      </c>
      <c r="K957" s="1">
        <v>-1694.9376999999999</v>
      </c>
      <c r="L957" s="1">
        <v>-1700.3398</v>
      </c>
      <c r="M957" s="1">
        <v>-1704.6223</v>
      </c>
      <c r="N957" s="1">
        <v>-1139.6793</v>
      </c>
      <c r="O957" s="1">
        <v>-1122.7743</v>
      </c>
      <c r="P957" s="1">
        <v>-1138.914</v>
      </c>
      <c r="Q957" s="1">
        <v>-1572.0024000000001</v>
      </c>
      <c r="R957" s="1">
        <v>-1557.0261</v>
      </c>
      <c r="S957" s="1">
        <v>-1569.5145</v>
      </c>
      <c r="U957" s="1">
        <v>-1351.711</v>
      </c>
      <c r="V957">
        <v>1.23</v>
      </c>
    </row>
    <row r="958" spans="1:22" x14ac:dyDescent="0.2">
      <c r="A958" s="1">
        <v>-1355.4362000000001</v>
      </c>
      <c r="B958">
        <v>17.260000000000002</v>
      </c>
      <c r="C958" s="1">
        <v>-1358.1939</v>
      </c>
      <c r="D958">
        <v>5.36</v>
      </c>
      <c r="E958" s="1">
        <v>-1353.5521000000001</v>
      </c>
      <c r="F958">
        <v>-3.9</v>
      </c>
      <c r="G958" s="1">
        <v>-1356.8086000000001</v>
      </c>
      <c r="H958">
        <v>-5.78</v>
      </c>
      <c r="I958" s="1">
        <v>-1358.0210999999999</v>
      </c>
      <c r="J958">
        <v>-3.49</v>
      </c>
      <c r="K958" s="1">
        <v>-1694.9436000000001</v>
      </c>
      <c r="L958" s="1">
        <v>-1700.3235999999999</v>
      </c>
      <c r="M958" s="1">
        <v>-1704.6777</v>
      </c>
      <c r="N958" s="1">
        <v>-1139.7357</v>
      </c>
      <c r="O958" s="1">
        <v>-1122.6869999999999</v>
      </c>
      <c r="P958" s="1">
        <v>-1138.8749</v>
      </c>
      <c r="Q958" s="1">
        <v>-1572.05</v>
      </c>
      <c r="R958" s="1">
        <v>-1556.9245000000001</v>
      </c>
      <c r="S958" s="1">
        <v>-1569.6068</v>
      </c>
      <c r="U958" s="1">
        <v>-1351.8388</v>
      </c>
      <c r="V958">
        <v>1.61</v>
      </c>
    </row>
    <row r="959" spans="1:22" x14ac:dyDescent="0.2">
      <c r="A959" s="1">
        <v>-1355.1407999999999</v>
      </c>
      <c r="B959">
        <v>17.670000000000002</v>
      </c>
      <c r="C959" s="1">
        <v>-1358.1633999999999</v>
      </c>
      <c r="D959">
        <v>4.58</v>
      </c>
      <c r="E959" s="1">
        <v>-1353.3056999999999</v>
      </c>
      <c r="F959">
        <v>-3.78</v>
      </c>
      <c r="G959" s="1">
        <v>-1356.8575000000001</v>
      </c>
      <c r="H959">
        <v>-6.03</v>
      </c>
      <c r="I959" s="1">
        <v>-1358.0346</v>
      </c>
      <c r="J959">
        <v>-3.11</v>
      </c>
      <c r="K959" s="1">
        <v>-1694.9426000000001</v>
      </c>
      <c r="L959" s="1">
        <v>-1700.2791</v>
      </c>
      <c r="M959" s="1">
        <v>-1704.7461000000001</v>
      </c>
      <c r="N959" s="1">
        <v>-1139.8054</v>
      </c>
      <c r="O959" s="1">
        <v>-1122.6071999999999</v>
      </c>
      <c r="P959" s="1">
        <v>-1138.8397</v>
      </c>
      <c r="Q959" s="1">
        <v>-1572.0940000000001</v>
      </c>
      <c r="R959" s="1">
        <v>-1556.8186000000001</v>
      </c>
      <c r="S959" s="1">
        <v>-1569.7044000000001</v>
      </c>
      <c r="U959" s="1">
        <v>-1351.9584</v>
      </c>
      <c r="V959">
        <v>2.17</v>
      </c>
    </row>
    <row r="960" spans="1:22" x14ac:dyDescent="0.2">
      <c r="A960" s="1">
        <v>-1354.9133999999999</v>
      </c>
      <c r="B960">
        <v>17.84</v>
      </c>
      <c r="C960" s="1">
        <v>-1358.1666</v>
      </c>
      <c r="D960">
        <v>3.53</v>
      </c>
      <c r="E960" s="1">
        <v>-1353.1251</v>
      </c>
      <c r="F960">
        <v>-3.74</v>
      </c>
      <c r="G960" s="1">
        <v>-1356.8617999999999</v>
      </c>
      <c r="H960">
        <v>-6.11</v>
      </c>
      <c r="I960" s="1">
        <v>-1358.0153</v>
      </c>
      <c r="J960">
        <v>-2.63</v>
      </c>
      <c r="K960" s="1">
        <v>-1694.9312</v>
      </c>
      <c r="L960" s="1">
        <v>-1700.2164</v>
      </c>
      <c r="M960" s="1">
        <v>-1704.828</v>
      </c>
      <c r="N960" s="1">
        <v>-1139.8870999999999</v>
      </c>
      <c r="O960" s="1">
        <v>-1122.5391999999999</v>
      </c>
      <c r="P960" s="1">
        <v>-1138.8072</v>
      </c>
      <c r="Q960" s="1">
        <v>-1572.1321</v>
      </c>
      <c r="R960" s="1">
        <v>-1556.7018</v>
      </c>
      <c r="S960" s="1">
        <v>-1569.8065999999999</v>
      </c>
      <c r="U960" s="1">
        <v>-1352.0499</v>
      </c>
      <c r="V960">
        <v>2.61</v>
      </c>
    </row>
    <row r="961" spans="1:22" x14ac:dyDescent="0.2">
      <c r="A961" s="1">
        <v>-1354.7734</v>
      </c>
      <c r="B961">
        <v>17.78</v>
      </c>
      <c r="C961" s="1">
        <v>-1358.1764000000001</v>
      </c>
      <c r="D961">
        <v>2.39</v>
      </c>
      <c r="E961" s="1">
        <v>-1353.0115000000001</v>
      </c>
      <c r="F961">
        <v>-3.74</v>
      </c>
      <c r="G961" s="1">
        <v>-1356.8262999999999</v>
      </c>
      <c r="H961">
        <v>-6.05</v>
      </c>
      <c r="I961" s="1">
        <v>-1357.9652000000001</v>
      </c>
      <c r="J961">
        <v>-2.1800000000000002</v>
      </c>
      <c r="K961" s="1">
        <v>-1694.9069</v>
      </c>
      <c r="L961" s="1">
        <v>-1700.1391000000001</v>
      </c>
      <c r="M961" s="1">
        <v>-1704.9228000000001</v>
      </c>
      <c r="N961" s="1">
        <v>-1139.9797000000001</v>
      </c>
      <c r="O961" s="1">
        <v>-1122.4865</v>
      </c>
      <c r="P961" s="1">
        <v>-1138.7772</v>
      </c>
      <c r="Q961" s="1">
        <v>-1572.1697999999999</v>
      </c>
      <c r="R961" s="1">
        <v>-1556.5744999999999</v>
      </c>
      <c r="S961" s="1">
        <v>-1569.9106999999999</v>
      </c>
      <c r="U961" s="1">
        <v>-1352.0902000000001</v>
      </c>
      <c r="V961">
        <v>3.23</v>
      </c>
    </row>
    <row r="962" spans="1:22" x14ac:dyDescent="0.2">
      <c r="A962" s="1">
        <v>-1354.7236</v>
      </c>
      <c r="B962">
        <v>17.5</v>
      </c>
      <c r="C962" s="1">
        <v>-1358.1668999999999</v>
      </c>
      <c r="D962">
        <v>1.23</v>
      </c>
      <c r="E962" s="1">
        <v>-1352.9558</v>
      </c>
      <c r="F962">
        <v>-3.84</v>
      </c>
      <c r="G962" s="1">
        <v>-1356.7585999999999</v>
      </c>
      <c r="H962">
        <v>-5.86</v>
      </c>
      <c r="I962" s="1">
        <v>-1357.8911000000001</v>
      </c>
      <c r="J962">
        <v>-1.74</v>
      </c>
      <c r="K962" s="1">
        <v>-1694.8675000000001</v>
      </c>
      <c r="L962" s="1">
        <v>-1700.0424</v>
      </c>
      <c r="M962" s="1">
        <v>-1705.0274999999999</v>
      </c>
      <c r="N962" s="1">
        <v>-1140.0812000000001</v>
      </c>
      <c r="O962" s="1">
        <v>-1122.4522999999999</v>
      </c>
      <c r="P962" s="1">
        <v>-1138.7474</v>
      </c>
      <c r="Q962" s="1">
        <v>-1572.193</v>
      </c>
      <c r="R962" s="1">
        <v>-1556.4468999999999</v>
      </c>
      <c r="S962" s="1">
        <v>-1570.0211999999999</v>
      </c>
      <c r="U962" s="1">
        <v>-1352.058</v>
      </c>
      <c r="V962">
        <v>3.96</v>
      </c>
    </row>
    <row r="963" spans="1:22" x14ac:dyDescent="0.2">
      <c r="A963" s="1">
        <v>-1354.7517</v>
      </c>
      <c r="B963">
        <v>17.05</v>
      </c>
      <c r="C963" s="1">
        <v>-1358.1231</v>
      </c>
      <c r="D963">
        <v>0.08</v>
      </c>
      <c r="E963" s="1">
        <v>-1352.9419</v>
      </c>
      <c r="F963">
        <v>-3.9</v>
      </c>
      <c r="G963" s="1">
        <v>-1356.6684</v>
      </c>
      <c r="H963">
        <v>-5.54</v>
      </c>
      <c r="I963" s="1">
        <v>-1357.8044</v>
      </c>
      <c r="J963">
        <v>-1.32</v>
      </c>
      <c r="K963" s="1">
        <v>-1694.8123000000001</v>
      </c>
      <c r="L963" s="1">
        <v>-1699.9250999999999</v>
      </c>
      <c r="M963" s="1">
        <v>-1705.1393</v>
      </c>
      <c r="N963" s="1">
        <v>-1140.1891000000001</v>
      </c>
      <c r="O963" s="1">
        <v>-1122.4381000000001</v>
      </c>
      <c r="P963" s="1">
        <v>-1138.7165</v>
      </c>
      <c r="Q963" s="1">
        <v>-1572.2002</v>
      </c>
      <c r="R963" s="1">
        <v>-1556.325</v>
      </c>
      <c r="S963" s="1">
        <v>-1570.1216999999999</v>
      </c>
      <c r="U963" s="1">
        <v>-1351.9403</v>
      </c>
      <c r="V963">
        <v>4.8</v>
      </c>
    </row>
    <row r="964" spans="1:22" x14ac:dyDescent="0.2">
      <c r="A964" s="1">
        <v>-1354.8357000000001</v>
      </c>
      <c r="B964">
        <v>16.52</v>
      </c>
      <c r="C964" s="1">
        <v>-1358.0420999999999</v>
      </c>
      <c r="D964">
        <v>-0.98</v>
      </c>
      <c r="E964" s="1">
        <v>-1352.9499000000001</v>
      </c>
      <c r="F964">
        <v>-4.0199999999999996</v>
      </c>
      <c r="G964" s="1">
        <v>-1356.5672</v>
      </c>
      <c r="H964">
        <v>-5.2</v>
      </c>
      <c r="I964" s="1">
        <v>-1357.7193</v>
      </c>
      <c r="J964">
        <v>-0.99</v>
      </c>
      <c r="K964" s="1">
        <v>-1694.7414000000001</v>
      </c>
      <c r="L964" s="1">
        <v>-1699.8009999999999</v>
      </c>
      <c r="M964" s="1">
        <v>-1705.2547999999999</v>
      </c>
      <c r="N964" s="1">
        <v>-1140.3010999999999</v>
      </c>
      <c r="O964" s="1">
        <v>-1122.4450999999999</v>
      </c>
      <c r="P964" s="1">
        <v>-1138.6837</v>
      </c>
      <c r="Q964" s="1">
        <v>-1572.1992</v>
      </c>
      <c r="R964" s="1">
        <v>-1556.2094999999999</v>
      </c>
      <c r="S964" s="1">
        <v>-1570.2076</v>
      </c>
      <c r="U964" s="1">
        <v>-1351.7345</v>
      </c>
      <c r="V964">
        <v>5.86</v>
      </c>
    </row>
    <row r="965" spans="1:22" x14ac:dyDescent="0.2">
      <c r="A965" s="1">
        <v>-1354.9494</v>
      </c>
      <c r="B965">
        <v>15.94</v>
      </c>
      <c r="C965" s="1">
        <v>-1357.9285</v>
      </c>
      <c r="D965">
        <v>-1.92</v>
      </c>
      <c r="E965" s="1">
        <v>-1352.9590000000001</v>
      </c>
      <c r="F965">
        <v>-4.1100000000000003</v>
      </c>
      <c r="G965" s="1">
        <v>-1356.4686999999999</v>
      </c>
      <c r="H965">
        <v>-4.82</v>
      </c>
      <c r="I965" s="1">
        <v>-1357.6479999999999</v>
      </c>
      <c r="J965">
        <v>-0.71</v>
      </c>
      <c r="K965" s="1">
        <v>-1694.6550999999999</v>
      </c>
      <c r="L965" s="1">
        <v>-1699.6569999999999</v>
      </c>
      <c r="M965" s="1">
        <v>-1705.3701000000001</v>
      </c>
      <c r="N965" s="1">
        <v>-1140.4136000000001</v>
      </c>
      <c r="O965" s="1">
        <v>-1122.4729</v>
      </c>
      <c r="P965" s="1">
        <v>-1138.6482000000001</v>
      </c>
      <c r="Q965" s="1">
        <v>-1572.1916000000001</v>
      </c>
      <c r="R965" s="1">
        <v>-1556.1061</v>
      </c>
      <c r="S965" s="1">
        <v>-1570.2906</v>
      </c>
      <c r="U965" s="1">
        <v>-1351.452</v>
      </c>
      <c r="V965">
        <v>6.78</v>
      </c>
    </row>
    <row r="966" spans="1:22" x14ac:dyDescent="0.2">
      <c r="A966" s="1">
        <v>-1355.0691999999999</v>
      </c>
      <c r="B966">
        <v>15.35</v>
      </c>
      <c r="C966" s="1">
        <v>-1357.7898</v>
      </c>
      <c r="D966">
        <v>-2.68</v>
      </c>
      <c r="E966" s="1">
        <v>-1352.952</v>
      </c>
      <c r="F966">
        <v>-4.1500000000000004</v>
      </c>
      <c r="G966" s="1">
        <v>-1356.3906999999999</v>
      </c>
      <c r="H966">
        <v>-4.43</v>
      </c>
      <c r="I966" s="1">
        <v>-1357.6004</v>
      </c>
      <c r="J966">
        <v>-0.59</v>
      </c>
      <c r="K966" s="1">
        <v>-1694.5551</v>
      </c>
      <c r="L966" s="1">
        <v>-1699.5143</v>
      </c>
      <c r="M966" s="1">
        <v>-1705.4826</v>
      </c>
      <c r="N966" s="1">
        <v>-1140.5235</v>
      </c>
      <c r="O966" s="1">
        <v>-1122.5198</v>
      </c>
      <c r="P966" s="1">
        <v>-1138.6098</v>
      </c>
      <c r="Q966" s="1">
        <v>-1572.1757</v>
      </c>
      <c r="R966" s="1">
        <v>-1556.0120999999999</v>
      </c>
      <c r="S966" s="1">
        <v>-1570.3543999999999</v>
      </c>
      <c r="U966" s="1">
        <v>-1351.1172999999999</v>
      </c>
      <c r="V966">
        <v>7.67</v>
      </c>
    </row>
    <row r="967" spans="1:22" x14ac:dyDescent="0.2">
      <c r="A967" s="1">
        <v>-1355.1793</v>
      </c>
      <c r="B967">
        <v>14.76</v>
      </c>
      <c r="C967" s="1">
        <v>-1357.6334999999999</v>
      </c>
      <c r="D967">
        <v>-3.28</v>
      </c>
      <c r="E967" s="1">
        <v>-1352.9169999999999</v>
      </c>
      <c r="F967">
        <v>-4.1500000000000004</v>
      </c>
      <c r="G967" s="1">
        <v>-1356.3545999999999</v>
      </c>
      <c r="H967">
        <v>-4.1399999999999997</v>
      </c>
      <c r="I967" s="1">
        <v>-1357.5821000000001</v>
      </c>
      <c r="J967">
        <v>-0.56000000000000005</v>
      </c>
      <c r="K967" s="1">
        <v>-1694.4440999999999</v>
      </c>
      <c r="L967" s="1">
        <v>-1699.3653999999999</v>
      </c>
      <c r="M967" s="1">
        <v>-1705.5953999999999</v>
      </c>
      <c r="N967" s="1">
        <v>-1140.627</v>
      </c>
      <c r="O967" s="1">
        <v>-1122.5834</v>
      </c>
      <c r="P967" s="1">
        <v>-1138.5690999999999</v>
      </c>
      <c r="Q967" s="1">
        <v>-1572.1492000000001</v>
      </c>
      <c r="R967" s="1">
        <v>-1555.9407000000001</v>
      </c>
      <c r="S967" s="1">
        <v>-1570.3951</v>
      </c>
      <c r="U967" s="1">
        <v>-1350.768</v>
      </c>
      <c r="V967">
        <v>8.81</v>
      </c>
    </row>
    <row r="968" spans="1:22" x14ac:dyDescent="0.2">
      <c r="A968" s="1">
        <v>-1355.2738999999999</v>
      </c>
      <c r="B968">
        <v>14.22</v>
      </c>
      <c r="C968" s="1">
        <v>-1357.4680000000001</v>
      </c>
      <c r="D968">
        <v>-3.68</v>
      </c>
      <c r="E968" s="1">
        <v>-1352.8510000000001</v>
      </c>
      <c r="F968">
        <v>-4.09</v>
      </c>
      <c r="G968" s="1">
        <v>-1356.3829000000001</v>
      </c>
      <c r="H968">
        <v>-4.01</v>
      </c>
      <c r="I968" s="1">
        <v>-1357.5939000000001</v>
      </c>
      <c r="J968">
        <v>-0.62</v>
      </c>
      <c r="K968" s="1">
        <v>-1694.3246999999999</v>
      </c>
      <c r="L968" s="1">
        <v>-1699.2140999999999</v>
      </c>
      <c r="M968" s="1">
        <v>-1705.6892</v>
      </c>
      <c r="N968" s="1">
        <v>-1140.7207000000001</v>
      </c>
      <c r="O968" s="1">
        <v>-1122.6603</v>
      </c>
      <c r="P968" s="1">
        <v>-1138.5271</v>
      </c>
      <c r="Q968" s="1">
        <v>-1572.1132</v>
      </c>
      <c r="R968" s="1">
        <v>-1555.8883000000001</v>
      </c>
      <c r="S968" s="1">
        <v>-1570.4322999999999</v>
      </c>
      <c r="U968" s="1">
        <v>-1350.4489000000001</v>
      </c>
      <c r="V968">
        <v>9.81</v>
      </c>
    </row>
    <row r="969" spans="1:22" x14ac:dyDescent="0.2">
      <c r="A969" s="1">
        <v>-1355.3567</v>
      </c>
      <c r="B969">
        <v>13.68</v>
      </c>
      <c r="C969" s="1">
        <v>-1357.3034</v>
      </c>
      <c r="D969">
        <v>-3.91</v>
      </c>
      <c r="E969" s="1">
        <v>-1352.7621999999999</v>
      </c>
      <c r="F969">
        <v>-3.96</v>
      </c>
      <c r="G969" s="1">
        <v>-1356.4918</v>
      </c>
      <c r="H969">
        <v>-4.04</v>
      </c>
      <c r="I969" s="1">
        <v>-1357.6305</v>
      </c>
      <c r="J969">
        <v>-0.8</v>
      </c>
      <c r="K969" s="1">
        <v>-1694.2008000000001</v>
      </c>
      <c r="L969" s="1">
        <v>-1699.0726999999999</v>
      </c>
      <c r="M969" s="1">
        <v>-1705.7611999999999</v>
      </c>
      <c r="N969" s="1">
        <v>-1140.8010999999999</v>
      </c>
      <c r="O969" s="1">
        <v>-1122.7460000000001</v>
      </c>
      <c r="P969" s="1">
        <v>-1138.4855</v>
      </c>
      <c r="Q969" s="1">
        <v>-1572.0722000000001</v>
      </c>
      <c r="R969" s="1">
        <v>-1555.8553999999999</v>
      </c>
      <c r="S969" s="1">
        <v>-1570.4462000000001</v>
      </c>
      <c r="U969" s="1">
        <v>-1350.2040999999999</v>
      </c>
      <c r="V969">
        <v>10.39</v>
      </c>
    </row>
    <row r="970" spans="1:22" x14ac:dyDescent="0.2">
      <c r="A970" s="1">
        <v>-1355.4357</v>
      </c>
      <c r="B970">
        <v>13.18</v>
      </c>
      <c r="C970" s="1">
        <v>-1357.1516999999999</v>
      </c>
      <c r="D970">
        <v>-3.98</v>
      </c>
      <c r="E970" s="1">
        <v>-1352.6673000000001</v>
      </c>
      <c r="F970">
        <v>-3.84</v>
      </c>
      <c r="G970" s="1">
        <v>-1356.683</v>
      </c>
      <c r="H970">
        <v>-4.22</v>
      </c>
      <c r="I970" s="1">
        <v>-1357.6836000000001</v>
      </c>
      <c r="J970">
        <v>-0.96</v>
      </c>
      <c r="K970" s="1">
        <v>-1694.0757000000001</v>
      </c>
      <c r="L970" s="1">
        <v>-1698.9440999999999</v>
      </c>
      <c r="M970" s="1">
        <v>-1705.8172999999999</v>
      </c>
      <c r="N970" s="1">
        <v>-1140.865</v>
      </c>
      <c r="O970" s="1">
        <v>-1122.8353999999999</v>
      </c>
      <c r="P970" s="1">
        <v>-1138.4464</v>
      </c>
      <c r="Q970" s="1">
        <v>-1572.0279</v>
      </c>
      <c r="R970" s="1">
        <v>-1555.8429000000001</v>
      </c>
      <c r="S970" s="1">
        <v>-1570.4306999999999</v>
      </c>
      <c r="U970" s="1">
        <v>-1350.0626</v>
      </c>
      <c r="V970">
        <v>11.08</v>
      </c>
    </row>
    <row r="971" spans="1:22" x14ac:dyDescent="0.2">
      <c r="A971" s="1">
        <v>-1355.5210999999999</v>
      </c>
      <c r="B971">
        <v>12.67</v>
      </c>
      <c r="C971" s="1">
        <v>-1357.0262</v>
      </c>
      <c r="D971">
        <v>-3.85</v>
      </c>
      <c r="E971" s="1">
        <v>-1352.5882999999999</v>
      </c>
      <c r="F971">
        <v>-3.72</v>
      </c>
      <c r="G971" s="1">
        <v>-1356.9395999999999</v>
      </c>
      <c r="H971">
        <v>-4.49</v>
      </c>
      <c r="I971" s="1">
        <v>-1357.7429999999999</v>
      </c>
      <c r="J971">
        <v>-1.2</v>
      </c>
      <c r="K971" s="1">
        <v>-1693.9535000000001</v>
      </c>
      <c r="L971" s="1">
        <v>-1698.8291999999999</v>
      </c>
      <c r="M971" s="1">
        <v>-1705.8568</v>
      </c>
      <c r="N971" s="1">
        <v>-1140.9096999999999</v>
      </c>
      <c r="O971" s="1">
        <v>-1122.9228000000001</v>
      </c>
      <c r="P971" s="1">
        <v>-1138.4119000000001</v>
      </c>
      <c r="Q971" s="1">
        <v>-1571.9809</v>
      </c>
      <c r="R971" s="1">
        <v>-1555.8502000000001</v>
      </c>
      <c r="S971" s="1">
        <v>-1570.4019000000001</v>
      </c>
      <c r="U971" s="1">
        <v>-1350.03</v>
      </c>
      <c r="V971">
        <v>11.13</v>
      </c>
    </row>
    <row r="972" spans="1:22" x14ac:dyDescent="0.2">
      <c r="A972" s="1">
        <v>-1355.6167</v>
      </c>
      <c r="B972">
        <v>12.17</v>
      </c>
      <c r="C972" s="1">
        <v>-1356.9394</v>
      </c>
      <c r="D972">
        <v>-3.65</v>
      </c>
      <c r="E972" s="1">
        <v>-1352.5434</v>
      </c>
      <c r="F972">
        <v>-3.62</v>
      </c>
      <c r="G972" s="1">
        <v>-1357.2302999999999</v>
      </c>
      <c r="H972">
        <v>-4.79</v>
      </c>
      <c r="I972" s="1">
        <v>-1357.7964999999999</v>
      </c>
      <c r="J972">
        <v>-1.39</v>
      </c>
      <c r="K972" s="1">
        <v>-1693.8378</v>
      </c>
      <c r="L972" s="1">
        <v>-1698.7317</v>
      </c>
      <c r="M972" s="1">
        <v>-1705.8758</v>
      </c>
      <c r="N972" s="1">
        <v>-1140.9331</v>
      </c>
      <c r="O972" s="1">
        <v>-1123.0025000000001</v>
      </c>
      <c r="P972" s="1">
        <v>-1138.3843999999999</v>
      </c>
      <c r="Q972" s="1">
        <v>-1571.9329</v>
      </c>
      <c r="R972" s="1">
        <v>-1555.8753999999999</v>
      </c>
      <c r="S972" s="1">
        <v>-1570.3610000000001</v>
      </c>
      <c r="U972" s="1">
        <v>-1350.0887</v>
      </c>
      <c r="V972">
        <v>11.19</v>
      </c>
    </row>
    <row r="973" spans="1:22" x14ac:dyDescent="0.2">
      <c r="A973" s="1">
        <v>-1355.7184</v>
      </c>
      <c r="B973">
        <v>11.69</v>
      </c>
      <c r="C973" s="1">
        <v>-1356.9004</v>
      </c>
      <c r="D973">
        <v>-3.33</v>
      </c>
      <c r="E973" s="1">
        <v>-1352.5397</v>
      </c>
      <c r="F973">
        <v>-3.46</v>
      </c>
      <c r="G973" s="1">
        <v>-1357.5204000000001</v>
      </c>
      <c r="H973">
        <v>-5.08</v>
      </c>
      <c r="I973" s="1">
        <v>-1357.8325</v>
      </c>
      <c r="J973">
        <v>-1.58</v>
      </c>
      <c r="K973" s="1">
        <v>-1693.7315000000001</v>
      </c>
      <c r="L973" s="1">
        <v>-1698.6566</v>
      </c>
      <c r="M973" s="1">
        <v>-1705.8715</v>
      </c>
      <c r="N973" s="1">
        <v>-1140.934</v>
      </c>
      <c r="O973" s="1">
        <v>-1123.0681999999999</v>
      </c>
      <c r="P973" s="1">
        <v>-1138.366</v>
      </c>
      <c r="Q973" s="1">
        <v>-1571.8877</v>
      </c>
      <c r="R973" s="1">
        <v>-1555.9159999999999</v>
      </c>
      <c r="S973" s="1">
        <v>-1570.3059000000001</v>
      </c>
      <c r="U973" s="1">
        <v>-1350.2083</v>
      </c>
      <c r="V973">
        <v>11.01</v>
      </c>
    </row>
    <row r="974" spans="1:22" x14ac:dyDescent="0.2">
      <c r="A974" s="1">
        <v>-1355.8141000000001</v>
      </c>
      <c r="B974">
        <v>11.3</v>
      </c>
      <c r="C974" s="1">
        <v>-1356.9123</v>
      </c>
      <c r="D974">
        <v>-2.94</v>
      </c>
      <c r="E974" s="1">
        <v>-1352.5717999999999</v>
      </c>
      <c r="F974">
        <v>-3.33</v>
      </c>
      <c r="G974" s="1">
        <v>-1357.7809</v>
      </c>
      <c r="H974">
        <v>-5.23</v>
      </c>
      <c r="I974" s="1">
        <v>-1357.8413</v>
      </c>
      <c r="J974">
        <v>-1.74</v>
      </c>
      <c r="K974" s="1">
        <v>-1693.6369</v>
      </c>
      <c r="L974" s="1">
        <v>-1698.6054999999999</v>
      </c>
      <c r="M974" s="1">
        <v>-1705.8467000000001</v>
      </c>
      <c r="N974" s="1">
        <v>-1140.9119000000001</v>
      </c>
      <c r="O974" s="1">
        <v>-1123.1139000000001</v>
      </c>
      <c r="P974" s="1">
        <v>-1138.3584000000001</v>
      </c>
      <c r="Q974" s="1">
        <v>-1571.8463999999999</v>
      </c>
      <c r="R974" s="1">
        <v>-1555.9671000000001</v>
      </c>
      <c r="S974" s="1">
        <v>-1570.2364</v>
      </c>
      <c r="U974" s="1">
        <v>-1350.3583000000001</v>
      </c>
      <c r="V974">
        <v>10.79</v>
      </c>
    </row>
    <row r="975" spans="1:22" x14ac:dyDescent="0.2">
      <c r="A975" s="1">
        <v>-1355.8894</v>
      </c>
      <c r="B975">
        <v>10.97</v>
      </c>
      <c r="C975" s="1">
        <v>-1356.9709</v>
      </c>
      <c r="D975">
        <v>-2.4500000000000002</v>
      </c>
      <c r="E975" s="1">
        <v>-1352.6256000000001</v>
      </c>
      <c r="F975">
        <v>-3.14</v>
      </c>
      <c r="G975" s="1">
        <v>-1357.9924000000001</v>
      </c>
      <c r="H975">
        <v>-5.19</v>
      </c>
      <c r="I975" s="1">
        <v>-1357.8154999999999</v>
      </c>
      <c r="J975">
        <v>-1.83</v>
      </c>
      <c r="K975" s="1">
        <v>-1693.5559000000001</v>
      </c>
      <c r="L975" s="1">
        <v>-1698.5778</v>
      </c>
      <c r="M975" s="1">
        <v>-1705.8063999999999</v>
      </c>
      <c r="N975" s="1">
        <v>-1140.8675000000001</v>
      </c>
      <c r="O975" s="1">
        <v>-1123.1337000000001</v>
      </c>
      <c r="P975" s="1">
        <v>-1138.3625999999999</v>
      </c>
      <c r="Q975" s="1">
        <v>-1571.8106</v>
      </c>
      <c r="R975" s="1">
        <v>-1556.0232000000001</v>
      </c>
      <c r="S975" s="1">
        <v>-1570.1658</v>
      </c>
      <c r="U975" s="1">
        <v>-1350.5136</v>
      </c>
      <c r="V975">
        <v>10.49</v>
      </c>
    </row>
    <row r="976" spans="1:22" x14ac:dyDescent="0.2">
      <c r="A976" s="1">
        <v>-1355.9322999999999</v>
      </c>
      <c r="B976">
        <v>10.75</v>
      </c>
      <c r="C976" s="1">
        <v>-1357.0659000000001</v>
      </c>
      <c r="D976">
        <v>-1.89</v>
      </c>
      <c r="E976" s="1">
        <v>-1352.684</v>
      </c>
      <c r="F976">
        <v>-2.83</v>
      </c>
      <c r="G976" s="1">
        <v>-1358.145</v>
      </c>
      <c r="H976">
        <v>-4.96</v>
      </c>
      <c r="I976" s="1">
        <v>-1357.7497000000001</v>
      </c>
      <c r="J976">
        <v>-1.86</v>
      </c>
      <c r="K976" s="1">
        <v>-1693.4888000000001</v>
      </c>
      <c r="L976" s="1">
        <v>-1698.5736999999999</v>
      </c>
      <c r="M976" s="1">
        <v>-1705.7538</v>
      </c>
      <c r="N976" s="1">
        <v>-1140.8021000000001</v>
      </c>
      <c r="O976" s="1">
        <v>-1123.1224</v>
      </c>
      <c r="P976" s="1">
        <v>-1138.3785</v>
      </c>
      <c r="Q976" s="1">
        <v>-1571.7826</v>
      </c>
      <c r="R976" s="1">
        <v>-1556.0816</v>
      </c>
      <c r="S976" s="1">
        <v>-1570.0859</v>
      </c>
      <c r="U976" s="1">
        <v>-1350.6543999999999</v>
      </c>
      <c r="V976">
        <v>10.28</v>
      </c>
    </row>
    <row r="977" spans="1:22" x14ac:dyDescent="0.2">
      <c r="A977" s="1">
        <v>-1355.9391000000001</v>
      </c>
      <c r="B977">
        <v>10.63</v>
      </c>
      <c r="C977" s="1">
        <v>-1357.1831</v>
      </c>
      <c r="D977">
        <v>-1.29</v>
      </c>
      <c r="E977" s="1">
        <v>-1352.7317</v>
      </c>
      <c r="F977">
        <v>-2.4500000000000002</v>
      </c>
      <c r="G977" s="1">
        <v>-1358.2335</v>
      </c>
      <c r="H977">
        <v>-4.51</v>
      </c>
      <c r="I977" s="1">
        <v>-1357.6415999999999</v>
      </c>
      <c r="J977">
        <v>-1.84</v>
      </c>
      <c r="K977" s="1">
        <v>-1693.4353000000001</v>
      </c>
      <c r="L977" s="1">
        <v>-1698.5927999999999</v>
      </c>
      <c r="M977" s="1">
        <v>-1705.69</v>
      </c>
      <c r="N977" s="1">
        <v>-1140.7181</v>
      </c>
      <c r="O977" s="1">
        <v>-1123.0751</v>
      </c>
      <c r="P977" s="1">
        <v>-1138.4055000000001</v>
      </c>
      <c r="Q977" s="1">
        <v>-1571.7729999999999</v>
      </c>
      <c r="R977" s="1">
        <v>-1556.1404</v>
      </c>
      <c r="S977" s="1">
        <v>-1569.9983</v>
      </c>
      <c r="U977" s="1">
        <v>-1350.7655999999999</v>
      </c>
      <c r="V977">
        <v>10.050000000000001</v>
      </c>
    </row>
    <row r="978" spans="1:22" x14ac:dyDescent="0.2">
      <c r="A978" s="1">
        <v>-1355.9150999999999</v>
      </c>
      <c r="B978">
        <v>10.57</v>
      </c>
      <c r="C978" s="1">
        <v>-1357.307</v>
      </c>
      <c r="D978">
        <v>-0.59</v>
      </c>
      <c r="E978" s="1">
        <v>-1352.759</v>
      </c>
      <c r="F978">
        <v>-1.95</v>
      </c>
      <c r="G978" s="1">
        <v>-1358.2546</v>
      </c>
      <c r="H978">
        <v>-3.86</v>
      </c>
      <c r="I978" s="1">
        <v>-1357.4929999999999</v>
      </c>
      <c r="J978">
        <v>-1.74</v>
      </c>
      <c r="K978" s="1">
        <v>-1693.395</v>
      </c>
      <c r="L978" s="1">
        <v>-1698.6339</v>
      </c>
      <c r="M978" s="1">
        <v>-1705.6194</v>
      </c>
      <c r="N978" s="1">
        <v>-1140.6185</v>
      </c>
      <c r="O978" s="1">
        <v>-1122.9884999999999</v>
      </c>
      <c r="P978" s="1">
        <v>-1138.4418000000001</v>
      </c>
      <c r="Q978" s="1">
        <v>-1571.7654</v>
      </c>
      <c r="R978" s="1">
        <v>-1556.1950999999999</v>
      </c>
      <c r="S978" s="1">
        <v>-1569.9145000000001</v>
      </c>
      <c r="U978" s="1">
        <v>-1350.8364999999999</v>
      </c>
      <c r="V978">
        <v>9.9499999999999993</v>
      </c>
    </row>
    <row r="979" spans="1:22" x14ac:dyDescent="0.2">
      <c r="A979" s="1">
        <v>-1355.8744999999999</v>
      </c>
      <c r="B979">
        <v>10.61</v>
      </c>
      <c r="C979" s="1">
        <v>-1357.4227000000001</v>
      </c>
      <c r="D979">
        <v>0.18</v>
      </c>
      <c r="E979" s="1">
        <v>-1352.7619999999999</v>
      </c>
      <c r="F979">
        <v>-1.37</v>
      </c>
      <c r="G979" s="1">
        <v>-1358.2055</v>
      </c>
      <c r="H979">
        <v>-3.03</v>
      </c>
      <c r="I979" s="1">
        <v>-1357.3074999999999</v>
      </c>
      <c r="J979">
        <v>-1.55</v>
      </c>
      <c r="K979" s="1">
        <v>-1693.3664000000001</v>
      </c>
      <c r="L979" s="1">
        <v>-1698.6936000000001</v>
      </c>
      <c r="M979" s="1">
        <v>-1705.5473999999999</v>
      </c>
      <c r="N979" s="1">
        <v>-1140.5072</v>
      </c>
      <c r="O979" s="1">
        <v>-1122.8602000000001</v>
      </c>
      <c r="P979" s="1">
        <v>-1138.4849999999999</v>
      </c>
      <c r="Q979" s="1">
        <v>-1571.7596000000001</v>
      </c>
      <c r="R979" s="1">
        <v>-1556.2418</v>
      </c>
      <c r="S979" s="1">
        <v>-1569.8386</v>
      </c>
      <c r="U979" s="1">
        <v>-1350.8612000000001</v>
      </c>
      <c r="V979">
        <v>9.91</v>
      </c>
    </row>
    <row r="980" spans="1:22" x14ac:dyDescent="0.2">
      <c r="A980" s="1">
        <v>-1355.8359</v>
      </c>
      <c r="B980">
        <v>10.66</v>
      </c>
      <c r="C980" s="1">
        <v>-1357.5174999999999</v>
      </c>
      <c r="D980">
        <v>1.02</v>
      </c>
      <c r="E980" s="1">
        <v>-1352.7440999999999</v>
      </c>
      <c r="F980">
        <v>-0.68</v>
      </c>
      <c r="G980" s="1">
        <v>-1358.0847000000001</v>
      </c>
      <c r="H980">
        <v>-2.04</v>
      </c>
      <c r="I980" s="1">
        <v>-1357.0952</v>
      </c>
      <c r="J980">
        <v>-1.41</v>
      </c>
      <c r="K980" s="1">
        <v>-1693.3478</v>
      </c>
      <c r="L980" s="1">
        <v>-1698.769</v>
      </c>
      <c r="M980" s="1">
        <v>-1705.4847</v>
      </c>
      <c r="N980" s="1">
        <v>-1140.3883000000001</v>
      </c>
      <c r="O980" s="1">
        <v>-1122.6902</v>
      </c>
      <c r="P980" s="1">
        <v>-1138.5314000000001</v>
      </c>
      <c r="Q980" s="1">
        <v>-1571.7660000000001</v>
      </c>
      <c r="R980" s="1">
        <v>-1556.2807</v>
      </c>
      <c r="S980" s="1">
        <v>-1569.7711999999999</v>
      </c>
      <c r="U980" s="1">
        <v>-1350.8389</v>
      </c>
      <c r="V980">
        <v>9.8800000000000008</v>
      </c>
    </row>
    <row r="981" spans="1:22" x14ac:dyDescent="0.2">
      <c r="A981" s="1">
        <v>-1355.8191999999999</v>
      </c>
      <c r="B981">
        <v>10.67</v>
      </c>
      <c r="C981" s="1">
        <v>-1357.5808999999999</v>
      </c>
      <c r="D981">
        <v>1.95</v>
      </c>
      <c r="E981" s="1">
        <v>-1352.7168999999999</v>
      </c>
      <c r="F981">
        <v>0.01</v>
      </c>
      <c r="G981" s="1">
        <v>-1357.8942</v>
      </c>
      <c r="H981">
        <v>-0.93</v>
      </c>
      <c r="I981" s="1">
        <v>-1356.8711000000001</v>
      </c>
      <c r="J981">
        <v>-1.2</v>
      </c>
      <c r="K981" s="1">
        <v>-1693.3371</v>
      </c>
      <c r="L981" s="1">
        <v>-1698.8571999999999</v>
      </c>
      <c r="M981" s="1">
        <v>-1705.4205999999999</v>
      </c>
      <c r="N981" s="1">
        <v>-1140.2663</v>
      </c>
      <c r="O981" s="1">
        <v>-1122.4806000000001</v>
      </c>
      <c r="P981" s="1">
        <v>-1138.5779</v>
      </c>
      <c r="Q981" s="1">
        <v>-1571.7851000000001</v>
      </c>
      <c r="R981" s="1">
        <v>-1556.3096</v>
      </c>
      <c r="S981" s="1">
        <v>-1569.7116000000001</v>
      </c>
      <c r="U981" s="1">
        <v>-1350.7766999999999</v>
      </c>
      <c r="V981">
        <v>9.9600000000000009</v>
      </c>
    </row>
    <row r="982" spans="1:22" x14ac:dyDescent="0.2">
      <c r="A982" s="1">
        <v>-1355.8409999999999</v>
      </c>
      <c r="B982">
        <v>10.63</v>
      </c>
      <c r="C982" s="1">
        <v>-1357.6068</v>
      </c>
      <c r="D982">
        <v>2.93</v>
      </c>
      <c r="E982" s="1">
        <v>-1352.6985999999999</v>
      </c>
      <c r="F982">
        <v>0.65</v>
      </c>
      <c r="G982" s="1">
        <v>-1357.6432</v>
      </c>
      <c r="H982">
        <v>0.26</v>
      </c>
      <c r="I982" s="1">
        <v>-1356.6522</v>
      </c>
      <c r="J982">
        <v>-0.99</v>
      </c>
      <c r="K982" s="1">
        <v>-1693.3326999999999</v>
      </c>
      <c r="L982" s="1">
        <v>-1698.9541999999999</v>
      </c>
      <c r="M982" s="1">
        <v>-1705.3580999999999</v>
      </c>
      <c r="N982" s="1">
        <v>-1140.1457</v>
      </c>
      <c r="O982" s="1">
        <v>-1122.2366</v>
      </c>
      <c r="P982" s="1">
        <v>-1138.6208999999999</v>
      </c>
      <c r="Q982" s="1">
        <v>-1571.8133</v>
      </c>
      <c r="R982" s="1">
        <v>-1556.3314</v>
      </c>
      <c r="S982" s="1">
        <v>-1569.6624999999999</v>
      </c>
      <c r="U982" s="1">
        <v>-1350.6909000000001</v>
      </c>
      <c r="V982">
        <v>9.92</v>
      </c>
    </row>
    <row r="983" spans="1:22" x14ac:dyDescent="0.2">
      <c r="A983" s="1">
        <v>-1355.9123</v>
      </c>
      <c r="B983">
        <v>10.49</v>
      </c>
      <c r="C983" s="1">
        <v>-1357.5929000000001</v>
      </c>
      <c r="D983">
        <v>3.98</v>
      </c>
      <c r="E983" s="1">
        <v>-1352.7112999999999</v>
      </c>
      <c r="F983">
        <v>1.23</v>
      </c>
      <c r="G983" s="1">
        <v>-1357.3497</v>
      </c>
      <c r="H983">
        <v>1.42</v>
      </c>
      <c r="I983" s="1">
        <v>-1356.4567999999999</v>
      </c>
      <c r="J983">
        <v>-0.85</v>
      </c>
      <c r="K983" s="1">
        <v>-1693.3320000000001</v>
      </c>
      <c r="L983" s="1">
        <v>-1699.0558000000001</v>
      </c>
      <c r="M983" s="1">
        <v>-1705.3064999999999</v>
      </c>
      <c r="N983" s="1">
        <v>-1140.0310999999999</v>
      </c>
      <c r="O983" s="1">
        <v>-1121.9665</v>
      </c>
      <c r="P983" s="1">
        <v>-1138.6564000000001</v>
      </c>
      <c r="Q983" s="1">
        <v>-1571.8443</v>
      </c>
      <c r="R983" s="1">
        <v>-1556.338</v>
      </c>
      <c r="S983" s="1">
        <v>-1569.6271999999999</v>
      </c>
      <c r="U983" s="1">
        <v>-1350.6069</v>
      </c>
      <c r="V983">
        <v>9.86</v>
      </c>
    </row>
    <row r="984" spans="1:22" x14ac:dyDescent="0.2">
      <c r="A984" s="1">
        <v>-1356.0365999999999</v>
      </c>
      <c r="B984">
        <v>10.26</v>
      </c>
      <c r="C984" s="1">
        <v>-1357.5406</v>
      </c>
      <c r="D984">
        <v>4.99</v>
      </c>
      <c r="E984" s="1">
        <v>-1352.7781</v>
      </c>
      <c r="F984">
        <v>1.66</v>
      </c>
      <c r="G984" s="1">
        <v>-1357.0419999999999</v>
      </c>
      <c r="H984">
        <v>2.4300000000000002</v>
      </c>
      <c r="I984" s="1">
        <v>-1356.3001999999999</v>
      </c>
      <c r="J984">
        <v>-0.78</v>
      </c>
      <c r="K984" s="1">
        <v>-1693.3338000000001</v>
      </c>
      <c r="L984" s="1">
        <v>-1699.1581000000001</v>
      </c>
      <c r="M984" s="1">
        <v>-1705.2683999999999</v>
      </c>
      <c r="N984" s="1">
        <v>-1139.9268</v>
      </c>
      <c r="O984" s="1">
        <v>-1121.6818000000001</v>
      </c>
      <c r="P984" s="1">
        <v>-1138.6814999999999</v>
      </c>
      <c r="Q984" s="1">
        <v>-1571.8765000000001</v>
      </c>
      <c r="R984" s="1">
        <v>-1556.3285000000001</v>
      </c>
      <c r="S984" s="1">
        <v>-1569.6143999999999</v>
      </c>
      <c r="U984" s="1">
        <v>-1350.5537999999999</v>
      </c>
      <c r="V984">
        <v>9.4700000000000006</v>
      </c>
    </row>
    <row r="985" spans="1:22" x14ac:dyDescent="0.2">
      <c r="A985" s="1">
        <v>-1356.2090000000001</v>
      </c>
      <c r="B985">
        <v>9.94</v>
      </c>
      <c r="C985" s="1">
        <v>-1357.454</v>
      </c>
      <c r="D985">
        <v>6.03</v>
      </c>
      <c r="E985" s="1">
        <v>-1352.9149</v>
      </c>
      <c r="F985">
        <v>1.91</v>
      </c>
      <c r="G985" s="1">
        <v>-1356.7538</v>
      </c>
      <c r="H985">
        <v>3.26</v>
      </c>
      <c r="I985" s="1">
        <v>-1356.1917000000001</v>
      </c>
      <c r="J985">
        <v>-0.74</v>
      </c>
      <c r="K985" s="1">
        <v>-1693.3371999999999</v>
      </c>
      <c r="L985" s="1">
        <v>-1699.2574999999999</v>
      </c>
      <c r="M985" s="1">
        <v>-1705.2409</v>
      </c>
      <c r="N985" s="1">
        <v>-1139.8364999999999</v>
      </c>
      <c r="O985" s="1">
        <v>-1121.3960999999999</v>
      </c>
      <c r="P985" s="1">
        <v>-1138.6935000000001</v>
      </c>
      <c r="Q985" s="1">
        <v>-1571.9111</v>
      </c>
      <c r="R985" s="1">
        <v>-1556.31</v>
      </c>
      <c r="S985" s="1">
        <v>-1569.6116</v>
      </c>
      <c r="U985" s="1">
        <v>-1350.5563999999999</v>
      </c>
      <c r="V985">
        <v>8.9600000000000009</v>
      </c>
    </row>
    <row r="986" spans="1:22" x14ac:dyDescent="0.2">
      <c r="A986" s="1">
        <v>-1356.4182000000001</v>
      </c>
      <c r="B986">
        <v>9.57</v>
      </c>
      <c r="C986" s="1">
        <v>-1357.3398999999999</v>
      </c>
      <c r="D986">
        <v>7.02</v>
      </c>
      <c r="E986" s="1">
        <v>-1353.1261</v>
      </c>
      <c r="F986">
        <v>1.99</v>
      </c>
      <c r="G986" s="1">
        <v>-1356.5196000000001</v>
      </c>
      <c r="H986">
        <v>3.76</v>
      </c>
      <c r="I986" s="1">
        <v>-1356.1347000000001</v>
      </c>
      <c r="J986">
        <v>-0.75</v>
      </c>
      <c r="K986" s="1">
        <v>-1693.3411000000001</v>
      </c>
      <c r="L986" s="1">
        <v>-1699.3498</v>
      </c>
      <c r="M986" s="1">
        <v>-1705.2227</v>
      </c>
      <c r="N986" s="1">
        <v>-1139.7629999999999</v>
      </c>
      <c r="O986" s="1">
        <v>-1121.1247000000001</v>
      </c>
      <c r="P986" s="1">
        <v>-1138.6909000000001</v>
      </c>
      <c r="Q986" s="1">
        <v>-1571.9462000000001</v>
      </c>
      <c r="R986" s="1">
        <v>-1556.2832000000001</v>
      </c>
      <c r="S986" s="1">
        <v>-1569.6161</v>
      </c>
      <c r="U986" s="1">
        <v>-1350.6259</v>
      </c>
      <c r="V986">
        <v>8.1199999999999992</v>
      </c>
    </row>
    <row r="987" spans="1:22" x14ac:dyDescent="0.2">
      <c r="A987" s="1">
        <v>-1356.6481000000001</v>
      </c>
      <c r="B987">
        <v>9.18</v>
      </c>
      <c r="C987" s="1">
        <v>-1357.2094999999999</v>
      </c>
      <c r="D987">
        <v>7.92</v>
      </c>
      <c r="E987" s="1">
        <v>-1353.4015999999999</v>
      </c>
      <c r="F987">
        <v>1.9</v>
      </c>
      <c r="G987" s="1">
        <v>-1356.3658</v>
      </c>
      <c r="H987">
        <v>3.83</v>
      </c>
      <c r="I987" s="1">
        <v>-1356.1246000000001</v>
      </c>
      <c r="J987">
        <v>-0.89</v>
      </c>
      <c r="K987" s="1">
        <v>-1693.3449000000001</v>
      </c>
      <c r="L987" s="1">
        <v>-1699.4313999999999</v>
      </c>
      <c r="M987" s="1">
        <v>-1705.2146</v>
      </c>
      <c r="N987" s="1">
        <v>-1139.7088000000001</v>
      </c>
      <c r="O987" s="1">
        <v>-1120.8827000000001</v>
      </c>
      <c r="P987" s="1">
        <v>-1138.6721</v>
      </c>
      <c r="Q987" s="1">
        <v>-1571.9847</v>
      </c>
      <c r="R987" s="1">
        <v>-1556.2469000000001</v>
      </c>
      <c r="S987" s="1">
        <v>-1569.6378999999999</v>
      </c>
      <c r="U987" s="1">
        <v>-1350.7583</v>
      </c>
      <c r="V987">
        <v>7.17</v>
      </c>
    </row>
    <row r="988" spans="1:22" x14ac:dyDescent="0.2">
      <c r="A988" s="1">
        <v>-1356.8806</v>
      </c>
      <c r="B988">
        <v>8.7899999999999991</v>
      </c>
      <c r="C988" s="1">
        <v>-1357.079</v>
      </c>
      <c r="D988">
        <v>8.61</v>
      </c>
      <c r="E988" s="1">
        <v>-1353.7175</v>
      </c>
      <c r="F988">
        <v>1.73</v>
      </c>
      <c r="G988" s="1">
        <v>-1356.3051</v>
      </c>
      <c r="H988">
        <v>3.55</v>
      </c>
      <c r="I988" s="1">
        <v>-1356.1531</v>
      </c>
      <c r="J988">
        <v>-1.01</v>
      </c>
      <c r="K988" s="1">
        <v>-1693.3480999999999</v>
      </c>
      <c r="L988" s="1">
        <v>-1699.4991</v>
      </c>
      <c r="M988" s="1">
        <v>-1705.2188000000001</v>
      </c>
      <c r="N988" s="1">
        <v>-1139.6759999999999</v>
      </c>
      <c r="O988" s="1">
        <v>-1120.6822</v>
      </c>
      <c r="P988" s="1">
        <v>-1138.6374000000001</v>
      </c>
      <c r="Q988" s="1">
        <v>-1572.0103999999999</v>
      </c>
      <c r="R988" s="1">
        <v>-1556.2</v>
      </c>
      <c r="S988" s="1">
        <v>-1569.6749</v>
      </c>
      <c r="U988" s="1">
        <v>-1350.9345000000001</v>
      </c>
      <c r="V988">
        <v>5.89</v>
      </c>
    </row>
    <row r="989" spans="1:22" x14ac:dyDescent="0.2">
      <c r="A989" s="1">
        <v>-1357.0981999999999</v>
      </c>
      <c r="B989">
        <v>8.4700000000000006</v>
      </c>
      <c r="C989" s="1">
        <v>-1356.9693</v>
      </c>
      <c r="D989">
        <v>9.15</v>
      </c>
      <c r="E989" s="1">
        <v>-1354.0409999999999</v>
      </c>
      <c r="F989">
        <v>1.5</v>
      </c>
      <c r="G989" s="1">
        <v>-1356.3343</v>
      </c>
      <c r="H989">
        <v>2.89</v>
      </c>
      <c r="I989" s="1">
        <v>-1356.2109</v>
      </c>
      <c r="J989">
        <v>-1.18</v>
      </c>
      <c r="K989" s="1">
        <v>-1693.3506</v>
      </c>
      <c r="L989" s="1">
        <v>-1699.5496000000001</v>
      </c>
      <c r="M989" s="1">
        <v>-1705.2345</v>
      </c>
      <c r="N989" s="1">
        <v>-1139.6655000000001</v>
      </c>
      <c r="O989" s="1">
        <v>-1120.5326</v>
      </c>
      <c r="P989" s="1">
        <v>-1138.587</v>
      </c>
      <c r="Q989" s="1">
        <v>-1572.0201999999999</v>
      </c>
      <c r="R989" s="1">
        <v>-1556.1442</v>
      </c>
      <c r="S989" s="1">
        <v>-1569.7221</v>
      </c>
      <c r="U989" s="1">
        <v>-1351.1288</v>
      </c>
      <c r="V989">
        <v>4.5999999999999996</v>
      </c>
    </row>
    <row r="990" spans="1:22" x14ac:dyDescent="0.2">
      <c r="A990" s="1">
        <v>-1357.2861</v>
      </c>
      <c r="B990">
        <v>8.2100000000000009</v>
      </c>
      <c r="C990" s="1">
        <v>-1356.9042999999999</v>
      </c>
      <c r="D990">
        <v>9.36</v>
      </c>
      <c r="E990" s="1">
        <v>-1354.3389999999999</v>
      </c>
      <c r="F990">
        <v>1.27</v>
      </c>
      <c r="G990" s="1">
        <v>-1356.4377999999999</v>
      </c>
      <c r="H990">
        <v>1.93</v>
      </c>
      <c r="I990" s="1">
        <v>-1356.2856999999999</v>
      </c>
      <c r="J990">
        <v>-1.28</v>
      </c>
      <c r="K990" s="1">
        <v>-1693.3521000000001</v>
      </c>
      <c r="L990" s="1">
        <v>-1699.5807</v>
      </c>
      <c r="M990" s="1">
        <v>-1705.2612999999999</v>
      </c>
      <c r="N990" s="1">
        <v>-1139.6775</v>
      </c>
      <c r="O990" s="1">
        <v>-1120.4378999999999</v>
      </c>
      <c r="P990" s="1">
        <v>-1138.5218</v>
      </c>
      <c r="Q990" s="1">
        <v>-1572.0217</v>
      </c>
      <c r="R990" s="1">
        <v>-1556.0822000000001</v>
      </c>
      <c r="S990" s="1">
        <v>-1569.7750000000001</v>
      </c>
      <c r="U990" s="1">
        <v>-1351.3158000000001</v>
      </c>
      <c r="V990">
        <v>3.31</v>
      </c>
    </row>
    <row r="991" spans="1:22" x14ac:dyDescent="0.2">
      <c r="A991" s="1">
        <v>-1357.4333999999999</v>
      </c>
      <c r="B991">
        <v>8.0399999999999991</v>
      </c>
      <c r="C991" s="1">
        <v>-1356.9061999999999</v>
      </c>
      <c r="D991">
        <v>9.3000000000000007</v>
      </c>
      <c r="E991" s="1">
        <v>-1354.5864999999999</v>
      </c>
      <c r="F991">
        <v>1.02</v>
      </c>
      <c r="G991" s="1">
        <v>-1356.5944999999999</v>
      </c>
      <c r="H991">
        <v>0.71</v>
      </c>
      <c r="I991" s="1">
        <v>-1356.3666000000001</v>
      </c>
      <c r="J991">
        <v>-1.37</v>
      </c>
      <c r="K991" s="1">
        <v>-1693.3524</v>
      </c>
      <c r="L991" s="1">
        <v>-1699.5902000000001</v>
      </c>
      <c r="M991" s="1">
        <v>-1705.2978000000001</v>
      </c>
      <c r="N991" s="1">
        <v>-1139.7117000000001</v>
      </c>
      <c r="O991" s="1">
        <v>-1120.3970999999999</v>
      </c>
      <c r="P991" s="1">
        <v>-1138.4439</v>
      </c>
      <c r="Q991" s="1">
        <v>-1572.0146999999999</v>
      </c>
      <c r="R991" s="1">
        <v>-1556.0148999999999</v>
      </c>
      <c r="S991" s="1">
        <v>-1569.8327999999999</v>
      </c>
      <c r="U991" s="1">
        <v>-1351.4736</v>
      </c>
      <c r="V991">
        <v>2.06</v>
      </c>
    </row>
    <row r="992" spans="1:22" x14ac:dyDescent="0.2">
      <c r="A992" s="1">
        <v>-1357.5352</v>
      </c>
      <c r="B992">
        <v>8</v>
      </c>
      <c r="C992" s="1">
        <v>-1356.9883</v>
      </c>
      <c r="D992">
        <v>8.93</v>
      </c>
      <c r="E992" s="1">
        <v>-1354.7716</v>
      </c>
      <c r="F992">
        <v>0.73</v>
      </c>
      <c r="G992" s="1">
        <v>-1356.7826</v>
      </c>
      <c r="H992">
        <v>-0.66</v>
      </c>
      <c r="I992" s="1">
        <v>-1356.4427000000001</v>
      </c>
      <c r="J992">
        <v>-1.38</v>
      </c>
      <c r="K992" s="1">
        <v>-1693.3521000000001</v>
      </c>
      <c r="L992" s="1">
        <v>-1699.5762</v>
      </c>
      <c r="M992" s="1">
        <v>-1705.3445999999999</v>
      </c>
      <c r="N992" s="1">
        <v>-1139.7671</v>
      </c>
      <c r="O992" s="1">
        <v>-1120.4050999999999</v>
      </c>
      <c r="P992" s="1">
        <v>-1138.3556000000001</v>
      </c>
      <c r="Q992" s="1">
        <v>-1571.9956</v>
      </c>
      <c r="R992" s="1">
        <v>-1555.9426000000001</v>
      </c>
      <c r="S992" s="1">
        <v>-1569.8947000000001</v>
      </c>
      <c r="U992" s="1">
        <v>-1351.5875000000001</v>
      </c>
      <c r="V992">
        <v>0.96</v>
      </c>
    </row>
    <row r="993" spans="1:22" x14ac:dyDescent="0.2">
      <c r="A993" s="1">
        <v>-1357.5923</v>
      </c>
      <c r="B993">
        <v>8.01</v>
      </c>
      <c r="C993" s="1">
        <v>-1357.1497999999999</v>
      </c>
      <c r="D993">
        <v>8.2799999999999994</v>
      </c>
      <c r="E993" s="1">
        <v>-1354.8957</v>
      </c>
      <c r="F993">
        <v>0.49</v>
      </c>
      <c r="G993" s="1">
        <v>-1356.9826</v>
      </c>
      <c r="H993">
        <v>-2.17</v>
      </c>
      <c r="I993" s="1">
        <v>-1356.5045</v>
      </c>
      <c r="J993">
        <v>-1.36</v>
      </c>
      <c r="K993" s="1">
        <v>-1693.3512000000001</v>
      </c>
      <c r="L993" s="1">
        <v>-1699.5382999999999</v>
      </c>
      <c r="M993" s="1">
        <v>-1705.4015999999999</v>
      </c>
      <c r="N993" s="1">
        <v>-1139.8423</v>
      </c>
      <c r="O993" s="1">
        <v>-1120.4541999999999</v>
      </c>
      <c r="P993" s="1">
        <v>-1138.2599</v>
      </c>
      <c r="Q993" s="1">
        <v>-1571.961</v>
      </c>
      <c r="R993" s="1">
        <v>-1555.8657000000001</v>
      </c>
      <c r="S993" s="1">
        <v>-1569.9572000000001</v>
      </c>
      <c r="U993" s="1">
        <v>-1351.6498999999999</v>
      </c>
      <c r="V993">
        <v>-0.05</v>
      </c>
    </row>
    <row r="994" spans="1:22" x14ac:dyDescent="0.2">
      <c r="A994" s="1">
        <v>-1357.6112000000001</v>
      </c>
      <c r="B994">
        <v>8.1199999999999992</v>
      </c>
      <c r="C994" s="1">
        <v>-1357.3721</v>
      </c>
      <c r="D994">
        <v>7.36</v>
      </c>
      <c r="E994" s="1">
        <v>-1354.9708000000001</v>
      </c>
      <c r="F994">
        <v>0.19</v>
      </c>
      <c r="G994" s="1">
        <v>-1357.1804</v>
      </c>
      <c r="H994">
        <v>-3.7</v>
      </c>
      <c r="I994" s="1">
        <v>-1356.5453</v>
      </c>
      <c r="J994">
        <v>-1.26</v>
      </c>
      <c r="K994" s="1">
        <v>-1693.3493000000001</v>
      </c>
      <c r="L994" s="1">
        <v>-1699.4764</v>
      </c>
      <c r="M994" s="1">
        <v>-1705.4673</v>
      </c>
      <c r="N994" s="1">
        <v>-1139.9350999999999</v>
      </c>
      <c r="O994" s="1">
        <v>-1120.5346</v>
      </c>
      <c r="P994" s="1">
        <v>-1138.1601000000001</v>
      </c>
      <c r="Q994" s="1">
        <v>-1571.9110000000001</v>
      </c>
      <c r="R994" s="1">
        <v>-1555.7863</v>
      </c>
      <c r="S994" s="1">
        <v>-1570.0165999999999</v>
      </c>
      <c r="U994" s="1">
        <v>-1351.6648</v>
      </c>
      <c r="V994">
        <v>-0.97</v>
      </c>
    </row>
    <row r="995" spans="1:22" x14ac:dyDescent="0.2">
      <c r="A995" s="1">
        <v>-1357.6</v>
      </c>
      <c r="B995">
        <v>8.32</v>
      </c>
      <c r="C995" s="1">
        <v>-1357.6251</v>
      </c>
      <c r="D995">
        <v>6.34</v>
      </c>
      <c r="E995" s="1">
        <v>-1355.0130999999999</v>
      </c>
      <c r="F995">
        <v>-0.2</v>
      </c>
      <c r="G995" s="1">
        <v>-1357.3651</v>
      </c>
      <c r="H995">
        <v>-5.21</v>
      </c>
      <c r="I995" s="1">
        <v>-1356.5578</v>
      </c>
      <c r="J995">
        <v>-1.18</v>
      </c>
      <c r="K995" s="1">
        <v>-1693.3471999999999</v>
      </c>
      <c r="L995" s="1">
        <v>-1699.3946000000001</v>
      </c>
      <c r="M995" s="1">
        <v>-1705.5447999999999</v>
      </c>
      <c r="N995" s="1">
        <v>-1140.0426</v>
      </c>
      <c r="O995" s="1">
        <v>-1120.6371999999999</v>
      </c>
      <c r="P995" s="1">
        <v>-1138.0592999999999</v>
      </c>
      <c r="Q995" s="1">
        <v>-1571.8486</v>
      </c>
      <c r="R995" s="1">
        <v>-1555.7048</v>
      </c>
      <c r="S995" s="1">
        <v>-1570.0707</v>
      </c>
      <c r="U995" s="1">
        <v>-1351.6460999999999</v>
      </c>
      <c r="V995">
        <v>-1.58</v>
      </c>
    </row>
    <row r="996" spans="1:22" x14ac:dyDescent="0.2">
      <c r="A996" s="1">
        <v>-1357.5648000000001</v>
      </c>
      <c r="B996">
        <v>8.5399999999999991</v>
      </c>
      <c r="C996" s="1">
        <v>-1357.8755000000001</v>
      </c>
      <c r="D996">
        <v>5.31</v>
      </c>
      <c r="E996" s="1">
        <v>-1355.0398</v>
      </c>
      <c r="F996">
        <v>-0.68</v>
      </c>
      <c r="G996" s="1">
        <v>-1357.5287000000001</v>
      </c>
      <c r="H996">
        <v>-6.64</v>
      </c>
      <c r="I996" s="1">
        <v>-1356.5377000000001</v>
      </c>
      <c r="J996">
        <v>-1.08</v>
      </c>
      <c r="K996" s="1">
        <v>-1693.3453</v>
      </c>
      <c r="L996" s="1">
        <v>-1699.2847999999999</v>
      </c>
      <c r="M996" s="1">
        <v>-1705.6161</v>
      </c>
      <c r="N996" s="1">
        <v>-1140.1614</v>
      </c>
      <c r="O996" s="1">
        <v>-1120.7538</v>
      </c>
      <c r="P996" s="1">
        <v>-1137.9617000000001</v>
      </c>
      <c r="Q996" s="1">
        <v>-1571.7752</v>
      </c>
      <c r="R996" s="1">
        <v>-1555.6208999999999</v>
      </c>
      <c r="S996" s="1">
        <v>-1570.117</v>
      </c>
      <c r="U996" s="1">
        <v>-1351.6174000000001</v>
      </c>
      <c r="V996">
        <v>-2.2599999999999998</v>
      </c>
    </row>
    <row r="997" spans="1:22" x14ac:dyDescent="0.2">
      <c r="A997" s="1">
        <v>-1357.5084999999999</v>
      </c>
      <c r="B997">
        <v>8.83</v>
      </c>
      <c r="C997" s="1">
        <v>-1358.0968</v>
      </c>
      <c r="D997">
        <v>4.2699999999999996</v>
      </c>
      <c r="E997" s="1">
        <v>-1355.0646999999999</v>
      </c>
      <c r="F997">
        <v>-1.26</v>
      </c>
      <c r="G997" s="1">
        <v>-1357.6673000000001</v>
      </c>
      <c r="H997">
        <v>-7.94</v>
      </c>
      <c r="I997" s="1">
        <v>-1356.4848999999999</v>
      </c>
      <c r="J997">
        <v>-0.98</v>
      </c>
      <c r="K997" s="1">
        <v>-1693.3443</v>
      </c>
      <c r="L997" s="1">
        <v>-1699.1487999999999</v>
      </c>
      <c r="M997" s="1">
        <v>-1705.6986999999999</v>
      </c>
      <c r="N997" s="1">
        <v>-1140.2881</v>
      </c>
      <c r="O997" s="1">
        <v>-1120.8770999999999</v>
      </c>
      <c r="P997" s="1">
        <v>-1137.8705</v>
      </c>
      <c r="Q997" s="1">
        <v>-1571.6886999999999</v>
      </c>
      <c r="R997" s="1">
        <v>-1555.5358000000001</v>
      </c>
      <c r="S997" s="1">
        <v>-1570.1533999999999</v>
      </c>
      <c r="U997" s="1">
        <v>-1351.6078</v>
      </c>
      <c r="V997">
        <v>-2.86</v>
      </c>
    </row>
    <row r="998" spans="1:22" x14ac:dyDescent="0.2">
      <c r="A998" s="1">
        <v>-1357.4296999999999</v>
      </c>
      <c r="B998">
        <v>9.1300000000000008</v>
      </c>
      <c r="C998" s="1">
        <v>-1358.2733000000001</v>
      </c>
      <c r="D998">
        <v>3.33</v>
      </c>
      <c r="E998" s="1">
        <v>-1355.0998</v>
      </c>
      <c r="F998">
        <v>-1.95</v>
      </c>
      <c r="G998" s="1">
        <v>-1357.7787000000001</v>
      </c>
      <c r="H998">
        <v>-9.0399999999999991</v>
      </c>
      <c r="I998" s="1">
        <v>-1356.4028000000001</v>
      </c>
      <c r="J998">
        <v>-0.92</v>
      </c>
      <c r="K998" s="1">
        <v>-1693.3453999999999</v>
      </c>
      <c r="L998" s="1">
        <v>-1698.9948999999999</v>
      </c>
      <c r="M998" s="1">
        <v>-1705.7795000000001</v>
      </c>
      <c r="N998" s="1">
        <v>-1140.4188999999999</v>
      </c>
      <c r="O998" s="1">
        <v>-1121.0017</v>
      </c>
      <c r="P998" s="1">
        <v>-1137.7893999999999</v>
      </c>
      <c r="Q998" s="1">
        <v>-1571.5989999999999</v>
      </c>
      <c r="R998" s="1">
        <v>-1555.4513999999999</v>
      </c>
      <c r="S998" s="1">
        <v>-1570.1783</v>
      </c>
      <c r="U998" s="1">
        <v>-1351.6442999999999</v>
      </c>
      <c r="V998">
        <v>-3.42</v>
      </c>
    </row>
    <row r="999" spans="1:22" x14ac:dyDescent="0.2">
      <c r="A999" s="1">
        <v>-1357.3254999999999</v>
      </c>
      <c r="B999">
        <v>9.4700000000000006</v>
      </c>
      <c r="C999" s="1">
        <v>-1358.4007999999999</v>
      </c>
      <c r="D999">
        <v>2.4900000000000002</v>
      </c>
      <c r="E999" s="1">
        <v>-1355.1538</v>
      </c>
      <c r="F999">
        <v>-2.73</v>
      </c>
      <c r="G999" s="1">
        <v>-1357.8624</v>
      </c>
      <c r="H999">
        <v>-9.98</v>
      </c>
      <c r="I999" s="1">
        <v>-1356.2986000000001</v>
      </c>
      <c r="J999">
        <v>-0.95</v>
      </c>
      <c r="K999" s="1">
        <v>-1693.35</v>
      </c>
      <c r="L999" s="1">
        <v>-1698.8253</v>
      </c>
      <c r="M999" s="1">
        <v>-1705.85</v>
      </c>
      <c r="N999" s="1">
        <v>-1140.5499</v>
      </c>
      <c r="O999" s="1">
        <v>-1121.1241</v>
      </c>
      <c r="P999" s="1">
        <v>-1137.7216000000001</v>
      </c>
      <c r="Q999" s="1">
        <v>-1571.4949999999999</v>
      </c>
      <c r="R999" s="1">
        <v>-1555.3684000000001</v>
      </c>
      <c r="S999" s="1">
        <v>-1570.1907000000001</v>
      </c>
      <c r="U999" s="1">
        <v>-1351.7472</v>
      </c>
      <c r="V999">
        <v>-4.01</v>
      </c>
    </row>
    <row r="1000" spans="1:22" x14ac:dyDescent="0.2">
      <c r="A1000" s="1">
        <v>-1357.1938</v>
      </c>
      <c r="B1000">
        <v>9.9</v>
      </c>
      <c r="C1000" s="1">
        <v>-1358.4839999999999</v>
      </c>
      <c r="D1000">
        <v>1.77</v>
      </c>
      <c r="E1000" s="1">
        <v>-1355.2324000000001</v>
      </c>
      <c r="F1000">
        <v>-3.62</v>
      </c>
      <c r="G1000" s="1">
        <v>-1357.9194</v>
      </c>
      <c r="H1000">
        <v>-10.73</v>
      </c>
      <c r="I1000" s="1">
        <v>-1356.1853000000001</v>
      </c>
      <c r="J1000">
        <v>-1.04</v>
      </c>
      <c r="K1000" s="1">
        <v>-1693.3590999999999</v>
      </c>
      <c r="L1000" s="1">
        <v>-1698.6404</v>
      </c>
      <c r="M1000" s="1">
        <v>-1705.9188999999999</v>
      </c>
      <c r="N1000" s="1">
        <v>-1140.6776</v>
      </c>
      <c r="O1000" s="1">
        <v>-1121.2411999999999</v>
      </c>
      <c r="P1000" s="1">
        <v>-1137.6696999999999</v>
      </c>
      <c r="Q1000" s="1">
        <v>-1571.377</v>
      </c>
      <c r="R1000" s="1">
        <v>-1555.2862</v>
      </c>
      <c r="S1000" s="1">
        <v>-1570.1987999999999</v>
      </c>
      <c r="U1000" s="1">
        <v>-1351.9223999999999</v>
      </c>
      <c r="V1000">
        <v>-4.66</v>
      </c>
    </row>
    <row r="1001" spans="1:22" x14ac:dyDescent="0.2">
      <c r="A1001" s="1">
        <v>-1357.0382</v>
      </c>
      <c r="B1001">
        <v>10.28</v>
      </c>
      <c r="C1001" s="1">
        <v>-1358.5302999999999</v>
      </c>
      <c r="D1001">
        <v>1.1299999999999999</v>
      </c>
      <c r="E1001" s="1">
        <v>-1355.3368</v>
      </c>
      <c r="F1001">
        <v>-4.58</v>
      </c>
      <c r="G1001" s="1">
        <v>-1357.9516000000001</v>
      </c>
      <c r="H1001">
        <v>-11.27</v>
      </c>
      <c r="I1001" s="1">
        <v>-1356.0782999999999</v>
      </c>
      <c r="J1001">
        <v>-1.23</v>
      </c>
      <c r="K1001" s="1">
        <v>-1693.3753999999999</v>
      </c>
      <c r="L1001" s="1">
        <v>-1698.4416000000001</v>
      </c>
      <c r="M1001" s="1">
        <v>-1705.9860000000001</v>
      </c>
      <c r="N1001" s="1">
        <v>-1140.7988</v>
      </c>
      <c r="O1001" s="1">
        <v>-1121.3516</v>
      </c>
      <c r="P1001" s="1">
        <v>-1137.6365000000001</v>
      </c>
      <c r="Q1001" s="1">
        <v>-1571.2554</v>
      </c>
      <c r="R1001" s="1">
        <v>-1555.2065</v>
      </c>
      <c r="S1001" s="1">
        <v>-1570.1880000000001</v>
      </c>
      <c r="U1001" s="1">
        <v>-1352.1606999999999</v>
      </c>
      <c r="V1001">
        <v>-5.14</v>
      </c>
    </row>
    <row r="1002" spans="1:22" x14ac:dyDescent="0.2">
      <c r="A1002" s="1">
        <v>-1356.8695</v>
      </c>
      <c r="B1002">
        <v>10.65</v>
      </c>
      <c r="C1002" s="1">
        <v>-1358.5473</v>
      </c>
      <c r="D1002">
        <v>0.64</v>
      </c>
      <c r="E1002" s="1">
        <v>-1355.4658999999999</v>
      </c>
      <c r="F1002">
        <v>-5.57</v>
      </c>
      <c r="G1002" s="1">
        <v>-1357.9623999999999</v>
      </c>
      <c r="H1002">
        <v>-11.66</v>
      </c>
      <c r="I1002" s="1">
        <v>-1355.9911999999999</v>
      </c>
      <c r="J1002">
        <v>-1.53</v>
      </c>
      <c r="K1002" s="1">
        <v>-1693.4002</v>
      </c>
      <c r="L1002" s="1">
        <v>-1698.2347</v>
      </c>
      <c r="M1002" s="1">
        <v>-1706.0464999999999</v>
      </c>
      <c r="N1002" s="1">
        <v>-1140.9100000000001</v>
      </c>
      <c r="O1002" s="1">
        <v>-1121.4538</v>
      </c>
      <c r="P1002" s="1">
        <v>-1137.6235999999999</v>
      </c>
      <c r="Q1002" s="1">
        <v>-1571.1342999999999</v>
      </c>
      <c r="R1002" s="1">
        <v>-1555.1373000000001</v>
      </c>
      <c r="S1002" s="1">
        <v>-1570.1566</v>
      </c>
      <c r="U1002" s="1">
        <v>-1352.4396999999999</v>
      </c>
      <c r="V1002">
        <v>-5.7</v>
      </c>
    </row>
    <row r="1003" spans="1:22" x14ac:dyDescent="0.2">
      <c r="A1003" s="1">
        <v>-1356.7046</v>
      </c>
      <c r="B1003">
        <v>11.04</v>
      </c>
      <c r="C1003" s="1">
        <v>-1358.5404000000001</v>
      </c>
      <c r="D1003">
        <v>0.26</v>
      </c>
      <c r="E1003" s="1">
        <v>-1355.6159</v>
      </c>
      <c r="F1003">
        <v>-6.6</v>
      </c>
      <c r="G1003" s="1">
        <v>-1357.9570000000001</v>
      </c>
      <c r="H1003">
        <v>-11.87</v>
      </c>
      <c r="I1003" s="1">
        <v>-1355.9376999999999</v>
      </c>
      <c r="J1003">
        <v>-1.82</v>
      </c>
      <c r="K1003" s="1">
        <v>-1693.4356</v>
      </c>
      <c r="L1003" s="1">
        <v>-1698.0228999999999</v>
      </c>
      <c r="M1003" s="1">
        <v>-1706.1027999999999</v>
      </c>
      <c r="N1003" s="1">
        <v>-1141.0093999999999</v>
      </c>
      <c r="O1003" s="1">
        <v>-1121.5473999999999</v>
      </c>
      <c r="P1003" s="1">
        <v>-1137.6322</v>
      </c>
      <c r="Q1003" s="1">
        <v>-1571.0124000000001</v>
      </c>
      <c r="R1003" s="1">
        <v>-1555.0642</v>
      </c>
      <c r="S1003" s="1">
        <v>-1570.1165000000001</v>
      </c>
      <c r="U1003" s="1">
        <v>-1352.7286999999999</v>
      </c>
      <c r="V1003">
        <v>-5.94</v>
      </c>
    </row>
    <row r="1004" spans="1:22" x14ac:dyDescent="0.2">
      <c r="A1004" s="1">
        <v>-1356.5639000000001</v>
      </c>
      <c r="B1004">
        <v>11.35</v>
      </c>
      <c r="C1004" s="1">
        <v>-1358.5146</v>
      </c>
      <c r="D1004">
        <v>-0.08</v>
      </c>
      <c r="E1004" s="1">
        <v>-1355.7809999999999</v>
      </c>
      <c r="F1004">
        <v>-7.58</v>
      </c>
      <c r="G1004" s="1">
        <v>-1357.9422999999999</v>
      </c>
      <c r="H1004">
        <v>-11.99</v>
      </c>
      <c r="I1004" s="1">
        <v>-1355.9260999999999</v>
      </c>
      <c r="J1004">
        <v>-2.2200000000000002</v>
      </c>
      <c r="K1004" s="1">
        <v>-1693.4838999999999</v>
      </c>
      <c r="L1004" s="1">
        <v>-1697.8085000000001</v>
      </c>
      <c r="M1004" s="1">
        <v>-1706.1506999999999</v>
      </c>
      <c r="N1004" s="1">
        <v>-1141.0959</v>
      </c>
      <c r="O1004" s="1">
        <v>-1121.6322</v>
      </c>
      <c r="P1004" s="1">
        <v>-1137.6624999999999</v>
      </c>
      <c r="Q1004" s="1">
        <v>-1570.8874000000001</v>
      </c>
      <c r="R1004" s="1">
        <v>-1554.9864</v>
      </c>
      <c r="S1004" s="1">
        <v>-1570.0716</v>
      </c>
      <c r="U1004" s="1">
        <v>-1352.9962</v>
      </c>
      <c r="V1004">
        <v>-6.41</v>
      </c>
    </row>
    <row r="1005" spans="1:22" x14ac:dyDescent="0.2">
      <c r="A1005" s="1">
        <v>-1356.4670000000001</v>
      </c>
      <c r="B1005">
        <v>11.54</v>
      </c>
      <c r="C1005" s="1">
        <v>-1358.4761000000001</v>
      </c>
      <c r="D1005">
        <v>-0.28000000000000003</v>
      </c>
      <c r="E1005" s="1">
        <v>-1355.9567</v>
      </c>
      <c r="F1005">
        <v>-8.56</v>
      </c>
      <c r="G1005" s="1">
        <v>-1357.9250999999999</v>
      </c>
      <c r="H1005">
        <v>-12</v>
      </c>
      <c r="I1005" s="1">
        <v>-1355.9581000000001</v>
      </c>
      <c r="J1005">
        <v>-2.64</v>
      </c>
      <c r="K1005" s="1"/>
      <c r="L1005" s="1">
        <v>-1697.5944999999999</v>
      </c>
      <c r="M1005" s="1">
        <v>-1706.1963000000001</v>
      </c>
      <c r="N1005" s="1">
        <v>-1141.1687999999999</v>
      </c>
      <c r="O1005" s="1">
        <v>-1121.7084</v>
      </c>
      <c r="P1005" s="1">
        <v>-1137.7145</v>
      </c>
      <c r="Q1005" s="1">
        <v>-1570.7612999999999</v>
      </c>
      <c r="R1005" s="1">
        <v>-1554.9146000000001</v>
      </c>
      <c r="S1005" s="1">
        <v>-1570.0205000000001</v>
      </c>
      <c r="U1005" s="1">
        <v>-1353.2162000000001</v>
      </c>
      <c r="V1005">
        <v>-6.41</v>
      </c>
    </row>
    <row r="1006" spans="1:22" x14ac:dyDescent="0.2">
      <c r="A1006" s="1">
        <v>-1356.4289000000001</v>
      </c>
      <c r="B1006">
        <v>11.67</v>
      </c>
      <c r="C1006" s="1">
        <v>-1358.4328</v>
      </c>
      <c r="D1006">
        <v>-0.46</v>
      </c>
      <c r="E1006" s="1">
        <v>-1356.1387999999999</v>
      </c>
      <c r="F1006">
        <v>-9.44</v>
      </c>
      <c r="G1006" s="1">
        <v>-1357.9129</v>
      </c>
      <c r="H1006">
        <v>-11.91</v>
      </c>
      <c r="I1006" s="1">
        <v>-1356.0302999999999</v>
      </c>
      <c r="J1006">
        <v>-3.07</v>
      </c>
      <c r="K1006" s="1"/>
      <c r="L1006" s="1">
        <v>-1697.3837000000001</v>
      </c>
      <c r="M1006" s="1">
        <v>-1706.2493999999999</v>
      </c>
      <c r="N1006" s="1">
        <v>-1141.2284</v>
      </c>
      <c r="O1006" s="1">
        <v>-1121.7771</v>
      </c>
      <c r="P1006" s="1">
        <v>-1137.7869000000001</v>
      </c>
      <c r="Q1006" s="1">
        <v>-1570.6401000000001</v>
      </c>
      <c r="R1006" s="1">
        <v>-1554.8572999999999</v>
      </c>
      <c r="S1006" s="1">
        <v>-1569.9619</v>
      </c>
      <c r="U1006" s="1">
        <v>-1353.3729000000001</v>
      </c>
      <c r="V1006">
        <v>-6.56</v>
      </c>
    </row>
    <row r="1007" spans="1:22" x14ac:dyDescent="0.2">
      <c r="A1007" s="1">
        <v>-1356.4564</v>
      </c>
      <c r="B1007">
        <v>11.73</v>
      </c>
      <c r="C1007" s="1">
        <v>-1358.394</v>
      </c>
      <c r="D1007">
        <v>-0.61</v>
      </c>
      <c r="E1007" s="1">
        <v>-1356.3251</v>
      </c>
      <c r="F1007">
        <v>-10.27</v>
      </c>
      <c r="G1007" s="1">
        <v>-1357.9091000000001</v>
      </c>
      <c r="H1007">
        <v>-11.78</v>
      </c>
      <c r="I1007" s="1">
        <v>-1356.1358</v>
      </c>
      <c r="J1007">
        <v>-3.45</v>
      </c>
      <c r="K1007" s="1"/>
      <c r="L1007" s="1">
        <v>-1697.1786999999999</v>
      </c>
      <c r="M1007" s="1">
        <v>-1706.3108999999999</v>
      </c>
      <c r="N1007" s="1">
        <v>-1141.2760000000001</v>
      </c>
      <c r="O1007" s="1">
        <v>-1121.8395</v>
      </c>
      <c r="P1007" s="1">
        <v>-1137.8779</v>
      </c>
      <c r="Q1007" s="1">
        <v>-1570.5247999999999</v>
      </c>
      <c r="R1007" s="1">
        <v>-1554.7988</v>
      </c>
      <c r="S1007" s="1">
        <v>-1569.8996999999999</v>
      </c>
      <c r="U1007" s="1">
        <v>-1353.4611</v>
      </c>
      <c r="V1007">
        <v>-6.36</v>
      </c>
    </row>
    <row r="1008" spans="1:22" x14ac:dyDescent="0.2">
      <c r="A1008" s="1">
        <v>-1356.5455999999999</v>
      </c>
      <c r="B1008">
        <v>11.66</v>
      </c>
      <c r="C1008" s="1">
        <v>-1358.364</v>
      </c>
      <c r="D1008">
        <v>-0.75</v>
      </c>
      <c r="E1008" s="1">
        <v>-1356.5143</v>
      </c>
      <c r="F1008">
        <v>-10.98</v>
      </c>
      <c r="G1008" s="1">
        <v>-1357.9151999999999</v>
      </c>
      <c r="H1008">
        <v>-11.6</v>
      </c>
      <c r="I1008" s="1">
        <v>-1356.2637999999999</v>
      </c>
      <c r="J1008">
        <v>-3.75</v>
      </c>
      <c r="K1008" s="1"/>
      <c r="L1008" s="1">
        <v>-1696.9818</v>
      </c>
      <c r="M1008" s="1">
        <v>-1706.3765000000001</v>
      </c>
      <c r="N1008" s="1">
        <v>-1141.3131000000001</v>
      </c>
      <c r="O1008" s="1">
        <v>-1121.8975</v>
      </c>
      <c r="P1008" s="1">
        <v>-1137.9849999999999</v>
      </c>
      <c r="Q1008" s="1">
        <v>-1570.4137000000001</v>
      </c>
      <c r="R1008" s="1">
        <v>-1554.7360000000001</v>
      </c>
      <c r="S1008" s="1">
        <v>-1569.8409999999999</v>
      </c>
      <c r="U1008" s="1">
        <v>-1353.4846</v>
      </c>
      <c r="V1008">
        <v>-6.26</v>
      </c>
    </row>
    <row r="1009" spans="1:22" x14ac:dyDescent="0.2">
      <c r="A1009" s="1">
        <v>-1356.6809000000001</v>
      </c>
      <c r="B1009">
        <v>11.55</v>
      </c>
      <c r="C1009" s="1">
        <v>-1358.3433</v>
      </c>
      <c r="D1009">
        <v>-0.86</v>
      </c>
      <c r="E1009" s="1">
        <v>-1356.7062000000001</v>
      </c>
      <c r="F1009">
        <v>-11.6</v>
      </c>
      <c r="G1009" s="1">
        <v>-1357.9290000000001</v>
      </c>
      <c r="H1009">
        <v>-11.4</v>
      </c>
      <c r="I1009" s="1">
        <v>-1356.4029</v>
      </c>
      <c r="J1009">
        <v>-3.96</v>
      </c>
      <c r="K1009" s="1"/>
      <c r="L1009" s="1">
        <v>-1696.7942</v>
      </c>
      <c r="M1009" s="1">
        <v>-1706.4552000000001</v>
      </c>
      <c r="N1009" s="1">
        <v>-1141.3421000000001</v>
      </c>
      <c r="O1009" s="1">
        <v>-1121.9526000000001</v>
      </c>
      <c r="P1009" s="1">
        <v>-1138.1053999999999</v>
      </c>
      <c r="Q1009" s="1">
        <v>-1570.3082999999999</v>
      </c>
      <c r="R1009" s="1">
        <v>-1554.6822999999999</v>
      </c>
      <c r="S1009" s="1">
        <v>-1569.7879</v>
      </c>
      <c r="U1009" s="1">
        <v>-1353.4548</v>
      </c>
      <c r="V1009">
        <v>-5.99</v>
      </c>
    </row>
    <row r="1010" spans="1:22" x14ac:dyDescent="0.2">
      <c r="A1010" s="1">
        <v>-1356.8386</v>
      </c>
      <c r="B1010">
        <v>11.41</v>
      </c>
      <c r="C1010" s="1">
        <v>-1358.3271999999999</v>
      </c>
      <c r="D1010">
        <v>-0.95</v>
      </c>
      <c r="E1010" s="1">
        <v>-1356.8984</v>
      </c>
      <c r="F1010">
        <v>-12.12</v>
      </c>
      <c r="G1010" s="1">
        <v>-1357.9458999999999</v>
      </c>
      <c r="H1010">
        <v>-11.13</v>
      </c>
      <c r="I1010" s="1">
        <v>-1356.5436999999999</v>
      </c>
      <c r="J1010">
        <v>-4.13</v>
      </c>
      <c r="K1010" s="1"/>
      <c r="L1010" s="1">
        <v>-1696.6187</v>
      </c>
      <c r="M1010" s="1">
        <v>-1706.5389</v>
      </c>
      <c r="N1010" s="1">
        <v>-1141.3657000000001</v>
      </c>
      <c r="O1010" s="1">
        <v>-1122.0069000000001</v>
      </c>
      <c r="P1010" s="1">
        <v>-1138.2358999999999</v>
      </c>
      <c r="Q1010" s="1">
        <v>-1570.2134000000001</v>
      </c>
      <c r="R1010" s="1">
        <v>-1554.6365000000001</v>
      </c>
      <c r="S1010" s="1">
        <v>-1569.741</v>
      </c>
      <c r="U1010" s="1">
        <v>-1353.3869</v>
      </c>
      <c r="V1010">
        <v>-5.8</v>
      </c>
    </row>
    <row r="1011" spans="1:22" x14ac:dyDescent="0.2">
      <c r="A1011" s="1">
        <v>-1356.9918</v>
      </c>
      <c r="B1011">
        <v>11.28</v>
      </c>
      <c r="C1011" s="1">
        <v>-1358.3072999999999</v>
      </c>
      <c r="D1011">
        <v>-1.02</v>
      </c>
      <c r="E1011" s="1">
        <v>-1357.085</v>
      </c>
      <c r="F1011">
        <v>-12.53</v>
      </c>
      <c r="G1011" s="1">
        <v>-1357.9603</v>
      </c>
      <c r="H1011">
        <v>-10.84</v>
      </c>
      <c r="I1011" s="1">
        <v>-1356.6783</v>
      </c>
      <c r="J1011">
        <v>-4.18</v>
      </c>
      <c r="K1011" s="1"/>
      <c r="L1011" s="1">
        <v>-1696.4558999999999</v>
      </c>
      <c r="M1011" s="1">
        <v>-1706.6259</v>
      </c>
      <c r="N1011" s="1">
        <v>-1141.3858</v>
      </c>
      <c r="O1011" s="1">
        <v>-1122.0621000000001</v>
      </c>
      <c r="P1011" s="1">
        <v>-1138.3726999999999</v>
      </c>
      <c r="Q1011" s="1">
        <v>-1570.1296</v>
      </c>
      <c r="R1011" s="1">
        <v>-1554.5936999999999</v>
      </c>
      <c r="S1011" s="1">
        <v>-1569.711</v>
      </c>
      <c r="U1011" s="1">
        <v>-1353.2956999999999</v>
      </c>
      <c r="V1011">
        <v>-5.48</v>
      </c>
    </row>
    <row r="1012" spans="1:22" x14ac:dyDescent="0.2">
      <c r="A1012" s="1">
        <v>-1357.115</v>
      </c>
      <c r="B1012">
        <v>11.14</v>
      </c>
      <c r="C1012" s="1">
        <v>-1358.2771</v>
      </c>
      <c r="D1012">
        <v>-1.04</v>
      </c>
      <c r="E1012" s="1">
        <v>-1357.258</v>
      </c>
      <c r="F1012">
        <v>-12.8</v>
      </c>
      <c r="G1012" s="1">
        <v>-1357.9666</v>
      </c>
      <c r="H1012">
        <v>-10.48</v>
      </c>
      <c r="I1012" s="1">
        <v>-1356.8031000000001</v>
      </c>
      <c r="J1012">
        <v>-4.13</v>
      </c>
      <c r="K1012" s="1"/>
      <c r="L1012" s="1">
        <v>-1696.3051</v>
      </c>
      <c r="M1012" s="1">
        <v>-1706.7191</v>
      </c>
      <c r="N1012" s="1">
        <v>-1141.4055000000001</v>
      </c>
      <c r="O1012" s="1">
        <v>-1122.1196</v>
      </c>
      <c r="P1012" s="1">
        <v>-1138.5125</v>
      </c>
      <c r="Q1012" s="1">
        <v>-1570.0558000000001</v>
      </c>
      <c r="R1012" s="1">
        <v>-1554.5533</v>
      </c>
      <c r="S1012" s="1">
        <v>-1569.6866</v>
      </c>
      <c r="U1012" s="1">
        <v>-1353.1958</v>
      </c>
      <c r="V1012">
        <v>-5.39</v>
      </c>
    </row>
    <row r="1013" spans="1:22" x14ac:dyDescent="0.2">
      <c r="A1013" s="1">
        <v>-1357.1903</v>
      </c>
      <c r="B1013">
        <v>11.06</v>
      </c>
      <c r="C1013" s="1">
        <v>-1358.2334000000001</v>
      </c>
      <c r="D1013">
        <v>-1.03</v>
      </c>
      <c r="E1013" s="1">
        <v>-1357.4099000000001</v>
      </c>
      <c r="F1013">
        <v>-12.94</v>
      </c>
      <c r="G1013" s="1">
        <v>-1357.9594999999999</v>
      </c>
      <c r="H1013">
        <v>-10.06</v>
      </c>
      <c r="I1013" s="1">
        <v>-1356.9141999999999</v>
      </c>
      <c r="J1013">
        <v>-4</v>
      </c>
      <c r="K1013" s="1"/>
      <c r="L1013" s="1">
        <v>-1696.1677999999999</v>
      </c>
      <c r="M1013" s="1">
        <v>-1706.8163999999999</v>
      </c>
      <c r="N1013" s="1">
        <v>-1141.4268999999999</v>
      </c>
      <c r="O1013" s="1">
        <v>-1122.1803</v>
      </c>
      <c r="P1013" s="1">
        <v>-1138.6514</v>
      </c>
      <c r="Q1013" s="1">
        <v>-1570.0034000000001</v>
      </c>
      <c r="R1013" s="1">
        <v>-1554.5164</v>
      </c>
      <c r="S1013" s="1">
        <v>-1569.6668</v>
      </c>
      <c r="U1013" s="1">
        <v>-1353.0996</v>
      </c>
      <c r="V1013">
        <v>-5.1100000000000003</v>
      </c>
    </row>
    <row r="1014" spans="1:22" x14ac:dyDescent="0.2">
      <c r="A1014" s="1">
        <v>-1357.2084</v>
      </c>
      <c r="B1014">
        <v>11.01</v>
      </c>
      <c r="C1014" s="1">
        <v>-1358.1776</v>
      </c>
      <c r="D1014">
        <v>-0.96</v>
      </c>
      <c r="E1014" s="1">
        <v>-1357.5354</v>
      </c>
      <c r="F1014">
        <v>-12.96</v>
      </c>
      <c r="G1014" s="1">
        <v>-1357.9363000000001</v>
      </c>
      <c r="H1014">
        <v>-9.61</v>
      </c>
      <c r="I1014" s="1">
        <v>-1357.008</v>
      </c>
      <c r="J1014">
        <v>-3.79</v>
      </c>
      <c r="K1014" s="1"/>
      <c r="L1014" s="1">
        <v>-1696.0446999999999</v>
      </c>
      <c r="M1014" s="1">
        <v>-1706.9110000000001</v>
      </c>
      <c r="N1014" s="1">
        <v>-1141.452</v>
      </c>
      <c r="O1014" s="1">
        <v>-1122.2447999999999</v>
      </c>
      <c r="P1014" s="1">
        <v>-1138.7861</v>
      </c>
      <c r="Q1014" s="1">
        <v>-1569.9514999999999</v>
      </c>
      <c r="R1014" s="1">
        <v>-1554.4852000000001</v>
      </c>
      <c r="S1014" s="1">
        <v>-1569.6618000000001</v>
      </c>
      <c r="U1014" s="1">
        <v>-1353.0169000000001</v>
      </c>
      <c r="V1014">
        <v>-4.87</v>
      </c>
    </row>
    <row r="1015" spans="1:22" x14ac:dyDescent="0.2">
      <c r="A1015" s="1">
        <v>-1357.1713999999999</v>
      </c>
      <c r="B1015">
        <v>11</v>
      </c>
      <c r="C1015" s="1">
        <v>-1358.1165000000001</v>
      </c>
      <c r="D1015">
        <v>-0.84</v>
      </c>
      <c r="E1015" s="1">
        <v>-1357.6347000000001</v>
      </c>
      <c r="F1015">
        <v>-12.87</v>
      </c>
      <c r="G1015" s="1">
        <v>-1357.8959</v>
      </c>
      <c r="H1015">
        <v>-9.15</v>
      </c>
      <c r="I1015" s="1">
        <v>-1357.0803000000001</v>
      </c>
      <c r="J1015">
        <v>-3.54</v>
      </c>
      <c r="K1015" s="1"/>
      <c r="L1015" s="1">
        <v>-1695.9346</v>
      </c>
      <c r="M1015" s="1">
        <v>-1706.9963</v>
      </c>
      <c r="N1015" s="1">
        <v>-1141.4837</v>
      </c>
      <c r="O1015" s="1">
        <v>-1122.3130000000001</v>
      </c>
      <c r="P1015" s="1">
        <v>-1138.914</v>
      </c>
      <c r="Q1015" s="1">
        <v>-1569.9286</v>
      </c>
      <c r="R1015" s="1">
        <v>-1554.4564</v>
      </c>
      <c r="S1015" s="1">
        <v>-1569.6731</v>
      </c>
      <c r="U1015" s="1">
        <v>-1352.9540999999999</v>
      </c>
      <c r="V1015">
        <v>-4.7699999999999996</v>
      </c>
    </row>
    <row r="1016" spans="1:22" x14ac:dyDescent="0.2">
      <c r="A1016" s="1">
        <v>-1357.0902000000001</v>
      </c>
      <c r="B1016">
        <v>11</v>
      </c>
      <c r="C1016" s="1">
        <v>-1358.06</v>
      </c>
      <c r="D1016">
        <v>-0.65</v>
      </c>
      <c r="E1016" s="1">
        <v>-1357.7135000000001</v>
      </c>
      <c r="F1016">
        <v>-12.65</v>
      </c>
      <c r="G1016" s="1">
        <v>-1357.8398999999999</v>
      </c>
      <c r="H1016">
        <v>-8.6300000000000008</v>
      </c>
      <c r="I1016" s="1">
        <v>-1357.1278</v>
      </c>
      <c r="J1016">
        <v>-3.16</v>
      </c>
      <c r="K1016" s="1"/>
      <c r="L1016" s="1">
        <v>-1695.8362999999999</v>
      </c>
      <c r="M1016" s="1">
        <v>-1707.0695000000001</v>
      </c>
      <c r="N1016" s="1">
        <v>-1141.5227</v>
      </c>
      <c r="O1016" s="1">
        <v>-1122.3848</v>
      </c>
      <c r="P1016" s="1">
        <v>-1139.0324000000001</v>
      </c>
      <c r="Q1016" s="1">
        <v>-1569.9222</v>
      </c>
      <c r="R1016" s="1">
        <v>-1554.4293</v>
      </c>
      <c r="S1016" s="1">
        <v>-1569.6969999999999</v>
      </c>
      <c r="U1016" s="1">
        <v>-1352.9169999999999</v>
      </c>
      <c r="V1016">
        <v>-4.63</v>
      </c>
    </row>
    <row r="1017" spans="1:22" x14ac:dyDescent="0.2">
      <c r="A1017" s="1">
        <v>-1356.9824000000001</v>
      </c>
      <c r="B1017">
        <v>10.99</v>
      </c>
      <c r="C1017" s="1">
        <v>-1358.0189</v>
      </c>
      <c r="D1017">
        <v>-0.46</v>
      </c>
      <c r="E1017" s="1">
        <v>-1357.7817</v>
      </c>
      <c r="F1017">
        <v>-12.37</v>
      </c>
      <c r="G1017" s="1">
        <v>-1357.7710999999999</v>
      </c>
      <c r="H1017">
        <v>-8.1999999999999993</v>
      </c>
      <c r="I1017" s="1">
        <v>-1357.1483000000001</v>
      </c>
      <c r="J1017">
        <v>-2.77</v>
      </c>
      <c r="K1017" s="1"/>
      <c r="L1017" s="1">
        <v>-1695.7497000000001</v>
      </c>
      <c r="M1017" s="1">
        <v>-1707.1286</v>
      </c>
      <c r="N1017" s="1">
        <v>-1141.5703000000001</v>
      </c>
      <c r="O1017" s="1">
        <v>-1122.4594</v>
      </c>
      <c r="P1017" s="1">
        <v>-1139.1394</v>
      </c>
      <c r="Q1017" s="1">
        <v>-1569.9254000000001</v>
      </c>
      <c r="R1017" s="1">
        <v>-1554.41</v>
      </c>
      <c r="S1017" s="1">
        <v>-1569.7291</v>
      </c>
      <c r="U1017" s="1">
        <v>-1352.91</v>
      </c>
      <c r="V1017">
        <v>-4.55</v>
      </c>
    </row>
    <row r="1018" spans="1:22" x14ac:dyDescent="0.2">
      <c r="A1018" s="1">
        <v>-1356.8675000000001</v>
      </c>
      <c r="B1018">
        <v>10.93</v>
      </c>
      <c r="C1018" s="1">
        <v>-1358.0032000000001</v>
      </c>
      <c r="D1018">
        <v>-0.25</v>
      </c>
      <c r="E1018" s="1">
        <v>-1357.8495</v>
      </c>
      <c r="F1018">
        <v>-12.05</v>
      </c>
      <c r="G1018" s="1">
        <v>-1357.6949999999999</v>
      </c>
      <c r="H1018">
        <v>-7.77</v>
      </c>
      <c r="I1018" s="1">
        <v>-1357.1396999999999</v>
      </c>
      <c r="J1018">
        <v>-2.35</v>
      </c>
      <c r="K1018" s="1"/>
      <c r="L1018" s="1">
        <v>-1695.6755000000001</v>
      </c>
      <c r="M1018" s="1">
        <v>-1707.1699000000001</v>
      </c>
      <c r="N1018" s="1">
        <v>-1141.6275000000001</v>
      </c>
      <c r="O1018" s="1">
        <v>-1122.5359000000001</v>
      </c>
      <c r="P1018" s="1">
        <v>-1139.2343000000001</v>
      </c>
      <c r="Q1018" s="1">
        <v>-1569.9531999999999</v>
      </c>
      <c r="R1018" s="1">
        <v>-1554.3879999999999</v>
      </c>
      <c r="S1018" s="1">
        <v>-1569.7735</v>
      </c>
      <c r="U1018" s="1">
        <v>-1352.9363000000001</v>
      </c>
      <c r="V1018">
        <v>-4.49</v>
      </c>
    </row>
    <row r="1020" spans="1:22" x14ac:dyDescent="0.2">
      <c r="A1020" s="1">
        <f>AVERAGE(A519:A1018)</f>
        <v>-1357.5483172000002</v>
      </c>
      <c r="B1020" s="1">
        <f>AVERAGE(B519:B1018)</f>
        <v>11.103460000000009</v>
      </c>
      <c r="C1020" s="1">
        <f t="shared" ref="C1020:S1020" si="9">AVERAGE(C519:C1018)</f>
        <v>-1357.4142340000003</v>
      </c>
      <c r="D1020" s="1">
        <f t="shared" si="9"/>
        <v>2.5048799999999978</v>
      </c>
      <c r="E1020" s="1">
        <f t="shared" si="9"/>
        <v>-1356.3151653999994</v>
      </c>
      <c r="F1020" s="1">
        <f t="shared" si="9"/>
        <v>-6.0455599999999947</v>
      </c>
      <c r="G1020" s="1">
        <f t="shared" si="9"/>
        <v>-1357.1123020000002</v>
      </c>
      <c r="H1020" s="1">
        <f t="shared" si="9"/>
        <v>-2.146739999999999</v>
      </c>
      <c r="I1020" s="1">
        <f t="shared" si="9"/>
        <v>-1356.2921038000004</v>
      </c>
      <c r="J1020" s="1">
        <f t="shared" si="9"/>
        <v>-0.33035999999999976</v>
      </c>
      <c r="K1020" s="1">
        <f t="shared" si="9"/>
        <v>-1697.3749942386828</v>
      </c>
      <c r="L1020" s="1">
        <f t="shared" si="9"/>
        <v>-1697.879887000001</v>
      </c>
      <c r="M1020" s="1">
        <f t="shared" si="9"/>
        <v>-1704.1795625999994</v>
      </c>
      <c r="N1020" s="1">
        <f t="shared" si="9"/>
        <v>-1136.2711062000001</v>
      </c>
      <c r="O1020" s="1">
        <f t="shared" si="9"/>
        <v>-1121.1309276000011</v>
      </c>
      <c r="P1020" s="1">
        <f t="shared" si="9"/>
        <v>-1137.0405331999991</v>
      </c>
      <c r="Q1020" s="1">
        <f t="shared" si="9"/>
        <v>-1571.7613896000012</v>
      </c>
      <c r="R1020" s="1">
        <f t="shared" si="9"/>
        <v>-1557.3221269999995</v>
      </c>
      <c r="S1020" s="1">
        <f t="shared" si="9"/>
        <v>-1569.5143018000008</v>
      </c>
      <c r="T1020" s="1"/>
      <c r="U1020" s="1">
        <f>AVERAGE(U519:U1018)</f>
        <v>-1351.0351882000007</v>
      </c>
      <c r="V1020" s="1">
        <f t="shared" ref="V1020" si="10">AVERAGE(V519:V1018)</f>
        <v>1.1068200000000019</v>
      </c>
    </row>
    <row r="1022" spans="1:22" x14ac:dyDescent="0.2">
      <c r="A1022">
        <v>-1357.9451642000008</v>
      </c>
      <c r="B1022">
        <v>10.357920000000002</v>
      </c>
      <c r="C1022">
        <v>-1356.1600480000011</v>
      </c>
      <c r="D1022">
        <v>3.8817600000000017</v>
      </c>
      <c r="E1022">
        <v>-1355.7929536000001</v>
      </c>
      <c r="F1022">
        <v>-3.0047799999999971</v>
      </c>
      <c r="G1022">
        <v>-1356.7516673999976</v>
      </c>
      <c r="H1022">
        <v>-1.9638400000000014</v>
      </c>
      <c r="I1022">
        <v>-1356.6543305999985</v>
      </c>
      <c r="J1022">
        <v>-0.11073999999999963</v>
      </c>
      <c r="K1022">
        <v>-1697.7271277999992</v>
      </c>
      <c r="L1022">
        <v>-1697.4351822000003</v>
      </c>
      <c r="M1022">
        <v>-1704.1005742000004</v>
      </c>
      <c r="N1022">
        <v>-1134.2531735999996</v>
      </c>
      <c r="O1022">
        <v>-1120.4665414000003</v>
      </c>
      <c r="P1022">
        <v>-1136.8962443999997</v>
      </c>
      <c r="Q1022">
        <v>-1570.8624043999989</v>
      </c>
      <c r="R1022">
        <v>-1558.2966890000002</v>
      </c>
      <c r="S1022">
        <v>-1568.7542432000005</v>
      </c>
      <c r="U1022">
        <v>-1350.9592765999982</v>
      </c>
      <c r="V1022">
        <v>1.3531000000000006</v>
      </c>
    </row>
    <row r="1023" spans="1:22" x14ac:dyDescent="0.2">
      <c r="A1023">
        <v>-1357.1607492000003</v>
      </c>
      <c r="B1023">
        <v>12.277339999999992</v>
      </c>
      <c r="C1023">
        <v>-1357.0113857999993</v>
      </c>
      <c r="D1023">
        <v>2.1651599999999998</v>
      </c>
      <c r="E1023">
        <v>-1356.5343677999995</v>
      </c>
      <c r="F1023">
        <v>-5.3571799999999996</v>
      </c>
      <c r="G1023">
        <v>-1356.5924318000016</v>
      </c>
      <c r="H1023">
        <v>-0.59494000000000002</v>
      </c>
      <c r="I1023">
        <v>-1356.3954931999999</v>
      </c>
      <c r="J1023">
        <v>0.27681999999999984</v>
      </c>
      <c r="K1023">
        <v>-1697.3749942386828</v>
      </c>
      <c r="L1023">
        <v>-1697.879887000001</v>
      </c>
      <c r="M1023">
        <v>-1704.1795625999994</v>
      </c>
      <c r="N1023">
        <v>-1136.2711062000001</v>
      </c>
      <c r="O1023">
        <v>-1121.1309276000011</v>
      </c>
      <c r="P1023">
        <v>-1137.0405331999991</v>
      </c>
      <c r="Q1023">
        <v>-1571.7613896000012</v>
      </c>
      <c r="R1023">
        <v>-1557.3221269999995</v>
      </c>
      <c r="S1023">
        <v>-1569.5143018000008</v>
      </c>
      <c r="U1023">
        <v>-1351.6326066000013</v>
      </c>
      <c r="V1023">
        <v>0.1037999999999998</v>
      </c>
    </row>
    <row r="1024" spans="1:22" x14ac:dyDescent="0.2">
      <c r="A1024">
        <v>-1357.5483172000002</v>
      </c>
      <c r="B1024">
        <v>11.103460000000009</v>
      </c>
      <c r="C1024">
        <v>-1357.4142340000003</v>
      </c>
      <c r="D1024">
        <v>2.5048799999999978</v>
      </c>
      <c r="E1024">
        <v>-1356.3151653999994</v>
      </c>
      <c r="F1024">
        <v>-6.0455599999999947</v>
      </c>
      <c r="G1024">
        <v>-1357.1123020000002</v>
      </c>
      <c r="H1024">
        <v>-2.146739999999999</v>
      </c>
      <c r="I1024">
        <v>-1356.9963847999979</v>
      </c>
      <c r="J1024">
        <v>-1.7910799999999998</v>
      </c>
      <c r="U1024">
        <v>-1351.0351882000007</v>
      </c>
      <c r="V1024">
        <v>1.1068200000000019</v>
      </c>
    </row>
    <row r="1025" spans="1:22" x14ac:dyDescent="0.2">
      <c r="I1025">
        <v>-1356.8625083999993</v>
      </c>
      <c r="J1025">
        <v>-1.0876199999999996</v>
      </c>
    </row>
    <row r="1026" spans="1:22" x14ac:dyDescent="0.2">
      <c r="I1026">
        <v>-1356.2921038000004</v>
      </c>
      <c r="J1026">
        <v>-0.33035999999999976</v>
      </c>
    </row>
    <row r="1028" spans="1:22" x14ac:dyDescent="0.2">
      <c r="A1028">
        <f>AVERAGE(A1022:A1026)</f>
        <v>-1357.5514102000004</v>
      </c>
      <c r="B1028">
        <f t="shared" ref="B1028:I1028" si="11">AVERAGE(B1022:B1026)</f>
        <v>11.24624</v>
      </c>
      <c r="C1028">
        <f t="shared" si="11"/>
        <v>-1356.8618892666668</v>
      </c>
      <c r="D1028">
        <f t="shared" si="11"/>
        <v>2.8506</v>
      </c>
      <c r="E1028">
        <f t="shared" si="11"/>
        <v>-1356.2141622666663</v>
      </c>
      <c r="F1028">
        <f t="shared" si="11"/>
        <v>-4.8025066666666634</v>
      </c>
      <c r="G1028">
        <f t="shared" si="11"/>
        <v>-1356.8188003999996</v>
      </c>
      <c r="H1028">
        <f t="shared" si="11"/>
        <v>-1.5685066666666667</v>
      </c>
      <c r="I1028">
        <f t="shared" si="11"/>
        <v>-1356.6401641599991</v>
      </c>
      <c r="J1028">
        <f>AVERAGE(J1022:J1026)</f>
        <v>-0.6085959999999998</v>
      </c>
      <c r="K1028">
        <f>AVERAGE(K1022:K1023)</f>
        <v>-1697.551061019341</v>
      </c>
      <c r="L1028">
        <f>AVERAGE(L1022:L1023)</f>
        <v>-1697.6575346000006</v>
      </c>
      <c r="M1028">
        <f>AVERAGE(M1022:M1023)</f>
        <v>-1704.1400684</v>
      </c>
      <c r="N1028">
        <f>AVERAGE(N1022:N1023)</f>
        <v>-1135.2621399</v>
      </c>
      <c r="O1028">
        <f t="shared" ref="O1028:S1028" si="12">AVERAGE(O1022:O1023)</f>
        <v>-1120.7987345000006</v>
      </c>
      <c r="P1028">
        <f t="shared" si="12"/>
        <v>-1136.9683887999995</v>
      </c>
      <c r="Q1028">
        <f t="shared" si="12"/>
        <v>-1571.311897</v>
      </c>
      <c r="R1028">
        <f t="shared" si="12"/>
        <v>-1557.8094079999998</v>
      </c>
      <c r="S1028">
        <f t="shared" si="12"/>
        <v>-1569.1342725000006</v>
      </c>
      <c r="U1028">
        <f>AVERAGE(U1022:U1026)</f>
        <v>-1351.2090238000001</v>
      </c>
      <c r="V1028">
        <f>AVERAGE(V1022:V1026)</f>
        <v>0.85457333333333418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5C84-D782-134D-8DF0-0EECECC339F2}">
  <dimension ref="A1:Y1029"/>
  <sheetViews>
    <sheetView topLeftCell="F1" workbookViewId="0">
      <selection activeCell="W11" sqref="W11:X13"/>
    </sheetView>
  </sheetViews>
  <sheetFormatPr baseColWidth="10" defaultRowHeight="16" x14ac:dyDescent="0.2"/>
  <sheetData>
    <row r="1" spans="2:25" x14ac:dyDescent="0.2">
      <c r="B1" t="s">
        <v>9</v>
      </c>
    </row>
    <row r="2" spans="2:25" x14ac:dyDescent="0.2">
      <c r="S2">
        <v>110</v>
      </c>
    </row>
    <row r="3" spans="2:25" x14ac:dyDescent="0.2">
      <c r="R3" s="5"/>
      <c r="S3" t="s">
        <v>13</v>
      </c>
      <c r="T3">
        <v>-1654.6825367000019</v>
      </c>
      <c r="U3">
        <f>2*14.9765 *10.59</f>
        <v>317.20227</v>
      </c>
      <c r="V3">
        <f>(T3-162*Y3)/U3</f>
        <v>0.10969648418286909</v>
      </c>
      <c r="W3">
        <f>V3*16.02</f>
        <v>1.7573376766095627</v>
      </c>
      <c r="X3">
        <f>23/162</f>
        <v>0.1419753086419753</v>
      </c>
      <c r="Y3">
        <f>-0.2615*X3^2+2.7638*X3-10.816</f>
        <v>-10.428879694406341</v>
      </c>
    </row>
    <row r="4" spans="2:25" x14ac:dyDescent="0.2">
      <c r="B4">
        <v>1200</v>
      </c>
      <c r="C4">
        <v>3.52</v>
      </c>
      <c r="D4">
        <v>-1322.3600405999994</v>
      </c>
      <c r="E4">
        <v>8.6609466666666659</v>
      </c>
      <c r="S4" t="s">
        <v>33</v>
      </c>
      <c r="T4">
        <v>-1657.6188565663313</v>
      </c>
      <c r="U4">
        <f t="shared" ref="U4:U5" si="0">2*14.9765 *10.59</f>
        <v>317.20227</v>
      </c>
      <c r="V4">
        <f t="shared" ref="V4:V5" si="1">(T4-162*Y4)/U4</f>
        <v>0.10892360587018173</v>
      </c>
      <c r="W4">
        <f>V4*16.02</f>
        <v>1.7449561660403112</v>
      </c>
      <c r="X4">
        <f>22/162</f>
        <v>0.13580246913580246</v>
      </c>
      <c r="Y4">
        <f t="shared" ref="Y4:Y5" si="2">-0.2615*X4^2+2.7638*X4-10.816</f>
        <v>-10.445491800030483</v>
      </c>
    </row>
    <row r="5" spans="2:25" x14ac:dyDescent="0.2">
      <c r="C5" s="2">
        <v>3.53</v>
      </c>
      <c r="D5">
        <v>-1321.7273393600001</v>
      </c>
      <c r="E5">
        <v>0.22598799999999947</v>
      </c>
      <c r="F5">
        <f>D5/128</f>
        <v>-10.325994838750001</v>
      </c>
      <c r="S5" t="s">
        <v>61</v>
      </c>
      <c r="T5">
        <v>-1663.8601125999999</v>
      </c>
      <c r="U5">
        <f t="shared" si="0"/>
        <v>317.20227</v>
      </c>
      <c r="V5">
        <f t="shared" si="1"/>
        <v>0.10624629644783432</v>
      </c>
      <c r="W5">
        <f>V5*16.02</f>
        <v>1.7020656690943057</v>
      </c>
      <c r="X5">
        <f>20/162</f>
        <v>0.12345679012345678</v>
      </c>
      <c r="Y5">
        <f t="shared" si="2"/>
        <v>-10.478775796372505</v>
      </c>
    </row>
    <row r="6" spans="2:25" x14ac:dyDescent="0.2">
      <c r="C6">
        <v>3.5350000000000001</v>
      </c>
      <c r="D6">
        <v>-1321.5173305000001</v>
      </c>
      <c r="E6">
        <v>-3.7802999999999982</v>
      </c>
      <c r="R6" s="5"/>
      <c r="S6">
        <v>100</v>
      </c>
    </row>
    <row r="7" spans="2:25" x14ac:dyDescent="0.2">
      <c r="S7" t="s">
        <v>13</v>
      </c>
      <c r="T7">
        <v>-1110.4922412000001</v>
      </c>
      <c r="U7">
        <f>2*10.59 *10.59</f>
        <v>224.2962</v>
      </c>
      <c r="V7">
        <f>(T7-108*Y7)/U7</f>
        <v>0.11065201045165531</v>
      </c>
      <c r="W7">
        <f>V7*16.02</f>
        <v>1.7726452074355179</v>
      </c>
      <c r="X7">
        <f>12/108</f>
        <v>0.1111111111111111</v>
      </c>
      <c r="Y7">
        <f>-0.2615*X7^2+2.7638*X7-10.816</f>
        <v>-10.51213950617284</v>
      </c>
    </row>
    <row r="8" spans="2:25" x14ac:dyDescent="0.2">
      <c r="C8" t="s">
        <v>26</v>
      </c>
      <c r="D8">
        <v>-1309.9937238000014</v>
      </c>
      <c r="S8" t="s">
        <v>33</v>
      </c>
      <c r="T8">
        <v>-1100.0764537</v>
      </c>
      <c r="U8">
        <f t="shared" ref="U8:U9" si="3">2*10.59 *10.59</f>
        <v>224.2962</v>
      </c>
      <c r="V8">
        <f t="shared" ref="V8:V9" si="4">(T8-108*Y8)/U8</f>
        <v>0.10901030936704274</v>
      </c>
      <c r="W8">
        <f>V8*16.02</f>
        <v>1.7463451560600247</v>
      </c>
      <c r="X8">
        <f>16/108</f>
        <v>0.14814814814814814</v>
      </c>
      <c r="Y8">
        <f t="shared" ref="Y8:Y9" si="5">-0.2615*X8^2+2.7638*X8-10.816</f>
        <v>-10.412287517146778</v>
      </c>
    </row>
    <row r="9" spans="2:25" x14ac:dyDescent="0.2">
      <c r="C9" t="s">
        <v>17</v>
      </c>
      <c r="D9">
        <f>D8-127*F5</f>
        <v>1.4076207212488043</v>
      </c>
      <c r="R9" s="5"/>
      <c r="S9" t="s">
        <v>61</v>
      </c>
      <c r="T9">
        <v>-1096.0131020000003</v>
      </c>
      <c r="U9">
        <f t="shared" si="3"/>
        <v>224.2962</v>
      </c>
      <c r="V9">
        <f t="shared" si="4"/>
        <v>0.11516045581525383</v>
      </c>
      <c r="W9">
        <f>V9*16.02</f>
        <v>1.8448705021603664</v>
      </c>
      <c r="X9">
        <f>17/108</f>
        <v>0.15740740740740741</v>
      </c>
      <c r="Y9">
        <f t="shared" si="5"/>
        <v>-10.387436616941017</v>
      </c>
    </row>
    <row r="10" spans="2:25" x14ac:dyDescent="0.2">
      <c r="S10">
        <v>210</v>
      </c>
    </row>
    <row r="11" spans="2:25" x14ac:dyDescent="0.2">
      <c r="S11" t="s">
        <v>13</v>
      </c>
      <c r="T11">
        <v>-1543.782769200001</v>
      </c>
      <c r="U11">
        <f>2*15.7866 *10.59</f>
        <v>334.36018799999999</v>
      </c>
      <c r="V11">
        <f>(T11-150*Y11)/U11</f>
        <v>0.12042619180885396</v>
      </c>
      <c r="W11">
        <f>V11*16.02</f>
        <v>1.9292275927778404</v>
      </c>
      <c r="X11">
        <f>14/150</f>
        <v>9.3333333333333338E-2</v>
      </c>
      <c r="Y11">
        <f t="shared" ref="Y11:Y13" si="6">-0.2615*X11^2+2.7638*X11-10.816</f>
        <v>-10.56032328888889</v>
      </c>
    </row>
    <row r="12" spans="2:25" x14ac:dyDescent="0.2">
      <c r="B12" t="s">
        <v>33</v>
      </c>
      <c r="C12">
        <v>3.5350000000000001</v>
      </c>
      <c r="D12">
        <v>-1321.7334213333336</v>
      </c>
      <c r="E12">
        <v>-4.4407466666666666</v>
      </c>
      <c r="S12" t="s">
        <v>33</v>
      </c>
      <c r="T12">
        <v>-1514.6646461000009</v>
      </c>
      <c r="U12">
        <f t="shared" ref="U12:U13" si="7">2*15.7866 *10.59</f>
        <v>334.36018799999999</v>
      </c>
      <c r="V12">
        <f t="shared" ref="V12:V13" si="8">(T12-150*Y12)/U12</f>
        <v>0.11882376747955567</v>
      </c>
      <c r="W12">
        <f>V12*16.02</f>
        <v>1.9035567550224817</v>
      </c>
      <c r="X12">
        <f>25/150</f>
        <v>0.16666666666666666</v>
      </c>
      <c r="Y12">
        <f t="shared" si="6"/>
        <v>-10.362630555555556</v>
      </c>
    </row>
    <row r="13" spans="2:25" x14ac:dyDescent="0.2">
      <c r="C13">
        <v>3.53</v>
      </c>
      <c r="D13">
        <v>-1321.7306479333331</v>
      </c>
      <c r="E13">
        <v>0.77809999999999946</v>
      </c>
      <c r="F13">
        <f>D13/128</f>
        <v>-10.326020686979165</v>
      </c>
      <c r="S13" t="s">
        <v>61</v>
      </c>
      <c r="T13">
        <v>-1530.9694255999996</v>
      </c>
      <c r="U13">
        <f t="shared" si="7"/>
        <v>334.36018799999999</v>
      </c>
      <c r="V13">
        <f t="shared" si="8"/>
        <v>0.11827878782426667</v>
      </c>
      <c r="W13">
        <f>V13*16.02</f>
        <v>1.894826180944752</v>
      </c>
      <c r="X13">
        <f>19/150</f>
        <v>0.12666666666666668</v>
      </c>
      <c r="Y13">
        <f t="shared" si="6"/>
        <v>-10.47011428888889</v>
      </c>
    </row>
    <row r="18" spans="1:22" x14ac:dyDescent="0.2">
      <c r="A18">
        <v>3.52</v>
      </c>
      <c r="C18">
        <v>3.53</v>
      </c>
      <c r="E18">
        <v>3.5350000000000001</v>
      </c>
      <c r="G18" t="s">
        <v>12</v>
      </c>
      <c r="I18" t="s">
        <v>55</v>
      </c>
      <c r="J18" t="s">
        <v>65</v>
      </c>
      <c r="K18" t="s">
        <v>66</v>
      </c>
      <c r="L18" t="s">
        <v>36</v>
      </c>
      <c r="M18" t="s">
        <v>37</v>
      </c>
      <c r="N18" t="s">
        <v>63</v>
      </c>
      <c r="O18" t="s">
        <v>72</v>
      </c>
      <c r="P18" t="s">
        <v>73</v>
      </c>
      <c r="Q18" t="s">
        <v>74</v>
      </c>
      <c r="S18" t="s">
        <v>40</v>
      </c>
      <c r="U18" t="s">
        <v>50</v>
      </c>
    </row>
    <row r="19" spans="1:22" x14ac:dyDescent="0.2">
      <c r="A19" t="s">
        <v>1</v>
      </c>
      <c r="B19" t="s">
        <v>2</v>
      </c>
      <c r="S19" t="s">
        <v>1</v>
      </c>
      <c r="T19" t="s">
        <v>2</v>
      </c>
    </row>
    <row r="20" spans="1:22" x14ac:dyDescent="0.2">
      <c r="A20" s="1">
        <v>-1321.422</v>
      </c>
      <c r="B20">
        <v>-6.96</v>
      </c>
      <c r="C20" s="1">
        <v>-1321.3190999999999</v>
      </c>
      <c r="D20">
        <v>-15.06</v>
      </c>
      <c r="E20" s="1">
        <v>-1321.1967999999999</v>
      </c>
      <c r="F20">
        <v>-19.66</v>
      </c>
      <c r="G20" s="1">
        <v>-1309.2327</v>
      </c>
      <c r="H20">
        <v>-8.39</v>
      </c>
      <c r="I20" s="1">
        <v>-1657.5703000000001</v>
      </c>
      <c r="J20" s="1">
        <v>-1657.1492000000001</v>
      </c>
      <c r="K20" s="1">
        <v>-1661.1161999999999</v>
      </c>
      <c r="L20" s="1">
        <v>-1122.0839000000001</v>
      </c>
      <c r="M20" s="1">
        <v>-1108.0943</v>
      </c>
      <c r="N20" s="1">
        <v>-1100.5802000000001</v>
      </c>
      <c r="O20" s="1">
        <v>-1549.2424000000001</v>
      </c>
      <c r="P20" s="1">
        <v>-1522.2849000000001</v>
      </c>
      <c r="Q20" s="1">
        <v>-1538.5784000000001</v>
      </c>
      <c r="S20" s="1">
        <v>-1324.0632000000001</v>
      </c>
      <c r="T20">
        <v>-56.43</v>
      </c>
      <c r="U20" s="1">
        <v>-1321.5261</v>
      </c>
      <c r="V20">
        <v>-2.41</v>
      </c>
    </row>
    <row r="21" spans="1:22" x14ac:dyDescent="0.2">
      <c r="A21" s="1">
        <v>-1321.2575999999999</v>
      </c>
      <c r="B21">
        <v>-2.15</v>
      </c>
      <c r="C21" s="1">
        <v>-1321.1071999999999</v>
      </c>
      <c r="D21">
        <v>-11.98</v>
      </c>
      <c r="E21" s="1">
        <v>-1321.0382</v>
      </c>
      <c r="F21">
        <v>-17.04</v>
      </c>
      <c r="G21" s="1">
        <v>-1309.0365999999999</v>
      </c>
      <c r="H21">
        <v>-2.2999999999999998</v>
      </c>
      <c r="I21" s="1">
        <v>-1652.5871999999999</v>
      </c>
      <c r="J21" s="1">
        <v>-1655.6853000000001</v>
      </c>
      <c r="K21" s="1">
        <v>-1660.0329999999999</v>
      </c>
      <c r="L21" s="1">
        <v>-1120.7778000000001</v>
      </c>
      <c r="M21" s="1">
        <v>-1105.5235</v>
      </c>
      <c r="N21" s="1">
        <v>-1097.8733</v>
      </c>
      <c r="O21" s="1">
        <v>-1546.5945999999999</v>
      </c>
      <c r="P21" s="1">
        <v>-1516.6877999999999</v>
      </c>
      <c r="Q21" s="1">
        <v>-1533.8612000000001</v>
      </c>
      <c r="S21" s="1">
        <v>-1324.1353999999999</v>
      </c>
      <c r="T21">
        <v>-56.92</v>
      </c>
      <c r="U21" s="1">
        <v>-1321.5757000000001</v>
      </c>
      <c r="V21">
        <v>-3.55</v>
      </c>
    </row>
    <row r="22" spans="1:22" x14ac:dyDescent="0.2">
      <c r="A22" s="1">
        <v>-1321.1167</v>
      </c>
      <c r="B22">
        <v>-0.86</v>
      </c>
      <c r="C22" s="1">
        <v>-1320.9654</v>
      </c>
      <c r="D22">
        <v>-11.06</v>
      </c>
      <c r="E22" s="1">
        <v>-1320.8963000000001</v>
      </c>
      <c r="F22">
        <v>-15.61</v>
      </c>
      <c r="G22" s="1">
        <v>-1308.8611000000001</v>
      </c>
      <c r="H22">
        <v>-1.28</v>
      </c>
      <c r="I22" s="1">
        <v>-1652.7141999999999</v>
      </c>
      <c r="J22" s="1">
        <v>-1655.1034999999999</v>
      </c>
      <c r="K22" s="1">
        <v>-1660.127</v>
      </c>
      <c r="L22" s="1">
        <v>-1120.6300000000001</v>
      </c>
      <c r="M22" s="1">
        <v>-1104.9894999999999</v>
      </c>
      <c r="N22" s="1">
        <v>-1097.9111</v>
      </c>
      <c r="O22" s="1">
        <v>-1546.4563000000001</v>
      </c>
      <c r="P22" s="1">
        <v>-1516.6506999999999</v>
      </c>
      <c r="Q22" s="1">
        <v>-1533.8308</v>
      </c>
      <c r="S22" s="1">
        <v>-1324.12</v>
      </c>
      <c r="T22">
        <v>-55.77</v>
      </c>
      <c r="U22" s="1">
        <v>-1321.6312</v>
      </c>
      <c r="V22">
        <v>-3.1</v>
      </c>
    </row>
    <row r="23" spans="1:22" x14ac:dyDescent="0.2">
      <c r="A23" s="1">
        <v>-1321.0007000000001</v>
      </c>
      <c r="B23">
        <v>-1.04</v>
      </c>
      <c r="C23" s="1">
        <v>-1320.8444</v>
      </c>
      <c r="D23">
        <v>-10.58</v>
      </c>
      <c r="E23" s="1">
        <v>-1320.7722000000001</v>
      </c>
      <c r="F23">
        <v>-15.57</v>
      </c>
      <c r="G23" s="1">
        <v>-1308.6896999999999</v>
      </c>
      <c r="H23">
        <v>-1.19</v>
      </c>
      <c r="I23" s="1">
        <v>-1652.8130000000001</v>
      </c>
      <c r="J23" s="1">
        <v>-1654.6696999999999</v>
      </c>
      <c r="K23" s="1">
        <v>-1660.2634</v>
      </c>
      <c r="L23" s="1">
        <v>-1120.3797999999999</v>
      </c>
      <c r="M23" s="1">
        <v>-1104.4555</v>
      </c>
      <c r="N23" s="1">
        <v>-1097.9465</v>
      </c>
      <c r="O23" s="1">
        <v>-1546.3082999999999</v>
      </c>
      <c r="P23" s="1">
        <v>-1516.6111000000001</v>
      </c>
      <c r="Q23" s="1">
        <v>-1533.7945999999999</v>
      </c>
      <c r="S23" s="1">
        <v>-1324.0139999999999</v>
      </c>
      <c r="T23">
        <v>-55.86</v>
      </c>
      <c r="U23" s="1">
        <v>-1321.6552999999999</v>
      </c>
      <c r="V23">
        <v>-3.08</v>
      </c>
    </row>
    <row r="24" spans="1:22" x14ac:dyDescent="0.2">
      <c r="A24" s="1">
        <v>-1320.9148</v>
      </c>
      <c r="B24">
        <v>-0.05</v>
      </c>
      <c r="C24" s="1">
        <v>-1320.7484999999999</v>
      </c>
      <c r="D24">
        <v>-9.9</v>
      </c>
      <c r="E24" s="1">
        <v>-1320.6715999999999</v>
      </c>
      <c r="F24">
        <v>-14.65</v>
      </c>
      <c r="G24" s="1">
        <v>-1308.5364999999999</v>
      </c>
      <c r="H24">
        <v>-0.56000000000000005</v>
      </c>
      <c r="I24" s="1">
        <v>-1652.8828000000001</v>
      </c>
      <c r="J24" s="1">
        <v>-1654.3855000000001</v>
      </c>
      <c r="K24" s="1">
        <v>-1660.4341999999999</v>
      </c>
      <c r="L24" s="1">
        <v>-1120.0445999999999</v>
      </c>
      <c r="M24" s="1">
        <v>-1103.9454000000001</v>
      </c>
      <c r="N24" s="1">
        <v>-1097.9825000000001</v>
      </c>
      <c r="O24" s="1">
        <v>-1546.1551999999999</v>
      </c>
      <c r="P24" s="1">
        <v>-1516.5691999999999</v>
      </c>
      <c r="Q24" s="1">
        <v>-1533.7539999999999</v>
      </c>
      <c r="S24" s="1">
        <v>-1323.8339000000001</v>
      </c>
      <c r="T24">
        <v>-55.25</v>
      </c>
      <c r="U24" s="1">
        <v>-1321.6383000000001</v>
      </c>
      <c r="V24">
        <v>-2.76</v>
      </c>
    </row>
    <row r="25" spans="1:22" x14ac:dyDescent="0.2">
      <c r="A25" s="1">
        <v>-1320.8607999999999</v>
      </c>
      <c r="B25">
        <v>0.68</v>
      </c>
      <c r="C25" s="1">
        <v>-1320.68</v>
      </c>
      <c r="D25">
        <v>-8.56</v>
      </c>
      <c r="E25" s="1">
        <v>-1320.5975000000001</v>
      </c>
      <c r="F25">
        <v>-13.68</v>
      </c>
      <c r="G25" s="1">
        <v>-1308.4170999999999</v>
      </c>
      <c r="H25">
        <v>0.57999999999999996</v>
      </c>
      <c r="I25" s="1">
        <v>-1652.9242999999999</v>
      </c>
      <c r="J25" s="1">
        <v>-1654.2499</v>
      </c>
      <c r="K25" s="1">
        <v>-1660.6301000000001</v>
      </c>
      <c r="L25" s="1">
        <v>-1119.6476</v>
      </c>
      <c r="M25" s="1">
        <v>-1103.4772</v>
      </c>
      <c r="N25" s="1">
        <v>-1098.0184999999999</v>
      </c>
      <c r="O25" s="1">
        <v>-1545.9985999999999</v>
      </c>
      <c r="P25" s="1">
        <v>-1516.5213000000001</v>
      </c>
      <c r="Q25" s="1">
        <v>-1533.7049999999999</v>
      </c>
      <c r="S25" s="1">
        <v>-1323.6023</v>
      </c>
      <c r="T25">
        <v>-53.55</v>
      </c>
      <c r="U25" s="1">
        <v>-1321.5753999999999</v>
      </c>
      <c r="V25">
        <v>-2.27</v>
      </c>
    </row>
    <row r="26" spans="1:22" x14ac:dyDescent="0.2">
      <c r="A26" s="1">
        <v>-1320.8368</v>
      </c>
      <c r="B26">
        <v>1.56</v>
      </c>
      <c r="C26" s="1">
        <v>-1320.6386</v>
      </c>
      <c r="D26">
        <v>-8.2100000000000009</v>
      </c>
      <c r="E26" s="1">
        <v>-1320.5497</v>
      </c>
      <c r="F26">
        <v>-12.64</v>
      </c>
      <c r="G26" s="1">
        <v>-1308.3453</v>
      </c>
      <c r="H26">
        <v>1.35</v>
      </c>
      <c r="I26" s="1">
        <v>-1652.9384</v>
      </c>
      <c r="J26" s="1">
        <v>-1654.2575999999999</v>
      </c>
      <c r="K26" s="1">
        <v>-1660.8412000000001</v>
      </c>
      <c r="L26" s="1">
        <v>-1119.2138</v>
      </c>
      <c r="M26" s="1">
        <v>-1103.067</v>
      </c>
      <c r="N26" s="1">
        <v>-1098.0541000000001</v>
      </c>
      <c r="O26" s="1">
        <v>-1545.8407999999999</v>
      </c>
      <c r="P26" s="1">
        <v>-1516.4644000000001</v>
      </c>
      <c r="Q26" s="1">
        <v>-1533.6445000000001</v>
      </c>
      <c r="S26" s="1">
        <v>-1323.3468</v>
      </c>
      <c r="T26">
        <v>-51.43</v>
      </c>
      <c r="U26" s="1">
        <v>-1321.4636</v>
      </c>
      <c r="V26">
        <v>-1.51</v>
      </c>
    </row>
    <row r="27" spans="1:22" x14ac:dyDescent="0.2">
      <c r="A27" s="1">
        <v>-1320.8398999999999</v>
      </c>
      <c r="B27">
        <v>2.61</v>
      </c>
      <c r="C27" s="1">
        <v>-1320.6215</v>
      </c>
      <c r="D27">
        <v>-6.77</v>
      </c>
      <c r="E27" s="1">
        <v>-1320.5264999999999</v>
      </c>
      <c r="F27">
        <v>-11.36</v>
      </c>
      <c r="G27" s="1">
        <v>-1308.3320000000001</v>
      </c>
      <c r="H27">
        <v>1.5</v>
      </c>
      <c r="I27" s="1">
        <v>-1652.9267</v>
      </c>
      <c r="J27" s="1">
        <v>-1654.4010000000001</v>
      </c>
      <c r="K27" s="1">
        <v>-1661.0581999999999</v>
      </c>
      <c r="L27" s="1">
        <v>-1118.7682</v>
      </c>
      <c r="M27" s="1">
        <v>-1102.7254</v>
      </c>
      <c r="N27" s="1">
        <v>-1098.0879</v>
      </c>
      <c r="O27" s="1">
        <v>-1545.6838</v>
      </c>
      <c r="P27" s="1">
        <v>-1516.3957</v>
      </c>
      <c r="Q27" s="1">
        <v>-1533.5708999999999</v>
      </c>
      <c r="S27" s="1">
        <v>-1323.0956000000001</v>
      </c>
      <c r="T27">
        <v>-50.34</v>
      </c>
      <c r="U27" s="1">
        <v>-1321.3055999999999</v>
      </c>
      <c r="V27">
        <v>-1.05</v>
      </c>
    </row>
    <row r="28" spans="1:22" x14ac:dyDescent="0.2">
      <c r="A28" s="1">
        <v>-1320.8643</v>
      </c>
      <c r="B28">
        <v>3.62</v>
      </c>
      <c r="C28" s="1">
        <v>-1320.624</v>
      </c>
      <c r="D28">
        <v>-6.05</v>
      </c>
      <c r="E28" s="1">
        <v>-1320.5225</v>
      </c>
      <c r="F28">
        <v>-10.130000000000001</v>
      </c>
      <c r="G28" s="1">
        <v>-1308.3822</v>
      </c>
      <c r="H28">
        <v>2.0299999999999998</v>
      </c>
      <c r="I28" s="1">
        <v>-1652.8916999999999</v>
      </c>
      <c r="J28" s="1">
        <v>-1654.6704999999999</v>
      </c>
      <c r="K28" s="1">
        <v>-1661.2723000000001</v>
      </c>
      <c r="L28" s="1">
        <v>-1118.3339000000001</v>
      </c>
      <c r="M28" s="1">
        <v>-1102.4582</v>
      </c>
      <c r="N28" s="1">
        <v>-1098.1184000000001</v>
      </c>
      <c r="O28" s="1">
        <v>-1545.5291</v>
      </c>
      <c r="P28" s="1">
        <v>-1516.3117</v>
      </c>
      <c r="Q28" s="1">
        <v>-1533.4820999999999</v>
      </c>
      <c r="S28" s="1">
        <v>-1322.8757000000001</v>
      </c>
      <c r="T28">
        <v>-48.32</v>
      </c>
      <c r="U28" s="1">
        <v>-1321.1105</v>
      </c>
      <c r="V28">
        <v>-0.08</v>
      </c>
    </row>
    <row r="29" spans="1:22" x14ac:dyDescent="0.2">
      <c r="A29" s="1">
        <v>-1320.9014999999999</v>
      </c>
      <c r="B29">
        <v>4.72</v>
      </c>
      <c r="C29" s="1">
        <v>-1320.6389999999999</v>
      </c>
      <c r="D29">
        <v>-4.37</v>
      </c>
      <c r="E29" s="1">
        <v>-1320.5310999999999</v>
      </c>
      <c r="F29">
        <v>-8.7799999999999994</v>
      </c>
      <c r="G29" s="1">
        <v>-1308.4929999999999</v>
      </c>
      <c r="H29">
        <v>2.4</v>
      </c>
      <c r="I29" s="1">
        <v>-1652.8385000000001</v>
      </c>
      <c r="J29" s="1">
        <v>-1655.0530000000001</v>
      </c>
      <c r="K29" s="1">
        <v>-1661.4765</v>
      </c>
      <c r="L29" s="1">
        <v>-1117.9313999999999</v>
      </c>
      <c r="M29" s="1">
        <v>-1102.2689</v>
      </c>
      <c r="N29" s="1">
        <v>-1098.1439</v>
      </c>
      <c r="O29" s="1">
        <v>-1545.3779</v>
      </c>
      <c r="P29" s="1">
        <v>-1516.2103999999999</v>
      </c>
      <c r="Q29" s="1">
        <v>-1533.3776</v>
      </c>
      <c r="S29" s="1">
        <v>-1322.7098000000001</v>
      </c>
      <c r="T29">
        <v>-46.25</v>
      </c>
      <c r="U29" s="1">
        <v>-1320.8959</v>
      </c>
      <c r="V29">
        <v>0.56999999999999995</v>
      </c>
    </row>
    <row r="30" spans="1:22" x14ac:dyDescent="0.2">
      <c r="A30" s="1">
        <v>-1320.9413</v>
      </c>
      <c r="B30">
        <v>5.95</v>
      </c>
      <c r="C30" s="1">
        <v>-1320.6565000000001</v>
      </c>
      <c r="D30">
        <v>-3.21</v>
      </c>
      <c r="E30" s="1">
        <v>-1320.5424</v>
      </c>
      <c r="F30">
        <v>-7.34</v>
      </c>
      <c r="G30" s="1">
        <v>-1308.6525999999999</v>
      </c>
      <c r="H30">
        <v>2.27</v>
      </c>
      <c r="I30" s="1">
        <v>-1652.7726</v>
      </c>
      <c r="J30" s="1">
        <v>-1655.5323000000001</v>
      </c>
      <c r="K30" s="1">
        <v>-1661.6651999999999</v>
      </c>
      <c r="L30" s="1">
        <v>-1117.5763999999999</v>
      </c>
      <c r="M30" s="1">
        <v>-1102.1565000000001</v>
      </c>
      <c r="N30" s="1">
        <v>-1098.1618000000001</v>
      </c>
      <c r="O30" s="1">
        <v>-1545.2329999999999</v>
      </c>
      <c r="P30" s="1">
        <v>-1516.0916999999999</v>
      </c>
      <c r="Q30" s="1">
        <v>-1533.2585999999999</v>
      </c>
      <c r="S30" s="1">
        <v>-1322.6125</v>
      </c>
      <c r="T30">
        <v>-43.53</v>
      </c>
      <c r="U30" s="1">
        <v>-1320.6869999999999</v>
      </c>
      <c r="V30">
        <v>1.1499999999999999</v>
      </c>
    </row>
    <row r="31" spans="1:22" x14ac:dyDescent="0.2">
      <c r="A31" s="1">
        <v>-1320.9716000000001</v>
      </c>
      <c r="B31">
        <v>7.24</v>
      </c>
      <c r="C31" s="1">
        <v>-1320.6659999999999</v>
      </c>
      <c r="D31">
        <v>-1.71</v>
      </c>
      <c r="E31" s="1">
        <v>-1320.5456999999999</v>
      </c>
      <c r="F31">
        <v>-5.83</v>
      </c>
      <c r="G31" s="1">
        <v>-1308.8438000000001</v>
      </c>
      <c r="H31">
        <v>2.4300000000000002</v>
      </c>
      <c r="I31" s="1">
        <v>-1652.6998000000001</v>
      </c>
      <c r="J31" s="1">
        <v>-1656.0890999999999</v>
      </c>
      <c r="K31" s="1">
        <v>-1661.8344</v>
      </c>
      <c r="L31" s="1">
        <v>-1117.2813000000001</v>
      </c>
      <c r="M31" s="1">
        <v>-1102.1179999999999</v>
      </c>
      <c r="N31" s="1">
        <v>-1098.1695999999999</v>
      </c>
      <c r="O31" s="1">
        <v>-1545.0967000000001</v>
      </c>
      <c r="P31" s="1">
        <v>-1515.9552000000001</v>
      </c>
      <c r="Q31" s="1">
        <v>-1533.1273000000001</v>
      </c>
      <c r="S31" s="1">
        <v>-1322.5880999999999</v>
      </c>
      <c r="T31">
        <v>-40.76</v>
      </c>
      <c r="U31" s="1">
        <v>-1320.5163</v>
      </c>
      <c r="V31">
        <v>1.72</v>
      </c>
    </row>
    <row r="32" spans="1:22" x14ac:dyDescent="0.2">
      <c r="A32" s="1">
        <v>-1320.9816000000001</v>
      </c>
      <c r="B32">
        <v>8.64</v>
      </c>
      <c r="C32" s="1">
        <v>-1320.6564000000001</v>
      </c>
      <c r="D32">
        <v>-0.1</v>
      </c>
      <c r="E32" s="1">
        <v>-1320.5300999999999</v>
      </c>
      <c r="F32">
        <v>-4.18</v>
      </c>
      <c r="G32" s="1">
        <v>-1309.0471</v>
      </c>
      <c r="H32">
        <v>2.3199999999999998</v>
      </c>
      <c r="I32" s="1">
        <v>-1652.6261999999999</v>
      </c>
      <c r="J32" s="1">
        <v>-1656.7011</v>
      </c>
      <c r="K32" s="1">
        <v>-1661.9819</v>
      </c>
      <c r="L32" s="1">
        <v>-1117.0545999999999</v>
      </c>
      <c r="M32" s="1">
        <v>-1102.1496999999999</v>
      </c>
      <c r="N32" s="1">
        <v>-1098.1649</v>
      </c>
      <c r="O32" s="1">
        <v>-1544.9712</v>
      </c>
      <c r="P32" s="1">
        <v>-1515.8009999999999</v>
      </c>
      <c r="Q32" s="1">
        <v>-1532.9870000000001</v>
      </c>
      <c r="S32" s="1">
        <v>-1322.6288999999999</v>
      </c>
      <c r="T32">
        <v>-37.409999999999997</v>
      </c>
      <c r="U32" s="1">
        <v>-1320.4187999999999</v>
      </c>
      <c r="V32">
        <v>2.09</v>
      </c>
    </row>
    <row r="33" spans="1:22" x14ac:dyDescent="0.2">
      <c r="A33" s="1">
        <v>-1320.9606000000001</v>
      </c>
      <c r="B33">
        <v>10.1</v>
      </c>
      <c r="C33" s="1">
        <v>-1320.6185</v>
      </c>
      <c r="D33">
        <v>1.73</v>
      </c>
      <c r="E33" s="1">
        <v>-1320.4858999999999</v>
      </c>
      <c r="F33">
        <v>-2.52</v>
      </c>
      <c r="G33" s="1">
        <v>-1309.2447999999999</v>
      </c>
      <c r="H33">
        <v>2.19</v>
      </c>
      <c r="I33" s="1">
        <v>-1652.5587</v>
      </c>
      <c r="J33" s="1">
        <v>-1657.3423</v>
      </c>
      <c r="K33" s="1">
        <v>-1662.1075000000001</v>
      </c>
      <c r="L33" s="1">
        <v>-1116.9019000000001</v>
      </c>
      <c r="M33" s="1">
        <v>-1102.2455</v>
      </c>
      <c r="N33" s="1">
        <v>-1098.1455000000001</v>
      </c>
      <c r="O33" s="1">
        <v>-1544.8625</v>
      </c>
      <c r="P33" s="1">
        <v>-1515.6309000000001</v>
      </c>
      <c r="Q33" s="1">
        <v>-1532.8416999999999</v>
      </c>
      <c r="S33" s="1">
        <v>-1322.7139999999999</v>
      </c>
      <c r="T33">
        <v>-33.869999999999997</v>
      </c>
      <c r="U33" s="1">
        <v>-1320.4260999999999</v>
      </c>
      <c r="V33">
        <v>2.14</v>
      </c>
    </row>
    <row r="34" spans="1:22" x14ac:dyDescent="0.2">
      <c r="A34" s="1">
        <v>-1320.9018000000001</v>
      </c>
      <c r="B34">
        <v>11.57</v>
      </c>
      <c r="C34" s="1">
        <v>-1320.5449000000001</v>
      </c>
      <c r="D34">
        <v>3.25</v>
      </c>
      <c r="E34" s="1">
        <v>-1320.4064000000001</v>
      </c>
      <c r="F34">
        <v>-0.79</v>
      </c>
      <c r="G34" s="1">
        <v>-1309.4226000000001</v>
      </c>
      <c r="H34">
        <v>1.8</v>
      </c>
      <c r="I34" s="1">
        <v>-1652.5043000000001</v>
      </c>
      <c r="J34" s="1">
        <v>-1657.9849999999999</v>
      </c>
      <c r="K34" s="1">
        <v>-1662.2119</v>
      </c>
      <c r="L34" s="1">
        <v>-1116.8254999999999</v>
      </c>
      <c r="M34" s="1">
        <v>-1102.3991000000001</v>
      </c>
      <c r="N34" s="1">
        <v>-1098.1093000000001</v>
      </c>
      <c r="O34" s="1">
        <v>-1544.7633000000001</v>
      </c>
      <c r="P34" s="1">
        <v>-1515.4478999999999</v>
      </c>
      <c r="Q34" s="1">
        <v>-1532.6958999999999</v>
      </c>
      <c r="S34" s="1">
        <v>-1322.8109999999999</v>
      </c>
      <c r="T34">
        <v>-29.5</v>
      </c>
      <c r="U34" s="1">
        <v>-1320.5590999999999</v>
      </c>
      <c r="V34">
        <v>1.94</v>
      </c>
    </row>
    <row r="35" spans="1:22" x14ac:dyDescent="0.2">
      <c r="A35" s="1">
        <v>-1320.8022000000001</v>
      </c>
      <c r="B35">
        <v>13.07</v>
      </c>
      <c r="C35" s="1">
        <v>-1320.4337</v>
      </c>
      <c r="D35">
        <v>4.78</v>
      </c>
      <c r="E35" s="1">
        <v>-1320.2891999999999</v>
      </c>
      <c r="F35">
        <v>0.91</v>
      </c>
      <c r="G35" s="1">
        <v>-1309.5681999999999</v>
      </c>
      <c r="H35">
        <v>1.42</v>
      </c>
      <c r="I35" s="1">
        <v>-1652.4683</v>
      </c>
      <c r="J35" s="1">
        <v>-1658.5993000000001</v>
      </c>
      <c r="K35" s="1">
        <v>-1662.297</v>
      </c>
      <c r="L35" s="1">
        <v>-1116.8259</v>
      </c>
      <c r="M35" s="1">
        <v>-1102.6034999999999</v>
      </c>
      <c r="N35" s="1">
        <v>-1098.0549000000001</v>
      </c>
      <c r="O35" s="1">
        <v>-1544.6837</v>
      </c>
      <c r="P35" s="1">
        <v>-1515.2553</v>
      </c>
      <c r="Q35" s="1">
        <v>-1532.5541000000001</v>
      </c>
      <c r="S35" s="1">
        <v>-1322.8802000000001</v>
      </c>
      <c r="T35">
        <v>-24.59</v>
      </c>
      <c r="U35" s="1">
        <v>-1320.8202000000001</v>
      </c>
      <c r="V35">
        <v>1.1399999999999999</v>
      </c>
    </row>
    <row r="36" spans="1:22" x14ac:dyDescent="0.2">
      <c r="A36" s="1">
        <v>-1320.665</v>
      </c>
      <c r="B36">
        <v>14.51</v>
      </c>
      <c r="C36" s="1">
        <v>-1320.2882999999999</v>
      </c>
      <c r="D36">
        <v>6.42</v>
      </c>
      <c r="E36" s="1">
        <v>-1320.1378</v>
      </c>
      <c r="F36">
        <v>2.6</v>
      </c>
      <c r="G36" s="1">
        <v>-1309.6728000000001</v>
      </c>
      <c r="H36">
        <v>1.0900000000000001</v>
      </c>
      <c r="I36" s="1">
        <v>-1652.4557</v>
      </c>
      <c r="J36" s="1">
        <v>-1659.1547</v>
      </c>
      <c r="K36" s="1">
        <v>-1662.3661</v>
      </c>
      <c r="L36" s="1">
        <v>-1116.9013</v>
      </c>
      <c r="M36" s="1">
        <v>-1102.8511000000001</v>
      </c>
      <c r="N36" s="1">
        <v>-1097.9816000000001</v>
      </c>
      <c r="O36" s="1">
        <v>-1544.6193000000001</v>
      </c>
      <c r="P36" s="1">
        <v>-1515.0554999999999</v>
      </c>
      <c r="Q36" s="1">
        <v>-1532.4192</v>
      </c>
      <c r="S36" s="1">
        <v>-1322.8842999999999</v>
      </c>
      <c r="T36">
        <v>-19.46</v>
      </c>
      <c r="U36" s="1">
        <v>-1321.1911</v>
      </c>
      <c r="V36">
        <v>0.21</v>
      </c>
    </row>
    <row r="37" spans="1:22" x14ac:dyDescent="0.2">
      <c r="A37" s="1">
        <v>-1320.4988000000001</v>
      </c>
      <c r="B37">
        <v>15.91</v>
      </c>
      <c r="C37" s="1">
        <v>-1320.1166000000001</v>
      </c>
      <c r="D37">
        <v>8.14</v>
      </c>
      <c r="E37" s="1">
        <v>-1319.9599000000001</v>
      </c>
      <c r="F37">
        <v>4.17</v>
      </c>
      <c r="G37" s="1">
        <v>-1309.7309</v>
      </c>
      <c r="H37">
        <v>0.81</v>
      </c>
      <c r="I37" s="1">
        <v>-1652.4702</v>
      </c>
      <c r="J37" s="1">
        <v>-1659.6208999999999</v>
      </c>
      <c r="K37" s="1">
        <v>-1662.4221</v>
      </c>
      <c r="L37" s="1">
        <v>-1117.0486000000001</v>
      </c>
      <c r="M37" s="1">
        <v>-1103.1342</v>
      </c>
      <c r="N37" s="1">
        <v>-1097.8888999999999</v>
      </c>
      <c r="O37" s="1">
        <v>-1544.5646999999999</v>
      </c>
      <c r="P37" s="1">
        <v>-1514.8516</v>
      </c>
      <c r="Q37" s="1">
        <v>-1532.2953</v>
      </c>
      <c r="S37" s="1">
        <v>-1322.7954</v>
      </c>
      <c r="T37">
        <v>-13.72</v>
      </c>
      <c r="U37" s="1">
        <v>-1321.6347000000001</v>
      </c>
      <c r="V37">
        <v>-0.9</v>
      </c>
    </row>
    <row r="38" spans="1:22" x14ac:dyDescent="0.2">
      <c r="A38" s="1">
        <v>-1320.3154</v>
      </c>
      <c r="B38">
        <v>17.22</v>
      </c>
      <c r="C38" s="1">
        <v>-1319.9302</v>
      </c>
      <c r="D38">
        <v>9.44</v>
      </c>
      <c r="E38" s="1">
        <v>-1319.7670000000001</v>
      </c>
      <c r="F38">
        <v>5.63</v>
      </c>
      <c r="G38" s="1">
        <v>-1309.7401</v>
      </c>
      <c r="H38">
        <v>0.25</v>
      </c>
      <c r="I38" s="1">
        <v>-1652.5137999999999</v>
      </c>
      <c r="J38" s="1">
        <v>-1659.9711</v>
      </c>
      <c r="K38" s="1">
        <v>-1662.4688000000001</v>
      </c>
      <c r="L38" s="1">
        <v>-1117.2630999999999</v>
      </c>
      <c r="M38" s="1">
        <v>-1103.4447</v>
      </c>
      <c r="N38" s="1">
        <v>-1097.7772</v>
      </c>
      <c r="O38" s="1">
        <v>-1544.5282</v>
      </c>
      <c r="P38" s="1">
        <v>-1514.6492000000001</v>
      </c>
      <c r="Q38" s="1">
        <v>-1532.1960999999999</v>
      </c>
      <c r="S38" s="1">
        <v>-1322.6054999999999</v>
      </c>
      <c r="T38">
        <v>-7.52</v>
      </c>
      <c r="U38" s="1">
        <v>-1322.1014</v>
      </c>
      <c r="V38">
        <v>-2.12</v>
      </c>
    </row>
    <row r="39" spans="1:22" x14ac:dyDescent="0.2">
      <c r="A39" s="1">
        <v>-1320.1296</v>
      </c>
      <c r="B39">
        <v>18.36</v>
      </c>
      <c r="C39" s="1">
        <v>-1319.7429</v>
      </c>
      <c r="D39">
        <v>10.5</v>
      </c>
      <c r="E39" s="1">
        <v>-1319.5723</v>
      </c>
      <c r="F39">
        <v>6.94</v>
      </c>
      <c r="G39" s="1">
        <v>-1309.7025000000001</v>
      </c>
      <c r="H39">
        <v>-0.02</v>
      </c>
      <c r="I39" s="1">
        <v>-1652.5864999999999</v>
      </c>
      <c r="J39" s="1">
        <v>-1660.183</v>
      </c>
      <c r="K39" s="1">
        <v>-1662.5092999999999</v>
      </c>
      <c r="L39" s="1">
        <v>-1117.5388</v>
      </c>
      <c r="M39" s="1">
        <v>-1103.7738999999999</v>
      </c>
      <c r="N39" s="1">
        <v>-1097.6478999999999</v>
      </c>
      <c r="O39" s="1">
        <v>-1544.5101999999999</v>
      </c>
      <c r="P39" s="1">
        <v>-1514.4526000000001</v>
      </c>
      <c r="Q39" s="1">
        <v>-1532.1087</v>
      </c>
      <c r="S39" s="1">
        <v>-1322.3305</v>
      </c>
      <c r="T39">
        <v>-1.26</v>
      </c>
      <c r="U39" s="1">
        <v>-1322.5395000000001</v>
      </c>
      <c r="V39">
        <v>-3.26</v>
      </c>
    </row>
    <row r="40" spans="1:22" x14ac:dyDescent="0.2">
      <c r="A40" s="1">
        <v>-1319.9538</v>
      </c>
      <c r="B40">
        <v>19.37</v>
      </c>
      <c r="C40" s="1">
        <v>-1319.5654</v>
      </c>
      <c r="D40">
        <v>11.81</v>
      </c>
      <c r="E40" s="1">
        <v>-1319.3871999999999</v>
      </c>
      <c r="F40">
        <v>8.06</v>
      </c>
      <c r="G40" s="1">
        <v>-1309.6225999999999</v>
      </c>
      <c r="H40">
        <v>-0.36</v>
      </c>
      <c r="I40" s="1">
        <v>-1652.6863000000001</v>
      </c>
      <c r="J40" s="1">
        <v>-1660.2403999999999</v>
      </c>
      <c r="K40" s="1">
        <v>-1662.5469000000001</v>
      </c>
      <c r="L40" s="1">
        <v>-1117.8688999999999</v>
      </c>
      <c r="M40" s="1">
        <v>-1104.1125999999999</v>
      </c>
      <c r="N40" s="1">
        <v>-1097.5026</v>
      </c>
      <c r="O40" s="1">
        <v>-1544.5044</v>
      </c>
      <c r="P40" s="1">
        <v>-1514.2648999999999</v>
      </c>
      <c r="Q40" s="1">
        <v>-1532.0391</v>
      </c>
      <c r="S40" s="1">
        <v>-1322.0025000000001</v>
      </c>
      <c r="T40">
        <v>4.91</v>
      </c>
      <c r="U40" s="1">
        <v>-1322.9052999999999</v>
      </c>
      <c r="V40">
        <v>-4.2300000000000004</v>
      </c>
    </row>
    <row r="41" spans="1:22" x14ac:dyDescent="0.2">
      <c r="A41" s="1">
        <v>-1319.7950000000001</v>
      </c>
      <c r="B41">
        <v>20.23</v>
      </c>
      <c r="C41" s="1">
        <v>-1319.4050999999999</v>
      </c>
      <c r="D41">
        <v>12.56</v>
      </c>
      <c r="E41" s="1">
        <v>-1319.2199000000001</v>
      </c>
      <c r="F41">
        <v>8.9600000000000009</v>
      </c>
      <c r="G41" s="1">
        <v>-1309.5054</v>
      </c>
      <c r="H41">
        <v>-0.56000000000000005</v>
      </c>
      <c r="I41" s="1">
        <v>-1652.8098</v>
      </c>
      <c r="J41" s="1">
        <v>-1660.1348</v>
      </c>
      <c r="K41" s="1">
        <v>-1662.5844</v>
      </c>
      <c r="L41" s="1">
        <v>-1118.2460000000001</v>
      </c>
      <c r="M41" s="1">
        <v>-1104.4518</v>
      </c>
      <c r="N41" s="1">
        <v>-1097.3444999999999</v>
      </c>
      <c r="O41" s="1">
        <v>-1544.5041000000001</v>
      </c>
      <c r="P41" s="1">
        <v>-1514.0893000000001</v>
      </c>
      <c r="Q41" s="1">
        <v>-1531.9983</v>
      </c>
      <c r="S41" s="1">
        <v>-1321.6619000000001</v>
      </c>
      <c r="T41">
        <v>10.83</v>
      </c>
      <c r="U41" s="1">
        <v>-1323.1670999999999</v>
      </c>
      <c r="V41">
        <v>-5.01</v>
      </c>
    </row>
    <row r="42" spans="1:22" x14ac:dyDescent="0.2">
      <c r="A42" s="1">
        <v>-1319.6541</v>
      </c>
      <c r="B42">
        <v>20.86</v>
      </c>
      <c r="C42" s="1">
        <v>-1319.2624000000001</v>
      </c>
      <c r="D42">
        <v>13.36</v>
      </c>
      <c r="E42" s="1">
        <v>-1319.0718999999999</v>
      </c>
      <c r="F42">
        <v>9.68</v>
      </c>
      <c r="G42" s="1">
        <v>-1309.3558</v>
      </c>
      <c r="H42">
        <v>-0.72</v>
      </c>
      <c r="I42" s="1">
        <v>-1652.952</v>
      </c>
      <c r="J42" s="1">
        <v>-1659.8667</v>
      </c>
      <c r="K42" s="1">
        <v>-1662.6248000000001</v>
      </c>
      <c r="L42" s="1">
        <v>-1118.6609000000001</v>
      </c>
      <c r="M42" s="1">
        <v>-1104.7815000000001</v>
      </c>
      <c r="N42" s="1">
        <v>-1097.1773000000001</v>
      </c>
      <c r="O42" s="1">
        <v>-1544.5144</v>
      </c>
      <c r="P42" s="1">
        <v>-1513.9308000000001</v>
      </c>
      <c r="Q42" s="1">
        <v>-1531.9835</v>
      </c>
      <c r="S42" s="1">
        <v>-1321.3435999999999</v>
      </c>
      <c r="T42">
        <v>16.36</v>
      </c>
      <c r="U42" s="1">
        <v>-1323.3092999999999</v>
      </c>
      <c r="V42">
        <v>-5.5</v>
      </c>
    </row>
    <row r="43" spans="1:22" x14ac:dyDescent="0.2">
      <c r="A43" s="1">
        <v>-1319.5251000000001</v>
      </c>
      <c r="B43">
        <v>21.39</v>
      </c>
      <c r="C43" s="1">
        <v>-1319.1322</v>
      </c>
      <c r="D43">
        <v>13.82</v>
      </c>
      <c r="E43" s="1">
        <v>-1318.9395</v>
      </c>
      <c r="F43">
        <v>10.210000000000001</v>
      </c>
      <c r="G43" s="1">
        <v>-1309.1786</v>
      </c>
      <c r="H43">
        <v>-0.99</v>
      </c>
      <c r="I43" s="1">
        <v>-1653.1059</v>
      </c>
      <c r="J43" s="1">
        <v>-1659.4446</v>
      </c>
      <c r="K43" s="1">
        <v>-1662.67</v>
      </c>
      <c r="L43" s="1">
        <v>-1119.104</v>
      </c>
      <c r="M43" s="1">
        <v>-1105.0913</v>
      </c>
      <c r="N43" s="1">
        <v>-1097.0055</v>
      </c>
      <c r="O43" s="1">
        <v>-1544.5204000000001</v>
      </c>
      <c r="P43" s="1">
        <v>-1513.7926</v>
      </c>
      <c r="Q43" s="1">
        <v>-1531.9872</v>
      </c>
      <c r="S43" s="1">
        <v>-1321.0727999999999</v>
      </c>
      <c r="T43">
        <v>21.13</v>
      </c>
      <c r="U43" s="1">
        <v>-1323.3323</v>
      </c>
      <c r="V43">
        <v>-5.73</v>
      </c>
    </row>
    <row r="44" spans="1:22" x14ac:dyDescent="0.2">
      <c r="A44" s="1">
        <v>-1319.3979999999999</v>
      </c>
      <c r="B44">
        <v>21.79</v>
      </c>
      <c r="C44" s="1">
        <v>-1319.0052000000001</v>
      </c>
      <c r="D44">
        <v>14.16</v>
      </c>
      <c r="E44" s="1">
        <v>-1318.8140000000001</v>
      </c>
      <c r="F44">
        <v>10.6</v>
      </c>
      <c r="G44" s="1">
        <v>-1308.9806000000001</v>
      </c>
      <c r="H44">
        <v>-0.9</v>
      </c>
      <c r="I44" s="1">
        <v>-1653.2638999999999</v>
      </c>
      <c r="J44" s="1">
        <v>-1658.8846000000001</v>
      </c>
      <c r="K44" s="1">
        <v>-1662.7221</v>
      </c>
      <c r="L44" s="1">
        <v>-1119.5648000000001</v>
      </c>
      <c r="M44" s="1">
        <v>-1105.3712</v>
      </c>
      <c r="N44" s="1">
        <v>-1096.8339000000001</v>
      </c>
      <c r="O44" s="1">
        <v>-1544.5157999999999</v>
      </c>
      <c r="P44" s="1">
        <v>-1513.6803</v>
      </c>
      <c r="Q44" s="1">
        <v>-1532.0087000000001</v>
      </c>
      <c r="S44" s="1">
        <v>-1320.8653999999999</v>
      </c>
      <c r="T44">
        <v>25.11</v>
      </c>
      <c r="U44" s="1">
        <v>-1323.2478000000001</v>
      </c>
      <c r="V44">
        <v>-5.67</v>
      </c>
    </row>
    <row r="45" spans="1:22" x14ac:dyDescent="0.2">
      <c r="A45" s="1">
        <v>-1319.2606000000001</v>
      </c>
      <c r="B45">
        <v>22.1</v>
      </c>
      <c r="C45" s="1">
        <v>-1318.8698999999999</v>
      </c>
      <c r="D45">
        <v>14.61</v>
      </c>
      <c r="E45" s="1">
        <v>-1318.6841999999999</v>
      </c>
      <c r="F45">
        <v>10.86</v>
      </c>
      <c r="G45" s="1">
        <v>-1308.7752</v>
      </c>
      <c r="H45">
        <v>-0.75</v>
      </c>
      <c r="I45" s="1">
        <v>-1653.4183</v>
      </c>
      <c r="J45" s="1">
        <v>-1658.2085</v>
      </c>
      <c r="K45" s="1">
        <v>-1662.7826</v>
      </c>
      <c r="L45" s="1">
        <v>-1120.0311999999999</v>
      </c>
      <c r="M45" s="1">
        <v>-1105.6111000000001</v>
      </c>
      <c r="N45" s="1">
        <v>-1096.6686999999999</v>
      </c>
      <c r="O45" s="1">
        <v>-1544.5038</v>
      </c>
      <c r="P45" s="1">
        <v>-1513.6074000000001</v>
      </c>
      <c r="Q45" s="1">
        <v>-1532.0498</v>
      </c>
      <c r="S45" s="1">
        <v>-1320.7338999999999</v>
      </c>
      <c r="T45">
        <v>28.33</v>
      </c>
      <c r="U45" s="1">
        <v>-1323.0791999999999</v>
      </c>
      <c r="V45">
        <v>-5.37</v>
      </c>
    </row>
    <row r="46" spans="1:22" x14ac:dyDescent="0.2">
      <c r="A46" s="1">
        <v>-1319.1016999999999</v>
      </c>
      <c r="B46">
        <v>22.31</v>
      </c>
      <c r="C46" s="1">
        <v>-1318.7148</v>
      </c>
      <c r="D46">
        <v>14.78</v>
      </c>
      <c r="E46" s="1">
        <v>-1318.5371</v>
      </c>
      <c r="F46">
        <v>11.06</v>
      </c>
      <c r="G46" s="1">
        <v>-1308.5806</v>
      </c>
      <c r="H46">
        <v>-0.86</v>
      </c>
      <c r="I46" s="1">
        <v>-1653.5617</v>
      </c>
      <c r="J46" s="1">
        <v>-1657.4422</v>
      </c>
      <c r="K46" s="1">
        <v>-1662.8529000000001</v>
      </c>
      <c r="L46" s="1">
        <v>-1120.4908</v>
      </c>
      <c r="M46" s="1">
        <v>-1105.8023000000001</v>
      </c>
      <c r="N46" s="1">
        <v>-1096.5153</v>
      </c>
      <c r="O46" s="1">
        <v>-1544.4811999999999</v>
      </c>
      <c r="P46" s="1">
        <v>-1513.5645</v>
      </c>
      <c r="Q46" s="1">
        <v>-1532.1065000000001</v>
      </c>
      <c r="S46" s="1">
        <v>-1320.6833999999999</v>
      </c>
      <c r="T46">
        <v>30.56</v>
      </c>
      <c r="U46" s="1">
        <v>-1322.8539000000001</v>
      </c>
      <c r="V46">
        <v>-4.8499999999999996</v>
      </c>
    </row>
    <row r="47" spans="1:22" x14ac:dyDescent="0.2">
      <c r="A47" s="1">
        <v>-1318.9158</v>
      </c>
      <c r="B47">
        <v>22.52</v>
      </c>
      <c r="C47" s="1">
        <v>-1318.5319</v>
      </c>
      <c r="D47">
        <v>14.89</v>
      </c>
      <c r="E47" s="1">
        <v>-1318.3633</v>
      </c>
      <c r="F47">
        <v>11.13</v>
      </c>
      <c r="G47" s="1">
        <v>-1308.4201</v>
      </c>
      <c r="H47">
        <v>-0.86</v>
      </c>
      <c r="I47" s="1">
        <v>-1653.6866</v>
      </c>
      <c r="J47" s="1">
        <v>-1656.6139000000001</v>
      </c>
      <c r="K47" s="1">
        <v>-1662.9340999999999</v>
      </c>
      <c r="L47" s="1">
        <v>-1120.9293</v>
      </c>
      <c r="M47" s="1">
        <v>-1105.9367</v>
      </c>
      <c r="N47" s="1">
        <v>-1096.3798999999999</v>
      </c>
      <c r="O47" s="1">
        <v>-1544.442</v>
      </c>
      <c r="P47" s="1">
        <v>-1513.557</v>
      </c>
      <c r="Q47" s="1">
        <v>-1532.1699000000001</v>
      </c>
      <c r="S47" s="1">
        <v>-1320.7076</v>
      </c>
      <c r="T47">
        <v>31.81</v>
      </c>
      <c r="U47" s="1">
        <v>-1322.6006</v>
      </c>
      <c r="V47">
        <v>-4.46</v>
      </c>
    </row>
    <row r="48" spans="1:22" x14ac:dyDescent="0.2">
      <c r="A48" s="1">
        <v>-1318.7088000000001</v>
      </c>
      <c r="B48">
        <v>22.63</v>
      </c>
      <c r="C48" s="1">
        <v>-1318.3232</v>
      </c>
      <c r="D48">
        <v>15.04</v>
      </c>
      <c r="E48" s="1">
        <v>-1318.1612</v>
      </c>
      <c r="F48">
        <v>11.21</v>
      </c>
      <c r="G48" s="1">
        <v>-1308.3193000000001</v>
      </c>
      <c r="H48">
        <v>-1.03</v>
      </c>
      <c r="I48" s="1">
        <v>-1653.7877000000001</v>
      </c>
      <c r="J48" s="1">
        <v>-1655.7530999999999</v>
      </c>
      <c r="K48" s="1">
        <v>-1663.0273</v>
      </c>
      <c r="L48" s="1">
        <v>-1121.3322000000001</v>
      </c>
      <c r="M48" s="1">
        <v>-1106.0081</v>
      </c>
      <c r="N48" s="1">
        <v>-1096.2688000000001</v>
      </c>
      <c r="O48" s="1">
        <v>-1544.3797999999999</v>
      </c>
      <c r="P48" s="1">
        <v>-1513.5966000000001</v>
      </c>
      <c r="Q48" s="1">
        <v>-1532.2389000000001</v>
      </c>
      <c r="S48" s="1">
        <v>-1320.7819999999999</v>
      </c>
      <c r="T48">
        <v>32.14</v>
      </c>
      <c r="U48" s="1">
        <v>-1322.3449000000001</v>
      </c>
      <c r="V48">
        <v>-3.71</v>
      </c>
    </row>
    <row r="49" spans="1:22" x14ac:dyDescent="0.2">
      <c r="A49" s="1">
        <v>-1318.5015000000001</v>
      </c>
      <c r="B49">
        <v>22.61</v>
      </c>
      <c r="C49" s="1">
        <v>-1318.1043999999999</v>
      </c>
      <c r="D49">
        <v>14.96</v>
      </c>
      <c r="E49" s="1">
        <v>-1317.9438</v>
      </c>
      <c r="F49">
        <v>11.13</v>
      </c>
      <c r="G49" s="1">
        <v>-1308.2986000000001</v>
      </c>
      <c r="H49">
        <v>-1.53</v>
      </c>
      <c r="I49" s="1">
        <v>-1653.8602000000001</v>
      </c>
      <c r="J49" s="1">
        <v>-1654.8892000000001</v>
      </c>
      <c r="K49" s="1">
        <v>-1663.1335999999999</v>
      </c>
      <c r="L49" s="1">
        <v>-1121.6846</v>
      </c>
      <c r="M49" s="1">
        <v>-1106.0125</v>
      </c>
      <c r="N49" s="1">
        <v>-1096.1860999999999</v>
      </c>
      <c r="O49" s="1">
        <v>-1544.2994000000001</v>
      </c>
      <c r="P49" s="1">
        <v>-1513.6856</v>
      </c>
      <c r="Q49" s="1">
        <v>-1532.3128999999999</v>
      </c>
      <c r="S49" s="1">
        <v>-1320.8667</v>
      </c>
      <c r="T49">
        <v>31.75</v>
      </c>
      <c r="U49" s="1">
        <v>-1322.1081999999999</v>
      </c>
      <c r="V49">
        <v>-2.92</v>
      </c>
    </row>
    <row r="50" spans="1:22" x14ac:dyDescent="0.2">
      <c r="A50" s="1">
        <v>-1318.3253</v>
      </c>
      <c r="B50">
        <v>22.46</v>
      </c>
      <c r="C50" s="1">
        <v>-1317.9046000000001</v>
      </c>
      <c r="D50">
        <v>14.86</v>
      </c>
      <c r="E50" s="1">
        <v>-1317.7382</v>
      </c>
      <c r="F50">
        <v>10.91</v>
      </c>
      <c r="G50" s="1">
        <v>-1308.3695</v>
      </c>
      <c r="H50">
        <v>-1.93</v>
      </c>
      <c r="I50" s="1">
        <v>-1653.9006999999999</v>
      </c>
      <c r="J50" s="1">
        <v>-1654.0503000000001</v>
      </c>
      <c r="K50" s="1">
        <v>-1663.2532000000001</v>
      </c>
      <c r="L50" s="1">
        <v>-1121.9715000000001</v>
      </c>
      <c r="M50" s="1">
        <v>-1105.9487999999999</v>
      </c>
      <c r="N50" s="1">
        <v>-1096.1361999999999</v>
      </c>
      <c r="O50" s="1">
        <v>-1544.1926000000001</v>
      </c>
      <c r="P50" s="1">
        <v>-1513.8210999999999</v>
      </c>
      <c r="Q50" s="1">
        <v>-1532.3861999999999</v>
      </c>
      <c r="S50" s="1">
        <v>-1320.9184</v>
      </c>
      <c r="T50">
        <v>30.76</v>
      </c>
      <c r="U50" s="1">
        <v>-1321.9064000000001</v>
      </c>
      <c r="V50">
        <v>-2.2599999999999998</v>
      </c>
    </row>
    <row r="51" spans="1:22" x14ac:dyDescent="0.2">
      <c r="A51" s="1">
        <v>-1318.2136</v>
      </c>
      <c r="B51">
        <v>22.04</v>
      </c>
      <c r="C51" s="1">
        <v>-1317.7587000000001</v>
      </c>
      <c r="D51">
        <v>14.49</v>
      </c>
      <c r="E51" s="1">
        <v>-1317.5793000000001</v>
      </c>
      <c r="F51">
        <v>10.56</v>
      </c>
      <c r="G51" s="1">
        <v>-1308.5304000000001</v>
      </c>
      <c r="H51">
        <v>-2.64</v>
      </c>
      <c r="I51" s="1">
        <v>-1653.9087</v>
      </c>
      <c r="J51" s="1">
        <v>-1653.2628</v>
      </c>
      <c r="K51" s="1">
        <v>-1663.3860999999999</v>
      </c>
      <c r="L51" s="1">
        <v>-1122.1785</v>
      </c>
      <c r="M51" s="1">
        <v>-1105.8185000000001</v>
      </c>
      <c r="N51" s="1">
        <v>-1096.1215</v>
      </c>
      <c r="O51" s="1">
        <v>-1544.0588</v>
      </c>
      <c r="P51" s="1">
        <v>-1513.9984999999999</v>
      </c>
      <c r="Q51" s="1">
        <v>-1532.462</v>
      </c>
      <c r="S51" s="1">
        <v>-1320.9072000000001</v>
      </c>
      <c r="T51">
        <v>29.14</v>
      </c>
      <c r="U51" s="1">
        <v>-1321.7501</v>
      </c>
      <c r="V51">
        <v>-1.53</v>
      </c>
    </row>
    <row r="52" spans="1:22" x14ac:dyDescent="0.2">
      <c r="A52" s="1">
        <v>-1318.1905999999999</v>
      </c>
      <c r="B52">
        <v>21.35</v>
      </c>
      <c r="C52" s="1">
        <v>-1317.6955</v>
      </c>
      <c r="D52">
        <v>13.87</v>
      </c>
      <c r="E52" s="1">
        <v>-1317.4982</v>
      </c>
      <c r="F52">
        <v>9.93</v>
      </c>
      <c r="G52" s="1">
        <v>-1308.7660000000001</v>
      </c>
      <c r="H52">
        <v>-3.63</v>
      </c>
      <c r="I52" s="1">
        <v>-1653.8841</v>
      </c>
      <c r="J52" s="1">
        <v>-1652.549</v>
      </c>
      <c r="K52" s="1">
        <v>-1663.5320999999999</v>
      </c>
      <c r="L52" s="1">
        <v>-1122.2935</v>
      </c>
      <c r="M52" s="1">
        <v>-1105.6255000000001</v>
      </c>
      <c r="N52" s="1">
        <v>-1096.1431</v>
      </c>
      <c r="O52" s="1">
        <v>-1543.9069</v>
      </c>
      <c r="P52" s="1">
        <v>-1514.2113999999999</v>
      </c>
      <c r="Q52" s="1">
        <v>-1532.5257999999999</v>
      </c>
      <c r="S52" s="1">
        <v>-1320.8230000000001</v>
      </c>
      <c r="T52">
        <v>27.35</v>
      </c>
      <c r="U52" s="1">
        <v>-1321.6472000000001</v>
      </c>
      <c r="V52">
        <v>-0.82</v>
      </c>
    </row>
    <row r="53" spans="1:22" x14ac:dyDescent="0.2">
      <c r="A53" s="1">
        <v>-1318.2636</v>
      </c>
      <c r="B53">
        <v>20.51</v>
      </c>
      <c r="C53" s="1">
        <v>-1317.7283</v>
      </c>
      <c r="D53">
        <v>12.9</v>
      </c>
      <c r="E53" s="1">
        <v>-1317.511</v>
      </c>
      <c r="F53">
        <v>9.08</v>
      </c>
      <c r="G53" s="1">
        <v>-1309.0523000000001</v>
      </c>
      <c r="H53">
        <v>-4.5199999999999996</v>
      </c>
      <c r="I53" s="1">
        <v>-1653.8295000000001</v>
      </c>
      <c r="J53" s="1">
        <v>-1651.9285</v>
      </c>
      <c r="K53" s="1">
        <v>-1663.6899000000001</v>
      </c>
      <c r="L53" s="1">
        <v>-1122.3074999999999</v>
      </c>
      <c r="M53" s="1">
        <v>-1105.3766000000001</v>
      </c>
      <c r="N53" s="1">
        <v>-1096.1999000000001</v>
      </c>
      <c r="O53" s="1">
        <v>-1543.7417</v>
      </c>
      <c r="P53" s="1">
        <v>-1514.4536000000001</v>
      </c>
      <c r="Q53" s="1">
        <v>-1532.5759</v>
      </c>
      <c r="S53" s="1">
        <v>-1320.6775</v>
      </c>
      <c r="T53">
        <v>24.97</v>
      </c>
      <c r="U53" s="1">
        <v>-1321.6023</v>
      </c>
      <c r="V53">
        <v>-0.2</v>
      </c>
    </row>
    <row r="54" spans="1:22" x14ac:dyDescent="0.2">
      <c r="A54" s="1">
        <v>-1318.4237000000001</v>
      </c>
      <c r="B54">
        <v>19.399999999999999</v>
      </c>
      <c r="C54" s="1">
        <v>-1317.8539000000001</v>
      </c>
      <c r="D54">
        <v>11.95</v>
      </c>
      <c r="E54" s="1">
        <v>-1317.6174000000001</v>
      </c>
      <c r="F54">
        <v>8</v>
      </c>
      <c r="G54" s="1">
        <v>-1309.3586</v>
      </c>
      <c r="H54">
        <v>-5.76</v>
      </c>
      <c r="I54" s="1">
        <v>-1653.7492</v>
      </c>
      <c r="J54" s="1">
        <v>-1651.4167</v>
      </c>
      <c r="K54" s="1">
        <v>-1663.8584000000001</v>
      </c>
      <c r="L54" s="1">
        <v>-1122.2145</v>
      </c>
      <c r="M54" s="1">
        <v>-1105.0813000000001</v>
      </c>
      <c r="N54" s="1">
        <v>-1096.2888</v>
      </c>
      <c r="O54" s="1">
        <v>-1543.5648000000001</v>
      </c>
      <c r="P54" s="1">
        <v>-1514.7144000000001</v>
      </c>
      <c r="Q54" s="1">
        <v>-1532.6201000000001</v>
      </c>
      <c r="S54" s="1">
        <v>-1320.4969000000001</v>
      </c>
      <c r="T54">
        <v>22.76</v>
      </c>
      <c r="U54" s="1">
        <v>-1321.6190999999999</v>
      </c>
      <c r="V54">
        <v>0.23</v>
      </c>
    </row>
    <row r="55" spans="1:22" x14ac:dyDescent="0.2">
      <c r="A55" s="1">
        <v>-1318.65</v>
      </c>
      <c r="B55">
        <v>18.13</v>
      </c>
      <c r="C55" s="1">
        <v>-1318.0541000000001</v>
      </c>
      <c r="D55">
        <v>10.63</v>
      </c>
      <c r="E55" s="1">
        <v>-1317.8008</v>
      </c>
      <c r="F55">
        <v>6.73</v>
      </c>
      <c r="G55" s="1">
        <v>-1309.6545000000001</v>
      </c>
      <c r="H55">
        <v>-6.87</v>
      </c>
      <c r="I55" s="1">
        <v>-1653.6487999999999</v>
      </c>
      <c r="J55" s="1">
        <v>-1651.0251000000001</v>
      </c>
      <c r="K55" s="1">
        <v>-1664.0355999999999</v>
      </c>
      <c r="L55" s="1">
        <v>-1122.0138999999999</v>
      </c>
      <c r="M55" s="1">
        <v>-1104.7508</v>
      </c>
      <c r="N55" s="1">
        <v>-1096.4048</v>
      </c>
      <c r="O55" s="1">
        <v>-1543.3786</v>
      </c>
      <c r="P55" s="1">
        <v>-1514.9812999999999</v>
      </c>
      <c r="Q55" s="1">
        <v>-1532.6605</v>
      </c>
      <c r="S55" s="1">
        <v>-1320.3112000000001</v>
      </c>
      <c r="T55">
        <v>20.21</v>
      </c>
      <c r="U55" s="1">
        <v>-1321.6959999999999</v>
      </c>
      <c r="V55">
        <v>0.82</v>
      </c>
    </row>
    <row r="56" spans="1:22" x14ac:dyDescent="0.2">
      <c r="A56" s="1">
        <v>-1318.9158</v>
      </c>
      <c r="B56">
        <v>16.78</v>
      </c>
      <c r="C56" s="1">
        <v>-1318.3021000000001</v>
      </c>
      <c r="D56">
        <v>9.16</v>
      </c>
      <c r="E56" s="1">
        <v>-1318.0355999999999</v>
      </c>
      <c r="F56">
        <v>5.36</v>
      </c>
      <c r="G56" s="1">
        <v>-1309.9127000000001</v>
      </c>
      <c r="H56">
        <v>-7.83</v>
      </c>
      <c r="I56" s="1">
        <v>-1653.5346999999999</v>
      </c>
      <c r="J56" s="1">
        <v>-1650.7606000000001</v>
      </c>
      <c r="K56" s="1">
        <v>-1664.2190000000001</v>
      </c>
      <c r="L56" s="1">
        <v>-1121.7103</v>
      </c>
      <c r="M56" s="1">
        <v>-1104.3970999999999</v>
      </c>
      <c r="N56" s="1">
        <v>-1096.5409999999999</v>
      </c>
      <c r="O56" s="1">
        <v>-1543.1904999999999</v>
      </c>
      <c r="P56" s="1">
        <v>-1515.2435</v>
      </c>
      <c r="Q56" s="1">
        <v>-1532.6954000000001</v>
      </c>
      <c r="S56" s="1">
        <v>-1320.1486</v>
      </c>
      <c r="T56">
        <v>17.48</v>
      </c>
      <c r="U56" s="1">
        <v>-1321.8264999999999</v>
      </c>
      <c r="V56">
        <v>0.89</v>
      </c>
    </row>
    <row r="57" spans="1:22" x14ac:dyDescent="0.2">
      <c r="A57" s="1">
        <v>-1319.1960999999999</v>
      </c>
      <c r="B57">
        <v>15.42</v>
      </c>
      <c r="C57" s="1">
        <v>-1318.5716</v>
      </c>
      <c r="D57">
        <v>7.89</v>
      </c>
      <c r="E57" s="1">
        <v>-1318.2944</v>
      </c>
      <c r="F57">
        <v>3.95</v>
      </c>
      <c r="G57" s="1">
        <v>-1310.1134</v>
      </c>
      <c r="H57">
        <v>-8.89</v>
      </c>
      <c r="I57" s="1">
        <v>-1653.4136000000001</v>
      </c>
      <c r="J57" s="1">
        <v>-1650.626</v>
      </c>
      <c r="K57" s="1">
        <v>-1664.4059</v>
      </c>
      <c r="L57" s="1">
        <v>-1121.3130000000001</v>
      </c>
      <c r="M57" s="1">
        <v>-1104.0337</v>
      </c>
      <c r="N57" s="1">
        <v>-1096.6890000000001</v>
      </c>
      <c r="O57" s="1">
        <v>-1543.0087000000001</v>
      </c>
      <c r="P57" s="1">
        <v>-1515.4911999999999</v>
      </c>
      <c r="Q57" s="1">
        <v>-1532.7203999999999</v>
      </c>
      <c r="S57" s="1">
        <v>-1320.0296000000001</v>
      </c>
      <c r="T57">
        <v>14.9</v>
      </c>
      <c r="U57" s="1">
        <v>-1321.9958999999999</v>
      </c>
      <c r="V57">
        <v>1.05</v>
      </c>
    </row>
    <row r="58" spans="1:22" x14ac:dyDescent="0.2">
      <c r="A58" s="1">
        <v>-1319.4692</v>
      </c>
      <c r="B58">
        <v>14.07</v>
      </c>
      <c r="C58" s="1">
        <v>-1318.8397</v>
      </c>
      <c r="D58">
        <v>6.4</v>
      </c>
      <c r="E58" s="1">
        <v>-1318.5544</v>
      </c>
      <c r="F58">
        <v>2.57</v>
      </c>
      <c r="G58" s="1">
        <v>-1310.2443000000001</v>
      </c>
      <c r="H58">
        <v>-9.74</v>
      </c>
      <c r="I58" s="1">
        <v>-1653.2937999999999</v>
      </c>
      <c r="J58" s="1">
        <v>-1650.6214</v>
      </c>
      <c r="K58" s="1">
        <v>-1664.5931</v>
      </c>
      <c r="L58" s="1">
        <v>-1120.8356000000001</v>
      </c>
      <c r="M58" s="1">
        <v>-1103.6736000000001</v>
      </c>
      <c r="N58" s="1">
        <v>-1096.8403000000001</v>
      </c>
      <c r="O58" s="1">
        <v>-1542.8387</v>
      </c>
      <c r="P58" s="1">
        <v>-1515.7180000000001</v>
      </c>
      <c r="Q58" s="1">
        <v>-1532.7333000000001</v>
      </c>
      <c r="S58" s="1">
        <v>-1319.9662000000001</v>
      </c>
      <c r="T58">
        <v>12.22</v>
      </c>
      <c r="U58" s="1">
        <v>-1322.183</v>
      </c>
      <c r="V58">
        <v>1.17</v>
      </c>
    </row>
    <row r="59" spans="1:22" x14ac:dyDescent="0.2">
      <c r="A59" s="1">
        <v>-1319.7219</v>
      </c>
      <c r="B59">
        <v>12.82</v>
      </c>
      <c r="C59" s="1">
        <v>-1319.0898</v>
      </c>
      <c r="D59">
        <v>5.08</v>
      </c>
      <c r="E59" s="1">
        <v>-1318.7988</v>
      </c>
      <c r="F59">
        <v>1.25</v>
      </c>
      <c r="G59" s="1">
        <v>-1310.3013000000001</v>
      </c>
      <c r="H59">
        <v>-10.31</v>
      </c>
      <c r="I59" s="1">
        <v>-1653.1823999999999</v>
      </c>
      <c r="J59" s="1">
        <v>-1650.7421999999999</v>
      </c>
      <c r="K59" s="1">
        <v>-1664.7766999999999</v>
      </c>
      <c r="L59" s="1">
        <v>-1120.2962</v>
      </c>
      <c r="M59" s="1">
        <v>-1103.3281999999999</v>
      </c>
      <c r="N59" s="1">
        <v>-1096.9856</v>
      </c>
      <c r="O59" s="1">
        <v>-1542.6856</v>
      </c>
      <c r="P59" s="1">
        <v>-1515.9191000000001</v>
      </c>
      <c r="Q59" s="1">
        <v>-1532.7375</v>
      </c>
      <c r="S59" s="1">
        <v>-1319.9632999999999</v>
      </c>
      <c r="T59">
        <v>9.73</v>
      </c>
      <c r="U59" s="1">
        <v>-1322.3594000000001</v>
      </c>
      <c r="V59">
        <v>0.97</v>
      </c>
    </row>
    <row r="60" spans="1:22" x14ac:dyDescent="0.2">
      <c r="A60" s="1">
        <v>-1319.9492</v>
      </c>
      <c r="B60">
        <v>11.68</v>
      </c>
      <c r="C60" s="1">
        <v>-1319.3148000000001</v>
      </c>
      <c r="D60">
        <v>3.83</v>
      </c>
      <c r="E60" s="1">
        <v>-1319.0205000000001</v>
      </c>
      <c r="F60">
        <v>0.02</v>
      </c>
      <c r="G60" s="1">
        <v>-1310.2861</v>
      </c>
      <c r="H60">
        <v>-10.96</v>
      </c>
      <c r="I60" s="1">
        <v>-1653.0858000000001</v>
      </c>
      <c r="J60" s="1">
        <v>-1650.9808</v>
      </c>
      <c r="K60" s="1">
        <v>-1664.9536000000001</v>
      </c>
      <c r="L60" s="1">
        <v>-1119.7140999999999</v>
      </c>
      <c r="M60" s="1">
        <v>-1103.0074</v>
      </c>
      <c r="N60" s="1">
        <v>-1097.1166000000001</v>
      </c>
      <c r="O60" s="1">
        <v>-1542.5592999999999</v>
      </c>
      <c r="P60" s="1">
        <v>-1516.0915</v>
      </c>
      <c r="Q60" s="1">
        <v>-1532.7317</v>
      </c>
      <c r="S60" s="1">
        <v>-1320.0217</v>
      </c>
      <c r="T60">
        <v>7.32</v>
      </c>
      <c r="U60" s="1">
        <v>-1322.4963</v>
      </c>
      <c r="V60">
        <v>0.83</v>
      </c>
    </row>
    <row r="61" spans="1:22" x14ac:dyDescent="0.2">
      <c r="A61" s="1">
        <v>-1320.1548</v>
      </c>
      <c r="B61">
        <v>10.64</v>
      </c>
      <c r="C61" s="1">
        <v>-1319.5151000000001</v>
      </c>
      <c r="D61">
        <v>2.74</v>
      </c>
      <c r="E61" s="1">
        <v>-1319.2189000000001</v>
      </c>
      <c r="F61">
        <v>-1.08</v>
      </c>
      <c r="G61" s="1">
        <v>-1310.2071000000001</v>
      </c>
      <c r="H61">
        <v>-11.21</v>
      </c>
      <c r="I61" s="1">
        <v>-1653.0098</v>
      </c>
      <c r="J61" s="1">
        <v>-1651.3261</v>
      </c>
      <c r="K61" s="1">
        <v>-1665.1203</v>
      </c>
      <c r="L61" s="1">
        <v>-1119.1096</v>
      </c>
      <c r="M61" s="1">
        <v>-1102.7190000000001</v>
      </c>
      <c r="N61" s="1">
        <v>-1097.2270000000001</v>
      </c>
      <c r="O61" s="1">
        <v>-1542.4543000000001</v>
      </c>
      <c r="P61" s="1">
        <v>-1516.2353000000001</v>
      </c>
      <c r="Q61" s="1">
        <v>-1532.7128</v>
      </c>
      <c r="S61" s="1">
        <v>-1320.1420000000001</v>
      </c>
      <c r="T61">
        <v>4.8</v>
      </c>
      <c r="U61" s="1">
        <v>-1322.5713000000001</v>
      </c>
      <c r="V61">
        <v>0.73</v>
      </c>
    </row>
    <row r="62" spans="1:22" x14ac:dyDescent="0.2">
      <c r="A62" s="1">
        <v>-1320.3483000000001</v>
      </c>
      <c r="B62">
        <v>9.7200000000000006</v>
      </c>
      <c r="C62" s="1">
        <v>-1319.6987999999999</v>
      </c>
      <c r="D62">
        <v>1.83</v>
      </c>
      <c r="E62" s="1">
        <v>-1319.4007999999999</v>
      </c>
      <c r="F62">
        <v>-2.06</v>
      </c>
      <c r="G62" s="1">
        <v>-1310.0781999999999</v>
      </c>
      <c r="H62">
        <v>-11.41</v>
      </c>
      <c r="I62" s="1">
        <v>-1652.9577999999999</v>
      </c>
      <c r="J62" s="1">
        <v>-1651.7635</v>
      </c>
      <c r="K62" s="1">
        <v>-1665.2734</v>
      </c>
      <c r="L62" s="1">
        <v>-1118.5025000000001</v>
      </c>
      <c r="M62" s="1">
        <v>-1102.4684999999999</v>
      </c>
      <c r="N62" s="1">
        <v>-1097.3109999999999</v>
      </c>
      <c r="O62" s="1">
        <v>-1542.3861999999999</v>
      </c>
      <c r="P62" s="1">
        <v>-1516.3526999999999</v>
      </c>
      <c r="Q62" s="1">
        <v>-1532.6778999999999</v>
      </c>
      <c r="S62" s="1">
        <v>-1320.3242</v>
      </c>
      <c r="T62">
        <v>2.64</v>
      </c>
      <c r="U62" s="1">
        <v>-1322.5749000000001</v>
      </c>
      <c r="V62">
        <v>0.53</v>
      </c>
    </row>
    <row r="63" spans="1:22" x14ac:dyDescent="0.2">
      <c r="A63" s="1">
        <v>-1320.5418999999999</v>
      </c>
      <c r="B63">
        <v>8.89</v>
      </c>
      <c r="C63" s="1">
        <v>-1319.8782000000001</v>
      </c>
      <c r="D63">
        <v>1.03</v>
      </c>
      <c r="E63" s="1">
        <v>-1319.5772999999999</v>
      </c>
      <c r="F63">
        <v>-2.94</v>
      </c>
      <c r="G63" s="1">
        <v>-1309.9149</v>
      </c>
      <c r="H63">
        <v>-11.34</v>
      </c>
      <c r="I63" s="1">
        <v>-1652.9326000000001</v>
      </c>
      <c r="J63" s="1">
        <v>-1652.2756999999999</v>
      </c>
      <c r="K63" s="1">
        <v>-1665.41</v>
      </c>
      <c r="L63" s="1">
        <v>-1117.9106999999999</v>
      </c>
      <c r="M63" s="1">
        <v>-1102.2589</v>
      </c>
      <c r="N63" s="1">
        <v>-1097.3661</v>
      </c>
      <c r="O63" s="1">
        <v>-1542.3489</v>
      </c>
      <c r="P63" s="1">
        <v>-1516.4512</v>
      </c>
      <c r="Q63" s="1">
        <v>-1532.634</v>
      </c>
      <c r="S63" s="1">
        <v>-1320.5653</v>
      </c>
      <c r="T63">
        <v>0.48</v>
      </c>
      <c r="U63" s="1">
        <v>-1322.5126</v>
      </c>
      <c r="V63">
        <v>0.21</v>
      </c>
    </row>
    <row r="64" spans="1:22" x14ac:dyDescent="0.2">
      <c r="A64" s="1">
        <v>-1320.7454</v>
      </c>
      <c r="B64">
        <v>8.19</v>
      </c>
      <c r="C64" s="1">
        <v>-1320.0662</v>
      </c>
      <c r="D64">
        <v>0.2</v>
      </c>
      <c r="E64" s="1">
        <v>-1319.7606000000001</v>
      </c>
      <c r="F64">
        <v>-3.74</v>
      </c>
      <c r="G64" s="1">
        <v>-1309.7345</v>
      </c>
      <c r="H64">
        <v>-11.33</v>
      </c>
      <c r="I64" s="1">
        <v>-1652.9347</v>
      </c>
      <c r="J64" s="1">
        <v>-1652.8413</v>
      </c>
      <c r="K64" s="1">
        <v>-1665.5277000000001</v>
      </c>
      <c r="L64" s="1">
        <v>-1117.3497</v>
      </c>
      <c r="M64" s="1">
        <v>-1102.0916999999999</v>
      </c>
      <c r="N64" s="1">
        <v>-1097.3907999999999</v>
      </c>
      <c r="O64" s="1">
        <v>-1542.3378</v>
      </c>
      <c r="P64" s="1">
        <v>-1516.5223000000001</v>
      </c>
      <c r="Q64" s="1">
        <v>-1532.5673999999999</v>
      </c>
      <c r="S64" s="1">
        <v>-1320.8566000000001</v>
      </c>
      <c r="T64">
        <v>-1.55</v>
      </c>
      <c r="U64" s="1">
        <v>-1322.4048</v>
      </c>
      <c r="V64">
        <v>0.12</v>
      </c>
    </row>
    <row r="65" spans="1:22" x14ac:dyDescent="0.2">
      <c r="A65" s="1">
        <v>-1320.961</v>
      </c>
      <c r="B65">
        <v>7.55</v>
      </c>
      <c r="C65" s="1">
        <v>-1320.2713000000001</v>
      </c>
      <c r="D65">
        <v>-0.53</v>
      </c>
      <c r="E65" s="1">
        <v>-1319.9603</v>
      </c>
      <c r="F65">
        <v>-4.42</v>
      </c>
      <c r="G65" s="1">
        <v>-1309.5530000000001</v>
      </c>
      <c r="H65">
        <v>-11.13</v>
      </c>
      <c r="I65" s="1">
        <v>-1652.9627</v>
      </c>
      <c r="J65" s="1">
        <v>-1653.4366</v>
      </c>
      <c r="K65" s="1">
        <v>-1665.6246000000001</v>
      </c>
      <c r="L65" s="1">
        <v>-1116.8334</v>
      </c>
      <c r="M65" s="1">
        <v>-1101.9666999999999</v>
      </c>
      <c r="N65" s="1">
        <v>-1097.3868</v>
      </c>
      <c r="O65" s="1">
        <v>-1542.3617999999999</v>
      </c>
      <c r="P65" s="1">
        <v>-1516.5709999999999</v>
      </c>
      <c r="Q65" s="1">
        <v>-1532.4766</v>
      </c>
      <c r="S65" s="1">
        <v>-1321.182</v>
      </c>
      <c r="T65">
        <v>-3.47</v>
      </c>
      <c r="U65" s="1">
        <v>-1322.2791</v>
      </c>
      <c r="V65">
        <v>-0.34</v>
      </c>
    </row>
    <row r="66" spans="1:22" x14ac:dyDescent="0.2">
      <c r="A66" s="1">
        <v>-1321.1829</v>
      </c>
      <c r="B66">
        <v>7.04</v>
      </c>
      <c r="C66" s="1">
        <v>-1320.4933000000001</v>
      </c>
      <c r="D66">
        <v>-1.1200000000000001</v>
      </c>
      <c r="E66" s="1">
        <v>-1320.1787999999999</v>
      </c>
      <c r="F66">
        <v>-5.07</v>
      </c>
      <c r="G66" s="1">
        <v>-1309.3835999999999</v>
      </c>
      <c r="H66">
        <v>-10.83</v>
      </c>
      <c r="I66" s="1">
        <v>-1653.0150000000001</v>
      </c>
      <c r="J66" s="1">
        <v>-1654.0356999999999</v>
      </c>
      <c r="K66" s="1">
        <v>-1665.6994</v>
      </c>
      <c r="L66" s="1">
        <v>-1116.3712</v>
      </c>
      <c r="M66" s="1">
        <v>-1101.8824999999999</v>
      </c>
      <c r="N66" s="1">
        <v>-1097.357</v>
      </c>
      <c r="O66" s="1">
        <v>-1542.4208000000001</v>
      </c>
      <c r="P66" s="1">
        <v>-1516.6068</v>
      </c>
      <c r="Q66" s="1">
        <v>-1532.3712</v>
      </c>
      <c r="S66" s="1">
        <v>-1321.5173</v>
      </c>
      <c r="T66">
        <v>-4.96</v>
      </c>
      <c r="U66" s="1">
        <v>-1322.1642999999999</v>
      </c>
      <c r="V66">
        <v>-0.6</v>
      </c>
    </row>
    <row r="67" spans="1:22" x14ac:dyDescent="0.2">
      <c r="A67" s="1">
        <v>-1321.3987</v>
      </c>
      <c r="B67">
        <v>6.67</v>
      </c>
      <c r="C67" s="1">
        <v>-1320.7234000000001</v>
      </c>
      <c r="D67">
        <v>-1.67</v>
      </c>
      <c r="E67" s="1">
        <v>-1320.4097999999999</v>
      </c>
      <c r="F67">
        <v>-5.57</v>
      </c>
      <c r="G67" s="1">
        <v>-1309.2360000000001</v>
      </c>
      <c r="H67">
        <v>-10.45</v>
      </c>
      <c r="I67" s="1">
        <v>-1653.0885000000001</v>
      </c>
      <c r="J67" s="1">
        <v>-1654.6107</v>
      </c>
      <c r="K67" s="1">
        <v>-1665.7520999999999</v>
      </c>
      <c r="L67" s="1">
        <v>-1115.9707000000001</v>
      </c>
      <c r="M67" s="1">
        <v>-1101.8363999999999</v>
      </c>
      <c r="N67" s="1">
        <v>-1097.3055999999999</v>
      </c>
      <c r="O67" s="1">
        <v>-1542.5075999999999</v>
      </c>
      <c r="P67" s="1">
        <v>-1516.6333</v>
      </c>
      <c r="Q67" s="1">
        <v>-1532.2527</v>
      </c>
      <c r="S67" s="1">
        <v>-1321.8327999999999</v>
      </c>
      <c r="T67">
        <v>-6.5</v>
      </c>
      <c r="U67" s="1">
        <v>-1322.0840000000001</v>
      </c>
      <c r="V67">
        <v>-1.1599999999999999</v>
      </c>
    </row>
    <row r="68" spans="1:22" x14ac:dyDescent="0.2">
      <c r="A68" s="1">
        <v>-1321.5944</v>
      </c>
      <c r="B68">
        <v>6.44</v>
      </c>
      <c r="C68" s="1">
        <v>-1320.9465</v>
      </c>
      <c r="D68">
        <v>-1.94</v>
      </c>
      <c r="E68" s="1">
        <v>-1320.6402</v>
      </c>
      <c r="F68">
        <v>-6</v>
      </c>
      <c r="G68" s="1">
        <v>-1309.1141</v>
      </c>
      <c r="H68">
        <v>-9.9499999999999993</v>
      </c>
      <c r="I68" s="1">
        <v>-1653.1786</v>
      </c>
      <c r="J68" s="1">
        <v>-1655.1332</v>
      </c>
      <c r="K68" s="1">
        <v>-1665.7833000000001</v>
      </c>
      <c r="L68" s="1">
        <v>-1115.6373000000001</v>
      </c>
      <c r="M68" s="1">
        <v>-1101.8252</v>
      </c>
      <c r="N68" s="1">
        <v>-1097.2380000000001</v>
      </c>
      <c r="O68" s="1">
        <v>-1542.615</v>
      </c>
      <c r="P68" s="1">
        <v>-1516.6511</v>
      </c>
      <c r="Q68" s="1">
        <v>-1532.1210000000001</v>
      </c>
      <c r="S68" s="1">
        <v>-1322.098</v>
      </c>
      <c r="T68">
        <v>-7.43</v>
      </c>
      <c r="U68" s="1">
        <v>-1322.0506</v>
      </c>
      <c r="V68">
        <v>-1.6</v>
      </c>
    </row>
    <row r="69" spans="1:22" x14ac:dyDescent="0.2">
      <c r="A69" s="1">
        <v>-1321.7603999999999</v>
      </c>
      <c r="B69">
        <v>6.34</v>
      </c>
      <c r="C69" s="1">
        <v>-1321.1463000000001</v>
      </c>
      <c r="D69">
        <v>-2.27</v>
      </c>
      <c r="E69" s="1">
        <v>-1320.8542</v>
      </c>
      <c r="F69">
        <v>-6.25</v>
      </c>
      <c r="G69" s="1">
        <v>-1309.0150000000001</v>
      </c>
      <c r="H69">
        <v>-9.61</v>
      </c>
      <c r="I69" s="1">
        <v>-1653.2819999999999</v>
      </c>
      <c r="J69" s="1">
        <v>-1655.5761</v>
      </c>
      <c r="K69" s="1">
        <v>-1665.7941000000001</v>
      </c>
      <c r="L69" s="1">
        <v>-1115.3732</v>
      </c>
      <c r="M69" s="1">
        <v>-1101.8443</v>
      </c>
      <c r="N69" s="1">
        <v>-1097.1600000000001</v>
      </c>
      <c r="O69" s="1">
        <v>-1542.7396000000001</v>
      </c>
      <c r="P69" s="1">
        <v>-1516.6608000000001</v>
      </c>
      <c r="Q69" s="1">
        <v>-1531.9757999999999</v>
      </c>
      <c r="S69" s="1">
        <v>-1322.2854</v>
      </c>
      <c r="T69">
        <v>-8.31</v>
      </c>
      <c r="U69" s="1">
        <v>-1322.0668000000001</v>
      </c>
      <c r="V69">
        <v>-2.14</v>
      </c>
    </row>
    <row r="70" spans="1:22" x14ac:dyDescent="0.2">
      <c r="A70" s="1">
        <v>-1321.8948</v>
      </c>
      <c r="B70">
        <v>6.37</v>
      </c>
      <c r="C70" s="1">
        <v>-1321.3123000000001</v>
      </c>
      <c r="D70">
        <v>-2.2000000000000002</v>
      </c>
      <c r="E70" s="1">
        <v>-1321.0386000000001</v>
      </c>
      <c r="F70">
        <v>-6.35</v>
      </c>
      <c r="G70" s="1">
        <v>-1308.9306999999999</v>
      </c>
      <c r="H70">
        <v>-8.93</v>
      </c>
      <c r="I70" s="1">
        <v>-1653.3945000000001</v>
      </c>
      <c r="J70" s="1">
        <v>-1655.9159</v>
      </c>
      <c r="K70" s="1">
        <v>-1665.7869000000001</v>
      </c>
      <c r="L70" s="1">
        <v>-1115.1791000000001</v>
      </c>
      <c r="M70" s="1">
        <v>-1101.8892000000001</v>
      </c>
      <c r="N70" s="1">
        <v>-1097.0777</v>
      </c>
      <c r="O70" s="1">
        <v>-1542.8794</v>
      </c>
      <c r="P70" s="1">
        <v>-1516.6659</v>
      </c>
      <c r="Q70" s="1">
        <v>-1531.8231000000001</v>
      </c>
      <c r="S70" s="1">
        <v>-1322.3755000000001</v>
      </c>
      <c r="T70">
        <v>-8.7100000000000009</v>
      </c>
      <c r="U70" s="1">
        <v>-1322.1243999999999</v>
      </c>
      <c r="V70">
        <v>-2.77</v>
      </c>
    </row>
    <row r="71" spans="1:22" x14ac:dyDescent="0.2">
      <c r="A71" s="1">
        <v>-1322.0048999999999</v>
      </c>
      <c r="B71">
        <v>6.55</v>
      </c>
      <c r="C71" s="1">
        <v>-1321.4431</v>
      </c>
      <c r="D71">
        <v>-2.15</v>
      </c>
      <c r="E71" s="1">
        <v>-1321.1876</v>
      </c>
      <c r="F71">
        <v>-6.33</v>
      </c>
      <c r="G71" s="1">
        <v>-1308.8489999999999</v>
      </c>
      <c r="H71">
        <v>-8.41</v>
      </c>
      <c r="I71" s="1">
        <v>-1653.5116</v>
      </c>
      <c r="J71" s="1">
        <v>-1656.1338000000001</v>
      </c>
      <c r="K71" s="1">
        <v>-1665.7641000000001</v>
      </c>
      <c r="L71" s="1">
        <v>-1115.0539000000001</v>
      </c>
      <c r="M71" s="1">
        <v>-1101.9544000000001</v>
      </c>
      <c r="N71" s="1">
        <v>-1096.9965999999999</v>
      </c>
      <c r="O71" s="1">
        <v>-1543.0283999999999</v>
      </c>
      <c r="P71" s="1">
        <v>-1516.6692</v>
      </c>
      <c r="Q71" s="1">
        <v>-1531.6684</v>
      </c>
      <c r="S71" s="1">
        <v>-1322.3598999999999</v>
      </c>
      <c r="T71">
        <v>-8.91</v>
      </c>
      <c r="U71" s="1">
        <v>-1322.2094999999999</v>
      </c>
      <c r="V71">
        <v>-3.34</v>
      </c>
    </row>
    <row r="72" spans="1:22" x14ac:dyDescent="0.2">
      <c r="A72" s="1">
        <v>-1322.1048000000001</v>
      </c>
      <c r="B72">
        <v>6.78</v>
      </c>
      <c r="C72" s="1">
        <v>-1321.5467000000001</v>
      </c>
      <c r="D72">
        <v>-1.7</v>
      </c>
      <c r="E72" s="1">
        <v>-1321.3050000000001</v>
      </c>
      <c r="F72">
        <v>-6.14</v>
      </c>
      <c r="G72" s="1">
        <v>-1308.7573</v>
      </c>
      <c r="H72">
        <v>-7.72</v>
      </c>
      <c r="I72" s="1">
        <v>-1653.6297</v>
      </c>
      <c r="J72" s="1">
        <v>-1656.2185999999999</v>
      </c>
      <c r="K72" s="1">
        <v>-1665.7285999999999</v>
      </c>
      <c r="L72" s="1">
        <v>-1114.9947999999999</v>
      </c>
      <c r="M72" s="1">
        <v>-1102.0341000000001</v>
      </c>
      <c r="N72" s="1">
        <v>-1096.9215999999999</v>
      </c>
      <c r="O72" s="1">
        <v>-1543.1804999999999</v>
      </c>
      <c r="P72" s="1">
        <v>-1516.6709000000001</v>
      </c>
      <c r="Q72" s="1">
        <v>-1531.5170000000001</v>
      </c>
      <c r="S72" s="1">
        <v>-1322.2411</v>
      </c>
      <c r="T72">
        <v>-8.59</v>
      </c>
      <c r="U72" s="1">
        <v>-1322.3053</v>
      </c>
      <c r="V72">
        <v>-4.05</v>
      </c>
    </row>
    <row r="73" spans="1:22" x14ac:dyDescent="0.2">
      <c r="A73" s="1">
        <v>-1322.211</v>
      </c>
      <c r="B73">
        <v>7.01</v>
      </c>
      <c r="C73" s="1">
        <v>-1321.6387999999999</v>
      </c>
      <c r="D73">
        <v>-1.71</v>
      </c>
      <c r="E73" s="1">
        <v>-1321.4031</v>
      </c>
      <c r="F73">
        <v>-5.85</v>
      </c>
      <c r="G73" s="1">
        <v>-1308.6481000000001</v>
      </c>
      <c r="H73">
        <v>-7.17</v>
      </c>
      <c r="I73" s="1">
        <v>-1653.7453</v>
      </c>
      <c r="J73" s="1">
        <v>-1656.1665</v>
      </c>
      <c r="K73" s="1">
        <v>-1665.6833999999999</v>
      </c>
      <c r="L73" s="1">
        <v>-1114.9974</v>
      </c>
      <c r="M73" s="1">
        <v>-1102.1223</v>
      </c>
      <c r="N73" s="1">
        <v>-1096.8567</v>
      </c>
      <c r="O73" s="1">
        <v>-1543.3321000000001</v>
      </c>
      <c r="P73" s="1">
        <v>-1516.6708000000001</v>
      </c>
      <c r="Q73" s="1">
        <v>-1531.3675000000001</v>
      </c>
      <c r="S73" s="1">
        <v>-1322.0335</v>
      </c>
      <c r="T73">
        <v>-8.34</v>
      </c>
      <c r="U73" s="1">
        <v>-1322.3966</v>
      </c>
      <c r="V73">
        <v>-4.22</v>
      </c>
    </row>
    <row r="74" spans="1:22" x14ac:dyDescent="0.2">
      <c r="A74" s="1">
        <v>-1322.3377</v>
      </c>
      <c r="B74">
        <v>7.29</v>
      </c>
      <c r="C74" s="1">
        <v>-1321.7381</v>
      </c>
      <c r="D74">
        <v>-1.17</v>
      </c>
      <c r="E74" s="1">
        <v>-1321.4987000000001</v>
      </c>
      <c r="F74">
        <v>-5.54</v>
      </c>
      <c r="G74" s="1">
        <v>-1308.5202999999999</v>
      </c>
      <c r="H74">
        <v>-6.54</v>
      </c>
      <c r="I74" s="1">
        <v>-1653.8552</v>
      </c>
      <c r="J74" s="1">
        <v>-1655.9838999999999</v>
      </c>
      <c r="K74" s="1">
        <v>-1665.6316999999999</v>
      </c>
      <c r="L74" s="1">
        <v>-1115.0567000000001</v>
      </c>
      <c r="M74" s="1">
        <v>-1102.2123999999999</v>
      </c>
      <c r="N74" s="1">
        <v>-1096.8045999999999</v>
      </c>
      <c r="O74" s="1">
        <v>-1543.4857</v>
      </c>
      <c r="P74" s="1">
        <v>-1516.6702</v>
      </c>
      <c r="Q74" s="1">
        <v>-1531.2244000000001</v>
      </c>
      <c r="S74" s="1">
        <v>-1321.7609</v>
      </c>
      <c r="T74">
        <v>-7.74</v>
      </c>
      <c r="U74" s="1">
        <v>-1322.4731999999999</v>
      </c>
      <c r="V74">
        <v>-4.63</v>
      </c>
    </row>
    <row r="75" spans="1:22" x14ac:dyDescent="0.2">
      <c r="A75" s="1">
        <v>-1322.4928</v>
      </c>
      <c r="B75">
        <v>7.51</v>
      </c>
      <c r="C75" s="1">
        <v>-1321.8588999999999</v>
      </c>
      <c r="D75">
        <v>-0.9</v>
      </c>
      <c r="E75" s="1">
        <v>-1321.6076</v>
      </c>
      <c r="F75">
        <v>-5.2</v>
      </c>
      <c r="G75" s="1">
        <v>-1308.3806</v>
      </c>
      <c r="H75">
        <v>-5.95</v>
      </c>
      <c r="I75" s="1">
        <v>-1653.9571000000001</v>
      </c>
      <c r="J75" s="1">
        <v>-1655.6853000000001</v>
      </c>
      <c r="K75" s="1">
        <v>-1665.5758000000001</v>
      </c>
      <c r="L75" s="1">
        <v>-1115.1659</v>
      </c>
      <c r="M75" s="1">
        <v>-1102.2986000000001</v>
      </c>
      <c r="N75" s="1">
        <v>-1096.7669000000001</v>
      </c>
      <c r="O75" s="1">
        <v>-1543.6248000000001</v>
      </c>
      <c r="P75" s="1">
        <v>-1516.6699000000001</v>
      </c>
      <c r="Q75" s="1">
        <v>-1531.0940000000001</v>
      </c>
      <c r="S75" s="1">
        <v>-1321.4522999999999</v>
      </c>
      <c r="T75">
        <v>-6.86</v>
      </c>
      <c r="U75" s="1">
        <v>-1322.5307</v>
      </c>
      <c r="V75">
        <v>-4.6900000000000004</v>
      </c>
    </row>
    <row r="76" spans="1:22" x14ac:dyDescent="0.2">
      <c r="A76" s="1">
        <v>-1322.6773000000001</v>
      </c>
      <c r="B76">
        <v>7.68</v>
      </c>
      <c r="C76" s="1">
        <v>-1322.0092</v>
      </c>
      <c r="D76">
        <v>-0.74</v>
      </c>
      <c r="E76" s="1">
        <v>-1321.7397000000001</v>
      </c>
      <c r="F76">
        <v>-4.9000000000000004</v>
      </c>
      <c r="G76" s="1">
        <v>-1308.2416000000001</v>
      </c>
      <c r="H76">
        <v>-5.4</v>
      </c>
      <c r="I76" s="1">
        <v>-1654.0487000000001</v>
      </c>
      <c r="J76" s="1">
        <v>-1655.2940000000001</v>
      </c>
      <c r="K76" s="1">
        <v>-1665.5181</v>
      </c>
      <c r="L76" s="1">
        <v>-1115.3173999999999</v>
      </c>
      <c r="M76" s="1">
        <v>-1102.3746000000001</v>
      </c>
      <c r="N76" s="1">
        <v>-1096.7439999999999</v>
      </c>
      <c r="O76" s="1">
        <v>-1543.7451000000001</v>
      </c>
      <c r="P76" s="1">
        <v>-1516.6749</v>
      </c>
      <c r="Q76" s="1">
        <v>-1530.9776999999999</v>
      </c>
      <c r="S76" s="1">
        <v>-1321.1387</v>
      </c>
      <c r="T76">
        <v>-6.13</v>
      </c>
      <c r="U76" s="1">
        <v>-1322.5695000000001</v>
      </c>
      <c r="V76">
        <v>-4.66</v>
      </c>
    </row>
    <row r="77" spans="1:22" x14ac:dyDescent="0.2">
      <c r="A77" s="1">
        <v>-1322.8843999999999</v>
      </c>
      <c r="B77">
        <v>7.83</v>
      </c>
      <c r="C77" s="1">
        <v>-1322.1883</v>
      </c>
      <c r="D77">
        <v>-0.41</v>
      </c>
      <c r="E77" s="1">
        <v>-1321.8977</v>
      </c>
      <c r="F77">
        <v>-4.62</v>
      </c>
      <c r="G77" s="1">
        <v>-1308.1175000000001</v>
      </c>
      <c r="H77">
        <v>-5.16</v>
      </c>
      <c r="I77" s="1">
        <v>-1654.1277</v>
      </c>
      <c r="J77" s="1">
        <v>-1654.8380999999999</v>
      </c>
      <c r="K77" s="1">
        <v>-1665.4603</v>
      </c>
      <c r="L77" s="1">
        <v>-1115.5026</v>
      </c>
      <c r="M77" s="1">
        <v>-1102.4349</v>
      </c>
      <c r="N77" s="1">
        <v>-1096.7351000000001</v>
      </c>
      <c r="O77" s="1">
        <v>-1543.8513</v>
      </c>
      <c r="P77" s="1">
        <v>-1516.6806999999999</v>
      </c>
      <c r="Q77" s="1">
        <v>-1530.8824999999999</v>
      </c>
      <c r="S77" s="1">
        <v>-1320.8484000000001</v>
      </c>
      <c r="T77">
        <v>-5.24</v>
      </c>
      <c r="U77" s="1">
        <v>-1322.5925999999999</v>
      </c>
      <c r="V77">
        <v>-4.57</v>
      </c>
    </row>
    <row r="78" spans="1:22" x14ac:dyDescent="0.2">
      <c r="A78" s="1">
        <v>-1323.1021000000001</v>
      </c>
      <c r="B78">
        <v>7.94</v>
      </c>
      <c r="C78" s="1">
        <v>-1322.3880999999999</v>
      </c>
      <c r="D78">
        <v>-0.27</v>
      </c>
      <c r="E78" s="1">
        <v>-1322.0769</v>
      </c>
      <c r="F78">
        <v>-4.3499999999999996</v>
      </c>
      <c r="G78" s="1">
        <v>-1308.0232000000001</v>
      </c>
      <c r="H78">
        <v>-4.82</v>
      </c>
      <c r="I78" s="1">
        <v>-1654.1927000000001</v>
      </c>
      <c r="J78" s="1">
        <v>-1654.3479</v>
      </c>
      <c r="K78" s="1">
        <v>-1665.4031</v>
      </c>
      <c r="L78" s="1">
        <v>-1115.7119</v>
      </c>
      <c r="M78" s="1">
        <v>-1102.4751000000001</v>
      </c>
      <c r="N78" s="1">
        <v>-1096.7388000000001</v>
      </c>
      <c r="O78" s="1">
        <v>-1543.9417000000001</v>
      </c>
      <c r="P78" s="1">
        <v>-1516.6839</v>
      </c>
      <c r="Q78" s="1">
        <v>-1530.7909999999999</v>
      </c>
      <c r="S78" s="1">
        <v>-1320.6076</v>
      </c>
      <c r="T78">
        <v>-4.55</v>
      </c>
      <c r="U78" s="1">
        <v>-1322.6032</v>
      </c>
      <c r="V78">
        <v>-4.09</v>
      </c>
    </row>
    <row r="79" spans="1:22" x14ac:dyDescent="0.2">
      <c r="A79" s="1">
        <v>-1323.3154</v>
      </c>
      <c r="B79">
        <v>8.07</v>
      </c>
      <c r="C79" s="1">
        <v>-1322.5968</v>
      </c>
      <c r="D79">
        <v>-0.09</v>
      </c>
      <c r="E79" s="1">
        <v>-1322.2683</v>
      </c>
      <c r="F79">
        <v>-4.12</v>
      </c>
      <c r="G79" s="1">
        <v>-1307.9694</v>
      </c>
      <c r="H79">
        <v>-4.68</v>
      </c>
      <c r="I79" s="1">
        <v>-1654.2422999999999</v>
      </c>
      <c r="J79" s="1">
        <v>-1653.8526999999999</v>
      </c>
      <c r="K79" s="1">
        <v>-1665.3469</v>
      </c>
      <c r="L79" s="1">
        <v>-1115.9350999999999</v>
      </c>
      <c r="M79" s="1">
        <v>-1102.4912999999999</v>
      </c>
      <c r="N79" s="1">
        <v>-1096.7521999999999</v>
      </c>
      <c r="O79" s="1">
        <v>-1544.0124000000001</v>
      </c>
      <c r="P79" s="1">
        <v>-1516.6999000000001</v>
      </c>
      <c r="Q79" s="1">
        <v>-1530.7242000000001</v>
      </c>
      <c r="S79" s="1">
        <v>-1320.4365</v>
      </c>
      <c r="T79">
        <v>-3.89</v>
      </c>
      <c r="U79" s="1">
        <v>-1322.6036999999999</v>
      </c>
      <c r="V79">
        <v>-3.93</v>
      </c>
    </row>
    <row r="80" spans="1:22" x14ac:dyDescent="0.2">
      <c r="A80" s="1">
        <v>-1323.5102999999999</v>
      </c>
      <c r="B80">
        <v>8.18</v>
      </c>
      <c r="C80" s="1">
        <v>-1322.8006</v>
      </c>
      <c r="D80">
        <v>0.03</v>
      </c>
      <c r="E80" s="1">
        <v>-1322.46</v>
      </c>
      <c r="F80">
        <v>-3.93</v>
      </c>
      <c r="G80" s="1">
        <v>-1307.9627</v>
      </c>
      <c r="H80">
        <v>-4.8</v>
      </c>
      <c r="I80" s="1">
        <v>-1654.2751000000001</v>
      </c>
      <c r="J80" s="1">
        <v>-1653.3783000000001</v>
      </c>
      <c r="K80" s="1">
        <v>-1665.2914000000001</v>
      </c>
      <c r="L80" s="1">
        <v>-1116.1615999999999</v>
      </c>
      <c r="M80" s="1">
        <v>-1102.4803999999999</v>
      </c>
      <c r="N80" s="1">
        <v>-1096.7729999999999</v>
      </c>
      <c r="O80" s="1">
        <v>-1544.0569</v>
      </c>
      <c r="P80" s="1">
        <v>-1516.7193</v>
      </c>
      <c r="Q80" s="1">
        <v>-1530.6728000000001</v>
      </c>
      <c r="S80" s="1">
        <v>-1320.3474000000001</v>
      </c>
      <c r="T80">
        <v>-3.39</v>
      </c>
      <c r="U80" s="1">
        <v>-1322.5931</v>
      </c>
      <c r="V80">
        <v>-3.4</v>
      </c>
    </row>
    <row r="81" spans="1:22" x14ac:dyDescent="0.2">
      <c r="A81" s="1">
        <v>-1323.6764000000001</v>
      </c>
      <c r="B81">
        <v>8.3000000000000007</v>
      </c>
      <c r="C81" s="1">
        <v>-1322.9874</v>
      </c>
      <c r="D81">
        <v>0.22</v>
      </c>
      <c r="E81" s="1">
        <v>-1322.6410000000001</v>
      </c>
      <c r="F81">
        <v>-3.74</v>
      </c>
      <c r="G81" s="1">
        <v>-1308.0053</v>
      </c>
      <c r="H81">
        <v>-4.9000000000000004</v>
      </c>
      <c r="I81" s="1">
        <v>-1654.2910999999999</v>
      </c>
      <c r="J81" s="1">
        <v>-1652.9454000000001</v>
      </c>
      <c r="K81" s="1">
        <v>-1665.2356</v>
      </c>
      <c r="L81" s="1">
        <v>-1116.3797999999999</v>
      </c>
      <c r="M81" s="1">
        <v>-1102.4404</v>
      </c>
      <c r="N81" s="1">
        <v>-1096.7979</v>
      </c>
      <c r="O81" s="1">
        <v>-1544.0741</v>
      </c>
      <c r="P81" s="1">
        <v>-1516.7525000000001</v>
      </c>
      <c r="Q81" s="1">
        <v>-1530.6282000000001</v>
      </c>
      <c r="S81" s="1">
        <v>-1320.345</v>
      </c>
      <c r="T81">
        <v>-3.02</v>
      </c>
      <c r="U81" s="1">
        <v>-1322.5681999999999</v>
      </c>
      <c r="V81">
        <v>-2.88</v>
      </c>
    </row>
    <row r="82" spans="1:22" x14ac:dyDescent="0.2">
      <c r="A82" s="1">
        <v>-1323.8112000000001</v>
      </c>
      <c r="B82">
        <v>8.4499999999999993</v>
      </c>
      <c r="C82" s="1">
        <v>-1323.1496</v>
      </c>
      <c r="D82">
        <v>0.34</v>
      </c>
      <c r="E82" s="1">
        <v>-1322.8034</v>
      </c>
      <c r="F82">
        <v>-3.58</v>
      </c>
      <c r="G82" s="1">
        <v>-1308.0947000000001</v>
      </c>
      <c r="H82">
        <v>-5.29</v>
      </c>
      <c r="I82" s="1">
        <v>-1654.2897</v>
      </c>
      <c r="J82" s="1">
        <v>-1652.5705</v>
      </c>
      <c r="K82" s="1">
        <v>-1665.1782000000001</v>
      </c>
      <c r="L82" s="1">
        <v>-1116.5780999999999</v>
      </c>
      <c r="M82" s="1">
        <v>-1102.3702000000001</v>
      </c>
      <c r="N82" s="1">
        <v>-1096.8240000000001</v>
      </c>
      <c r="O82" s="1">
        <v>-1544.0654999999999</v>
      </c>
      <c r="P82" s="1">
        <v>-1516.7918</v>
      </c>
      <c r="Q82" s="1">
        <v>-1530.6016999999999</v>
      </c>
      <c r="S82" s="1">
        <v>-1320.4249</v>
      </c>
      <c r="T82">
        <v>-3.12</v>
      </c>
      <c r="U82" s="1">
        <v>-1322.5246</v>
      </c>
      <c r="V82">
        <v>-2.38</v>
      </c>
    </row>
    <row r="83" spans="1:22" x14ac:dyDescent="0.2">
      <c r="A83" s="1">
        <v>-1323.9194</v>
      </c>
      <c r="B83">
        <v>8.5500000000000007</v>
      </c>
      <c r="C83" s="1">
        <v>-1323.2861</v>
      </c>
      <c r="D83">
        <v>0.49</v>
      </c>
      <c r="E83" s="1">
        <v>-1322.9439</v>
      </c>
      <c r="F83">
        <v>-3.44</v>
      </c>
      <c r="G83" s="1">
        <v>-1308.2275999999999</v>
      </c>
      <c r="H83">
        <v>-5.43</v>
      </c>
      <c r="I83" s="1">
        <v>-1654.2707</v>
      </c>
      <c r="J83" s="1">
        <v>-1652.2671</v>
      </c>
      <c r="K83" s="1">
        <v>-1665.1179</v>
      </c>
      <c r="L83" s="1">
        <v>-1116.7453</v>
      </c>
      <c r="M83" s="1">
        <v>-1102.2692</v>
      </c>
      <c r="N83" s="1">
        <v>-1096.8481999999999</v>
      </c>
      <c r="O83" s="1">
        <v>-1544.0301999999999</v>
      </c>
      <c r="P83" s="1">
        <v>-1516.8492000000001</v>
      </c>
      <c r="Q83" s="1">
        <v>-1530.5941</v>
      </c>
      <c r="S83" s="1">
        <v>-1320.5743</v>
      </c>
      <c r="T83">
        <v>-3.11</v>
      </c>
      <c r="U83" s="1">
        <v>-1322.4557</v>
      </c>
      <c r="V83">
        <v>-1.6</v>
      </c>
    </row>
    <row r="84" spans="1:22" x14ac:dyDescent="0.2">
      <c r="A84" s="1">
        <v>-1324.0103999999999</v>
      </c>
      <c r="B84">
        <v>8.6</v>
      </c>
      <c r="C84" s="1">
        <v>-1323.4023</v>
      </c>
      <c r="D84">
        <v>0.5</v>
      </c>
      <c r="E84" s="1">
        <v>-1323.0659000000001</v>
      </c>
      <c r="F84">
        <v>-3.33</v>
      </c>
      <c r="G84" s="1">
        <v>-1308.3987999999999</v>
      </c>
      <c r="H84">
        <v>-5.91</v>
      </c>
      <c r="I84" s="1">
        <v>-1654.2349999999999</v>
      </c>
      <c r="J84" s="1">
        <v>-1652.0467000000001</v>
      </c>
      <c r="K84" s="1">
        <v>-1665.0528999999999</v>
      </c>
      <c r="L84" s="1">
        <v>-1116.8705</v>
      </c>
      <c r="M84" s="1">
        <v>-1102.1379999999999</v>
      </c>
      <c r="N84" s="1">
        <v>-1096.8678</v>
      </c>
      <c r="O84" s="1">
        <v>-1543.9672</v>
      </c>
      <c r="P84" s="1">
        <v>-1516.9119000000001</v>
      </c>
      <c r="Q84" s="1">
        <v>-1530.6007999999999</v>
      </c>
      <c r="S84" s="1">
        <v>-1320.7735</v>
      </c>
      <c r="T84">
        <v>-3.38</v>
      </c>
      <c r="U84" s="1">
        <v>-1322.3565000000001</v>
      </c>
      <c r="V84">
        <v>-1.0900000000000001</v>
      </c>
    </row>
    <row r="85" spans="1:22" x14ac:dyDescent="0.2">
      <c r="A85" s="1">
        <v>-1324.0939000000001</v>
      </c>
      <c r="B85">
        <v>8.6199999999999992</v>
      </c>
      <c r="C85" s="1">
        <v>-1323.5066999999999</v>
      </c>
      <c r="D85">
        <v>0.64</v>
      </c>
      <c r="E85" s="1">
        <v>-1323.1766</v>
      </c>
      <c r="F85">
        <v>-3.27</v>
      </c>
      <c r="G85" s="1">
        <v>-1308.6016</v>
      </c>
      <c r="H85">
        <v>-6.12</v>
      </c>
      <c r="I85" s="1">
        <v>-1654.1837</v>
      </c>
      <c r="J85" s="1">
        <v>-1651.9196999999999</v>
      </c>
      <c r="K85" s="1">
        <v>-1664.9816000000001</v>
      </c>
      <c r="L85" s="1">
        <v>-1116.9432999999999</v>
      </c>
      <c r="M85" s="1">
        <v>-1101.9775</v>
      </c>
      <c r="N85" s="1">
        <v>-1096.8807999999999</v>
      </c>
      <c r="O85" s="1">
        <v>-1543.8838000000001</v>
      </c>
      <c r="P85" s="1">
        <v>-1516.9927</v>
      </c>
      <c r="Q85" s="1">
        <v>-1530.6172999999999</v>
      </c>
      <c r="S85" s="1">
        <v>-1320.9987000000001</v>
      </c>
      <c r="T85">
        <v>-3.6</v>
      </c>
      <c r="U85" s="1">
        <v>-1322.2251000000001</v>
      </c>
      <c r="V85">
        <v>-0.36</v>
      </c>
    </row>
    <row r="86" spans="1:22" x14ac:dyDescent="0.2">
      <c r="A86" s="1">
        <v>-1324.1772000000001</v>
      </c>
      <c r="B86">
        <v>8.5500000000000007</v>
      </c>
      <c r="C86" s="1">
        <v>-1323.6072999999999</v>
      </c>
      <c r="D86">
        <v>0.47</v>
      </c>
      <c r="E86" s="1">
        <v>-1323.2838999999999</v>
      </c>
      <c r="F86">
        <v>-3.28</v>
      </c>
      <c r="G86" s="1">
        <v>-1308.8259</v>
      </c>
      <c r="H86">
        <v>-6.43</v>
      </c>
      <c r="I86" s="1">
        <v>-1654.1178</v>
      </c>
      <c r="J86" s="1">
        <v>-1651.895</v>
      </c>
      <c r="K86" s="1">
        <v>-1664.9029</v>
      </c>
      <c r="L86" s="1">
        <v>-1116.9553000000001</v>
      </c>
      <c r="M86" s="1">
        <v>-1101.7899</v>
      </c>
      <c r="N86" s="1">
        <v>-1096.8855000000001</v>
      </c>
      <c r="O86" s="1">
        <v>-1543.7693999999999</v>
      </c>
      <c r="P86" s="1">
        <v>-1517.0803000000001</v>
      </c>
      <c r="Q86" s="1">
        <v>-1530.6461999999999</v>
      </c>
      <c r="S86" s="1">
        <v>-1321.2235000000001</v>
      </c>
      <c r="T86">
        <v>-4.07</v>
      </c>
      <c r="U86" s="1">
        <v>-1322.0655999999999</v>
      </c>
      <c r="V86">
        <v>0.36</v>
      </c>
    </row>
    <row r="87" spans="1:22" x14ac:dyDescent="0.2">
      <c r="A87" s="1">
        <v>-1324.2624000000001</v>
      </c>
      <c r="B87">
        <v>8.41</v>
      </c>
      <c r="C87" s="1">
        <v>-1323.7088000000001</v>
      </c>
      <c r="D87">
        <v>0.44</v>
      </c>
      <c r="E87" s="1">
        <v>-1323.3933</v>
      </c>
      <c r="F87">
        <v>-3.41</v>
      </c>
      <c r="G87" s="1">
        <v>-1309.0571</v>
      </c>
      <c r="H87">
        <v>-6.67</v>
      </c>
      <c r="I87" s="1">
        <v>-1654.0393999999999</v>
      </c>
      <c r="J87" s="1">
        <v>-1651.9784</v>
      </c>
      <c r="K87" s="1">
        <v>-1664.8157000000001</v>
      </c>
      <c r="L87" s="1">
        <v>-1116.8995</v>
      </c>
      <c r="M87" s="1">
        <v>-1101.578</v>
      </c>
      <c r="N87" s="1">
        <v>-1096.8813</v>
      </c>
      <c r="O87" s="1">
        <v>-1543.6262999999999</v>
      </c>
      <c r="P87" s="1">
        <v>-1517.1688999999999</v>
      </c>
      <c r="Q87" s="1">
        <v>-1530.6899000000001</v>
      </c>
      <c r="S87" s="1">
        <v>-1321.4227000000001</v>
      </c>
      <c r="T87">
        <v>-4.37</v>
      </c>
      <c r="U87" s="1">
        <v>-1321.8877</v>
      </c>
      <c r="V87">
        <v>1.19</v>
      </c>
    </row>
    <row r="88" spans="1:22" x14ac:dyDescent="0.2">
      <c r="A88" s="1">
        <v>-1324.3466000000001</v>
      </c>
      <c r="B88">
        <v>8.25</v>
      </c>
      <c r="C88" s="1">
        <v>-1323.8105</v>
      </c>
      <c r="D88">
        <v>0.24</v>
      </c>
      <c r="E88" s="1">
        <v>-1323.5054</v>
      </c>
      <c r="F88">
        <v>-3.56</v>
      </c>
      <c r="G88" s="1">
        <v>-1309.2782</v>
      </c>
      <c r="H88">
        <v>-6.91</v>
      </c>
      <c r="I88" s="1">
        <v>-1653.9504999999999</v>
      </c>
      <c r="J88" s="1">
        <v>-1652.1722</v>
      </c>
      <c r="K88" s="1">
        <v>-1664.7194999999999</v>
      </c>
      <c r="L88" s="1">
        <v>-1116.7717</v>
      </c>
      <c r="M88" s="1">
        <v>-1101.3453</v>
      </c>
      <c r="N88" s="1">
        <v>-1096.8675000000001</v>
      </c>
      <c r="O88" s="1">
        <v>-1543.4644000000001</v>
      </c>
      <c r="P88" s="1">
        <v>-1517.2628</v>
      </c>
      <c r="Q88" s="1">
        <v>-1530.7462</v>
      </c>
      <c r="S88" s="1">
        <v>-1321.5743</v>
      </c>
      <c r="T88">
        <v>-4.71</v>
      </c>
      <c r="U88" s="1">
        <v>-1321.7018</v>
      </c>
      <c r="V88">
        <v>1.78</v>
      </c>
    </row>
    <row r="89" spans="1:22" x14ac:dyDescent="0.2">
      <c r="A89" s="1">
        <v>-1324.4223</v>
      </c>
      <c r="B89">
        <v>8.0500000000000007</v>
      </c>
      <c r="C89" s="1">
        <v>-1323.9064000000001</v>
      </c>
      <c r="D89">
        <v>-0.02</v>
      </c>
      <c r="E89" s="1">
        <v>-1323.6155000000001</v>
      </c>
      <c r="F89">
        <v>-3.81</v>
      </c>
      <c r="G89" s="1">
        <v>-1309.4709</v>
      </c>
      <c r="H89">
        <v>-6.78</v>
      </c>
      <c r="I89" s="1">
        <v>-1653.8543999999999</v>
      </c>
      <c r="J89" s="1">
        <v>-1652.4742000000001</v>
      </c>
      <c r="K89" s="1">
        <v>-1664.6142</v>
      </c>
      <c r="L89" s="1">
        <v>-1116.5697</v>
      </c>
      <c r="M89" s="1">
        <v>-1101.0957000000001</v>
      </c>
      <c r="N89" s="1">
        <v>-1096.8447000000001</v>
      </c>
      <c r="O89" s="1">
        <v>-1543.29</v>
      </c>
      <c r="P89" s="1">
        <v>-1517.3595</v>
      </c>
      <c r="Q89" s="1">
        <v>-1530.8194000000001</v>
      </c>
      <c r="S89" s="1">
        <v>-1321.6631</v>
      </c>
      <c r="T89">
        <v>-4.96</v>
      </c>
      <c r="U89" s="1">
        <v>-1321.5175999999999</v>
      </c>
      <c r="V89">
        <v>2.3199999999999998</v>
      </c>
    </row>
    <row r="90" spans="1:22" x14ac:dyDescent="0.2">
      <c r="A90" s="1">
        <v>-1324.4817</v>
      </c>
      <c r="B90">
        <v>7.84</v>
      </c>
      <c r="C90" s="1">
        <v>-1323.9874</v>
      </c>
      <c r="D90">
        <v>-0.18</v>
      </c>
      <c r="E90" s="1">
        <v>-1323.7145</v>
      </c>
      <c r="F90">
        <v>-4.0599999999999996</v>
      </c>
      <c r="G90" s="1">
        <v>-1309.6189999999999</v>
      </c>
      <c r="H90">
        <v>-6.73</v>
      </c>
      <c r="I90" s="1">
        <v>-1653.7541000000001</v>
      </c>
      <c r="J90" s="1">
        <v>-1652.8765000000001</v>
      </c>
      <c r="K90" s="1">
        <v>-1664.5008</v>
      </c>
      <c r="L90" s="1">
        <v>-1116.2950000000001</v>
      </c>
      <c r="M90" s="1">
        <v>-1100.8338000000001</v>
      </c>
      <c r="N90" s="1">
        <v>-1096.8142</v>
      </c>
      <c r="O90" s="1">
        <v>-1543.1039000000001</v>
      </c>
      <c r="P90" s="1">
        <v>-1517.4512</v>
      </c>
      <c r="Q90" s="1">
        <v>-1530.8958</v>
      </c>
      <c r="S90" s="1">
        <v>-1321.682</v>
      </c>
      <c r="T90">
        <v>-5.15</v>
      </c>
      <c r="U90" s="1">
        <v>-1321.3394000000001</v>
      </c>
      <c r="V90">
        <v>2.97</v>
      </c>
    </row>
    <row r="91" spans="1:22" x14ac:dyDescent="0.2">
      <c r="A91" s="1">
        <v>-1324.5192999999999</v>
      </c>
      <c r="B91">
        <v>7.69</v>
      </c>
      <c r="C91" s="1">
        <v>-1324.0443</v>
      </c>
      <c r="D91">
        <v>-0.46</v>
      </c>
      <c r="E91" s="1">
        <v>-1323.7920999999999</v>
      </c>
      <c r="F91">
        <v>-4.29</v>
      </c>
      <c r="G91" s="1">
        <v>-1309.7103999999999</v>
      </c>
      <c r="H91">
        <v>-6.48</v>
      </c>
      <c r="I91" s="1">
        <v>-1653.6523999999999</v>
      </c>
      <c r="J91" s="1">
        <v>-1653.367</v>
      </c>
      <c r="K91" s="1">
        <v>-1664.3801000000001</v>
      </c>
      <c r="L91" s="1">
        <v>-1115.9521</v>
      </c>
      <c r="M91" s="1">
        <v>-1100.5643</v>
      </c>
      <c r="N91" s="1">
        <v>-1096.7773999999999</v>
      </c>
      <c r="O91" s="1">
        <v>-1542.9063000000001</v>
      </c>
      <c r="P91" s="1">
        <v>-1517.5322000000001</v>
      </c>
      <c r="Q91" s="1">
        <v>-1530.9725000000001</v>
      </c>
      <c r="S91" s="1">
        <v>-1321.6344999999999</v>
      </c>
      <c r="T91">
        <v>-5.07</v>
      </c>
      <c r="U91" s="1">
        <v>-1321.1668</v>
      </c>
      <c r="V91">
        <v>3.32</v>
      </c>
    </row>
    <row r="92" spans="1:22" x14ac:dyDescent="0.2">
      <c r="A92" s="1">
        <v>-1324.5352</v>
      </c>
      <c r="B92">
        <v>7.58</v>
      </c>
      <c r="C92" s="1">
        <v>-1324.0715</v>
      </c>
      <c r="D92">
        <v>-0.6</v>
      </c>
      <c r="E92" s="1">
        <v>-1323.8397</v>
      </c>
      <c r="F92">
        <v>-4.47</v>
      </c>
      <c r="G92" s="1">
        <v>-1309.7394999999999</v>
      </c>
      <c r="H92">
        <v>-6.17</v>
      </c>
      <c r="I92" s="1">
        <v>-1653.5545999999999</v>
      </c>
      <c r="J92" s="1">
        <v>-1653.9295</v>
      </c>
      <c r="K92" s="1">
        <v>-1664.2538999999999</v>
      </c>
      <c r="L92" s="1">
        <v>-1115.5482999999999</v>
      </c>
      <c r="M92" s="1">
        <v>-1100.2923000000001</v>
      </c>
      <c r="N92" s="1">
        <v>-1096.7362000000001</v>
      </c>
      <c r="O92" s="1">
        <v>-1542.7068999999999</v>
      </c>
      <c r="P92" s="1">
        <v>-1517.6059</v>
      </c>
      <c r="Q92" s="1">
        <v>-1531.0568000000001</v>
      </c>
      <c r="S92" s="1">
        <v>-1321.5311999999999</v>
      </c>
      <c r="T92">
        <v>-5.2</v>
      </c>
      <c r="U92" s="1">
        <v>-1320.9975999999999</v>
      </c>
      <c r="V92">
        <v>3.74</v>
      </c>
    </row>
    <row r="93" spans="1:22" x14ac:dyDescent="0.2">
      <c r="A93" s="1">
        <v>-1324.5351000000001</v>
      </c>
      <c r="B93">
        <v>7.51</v>
      </c>
      <c r="C93" s="1">
        <v>-1324.0704000000001</v>
      </c>
      <c r="D93">
        <v>-0.65</v>
      </c>
      <c r="E93" s="1">
        <v>-1323.8543</v>
      </c>
      <c r="F93">
        <v>-4.57</v>
      </c>
      <c r="G93" s="1">
        <v>-1309.7038</v>
      </c>
      <c r="H93">
        <v>-5.81</v>
      </c>
      <c r="I93" s="1">
        <v>-1653.4652000000001</v>
      </c>
      <c r="J93" s="1">
        <v>-1654.5458000000001</v>
      </c>
      <c r="K93" s="1">
        <v>-1664.1235999999999</v>
      </c>
      <c r="L93" s="1">
        <v>-1115.0947000000001</v>
      </c>
      <c r="M93" s="1">
        <v>-1100.0223000000001</v>
      </c>
      <c r="N93" s="1">
        <v>-1096.693</v>
      </c>
      <c r="O93" s="1">
        <v>-1542.5146999999999</v>
      </c>
      <c r="P93" s="1">
        <v>-1517.6609000000001</v>
      </c>
      <c r="Q93" s="1">
        <v>-1531.1451999999999</v>
      </c>
      <c r="S93" s="1">
        <v>-1321.39</v>
      </c>
      <c r="T93">
        <v>-5.0999999999999996</v>
      </c>
      <c r="U93" s="1">
        <v>-1320.8311000000001</v>
      </c>
      <c r="V93">
        <v>4</v>
      </c>
    </row>
    <row r="94" spans="1:22" x14ac:dyDescent="0.2">
      <c r="A94" s="1">
        <v>-1324.5282</v>
      </c>
      <c r="B94">
        <v>7.46</v>
      </c>
      <c r="C94" s="1">
        <v>-1324.049</v>
      </c>
      <c r="D94">
        <v>-0.69</v>
      </c>
      <c r="E94" s="1">
        <v>-1323.8400999999999</v>
      </c>
      <c r="F94">
        <v>-4.63</v>
      </c>
      <c r="G94" s="1">
        <v>-1309.6052999999999</v>
      </c>
      <c r="H94">
        <v>-5.32</v>
      </c>
      <c r="I94" s="1">
        <v>-1653.3869999999999</v>
      </c>
      <c r="J94" s="1">
        <v>-1655.1960999999999</v>
      </c>
      <c r="K94" s="1">
        <v>-1663.9911</v>
      </c>
      <c r="L94" s="1">
        <v>-1114.6049</v>
      </c>
      <c r="M94" s="1">
        <v>-1099.7591</v>
      </c>
      <c r="N94" s="1">
        <v>-1096.6502</v>
      </c>
      <c r="O94" s="1">
        <v>-1542.3313000000001</v>
      </c>
      <c r="P94" s="1">
        <v>-1517.6927000000001</v>
      </c>
      <c r="Q94" s="1">
        <v>-1531.2321999999999</v>
      </c>
      <c r="S94" s="1">
        <v>-1321.2309</v>
      </c>
      <c r="T94">
        <v>-4.9000000000000004</v>
      </c>
      <c r="U94" s="1">
        <v>-1320.6694</v>
      </c>
      <c r="V94">
        <v>4.32</v>
      </c>
    </row>
    <row r="95" spans="1:22" x14ac:dyDescent="0.2">
      <c r="A95" s="1">
        <v>-1324.5245</v>
      </c>
      <c r="B95">
        <v>7.45</v>
      </c>
      <c r="C95" s="1">
        <v>-1324.0199</v>
      </c>
      <c r="D95">
        <v>-0.63</v>
      </c>
      <c r="E95" s="1">
        <v>-1323.8081</v>
      </c>
      <c r="F95">
        <v>-4.6100000000000003</v>
      </c>
      <c r="G95" s="1">
        <v>-1309.4471000000001</v>
      </c>
      <c r="H95">
        <v>-4.9800000000000004</v>
      </c>
      <c r="I95" s="1">
        <v>-1653.3253999999999</v>
      </c>
      <c r="J95" s="1">
        <v>-1655.8614</v>
      </c>
      <c r="K95" s="1">
        <v>-1663.8581999999999</v>
      </c>
      <c r="L95" s="1">
        <v>-1114.0945999999999</v>
      </c>
      <c r="M95" s="1">
        <v>-1099.5073</v>
      </c>
      <c r="N95" s="1">
        <v>-1096.6102000000001</v>
      </c>
      <c r="O95" s="1">
        <v>-1542.1592000000001</v>
      </c>
      <c r="P95" s="1">
        <v>-1517.7057</v>
      </c>
      <c r="Q95" s="1">
        <v>-1531.3128999999999</v>
      </c>
      <c r="S95" s="1">
        <v>-1321.0715</v>
      </c>
      <c r="T95">
        <v>-4.9000000000000004</v>
      </c>
      <c r="U95" s="1">
        <v>-1320.5193999999999</v>
      </c>
      <c r="V95">
        <v>4.4000000000000004</v>
      </c>
    </row>
    <row r="96" spans="1:22" x14ac:dyDescent="0.2">
      <c r="A96" s="1">
        <v>-1324.5311999999999</v>
      </c>
      <c r="B96">
        <v>7.48</v>
      </c>
      <c r="C96" s="1">
        <v>-1323.9972</v>
      </c>
      <c r="D96">
        <v>-0.7</v>
      </c>
      <c r="E96" s="1">
        <v>-1323.7723000000001</v>
      </c>
      <c r="F96">
        <v>-4.5599999999999996</v>
      </c>
      <c r="G96" s="1">
        <v>-1309.2371000000001</v>
      </c>
      <c r="H96">
        <v>-4.32</v>
      </c>
      <c r="I96" s="1">
        <v>-1653.2838999999999</v>
      </c>
      <c r="J96" s="1">
        <v>-1656.5241000000001</v>
      </c>
      <c r="K96" s="1">
        <v>-1663.7261000000001</v>
      </c>
      <c r="L96" s="1">
        <v>-1113.5815</v>
      </c>
      <c r="M96" s="1">
        <v>-1099.2711999999999</v>
      </c>
      <c r="N96" s="1">
        <v>-1096.5749000000001</v>
      </c>
      <c r="O96" s="1">
        <v>-1542.0041000000001</v>
      </c>
      <c r="P96" s="1">
        <v>-1517.6990000000001</v>
      </c>
      <c r="Q96" s="1">
        <v>-1531.3852999999999</v>
      </c>
      <c r="S96" s="1">
        <v>-1320.9241999999999</v>
      </c>
      <c r="T96">
        <v>-4.59</v>
      </c>
      <c r="U96" s="1">
        <v>-1320.3905</v>
      </c>
      <c r="V96">
        <v>4.49</v>
      </c>
    </row>
    <row r="97" spans="1:22" x14ac:dyDescent="0.2">
      <c r="A97" s="1">
        <v>-1324.5483999999999</v>
      </c>
      <c r="B97">
        <v>7.5</v>
      </c>
      <c r="C97" s="1">
        <v>-1323.9911</v>
      </c>
      <c r="D97">
        <v>-0.62</v>
      </c>
      <c r="E97" s="1">
        <v>-1323.7463</v>
      </c>
      <c r="F97">
        <v>-4.5199999999999996</v>
      </c>
      <c r="G97" s="1">
        <v>-1308.9870000000001</v>
      </c>
      <c r="H97">
        <v>-3.73</v>
      </c>
      <c r="I97" s="1">
        <v>-1653.2644</v>
      </c>
      <c r="J97" s="1">
        <v>-1657.1682000000001</v>
      </c>
      <c r="K97" s="1">
        <v>-1663.5962</v>
      </c>
      <c r="L97" s="1">
        <v>-1113.0839000000001</v>
      </c>
      <c r="M97" s="1">
        <v>-1099.0536999999999</v>
      </c>
      <c r="N97" s="1">
        <v>-1096.5455999999999</v>
      </c>
      <c r="O97" s="1">
        <v>-1541.87</v>
      </c>
      <c r="P97" s="1">
        <v>-1517.6694</v>
      </c>
      <c r="Q97" s="1">
        <v>-1531.4505999999999</v>
      </c>
      <c r="S97" s="1">
        <v>-1320.7945</v>
      </c>
      <c r="T97">
        <v>-4.4800000000000004</v>
      </c>
      <c r="U97" s="1">
        <v>-1320.2954999999999</v>
      </c>
      <c r="V97">
        <v>4.42</v>
      </c>
    </row>
    <row r="98" spans="1:22" x14ac:dyDescent="0.2">
      <c r="A98" s="1">
        <v>-1324.5689</v>
      </c>
      <c r="B98">
        <v>7.58</v>
      </c>
      <c r="C98" s="1">
        <v>-1324.0048999999999</v>
      </c>
      <c r="D98">
        <v>-0.72</v>
      </c>
      <c r="E98" s="1">
        <v>-1323.7385999999999</v>
      </c>
      <c r="F98">
        <v>-4.4400000000000004</v>
      </c>
      <c r="G98" s="1">
        <v>-1308.7145</v>
      </c>
      <c r="H98">
        <v>-3.07</v>
      </c>
      <c r="I98" s="1">
        <v>-1653.2674999999999</v>
      </c>
      <c r="J98" s="1">
        <v>-1657.7814000000001</v>
      </c>
      <c r="K98" s="1">
        <v>-1663.4694</v>
      </c>
      <c r="L98" s="1">
        <v>-1112.6192000000001</v>
      </c>
      <c r="M98" s="1">
        <v>-1098.8585</v>
      </c>
      <c r="N98" s="1">
        <v>-1096.5234</v>
      </c>
      <c r="O98" s="1">
        <v>-1541.7565999999999</v>
      </c>
      <c r="P98" s="1">
        <v>-1517.6134999999999</v>
      </c>
      <c r="Q98" s="1">
        <v>-1531.5052000000001</v>
      </c>
      <c r="S98" s="1">
        <v>-1320.6809000000001</v>
      </c>
      <c r="T98">
        <v>-4.1500000000000004</v>
      </c>
      <c r="U98" s="1">
        <v>-1320.2445</v>
      </c>
      <c r="V98">
        <v>4.41</v>
      </c>
    </row>
    <row r="99" spans="1:22" x14ac:dyDescent="0.2">
      <c r="A99" s="1">
        <v>-1324.5797</v>
      </c>
      <c r="B99">
        <v>7.68</v>
      </c>
      <c r="C99" s="1">
        <v>-1324.0329999999999</v>
      </c>
      <c r="D99">
        <v>-0.56999999999999995</v>
      </c>
      <c r="E99" s="1">
        <v>-1323.7498000000001</v>
      </c>
      <c r="F99">
        <v>-4.38</v>
      </c>
      <c r="G99" s="1">
        <v>-1308.4403</v>
      </c>
      <c r="H99">
        <v>-2.38</v>
      </c>
      <c r="I99" s="1">
        <v>-1653.2944</v>
      </c>
      <c r="J99" s="1">
        <v>-1658.3533</v>
      </c>
      <c r="K99" s="1">
        <v>-1663.3458000000001</v>
      </c>
      <c r="L99" s="1">
        <v>-1112.2031999999999</v>
      </c>
      <c r="M99" s="1">
        <v>-1098.6880000000001</v>
      </c>
      <c r="N99" s="1">
        <v>-1096.5083</v>
      </c>
      <c r="O99" s="1">
        <v>-1541.6633999999999</v>
      </c>
      <c r="P99" s="1">
        <v>-1517.5337999999999</v>
      </c>
      <c r="Q99" s="1">
        <v>-1531.5451</v>
      </c>
      <c r="S99" s="1">
        <v>-1320.5771</v>
      </c>
      <c r="T99">
        <v>-3.49</v>
      </c>
      <c r="U99" s="1">
        <v>-1320.2446</v>
      </c>
      <c r="V99">
        <v>4.3600000000000003</v>
      </c>
    </row>
    <row r="100" spans="1:22" x14ac:dyDescent="0.2">
      <c r="A100" s="1">
        <v>-1324.566</v>
      </c>
      <c r="B100">
        <v>7.86</v>
      </c>
      <c r="C100" s="1">
        <v>-1324.0617999999999</v>
      </c>
      <c r="D100">
        <v>-0.66</v>
      </c>
      <c r="E100" s="1">
        <v>-1323.7719</v>
      </c>
      <c r="F100">
        <v>-4.33</v>
      </c>
      <c r="G100" s="1">
        <v>-1308.1893</v>
      </c>
      <c r="H100">
        <v>-1.59</v>
      </c>
      <c r="I100" s="1">
        <v>-1653.3435999999999</v>
      </c>
      <c r="J100" s="1">
        <v>-1658.8774000000001</v>
      </c>
      <c r="K100" s="1">
        <v>-1663.2257999999999</v>
      </c>
      <c r="L100" s="1">
        <v>-1111.8493000000001</v>
      </c>
      <c r="M100" s="1">
        <v>-1098.5445</v>
      </c>
      <c r="N100" s="1">
        <v>-1096.5003999999999</v>
      </c>
      <c r="O100" s="1">
        <v>-1541.59</v>
      </c>
      <c r="P100" s="1">
        <v>-1517.434</v>
      </c>
      <c r="Q100" s="1">
        <v>-1531.5705</v>
      </c>
      <c r="S100" s="1">
        <v>-1320.4762000000001</v>
      </c>
      <c r="T100">
        <v>-3.03</v>
      </c>
      <c r="U100" s="1">
        <v>-1320.297</v>
      </c>
      <c r="V100">
        <v>4.24</v>
      </c>
    </row>
    <row r="101" spans="1:22" x14ac:dyDescent="0.2">
      <c r="A101" s="1">
        <v>-1324.5171</v>
      </c>
      <c r="B101">
        <v>8.08</v>
      </c>
      <c r="C101" s="1">
        <v>-1324.0771999999999</v>
      </c>
      <c r="D101">
        <v>-0.43</v>
      </c>
      <c r="E101" s="1">
        <v>-1323.7932000000001</v>
      </c>
      <c r="F101">
        <v>-4.25</v>
      </c>
      <c r="G101" s="1">
        <v>-1307.9856</v>
      </c>
      <c r="H101">
        <v>-0.81</v>
      </c>
      <c r="I101" s="1">
        <v>-1653.4123999999999</v>
      </c>
      <c r="J101" s="1">
        <v>-1659.3489999999999</v>
      </c>
      <c r="K101" s="1">
        <v>-1663.1086</v>
      </c>
      <c r="L101" s="1">
        <v>-1111.5673999999999</v>
      </c>
      <c r="M101" s="1">
        <v>-1098.4297999999999</v>
      </c>
      <c r="N101" s="1">
        <v>-1096.4994999999999</v>
      </c>
      <c r="O101" s="1">
        <v>-1541.5356999999999</v>
      </c>
      <c r="P101" s="1">
        <v>-1517.3155999999999</v>
      </c>
      <c r="Q101" s="1">
        <v>-1531.5835</v>
      </c>
      <c r="S101" s="1">
        <v>-1320.3737000000001</v>
      </c>
      <c r="T101">
        <v>-2.1800000000000002</v>
      </c>
      <c r="U101" s="1">
        <v>-1320.3979999999999</v>
      </c>
      <c r="V101">
        <v>4.05</v>
      </c>
    </row>
    <row r="102" spans="1:22" x14ac:dyDescent="0.2">
      <c r="A102" s="1">
        <v>-1324.4283</v>
      </c>
      <c r="B102">
        <v>8.3699999999999992</v>
      </c>
      <c r="C102" s="1">
        <v>-1324.0662</v>
      </c>
      <c r="D102">
        <v>-0.42</v>
      </c>
      <c r="E102" s="1">
        <v>-1323.8012000000001</v>
      </c>
      <c r="F102">
        <v>-4.1500000000000004</v>
      </c>
      <c r="G102" s="1">
        <v>-1307.8542</v>
      </c>
      <c r="H102">
        <v>-0.14000000000000001</v>
      </c>
      <c r="I102" s="1">
        <v>-1653.4974999999999</v>
      </c>
      <c r="J102" s="1">
        <v>-1659.7661000000001</v>
      </c>
      <c r="K102" s="1">
        <v>-1662.9937</v>
      </c>
      <c r="L102" s="1">
        <v>-1111.3631</v>
      </c>
      <c r="M102" s="1">
        <v>-1098.3461</v>
      </c>
      <c r="N102" s="1">
        <v>-1096.5051000000001</v>
      </c>
      <c r="O102" s="1">
        <v>-1541.4967999999999</v>
      </c>
      <c r="P102" s="1">
        <v>-1517.1811</v>
      </c>
      <c r="Q102" s="1">
        <v>-1531.5827999999999</v>
      </c>
      <c r="S102" s="1">
        <v>-1320.2739999999999</v>
      </c>
      <c r="T102">
        <v>-1.42</v>
      </c>
      <c r="U102" s="1">
        <v>-1320.5376000000001</v>
      </c>
      <c r="V102">
        <v>3.91</v>
      </c>
    </row>
    <row r="103" spans="1:22" x14ac:dyDescent="0.2">
      <c r="A103" s="1">
        <v>-1324.3039000000001</v>
      </c>
      <c r="B103">
        <v>8.68</v>
      </c>
      <c r="C103" s="1">
        <v>-1324.0219</v>
      </c>
      <c r="D103">
        <v>-0.13</v>
      </c>
      <c r="E103" s="1">
        <v>-1323.7862</v>
      </c>
      <c r="F103">
        <v>-4.0199999999999996</v>
      </c>
      <c r="G103" s="1">
        <v>-1307.8172</v>
      </c>
      <c r="H103">
        <v>0.48</v>
      </c>
      <c r="I103" s="1">
        <v>-1653.5947000000001</v>
      </c>
      <c r="J103" s="1">
        <v>-1660.1285</v>
      </c>
      <c r="K103" s="1">
        <v>-1662.8801000000001</v>
      </c>
      <c r="L103" s="1">
        <v>-1111.2379000000001</v>
      </c>
      <c r="M103" s="1">
        <v>-1098.2943</v>
      </c>
      <c r="N103" s="1">
        <v>-1096.5171</v>
      </c>
      <c r="O103" s="1">
        <v>-1541.4712</v>
      </c>
      <c r="P103" s="1">
        <v>-1517.0342000000001</v>
      </c>
      <c r="Q103" s="1">
        <v>-1531.5744</v>
      </c>
      <c r="S103" s="1">
        <v>-1320.1883</v>
      </c>
      <c r="T103">
        <v>-0.53</v>
      </c>
      <c r="U103" s="1">
        <v>-1320.6982</v>
      </c>
      <c r="V103">
        <v>3.63</v>
      </c>
    </row>
    <row r="104" spans="1:22" x14ac:dyDescent="0.2">
      <c r="A104" s="1">
        <v>-1324.1541999999999</v>
      </c>
      <c r="B104">
        <v>8.9700000000000006</v>
      </c>
      <c r="C104" s="1">
        <v>-1323.9452000000001</v>
      </c>
      <c r="D104">
        <v>0.11</v>
      </c>
      <c r="E104" s="1">
        <v>-1323.7448999999999</v>
      </c>
      <c r="F104">
        <v>-3.85</v>
      </c>
      <c r="G104" s="1">
        <v>-1307.8912</v>
      </c>
      <c r="H104">
        <v>0.99</v>
      </c>
      <c r="I104" s="1">
        <v>-1653.6984</v>
      </c>
      <c r="J104" s="1">
        <v>-1660.4367999999999</v>
      </c>
      <c r="K104" s="1">
        <v>-1662.7674999999999</v>
      </c>
      <c r="L104" s="1">
        <v>-1111.1895999999999</v>
      </c>
      <c r="M104" s="1">
        <v>-1098.2757999999999</v>
      </c>
      <c r="N104" s="1">
        <v>-1096.5353</v>
      </c>
      <c r="O104" s="1">
        <v>-1541.4580000000001</v>
      </c>
      <c r="P104" s="1">
        <v>-1516.8794</v>
      </c>
      <c r="Q104" s="1">
        <v>-1531.5494000000001</v>
      </c>
      <c r="S104" s="1">
        <v>-1320.133</v>
      </c>
      <c r="T104">
        <v>0.26</v>
      </c>
      <c r="U104" s="1">
        <v>-1320.8605</v>
      </c>
      <c r="V104">
        <v>3.66</v>
      </c>
    </row>
    <row r="105" spans="1:22" x14ac:dyDescent="0.2">
      <c r="A105" s="1">
        <v>-1323.9938999999999</v>
      </c>
      <c r="B105">
        <v>9.23</v>
      </c>
      <c r="C105" s="1">
        <v>-1323.8435999999999</v>
      </c>
      <c r="D105">
        <v>0.3</v>
      </c>
      <c r="E105" s="1">
        <v>-1323.6795</v>
      </c>
      <c r="F105">
        <v>-3.7</v>
      </c>
      <c r="G105" s="1">
        <v>-1308.0857000000001</v>
      </c>
      <c r="H105">
        <v>1.21</v>
      </c>
      <c r="I105" s="1">
        <v>-1653.8049000000001</v>
      </c>
      <c r="J105" s="1">
        <v>-1660.6914999999999</v>
      </c>
      <c r="K105" s="1">
        <v>-1662.6558</v>
      </c>
      <c r="L105" s="1">
        <v>-1111.2126000000001</v>
      </c>
      <c r="M105" s="1">
        <v>-1098.2908</v>
      </c>
      <c r="N105" s="1">
        <v>-1096.56</v>
      </c>
      <c r="O105" s="1">
        <v>-1541.4639999999999</v>
      </c>
      <c r="P105" s="1">
        <v>-1516.7207000000001</v>
      </c>
      <c r="Q105" s="1">
        <v>-1531.5098</v>
      </c>
      <c r="S105" s="1">
        <v>-1320.1237000000001</v>
      </c>
      <c r="T105">
        <v>0.85</v>
      </c>
      <c r="U105" s="1">
        <v>-1321.0023000000001</v>
      </c>
      <c r="V105">
        <v>3.34</v>
      </c>
    </row>
    <row r="106" spans="1:22" x14ac:dyDescent="0.2">
      <c r="A106" s="1">
        <v>-1323.8373999999999</v>
      </c>
      <c r="B106">
        <v>9.4</v>
      </c>
      <c r="C106" s="1">
        <v>-1323.7273</v>
      </c>
      <c r="D106">
        <v>0.45</v>
      </c>
      <c r="E106" s="1">
        <v>-1323.5966000000001</v>
      </c>
      <c r="F106">
        <v>-3.56</v>
      </c>
      <c r="G106" s="1">
        <v>-1308.3991000000001</v>
      </c>
      <c r="H106">
        <v>1.02</v>
      </c>
      <c r="I106" s="1">
        <v>-1653.9101000000001</v>
      </c>
      <c r="J106" s="1">
        <v>-1660.8934999999999</v>
      </c>
      <c r="K106" s="1">
        <v>-1662.5450000000001</v>
      </c>
      <c r="L106" s="1">
        <v>-1111.299</v>
      </c>
      <c r="M106" s="1">
        <v>-1098.3393000000001</v>
      </c>
      <c r="N106" s="1">
        <v>-1096.5915</v>
      </c>
      <c r="O106" s="1">
        <v>-1541.4713999999999</v>
      </c>
      <c r="P106" s="1">
        <v>-1516.57</v>
      </c>
      <c r="Q106" s="1">
        <v>-1531.4644000000001</v>
      </c>
      <c r="S106" s="1">
        <v>-1320.1703</v>
      </c>
      <c r="T106">
        <v>1.4</v>
      </c>
      <c r="U106" s="1">
        <v>-1321.1043999999999</v>
      </c>
      <c r="V106">
        <v>3.48</v>
      </c>
    </row>
    <row r="107" spans="1:22" x14ac:dyDescent="0.2">
      <c r="A107" s="1">
        <v>-1323.6958</v>
      </c>
      <c r="B107">
        <v>9.5</v>
      </c>
      <c r="C107" s="1">
        <v>-1323.6075000000001</v>
      </c>
      <c r="D107">
        <v>0.66</v>
      </c>
      <c r="E107" s="1">
        <v>-1323.5043000000001</v>
      </c>
      <c r="F107">
        <v>-3.44</v>
      </c>
      <c r="G107" s="1">
        <v>-1308.817</v>
      </c>
      <c r="H107">
        <v>1.03</v>
      </c>
      <c r="I107" s="1">
        <v>-1654.0083</v>
      </c>
      <c r="J107" s="1">
        <v>-1661.0432000000001</v>
      </c>
      <c r="K107" s="1">
        <v>-1662.4358999999999</v>
      </c>
      <c r="L107" s="1">
        <v>-1111.4395</v>
      </c>
      <c r="M107" s="1">
        <v>-1098.4208000000001</v>
      </c>
      <c r="N107" s="1">
        <v>-1096.6303</v>
      </c>
      <c r="O107" s="1">
        <v>-1541.4784</v>
      </c>
      <c r="P107" s="1">
        <v>-1516.4177999999999</v>
      </c>
      <c r="Q107" s="1">
        <v>-1531.4161999999999</v>
      </c>
      <c r="S107" s="1">
        <v>-1320.2733000000001</v>
      </c>
      <c r="T107">
        <v>1.85</v>
      </c>
      <c r="U107" s="1">
        <v>-1321.1503</v>
      </c>
      <c r="V107">
        <v>3.35</v>
      </c>
    </row>
    <row r="108" spans="1:22" x14ac:dyDescent="0.2">
      <c r="A108" s="1">
        <v>-1323.5755999999999</v>
      </c>
      <c r="B108">
        <v>9.4499999999999993</v>
      </c>
      <c r="C108" s="1">
        <v>-1323.4935</v>
      </c>
      <c r="D108">
        <v>0.68</v>
      </c>
      <c r="E108" s="1">
        <v>-1323.4109000000001</v>
      </c>
      <c r="F108">
        <v>-3.43</v>
      </c>
      <c r="G108" s="1">
        <v>-1309.3097</v>
      </c>
      <c r="H108">
        <v>0.3</v>
      </c>
      <c r="I108" s="1">
        <v>-1654.096</v>
      </c>
      <c r="J108" s="1">
        <v>-1661.1406999999999</v>
      </c>
      <c r="K108" s="1">
        <v>-1662.3297</v>
      </c>
      <c r="L108" s="1">
        <v>-1111.6238000000001</v>
      </c>
      <c r="M108" s="1">
        <v>-1098.5337</v>
      </c>
      <c r="N108" s="1">
        <v>-1096.6766</v>
      </c>
      <c r="O108" s="1">
        <v>-1541.4943000000001</v>
      </c>
      <c r="P108" s="1">
        <v>-1516.2653</v>
      </c>
      <c r="Q108" s="1">
        <v>-1531.3656000000001</v>
      </c>
      <c r="S108" s="1">
        <v>-1320.4236000000001</v>
      </c>
      <c r="T108">
        <v>2.2000000000000002</v>
      </c>
      <c r="U108" s="1">
        <v>-1321.1310000000001</v>
      </c>
      <c r="V108">
        <v>3.25</v>
      </c>
    </row>
    <row r="109" spans="1:22" x14ac:dyDescent="0.2">
      <c r="A109" s="1">
        <v>-1323.4780000000001</v>
      </c>
      <c r="B109">
        <v>9.32</v>
      </c>
      <c r="C109" s="1">
        <v>-1323.3919000000001</v>
      </c>
      <c r="D109">
        <v>0.63</v>
      </c>
      <c r="E109" s="1">
        <v>-1323.3231000000001</v>
      </c>
      <c r="F109">
        <v>-3.45</v>
      </c>
      <c r="G109" s="1">
        <v>-1309.8347000000001</v>
      </c>
      <c r="H109">
        <v>-0.14000000000000001</v>
      </c>
      <c r="I109" s="1">
        <v>-1654.1711</v>
      </c>
      <c r="J109" s="1">
        <v>-1661.1863000000001</v>
      </c>
      <c r="K109" s="1">
        <v>-1662.229</v>
      </c>
      <c r="L109" s="1">
        <v>-1111.8408999999999</v>
      </c>
      <c r="M109" s="1">
        <v>-1098.6759999999999</v>
      </c>
      <c r="N109" s="1">
        <v>-1096.7304999999999</v>
      </c>
      <c r="O109" s="1">
        <v>-1541.5214000000001</v>
      </c>
      <c r="P109" s="1">
        <v>-1516.125</v>
      </c>
      <c r="Q109" s="1">
        <v>-1531.3126999999999</v>
      </c>
      <c r="S109" s="1">
        <v>-1320.6043</v>
      </c>
      <c r="T109">
        <v>2.4500000000000002</v>
      </c>
      <c r="U109" s="1">
        <v>-1321.0434</v>
      </c>
      <c r="V109">
        <v>3.35</v>
      </c>
    </row>
    <row r="110" spans="1:22" x14ac:dyDescent="0.2">
      <c r="A110" s="1">
        <v>-1323.3989999999999</v>
      </c>
      <c r="B110">
        <v>9.02</v>
      </c>
      <c r="C110" s="1">
        <v>-1323.3047999999999</v>
      </c>
      <c r="D110">
        <v>0.48</v>
      </c>
      <c r="E110" s="1">
        <v>-1323.2460000000001</v>
      </c>
      <c r="F110">
        <v>-3.6</v>
      </c>
      <c r="G110" s="1">
        <v>-1310.3414</v>
      </c>
      <c r="H110">
        <v>-0.82</v>
      </c>
      <c r="I110" s="1">
        <v>-1654.2302999999999</v>
      </c>
      <c r="J110" s="1">
        <v>-1661.181</v>
      </c>
      <c r="K110" s="1">
        <v>-1662.1356000000001</v>
      </c>
      <c r="L110" s="1">
        <v>-1112.08</v>
      </c>
      <c r="M110" s="1">
        <v>-1098.8445999999999</v>
      </c>
      <c r="N110" s="1">
        <v>-1096.7918</v>
      </c>
      <c r="O110" s="1">
        <v>-1541.5559000000001</v>
      </c>
      <c r="P110" s="1">
        <v>-1516.0001</v>
      </c>
      <c r="Q110" s="1">
        <v>-1531.261</v>
      </c>
      <c r="S110" s="1">
        <v>-1320.7964999999999</v>
      </c>
      <c r="T110">
        <v>2.62</v>
      </c>
      <c r="U110" s="1">
        <v>-1320.8919000000001</v>
      </c>
      <c r="V110">
        <v>3.4</v>
      </c>
    </row>
    <row r="111" spans="1:22" x14ac:dyDescent="0.2">
      <c r="A111" s="1">
        <v>-1323.3302000000001</v>
      </c>
      <c r="B111">
        <v>8.61</v>
      </c>
      <c r="C111" s="1">
        <v>-1323.2295999999999</v>
      </c>
      <c r="D111">
        <v>0.32</v>
      </c>
      <c r="E111" s="1">
        <v>-1323.1813999999999</v>
      </c>
      <c r="F111">
        <v>-3.84</v>
      </c>
      <c r="G111" s="1">
        <v>-1310.7772</v>
      </c>
      <c r="H111">
        <v>-1.37</v>
      </c>
      <c r="I111" s="1">
        <v>-1654.2719999999999</v>
      </c>
      <c r="J111" s="1">
        <v>-1661.1264000000001</v>
      </c>
      <c r="K111" s="1">
        <v>-1662.0524</v>
      </c>
      <c r="L111" s="1">
        <v>-1112.3306</v>
      </c>
      <c r="M111" s="1">
        <v>-1099.0356999999999</v>
      </c>
      <c r="N111" s="1">
        <v>-1096.8597</v>
      </c>
      <c r="O111" s="1">
        <v>-1541.5929000000001</v>
      </c>
      <c r="P111" s="1">
        <v>-1515.8889999999999</v>
      </c>
      <c r="Q111" s="1">
        <v>-1531.2148999999999</v>
      </c>
      <c r="S111" s="1">
        <v>-1320.9813999999999</v>
      </c>
      <c r="T111">
        <v>2.72</v>
      </c>
      <c r="U111" s="1">
        <v>-1320.6869999999999</v>
      </c>
      <c r="V111">
        <v>3.52</v>
      </c>
    </row>
    <row r="112" spans="1:22" x14ac:dyDescent="0.2">
      <c r="A112" s="1">
        <v>-1323.2632000000001</v>
      </c>
      <c r="B112">
        <v>8.14</v>
      </c>
      <c r="C112" s="1">
        <v>-1323.1606999999999</v>
      </c>
      <c r="D112">
        <v>-0.08</v>
      </c>
      <c r="E112" s="1">
        <v>-1323.1269</v>
      </c>
      <c r="F112">
        <v>-4.2</v>
      </c>
      <c r="G112" s="1">
        <v>-1311.098</v>
      </c>
      <c r="H112">
        <v>-1.88</v>
      </c>
      <c r="I112" s="1">
        <v>-1654.2956999999999</v>
      </c>
      <c r="J112" s="1">
        <v>-1661.0256999999999</v>
      </c>
      <c r="K112" s="1">
        <v>-1661.9820999999999</v>
      </c>
      <c r="L112" s="1">
        <v>-1112.5827999999999</v>
      </c>
      <c r="M112" s="1">
        <v>-1099.2447999999999</v>
      </c>
      <c r="N112" s="1">
        <v>-1096.933</v>
      </c>
      <c r="O112" s="1">
        <v>-1541.6332</v>
      </c>
      <c r="P112" s="1">
        <v>-1515.7889</v>
      </c>
      <c r="Q112" s="1">
        <v>-1531.1768</v>
      </c>
      <c r="S112" s="1">
        <v>-1321.1451</v>
      </c>
      <c r="T112">
        <v>2.78</v>
      </c>
      <c r="U112" s="1">
        <v>-1320.4437</v>
      </c>
      <c r="V112">
        <v>3.48</v>
      </c>
    </row>
    <row r="113" spans="1:22" x14ac:dyDescent="0.2">
      <c r="A113" s="1">
        <v>-1323.192</v>
      </c>
      <c r="B113">
        <v>7.53</v>
      </c>
      <c r="C113" s="1">
        <v>-1323.0894000000001</v>
      </c>
      <c r="D113">
        <v>-0.43</v>
      </c>
      <c r="E113" s="1">
        <v>-1323.0769</v>
      </c>
      <c r="F113">
        <v>-4.6399999999999997</v>
      </c>
      <c r="G113" s="1">
        <v>-1311.2725</v>
      </c>
      <c r="H113">
        <v>-2.12</v>
      </c>
      <c r="I113" s="1">
        <v>-1654.3006</v>
      </c>
      <c r="J113" s="1">
        <v>-1660.8841</v>
      </c>
      <c r="K113" s="1">
        <v>-1661.9267</v>
      </c>
      <c r="L113" s="1">
        <v>-1112.8273999999999</v>
      </c>
      <c r="M113" s="1">
        <v>-1099.4667999999999</v>
      </c>
      <c r="N113" s="1">
        <v>-1097.0105000000001</v>
      </c>
      <c r="O113" s="1">
        <v>-1541.6804999999999</v>
      </c>
      <c r="P113" s="1">
        <v>-1515.7083</v>
      </c>
      <c r="Q113" s="1">
        <v>-1531.1478999999999</v>
      </c>
      <c r="S113" s="1">
        <v>-1321.2783999999999</v>
      </c>
      <c r="T113">
        <v>2.73</v>
      </c>
      <c r="U113" s="1">
        <v>-1320.1787999999999</v>
      </c>
      <c r="V113">
        <v>3.59</v>
      </c>
    </row>
    <row r="114" spans="1:22" x14ac:dyDescent="0.2">
      <c r="A114" s="1">
        <v>-1323.1148000000001</v>
      </c>
      <c r="B114">
        <v>6.92</v>
      </c>
      <c r="C114" s="1">
        <v>-1323.0079000000001</v>
      </c>
      <c r="D114">
        <v>-0.91</v>
      </c>
      <c r="E114" s="1">
        <v>-1323.0233000000001</v>
      </c>
      <c r="F114">
        <v>-5.12</v>
      </c>
      <c r="G114" s="1">
        <v>-1311.2843</v>
      </c>
      <c r="H114">
        <v>-2.2000000000000002</v>
      </c>
      <c r="I114" s="1">
        <v>-1654.2868000000001</v>
      </c>
      <c r="J114" s="1">
        <v>-1660.7082</v>
      </c>
      <c r="K114" s="1">
        <v>-1661.8883000000001</v>
      </c>
      <c r="L114" s="1">
        <v>-1113.0565999999999</v>
      </c>
      <c r="M114" s="1">
        <v>-1099.6965</v>
      </c>
      <c r="N114" s="1">
        <v>-1097.0907</v>
      </c>
      <c r="O114" s="1">
        <v>-1541.7326</v>
      </c>
      <c r="P114" s="1">
        <v>-1515.6370999999999</v>
      </c>
      <c r="Q114" s="1">
        <v>-1531.1306</v>
      </c>
      <c r="S114" s="1">
        <v>-1321.3776</v>
      </c>
      <c r="T114">
        <v>2.57</v>
      </c>
      <c r="U114" s="1">
        <v>-1319.9086</v>
      </c>
      <c r="V114">
        <v>3.65</v>
      </c>
    </row>
    <row r="115" spans="1:22" x14ac:dyDescent="0.2">
      <c r="A115" s="1">
        <v>-1323.0341000000001</v>
      </c>
      <c r="B115">
        <v>6.31</v>
      </c>
      <c r="C115" s="1">
        <v>-1322.9119000000001</v>
      </c>
      <c r="D115">
        <v>-1.43</v>
      </c>
      <c r="E115" s="1">
        <v>-1322.9583</v>
      </c>
      <c r="F115">
        <v>-5.67</v>
      </c>
      <c r="G115" s="1">
        <v>-1311.1322</v>
      </c>
      <c r="H115">
        <v>-1.95</v>
      </c>
      <c r="I115" s="1">
        <v>-1654.2548999999999</v>
      </c>
      <c r="J115" s="1">
        <v>-1660.5065</v>
      </c>
      <c r="K115" s="1">
        <v>-1661.8679999999999</v>
      </c>
      <c r="L115" s="1">
        <v>-1113.2633000000001</v>
      </c>
      <c r="M115" s="1">
        <v>-1099.9287999999999</v>
      </c>
      <c r="N115" s="1">
        <v>-1097.1723</v>
      </c>
      <c r="O115" s="1">
        <v>-1541.7862</v>
      </c>
      <c r="P115" s="1">
        <v>-1515.5737999999999</v>
      </c>
      <c r="Q115" s="1">
        <v>-1531.1278</v>
      </c>
      <c r="S115" s="1">
        <v>-1321.4455</v>
      </c>
      <c r="T115">
        <v>2.48</v>
      </c>
      <c r="U115" s="1">
        <v>-1319.6463000000001</v>
      </c>
      <c r="V115">
        <v>3.56</v>
      </c>
    </row>
    <row r="116" spans="1:22" x14ac:dyDescent="0.2">
      <c r="A116" s="1">
        <v>-1322.9548</v>
      </c>
      <c r="B116">
        <v>5.61</v>
      </c>
      <c r="C116" s="1">
        <v>-1322.8026</v>
      </c>
      <c r="D116">
        <v>-1.89</v>
      </c>
      <c r="E116" s="1">
        <v>-1322.8767</v>
      </c>
      <c r="F116">
        <v>-6.21</v>
      </c>
      <c r="G116" s="1">
        <v>-1310.8297</v>
      </c>
      <c r="H116">
        <v>-1.45</v>
      </c>
      <c r="I116" s="1">
        <v>-1654.2064</v>
      </c>
      <c r="J116" s="1">
        <v>-1660.289</v>
      </c>
      <c r="K116" s="1">
        <v>-1661.8659</v>
      </c>
      <c r="L116" s="1">
        <v>-1113.4423999999999</v>
      </c>
      <c r="M116" s="1">
        <v>-1100.1582000000001</v>
      </c>
      <c r="N116" s="1">
        <v>-1097.2543000000001</v>
      </c>
      <c r="O116" s="1">
        <v>-1541.5990999999999</v>
      </c>
      <c r="P116" s="1">
        <v>-1515.5255</v>
      </c>
      <c r="Q116" s="1">
        <v>-1531.1407999999999</v>
      </c>
      <c r="S116" s="1">
        <v>-1321.4888000000001</v>
      </c>
      <c r="T116">
        <v>1.99</v>
      </c>
      <c r="U116" s="1">
        <v>-1319.4025999999999</v>
      </c>
      <c r="V116">
        <v>3.57</v>
      </c>
    </row>
    <row r="117" spans="1:22" x14ac:dyDescent="0.2">
      <c r="A117" s="1">
        <v>-1322.8821</v>
      </c>
      <c r="B117">
        <v>4.95</v>
      </c>
      <c r="C117" s="1">
        <v>-1322.6850999999999</v>
      </c>
      <c r="D117">
        <v>-2.3199999999999998</v>
      </c>
      <c r="E117" s="1">
        <v>-1322.7784999999999</v>
      </c>
      <c r="F117">
        <v>-6.72</v>
      </c>
      <c r="G117" s="1">
        <v>-1310.4052999999999</v>
      </c>
      <c r="H117">
        <v>-0.85</v>
      </c>
      <c r="I117" s="1">
        <v>-1654.1425999999999</v>
      </c>
      <c r="J117" s="1">
        <v>-1660.0667000000001</v>
      </c>
      <c r="K117" s="1">
        <v>-1661.8815</v>
      </c>
      <c r="L117" s="1">
        <v>-1113.5902000000001</v>
      </c>
      <c r="M117" s="1">
        <v>-1100.3793000000001</v>
      </c>
      <c r="N117" s="1">
        <v>-1097.3361</v>
      </c>
      <c r="O117" s="1">
        <v>-1541.8978999999999</v>
      </c>
      <c r="P117" s="1">
        <v>-1515.4942000000001</v>
      </c>
      <c r="Q117" s="1">
        <v>-1531.1775</v>
      </c>
      <c r="S117" s="1">
        <v>-1321.5181</v>
      </c>
      <c r="T117">
        <v>1.75</v>
      </c>
      <c r="U117" s="1">
        <v>-1319.1850999999999</v>
      </c>
      <c r="V117">
        <v>3.49</v>
      </c>
    </row>
    <row r="118" spans="1:22" x14ac:dyDescent="0.2">
      <c r="A118" s="1">
        <v>-1322.8173999999999</v>
      </c>
      <c r="B118">
        <v>4.29</v>
      </c>
      <c r="C118" s="1">
        <v>-1322.5669</v>
      </c>
      <c r="D118">
        <v>-2.88</v>
      </c>
      <c r="E118" s="1">
        <v>-1322.6668</v>
      </c>
      <c r="F118">
        <v>-7.22</v>
      </c>
      <c r="G118" s="1">
        <v>-1309.902</v>
      </c>
      <c r="H118">
        <v>-0.27</v>
      </c>
      <c r="I118" s="1">
        <v>-1654.0642</v>
      </c>
      <c r="J118" s="1">
        <v>-1659.8502000000001</v>
      </c>
      <c r="K118" s="1">
        <v>-1661.9135000000001</v>
      </c>
      <c r="L118" s="1">
        <v>-1113.7048</v>
      </c>
      <c r="M118" s="1">
        <v>-1100.5873999999999</v>
      </c>
      <c r="N118" s="1">
        <v>-1097.4168</v>
      </c>
      <c r="O118" s="1">
        <v>-1541.9558</v>
      </c>
      <c r="P118" s="1">
        <v>-1515.4773</v>
      </c>
      <c r="Q118" s="1">
        <v>-1531.2270000000001</v>
      </c>
      <c r="S118" s="1">
        <v>-1321.5474999999999</v>
      </c>
      <c r="T118">
        <v>1.25</v>
      </c>
      <c r="U118" s="1">
        <v>-1319.0002999999999</v>
      </c>
      <c r="V118">
        <v>3.48</v>
      </c>
    </row>
    <row r="119" spans="1:22" x14ac:dyDescent="0.2">
      <c r="A119" s="1">
        <v>-1322.7571</v>
      </c>
      <c r="B119">
        <v>3.65</v>
      </c>
      <c r="C119" s="1">
        <v>-1322.4547</v>
      </c>
      <c r="D119">
        <v>-3.33</v>
      </c>
      <c r="E119" s="1">
        <v>-1322.5471</v>
      </c>
      <c r="F119">
        <v>-7.63</v>
      </c>
      <c r="G119" s="1">
        <v>-1309.3716999999999</v>
      </c>
      <c r="H119">
        <v>0.65</v>
      </c>
      <c r="I119" s="1">
        <v>-1653.9729</v>
      </c>
      <c r="J119" s="1">
        <v>-1659.6488999999999</v>
      </c>
      <c r="K119" s="1">
        <v>-1661.9601</v>
      </c>
      <c r="L119" s="1">
        <v>-1113.7861</v>
      </c>
      <c r="M119" s="1">
        <v>-1100.778</v>
      </c>
      <c r="N119" s="1">
        <v>-1097.4964</v>
      </c>
      <c r="O119" s="1">
        <v>-1542.0124000000001</v>
      </c>
      <c r="P119" s="1">
        <v>-1515.4721999999999</v>
      </c>
      <c r="Q119" s="1">
        <v>-1531.2882</v>
      </c>
      <c r="S119" s="1">
        <v>-1321.5914</v>
      </c>
      <c r="T119">
        <v>0.88</v>
      </c>
      <c r="U119" s="1">
        <v>-1318.8536999999999</v>
      </c>
      <c r="V119">
        <v>3.26</v>
      </c>
    </row>
    <row r="120" spans="1:22" x14ac:dyDescent="0.2">
      <c r="A120" s="1">
        <v>-1322.6914999999999</v>
      </c>
      <c r="B120">
        <v>3.14</v>
      </c>
      <c r="C120" s="1">
        <v>-1322.3523</v>
      </c>
      <c r="D120">
        <v>-3.72</v>
      </c>
      <c r="E120" s="1">
        <v>-1322.4241999999999</v>
      </c>
      <c r="F120">
        <v>-8</v>
      </c>
      <c r="G120" s="1">
        <v>-1308.8720000000001</v>
      </c>
      <c r="H120">
        <v>1.33</v>
      </c>
      <c r="I120" s="1">
        <v>-1653.8704</v>
      </c>
      <c r="J120" s="1">
        <v>-1659.4707000000001</v>
      </c>
      <c r="K120" s="1">
        <v>-1662.0193999999999</v>
      </c>
      <c r="L120" s="1">
        <v>-1113.8354999999999</v>
      </c>
      <c r="M120" s="1">
        <v>-1100.9476</v>
      </c>
      <c r="N120" s="1">
        <v>-1097.5753</v>
      </c>
      <c r="O120" s="1">
        <v>-1542.0589</v>
      </c>
      <c r="P120" s="1">
        <v>-1515.4792</v>
      </c>
      <c r="Q120" s="1">
        <v>-1531.3687</v>
      </c>
      <c r="S120" s="1">
        <v>-1321.662</v>
      </c>
      <c r="T120">
        <v>0.03</v>
      </c>
      <c r="U120" s="1">
        <v>-1318.7491</v>
      </c>
      <c r="V120">
        <v>3.24</v>
      </c>
    </row>
    <row r="121" spans="1:22" x14ac:dyDescent="0.2">
      <c r="A121" s="1">
        <v>-1322.6090999999999</v>
      </c>
      <c r="B121">
        <v>2.72</v>
      </c>
      <c r="C121" s="1">
        <v>-1322.2583999999999</v>
      </c>
      <c r="D121">
        <v>-4.18</v>
      </c>
      <c r="E121" s="1">
        <v>-1322.3004000000001</v>
      </c>
      <c r="F121">
        <v>-8.31</v>
      </c>
      <c r="G121" s="1">
        <v>-1308.4572000000001</v>
      </c>
      <c r="H121">
        <v>1.75</v>
      </c>
      <c r="I121" s="1">
        <v>-1653.7583</v>
      </c>
      <c r="J121" s="1">
        <v>-1659.3208999999999</v>
      </c>
      <c r="K121" s="1">
        <v>-1662.0897</v>
      </c>
      <c r="L121" s="1">
        <v>-1113.856</v>
      </c>
      <c r="M121" s="1">
        <v>-1101.0941</v>
      </c>
      <c r="N121" s="1">
        <v>-1097.6534999999999</v>
      </c>
      <c r="O121" s="1">
        <v>-1542.1049</v>
      </c>
      <c r="P121" s="1">
        <v>-1515.4997000000001</v>
      </c>
      <c r="Q121" s="1">
        <v>-1531.4672</v>
      </c>
      <c r="S121" s="1">
        <v>-1321.7691</v>
      </c>
      <c r="T121">
        <v>-0.56999999999999995</v>
      </c>
      <c r="U121" s="1">
        <v>-1318.6860999999999</v>
      </c>
      <c r="V121">
        <v>2.86</v>
      </c>
    </row>
    <row r="122" spans="1:22" x14ac:dyDescent="0.2">
      <c r="A122" s="1">
        <v>-1322.4971</v>
      </c>
      <c r="B122">
        <v>2.42</v>
      </c>
      <c r="C122" s="1">
        <v>-1322.1674</v>
      </c>
      <c r="D122">
        <v>-4.53</v>
      </c>
      <c r="E122" s="1">
        <v>-1322.1754000000001</v>
      </c>
      <c r="F122">
        <v>-8.5399999999999991</v>
      </c>
      <c r="G122" s="1">
        <v>-1308.1711</v>
      </c>
      <c r="H122">
        <v>1.96</v>
      </c>
      <c r="I122" s="1">
        <v>-1653.6379999999999</v>
      </c>
      <c r="J122" s="1">
        <v>-1659.2025000000001</v>
      </c>
      <c r="K122" s="1">
        <v>-1662.1697999999999</v>
      </c>
      <c r="L122" s="1">
        <v>-1113.8516999999999</v>
      </c>
      <c r="M122" s="1">
        <v>-1101.2166</v>
      </c>
      <c r="N122" s="1">
        <v>-1097.7313999999999</v>
      </c>
      <c r="O122" s="1">
        <v>-1542.153</v>
      </c>
      <c r="P122" s="1">
        <v>-1515.5335</v>
      </c>
      <c r="Q122" s="1">
        <v>-1531.578</v>
      </c>
      <c r="S122" s="1">
        <v>-1321.9179999999999</v>
      </c>
      <c r="T122">
        <v>-1.39</v>
      </c>
      <c r="U122" s="1">
        <v>-1318.6602</v>
      </c>
      <c r="V122">
        <v>2.99</v>
      </c>
    </row>
    <row r="123" spans="1:22" x14ac:dyDescent="0.2">
      <c r="A123" s="1">
        <v>-1322.3453999999999</v>
      </c>
      <c r="B123">
        <v>2.27</v>
      </c>
      <c r="C123" s="1">
        <v>-1322.0702000000001</v>
      </c>
      <c r="D123">
        <v>-4.87</v>
      </c>
      <c r="E123" s="1">
        <v>-1322.0461</v>
      </c>
      <c r="F123">
        <v>-8.6999999999999993</v>
      </c>
      <c r="G123" s="1">
        <v>-1308.0389</v>
      </c>
      <c r="H123">
        <v>1.71</v>
      </c>
      <c r="I123" s="1">
        <v>-1653.5115000000001</v>
      </c>
      <c r="J123" s="1">
        <v>-1659.1165000000001</v>
      </c>
      <c r="K123" s="1">
        <v>-1662.2584999999999</v>
      </c>
      <c r="L123" s="1">
        <v>-1113.827</v>
      </c>
      <c r="M123" s="1">
        <v>-1101.3152</v>
      </c>
      <c r="N123" s="1">
        <v>-1097.8087</v>
      </c>
      <c r="O123" s="1">
        <v>-1542.1978999999999</v>
      </c>
      <c r="P123" s="1">
        <v>-1515.5793000000001</v>
      </c>
      <c r="Q123" s="1">
        <v>-1531.6946</v>
      </c>
      <c r="S123" s="1">
        <v>-1322.1092000000001</v>
      </c>
      <c r="T123">
        <v>-2.4300000000000002</v>
      </c>
      <c r="U123" s="1">
        <v>-1318.6639</v>
      </c>
      <c r="V123">
        <v>3.02</v>
      </c>
    </row>
    <row r="124" spans="1:22" x14ac:dyDescent="0.2">
      <c r="A124" s="1">
        <v>-1322.1486</v>
      </c>
      <c r="B124">
        <v>2.2999999999999998</v>
      </c>
      <c r="C124" s="1">
        <v>-1321.9563000000001</v>
      </c>
      <c r="D124">
        <v>-4.9800000000000004</v>
      </c>
      <c r="E124" s="1">
        <v>-1321.9070999999999</v>
      </c>
      <c r="F124">
        <v>-8.81</v>
      </c>
      <c r="G124" s="1">
        <v>-1308.0643</v>
      </c>
      <c r="H124">
        <v>1.1000000000000001</v>
      </c>
      <c r="I124" s="1">
        <v>-1653.3801000000001</v>
      </c>
      <c r="J124" s="1">
        <v>-1659.0625</v>
      </c>
      <c r="K124" s="1">
        <v>-1662.3554999999999</v>
      </c>
      <c r="L124" s="1">
        <v>-1113.7862</v>
      </c>
      <c r="M124" s="1">
        <v>-1101.3916999999999</v>
      </c>
      <c r="N124" s="1">
        <v>-1097.8857</v>
      </c>
      <c r="O124" s="1">
        <v>-1542.2357999999999</v>
      </c>
      <c r="P124" s="1">
        <v>-1515.6343999999999</v>
      </c>
      <c r="Q124" s="1">
        <v>-1531.8137999999999</v>
      </c>
      <c r="S124" s="1">
        <v>-1322.3378</v>
      </c>
      <c r="T124">
        <v>-3.38</v>
      </c>
      <c r="U124" s="1">
        <v>-1318.6868999999999</v>
      </c>
      <c r="V124">
        <v>3.08</v>
      </c>
    </row>
    <row r="125" spans="1:22" x14ac:dyDescent="0.2">
      <c r="A125" s="1">
        <v>-1321.9099000000001</v>
      </c>
      <c r="B125">
        <v>2.48</v>
      </c>
      <c r="C125" s="1">
        <v>-1321.8163</v>
      </c>
      <c r="D125">
        <v>-5.0599999999999996</v>
      </c>
      <c r="E125" s="1">
        <v>-1321.7532000000001</v>
      </c>
      <c r="F125">
        <v>-8.81</v>
      </c>
      <c r="G125" s="1">
        <v>-1308.2316000000001</v>
      </c>
      <c r="H125">
        <v>0.25</v>
      </c>
      <c r="I125" s="1">
        <v>-1653.2456999999999</v>
      </c>
      <c r="J125" s="1">
        <v>-1659.0391</v>
      </c>
      <c r="K125" s="1">
        <v>-1662.4599000000001</v>
      </c>
      <c r="L125" s="1">
        <v>-1113.7338</v>
      </c>
      <c r="M125" s="1">
        <v>-1101.4482</v>
      </c>
      <c r="N125" s="1">
        <v>-1097.9616000000001</v>
      </c>
      <c r="O125" s="1">
        <v>-1542.2698</v>
      </c>
      <c r="P125" s="1">
        <v>-1515.6967999999999</v>
      </c>
      <c r="Q125" s="1">
        <v>-1531.9313</v>
      </c>
      <c r="S125" s="1">
        <v>-1322.5944999999999</v>
      </c>
      <c r="T125">
        <v>-4.38</v>
      </c>
      <c r="U125" s="1">
        <v>-1318.7192</v>
      </c>
      <c r="V125">
        <v>3.39</v>
      </c>
    </row>
    <row r="126" spans="1:22" x14ac:dyDescent="0.2">
      <c r="A126" s="1">
        <v>-1321.6396</v>
      </c>
      <c r="B126">
        <v>2.8</v>
      </c>
      <c r="C126" s="1">
        <v>-1321.6448</v>
      </c>
      <c r="D126">
        <v>-4.97</v>
      </c>
      <c r="E126" s="1">
        <v>-1321.5812000000001</v>
      </c>
      <c r="F126">
        <v>-8.73</v>
      </c>
      <c r="G126" s="1">
        <v>-1308.5107</v>
      </c>
      <c r="H126">
        <v>-0.83</v>
      </c>
      <c r="I126" s="1">
        <v>-1653.1103000000001</v>
      </c>
      <c r="J126" s="1">
        <v>-1659.0438999999999</v>
      </c>
      <c r="K126" s="1">
        <v>-1662.5717</v>
      </c>
      <c r="L126" s="1">
        <v>-1113.6726000000001</v>
      </c>
      <c r="M126" s="1">
        <v>-1101.4883</v>
      </c>
      <c r="N126" s="1">
        <v>-1098.0358000000001</v>
      </c>
      <c r="O126" s="1">
        <v>-1542.3041000000001</v>
      </c>
      <c r="P126" s="1">
        <v>-1515.7727</v>
      </c>
      <c r="Q126" s="1">
        <v>-1532.0409</v>
      </c>
      <c r="S126" s="1">
        <v>-1322.8666000000001</v>
      </c>
      <c r="T126">
        <v>-5.46</v>
      </c>
      <c r="U126" s="1">
        <v>-1318.7536</v>
      </c>
      <c r="V126">
        <v>3.79</v>
      </c>
    </row>
    <row r="127" spans="1:22" x14ac:dyDescent="0.2">
      <c r="A127" s="1">
        <v>-1321.3544999999999</v>
      </c>
      <c r="B127">
        <v>3.19</v>
      </c>
      <c r="C127" s="1">
        <v>-1321.4422</v>
      </c>
      <c r="D127">
        <v>-4.76</v>
      </c>
      <c r="E127" s="1">
        <v>-1321.3925999999999</v>
      </c>
      <c r="F127">
        <v>-8.6</v>
      </c>
      <c r="G127" s="1">
        <v>-1308.8634999999999</v>
      </c>
      <c r="H127">
        <v>-2.23</v>
      </c>
      <c r="I127" s="1">
        <v>-1652.9755</v>
      </c>
      <c r="J127" s="1">
        <v>-1659.0739000000001</v>
      </c>
      <c r="K127" s="1">
        <v>-1662.6902</v>
      </c>
      <c r="L127" s="1">
        <v>-1113.6058</v>
      </c>
      <c r="M127" s="1">
        <v>-1101.5153</v>
      </c>
      <c r="N127" s="1">
        <v>-1098.1075000000001</v>
      </c>
      <c r="O127" s="1">
        <v>-1542.3367000000001</v>
      </c>
      <c r="P127" s="1">
        <v>-1515.8453</v>
      </c>
      <c r="Q127" s="1">
        <v>-1532.1358</v>
      </c>
      <c r="S127" s="1">
        <v>-1323.1387999999999</v>
      </c>
      <c r="T127">
        <v>-6.54</v>
      </c>
      <c r="U127" s="1">
        <v>-1318.7861</v>
      </c>
      <c r="V127">
        <v>4.24</v>
      </c>
    </row>
    <row r="128" spans="1:22" x14ac:dyDescent="0.2">
      <c r="A128" s="1">
        <v>-1321.0753999999999</v>
      </c>
      <c r="B128">
        <v>3.63</v>
      </c>
      <c r="C128" s="1">
        <v>-1321.2175</v>
      </c>
      <c r="D128">
        <v>-4.74</v>
      </c>
      <c r="E128" s="1">
        <v>-1321.1954000000001</v>
      </c>
      <c r="F128">
        <v>-8.4499999999999993</v>
      </c>
      <c r="G128" s="1">
        <v>-1309.2503999999999</v>
      </c>
      <c r="H128">
        <v>-3.57</v>
      </c>
      <c r="I128" s="1">
        <v>-1652.8439000000001</v>
      </c>
      <c r="J128" s="1">
        <v>-1659.126</v>
      </c>
      <c r="K128" s="1">
        <v>-1662.8145999999999</v>
      </c>
      <c r="L128" s="1">
        <v>-1113.5355</v>
      </c>
      <c r="M128" s="1">
        <v>-1101.5328999999999</v>
      </c>
      <c r="N128" s="1">
        <v>-1098.1758</v>
      </c>
      <c r="O128" s="1">
        <v>-1542.3685</v>
      </c>
      <c r="P128" s="1">
        <v>-1515.9095</v>
      </c>
      <c r="Q128" s="1">
        <v>-1532.2099000000001</v>
      </c>
      <c r="S128" s="1">
        <v>-1323.395</v>
      </c>
      <c r="T128">
        <v>-7.54</v>
      </c>
      <c r="U128" s="1">
        <v>-1318.8186000000001</v>
      </c>
      <c r="V128">
        <v>4.74</v>
      </c>
    </row>
    <row r="129" spans="1:22" x14ac:dyDescent="0.2">
      <c r="A129" s="1">
        <v>-1320.8234</v>
      </c>
      <c r="B129">
        <v>4.0999999999999996</v>
      </c>
      <c r="C129" s="1">
        <v>-1320.9854</v>
      </c>
      <c r="D129">
        <v>-4.3099999999999996</v>
      </c>
      <c r="E129" s="1">
        <v>-1321.0039999999999</v>
      </c>
      <c r="F129">
        <v>-8.2799999999999994</v>
      </c>
      <c r="G129" s="1">
        <v>-1309.633</v>
      </c>
      <c r="H129">
        <v>-4.63</v>
      </c>
      <c r="I129" s="1">
        <v>-1652.7172</v>
      </c>
      <c r="J129" s="1">
        <v>-1659.1965</v>
      </c>
      <c r="K129" s="1">
        <v>-1662.9436000000001</v>
      </c>
      <c r="L129" s="1">
        <v>-1113.463</v>
      </c>
      <c r="M129" s="1">
        <v>-1101.5451</v>
      </c>
      <c r="N129" s="1">
        <v>-1098.2402</v>
      </c>
      <c r="O129" s="1">
        <v>-1542.4104</v>
      </c>
      <c r="P129" s="1">
        <v>-1515.9717000000001</v>
      </c>
      <c r="Q129" s="1">
        <v>-1532.2581</v>
      </c>
      <c r="S129" s="1">
        <v>-1323.6186</v>
      </c>
      <c r="T129">
        <v>-8.5500000000000007</v>
      </c>
      <c r="U129" s="1">
        <v>-1318.8579</v>
      </c>
      <c r="V129">
        <v>5.12</v>
      </c>
    </row>
    <row r="130" spans="1:22" x14ac:dyDescent="0.2">
      <c r="A130" s="1">
        <v>-1320.615</v>
      </c>
      <c r="B130">
        <v>4.54</v>
      </c>
      <c r="C130" s="1">
        <v>-1320.7655999999999</v>
      </c>
      <c r="D130">
        <v>-4.26</v>
      </c>
      <c r="E130" s="1">
        <v>-1320.8347000000001</v>
      </c>
      <c r="F130">
        <v>-8.16</v>
      </c>
      <c r="G130" s="1">
        <v>-1309.9812999999999</v>
      </c>
      <c r="H130">
        <v>-6.05</v>
      </c>
      <c r="I130" s="1">
        <v>-1652.5961</v>
      </c>
      <c r="J130" s="1">
        <v>-1659.2809</v>
      </c>
      <c r="K130" s="1">
        <v>-1663.0754999999999</v>
      </c>
      <c r="L130" s="1">
        <v>-1113.3897999999999</v>
      </c>
      <c r="M130" s="1">
        <v>-1101.5552</v>
      </c>
      <c r="N130" s="1">
        <v>-1098.2996000000001</v>
      </c>
      <c r="O130" s="1">
        <v>-1542.4512</v>
      </c>
      <c r="P130" s="1">
        <v>-1516.0305000000001</v>
      </c>
      <c r="Q130" s="1">
        <v>-1532.2828</v>
      </c>
      <c r="S130" s="1">
        <v>-1323.7953</v>
      </c>
      <c r="T130">
        <v>-9.24</v>
      </c>
      <c r="U130" s="1">
        <v>-1318.9159999999999</v>
      </c>
      <c r="V130">
        <v>5.73</v>
      </c>
    </row>
    <row r="131" spans="1:22" x14ac:dyDescent="0.2">
      <c r="A131" s="1">
        <v>-1320.4608000000001</v>
      </c>
      <c r="B131">
        <v>4.9400000000000004</v>
      </c>
      <c r="C131" s="1">
        <v>-1320.5763999999999</v>
      </c>
      <c r="D131">
        <v>-4.05</v>
      </c>
      <c r="E131" s="1">
        <v>-1320.7004999999999</v>
      </c>
      <c r="F131">
        <v>-8.08</v>
      </c>
      <c r="G131" s="1">
        <v>-1310.2739999999999</v>
      </c>
      <c r="H131">
        <v>-6.79</v>
      </c>
      <c r="I131" s="1">
        <v>-1652.4833000000001</v>
      </c>
      <c r="J131" s="1">
        <v>-1659.3747000000001</v>
      </c>
      <c r="K131" s="1">
        <v>-1663.2085</v>
      </c>
      <c r="L131" s="1">
        <v>-1113.3166000000001</v>
      </c>
      <c r="M131" s="1">
        <v>-1101.5663999999999</v>
      </c>
      <c r="N131" s="1">
        <v>-1098.354</v>
      </c>
      <c r="O131" s="1">
        <v>-1542.49</v>
      </c>
      <c r="P131" s="1">
        <v>-1516.0796</v>
      </c>
      <c r="Q131" s="1">
        <v>-1532.2641000000001</v>
      </c>
      <c r="S131" s="1">
        <v>-1323.9123999999999</v>
      </c>
      <c r="T131">
        <v>-10.02</v>
      </c>
      <c r="U131" s="1">
        <v>-1319.0077000000001</v>
      </c>
      <c r="V131">
        <v>6.07</v>
      </c>
    </row>
    <row r="132" spans="1:22" x14ac:dyDescent="0.2">
      <c r="A132" s="1">
        <v>-1320.3620000000001</v>
      </c>
      <c r="B132">
        <v>5.33</v>
      </c>
      <c r="C132" s="1">
        <v>-1320.4306999999999</v>
      </c>
      <c r="D132">
        <v>-3.81</v>
      </c>
      <c r="E132" s="1">
        <v>-1320.6069</v>
      </c>
      <c r="F132">
        <v>-8.01</v>
      </c>
      <c r="G132" s="1">
        <v>-1310.5007000000001</v>
      </c>
      <c r="H132">
        <v>-7.79</v>
      </c>
      <c r="I132" s="1">
        <v>-1652.3797</v>
      </c>
      <c r="J132" s="1">
        <v>-1659.4730999999999</v>
      </c>
      <c r="K132" s="1">
        <v>-1663.3402000000001</v>
      </c>
      <c r="L132" s="1">
        <v>-1113.2442000000001</v>
      </c>
      <c r="M132" s="1">
        <v>-1101.5815</v>
      </c>
      <c r="N132" s="1">
        <v>-1098.4032999999999</v>
      </c>
      <c r="O132" s="1">
        <v>-1542.5365999999999</v>
      </c>
      <c r="P132" s="1">
        <v>-1516.1133</v>
      </c>
      <c r="Q132" s="1">
        <v>-1532.2192</v>
      </c>
      <c r="S132" s="1">
        <v>-1323.961</v>
      </c>
      <c r="T132">
        <v>-10.38</v>
      </c>
      <c r="U132" s="1">
        <v>-1319.1448</v>
      </c>
      <c r="V132">
        <v>5.86</v>
      </c>
    </row>
    <row r="133" spans="1:22" x14ac:dyDescent="0.2">
      <c r="A133" s="1">
        <v>-1320.3130000000001</v>
      </c>
      <c r="B133">
        <v>5.71</v>
      </c>
      <c r="C133" s="1">
        <v>-1320.3323</v>
      </c>
      <c r="D133">
        <v>-3.66</v>
      </c>
      <c r="E133" s="1">
        <v>-1320.5492999999999</v>
      </c>
      <c r="F133">
        <v>-7.99</v>
      </c>
      <c r="G133" s="1">
        <v>-1310.6614</v>
      </c>
      <c r="H133">
        <v>-8.2100000000000009</v>
      </c>
      <c r="I133" s="1">
        <v>-1652.2859000000001</v>
      </c>
      <c r="J133" s="1">
        <v>-1659.5709999999999</v>
      </c>
      <c r="K133" s="1">
        <v>-1663.4682</v>
      </c>
      <c r="L133" s="1">
        <v>-1113.1735000000001</v>
      </c>
      <c r="M133" s="1">
        <v>-1101.6033</v>
      </c>
      <c r="N133" s="1">
        <v>-1098.4477999999999</v>
      </c>
      <c r="O133" s="1">
        <v>-1542.5931</v>
      </c>
      <c r="P133" s="1">
        <v>-1516.1313</v>
      </c>
      <c r="Q133" s="1">
        <v>-1532.1356000000001</v>
      </c>
      <c r="S133" s="1">
        <v>-1323.9368999999999</v>
      </c>
      <c r="T133">
        <v>-10.8</v>
      </c>
      <c r="U133" s="1">
        <v>-1319.3289</v>
      </c>
      <c r="V133">
        <v>6.14</v>
      </c>
    </row>
    <row r="134" spans="1:22" x14ac:dyDescent="0.2">
      <c r="A134" s="1">
        <v>-1320.3047999999999</v>
      </c>
      <c r="B134">
        <v>6.09</v>
      </c>
      <c r="C134" s="1">
        <v>-1320.2764999999999</v>
      </c>
      <c r="D134">
        <v>-3.48</v>
      </c>
      <c r="E134" s="1">
        <v>-1320.5161000000001</v>
      </c>
      <c r="F134">
        <v>-7.9</v>
      </c>
      <c r="G134" s="1">
        <v>-1310.7632000000001</v>
      </c>
      <c r="H134">
        <v>-8.65</v>
      </c>
      <c r="I134" s="1">
        <v>-1652.202</v>
      </c>
      <c r="J134" s="1">
        <v>-1659.6632</v>
      </c>
      <c r="K134" s="1">
        <v>-1663.5908999999999</v>
      </c>
      <c r="L134" s="1">
        <v>-1113.1051</v>
      </c>
      <c r="M134" s="1">
        <v>-1101.6333999999999</v>
      </c>
      <c r="N134" s="1">
        <v>-1098.4879000000001</v>
      </c>
      <c r="O134" s="1">
        <v>-1542.6563000000001</v>
      </c>
      <c r="P134" s="1">
        <v>-1516.135</v>
      </c>
      <c r="Q134" s="1">
        <v>-1532.0254</v>
      </c>
      <c r="S134" s="1">
        <v>-1323.8416</v>
      </c>
      <c r="T134">
        <v>-10.72</v>
      </c>
      <c r="U134" s="1">
        <v>-1319.5477000000001</v>
      </c>
      <c r="V134">
        <v>5.91</v>
      </c>
    </row>
    <row r="135" spans="1:22" x14ac:dyDescent="0.2">
      <c r="A135" s="1">
        <v>-1320.3277</v>
      </c>
      <c r="B135">
        <v>6.45</v>
      </c>
      <c r="C135" s="1">
        <v>-1320.2520999999999</v>
      </c>
      <c r="D135">
        <v>-3.16</v>
      </c>
      <c r="E135" s="1">
        <v>-1320.4918</v>
      </c>
      <c r="F135">
        <v>-7.74</v>
      </c>
      <c r="G135" s="1">
        <v>-1310.8175000000001</v>
      </c>
      <c r="H135">
        <v>-8.73</v>
      </c>
      <c r="I135" s="1">
        <v>-1652.1292000000001</v>
      </c>
      <c r="J135" s="1">
        <v>-1659.7452000000001</v>
      </c>
      <c r="K135" s="1">
        <v>-1663.7063000000001</v>
      </c>
      <c r="L135" s="1">
        <v>-1113.0404000000001</v>
      </c>
      <c r="M135" s="1">
        <v>-1101.6741999999999</v>
      </c>
      <c r="N135" s="1">
        <v>-1098.5242000000001</v>
      </c>
      <c r="O135" s="1">
        <v>-1542.7207000000001</v>
      </c>
      <c r="P135" s="1">
        <v>-1516.1247000000001</v>
      </c>
      <c r="Q135" s="1">
        <v>-1531.886</v>
      </c>
      <c r="S135" s="1">
        <v>-1323.6822999999999</v>
      </c>
      <c r="T135">
        <v>-10.73</v>
      </c>
      <c r="U135" s="1">
        <v>-1319.777</v>
      </c>
      <c r="V135">
        <v>5.71</v>
      </c>
    </row>
    <row r="136" spans="1:22" x14ac:dyDescent="0.2">
      <c r="A136" s="1">
        <v>-1320.3741</v>
      </c>
      <c r="B136">
        <v>6.85</v>
      </c>
      <c r="C136" s="1">
        <v>-1320.2465</v>
      </c>
      <c r="D136">
        <v>-2.96</v>
      </c>
      <c r="E136" s="1">
        <v>-1320.4639999999999</v>
      </c>
      <c r="F136">
        <v>-7.49</v>
      </c>
      <c r="G136" s="1">
        <v>-1310.8336999999999</v>
      </c>
      <c r="H136">
        <v>-8.5299999999999994</v>
      </c>
      <c r="I136" s="1">
        <v>-1652.066</v>
      </c>
      <c r="J136" s="1">
        <v>-1659.8130000000001</v>
      </c>
      <c r="K136" s="1">
        <v>-1663.8127999999999</v>
      </c>
      <c r="L136" s="1">
        <v>-1112.9807000000001</v>
      </c>
      <c r="M136" s="1">
        <v>-1101.7271000000001</v>
      </c>
      <c r="N136" s="1">
        <v>-1098.5569</v>
      </c>
      <c r="O136" s="1">
        <v>-1542.7844</v>
      </c>
      <c r="P136" s="1">
        <v>-1516.0968</v>
      </c>
      <c r="Q136" s="1">
        <v>-1531.7190000000001</v>
      </c>
      <c r="S136" s="1">
        <v>-1323.4713999999999</v>
      </c>
      <c r="T136">
        <v>-10.33</v>
      </c>
      <c r="U136" s="1">
        <v>-1319.9893</v>
      </c>
      <c r="V136">
        <v>5.31</v>
      </c>
    </row>
    <row r="137" spans="1:22" x14ac:dyDescent="0.2">
      <c r="A137" s="1">
        <v>-1320.4389000000001</v>
      </c>
      <c r="B137">
        <v>7.24</v>
      </c>
      <c r="C137" s="1">
        <v>-1320.2494999999999</v>
      </c>
      <c r="D137">
        <v>-2.56</v>
      </c>
      <c r="E137" s="1">
        <v>-1320.4246000000001</v>
      </c>
      <c r="F137">
        <v>-7.15</v>
      </c>
      <c r="G137" s="1">
        <v>-1310.8182999999999</v>
      </c>
      <c r="H137">
        <v>-8.57</v>
      </c>
      <c r="I137" s="1">
        <v>-1652.0123000000001</v>
      </c>
      <c r="J137" s="1">
        <v>-1659.8631</v>
      </c>
      <c r="K137" s="1">
        <v>-1663.9096</v>
      </c>
      <c r="L137" s="1">
        <v>-1112.9274</v>
      </c>
      <c r="M137" s="1">
        <v>-1101.7934</v>
      </c>
      <c r="N137" s="1">
        <v>-1098.5862999999999</v>
      </c>
      <c r="O137" s="1">
        <v>-1542.8471</v>
      </c>
      <c r="P137" s="1">
        <v>-1516.0524</v>
      </c>
      <c r="Q137" s="1">
        <v>-1531.5406</v>
      </c>
      <c r="S137" s="1">
        <v>-1323.2272</v>
      </c>
      <c r="T137">
        <v>-9.9700000000000006</v>
      </c>
      <c r="U137" s="1">
        <v>-1320.1622</v>
      </c>
      <c r="V137">
        <v>5.0999999999999996</v>
      </c>
    </row>
    <row r="138" spans="1:22" x14ac:dyDescent="0.2">
      <c r="A138" s="1">
        <v>-1320.5174</v>
      </c>
      <c r="B138">
        <v>7.6</v>
      </c>
      <c r="C138" s="1">
        <v>-1320.2556999999999</v>
      </c>
      <c r="D138">
        <v>-2.17</v>
      </c>
      <c r="E138" s="1">
        <v>-1320.373</v>
      </c>
      <c r="F138">
        <v>-6.71</v>
      </c>
      <c r="G138" s="1">
        <v>-1310.7737999999999</v>
      </c>
      <c r="H138">
        <v>-7.97</v>
      </c>
      <c r="I138" s="1">
        <v>-1651.9683</v>
      </c>
      <c r="J138" s="1">
        <v>-1659.8931</v>
      </c>
      <c r="K138" s="1">
        <v>-1663.9961000000001</v>
      </c>
      <c r="L138" s="1">
        <v>-1112.8820000000001</v>
      </c>
      <c r="M138" s="1">
        <v>-1101.8743999999999</v>
      </c>
      <c r="N138" s="1">
        <v>-1098.6120000000001</v>
      </c>
      <c r="O138" s="1">
        <v>-1542.9072000000001</v>
      </c>
      <c r="P138" s="1">
        <v>-1515.9945</v>
      </c>
      <c r="Q138" s="1">
        <v>-1531.3601000000001</v>
      </c>
      <c r="S138" s="1">
        <v>-1322.9709</v>
      </c>
      <c r="T138">
        <v>-9.34</v>
      </c>
      <c r="U138" s="1">
        <v>-1320.2861</v>
      </c>
      <c r="V138">
        <v>4.87</v>
      </c>
    </row>
    <row r="139" spans="1:22" x14ac:dyDescent="0.2">
      <c r="A139" s="1">
        <v>-1320.6043</v>
      </c>
      <c r="B139">
        <v>7.95</v>
      </c>
      <c r="C139" s="1">
        <v>-1320.2639999999999</v>
      </c>
      <c r="D139">
        <v>-1.75</v>
      </c>
      <c r="E139" s="1">
        <v>-1320.3148000000001</v>
      </c>
      <c r="F139">
        <v>-6.17</v>
      </c>
      <c r="G139" s="1">
        <v>-1310.7003</v>
      </c>
      <c r="H139">
        <v>-7.43</v>
      </c>
      <c r="I139" s="1">
        <v>-1651.933</v>
      </c>
      <c r="J139" s="1">
        <v>-1659.9014999999999</v>
      </c>
      <c r="K139" s="1">
        <v>-1664.0724</v>
      </c>
      <c r="L139" s="1">
        <v>-1112.8456000000001</v>
      </c>
      <c r="M139" s="1">
        <v>-1101.9706000000001</v>
      </c>
      <c r="N139" s="1">
        <v>-1098.6334999999999</v>
      </c>
      <c r="O139" s="1">
        <v>-1542.9584</v>
      </c>
      <c r="P139" s="1">
        <v>-1515.9266</v>
      </c>
      <c r="Q139" s="1">
        <v>-1531.1823999999999</v>
      </c>
      <c r="S139" s="1">
        <v>-1322.7240999999999</v>
      </c>
      <c r="T139">
        <v>-8.68</v>
      </c>
      <c r="U139" s="1">
        <v>-1320.3643999999999</v>
      </c>
      <c r="V139">
        <v>4.45</v>
      </c>
    </row>
    <row r="140" spans="1:22" x14ac:dyDescent="0.2">
      <c r="A140" s="1">
        <v>-1320.6934000000001</v>
      </c>
      <c r="B140">
        <v>8.31</v>
      </c>
      <c r="C140" s="1">
        <v>-1320.2760000000001</v>
      </c>
      <c r="D140">
        <v>-1.27</v>
      </c>
      <c r="E140" s="1">
        <v>-1320.2593999999999</v>
      </c>
      <c r="F140">
        <v>-5.57</v>
      </c>
      <c r="G140" s="1">
        <v>-1310.5985000000001</v>
      </c>
      <c r="H140">
        <v>-6.75</v>
      </c>
      <c r="I140" s="1">
        <v>-1651.9048</v>
      </c>
      <c r="J140" s="1">
        <v>-1659.8879999999999</v>
      </c>
      <c r="K140" s="1">
        <v>-1664.1386</v>
      </c>
      <c r="L140" s="1">
        <v>-1112.8196</v>
      </c>
      <c r="M140" s="1">
        <v>-1102.0825</v>
      </c>
      <c r="N140" s="1">
        <v>-1098.6502</v>
      </c>
      <c r="O140" s="1">
        <v>-1542.9961000000001</v>
      </c>
      <c r="P140" s="1">
        <v>-1515.8471</v>
      </c>
      <c r="Q140" s="1">
        <v>-1531.0157999999999</v>
      </c>
      <c r="S140" s="1">
        <v>-1322.5043000000001</v>
      </c>
      <c r="T140">
        <v>-8.1</v>
      </c>
      <c r="U140" s="1">
        <v>-1320.4118000000001</v>
      </c>
      <c r="V140">
        <v>4.09</v>
      </c>
    </row>
    <row r="141" spans="1:22" x14ac:dyDescent="0.2">
      <c r="A141" s="1">
        <v>-1320.7755999999999</v>
      </c>
      <c r="B141">
        <v>8.65</v>
      </c>
      <c r="C141" s="1">
        <v>-1320.2927999999999</v>
      </c>
      <c r="D141">
        <v>-0.79</v>
      </c>
      <c r="E141" s="1">
        <v>-1320.2148999999999</v>
      </c>
      <c r="F141">
        <v>-4.9400000000000004</v>
      </c>
      <c r="G141" s="1">
        <v>-1310.4713999999999</v>
      </c>
      <c r="H141">
        <v>-6.11</v>
      </c>
      <c r="I141" s="1">
        <v>-1651.8833999999999</v>
      </c>
      <c r="J141" s="1">
        <v>-1659.8527999999999</v>
      </c>
      <c r="K141" s="1">
        <v>-1664.1954000000001</v>
      </c>
      <c r="L141" s="1">
        <v>-1112.8045999999999</v>
      </c>
      <c r="M141" s="1">
        <v>-1102.2099000000001</v>
      </c>
      <c r="N141" s="1">
        <v>-1098.6610000000001</v>
      </c>
      <c r="O141" s="1">
        <v>-1543.0273999999999</v>
      </c>
      <c r="P141" s="1">
        <v>-1515.7585999999999</v>
      </c>
      <c r="Q141" s="1">
        <v>-1530.8588</v>
      </c>
      <c r="S141" s="1">
        <v>-1322.3226</v>
      </c>
      <c r="T141">
        <v>-7.39</v>
      </c>
      <c r="U141" s="1">
        <v>-1320.45</v>
      </c>
      <c r="V141">
        <v>3.89</v>
      </c>
    </row>
    <row r="142" spans="1:22" x14ac:dyDescent="0.2">
      <c r="A142" s="1">
        <v>-1320.8426999999999</v>
      </c>
      <c r="B142">
        <v>9</v>
      </c>
      <c r="C142" s="1">
        <v>-1320.3149000000001</v>
      </c>
      <c r="D142">
        <v>-0.19</v>
      </c>
      <c r="E142" s="1">
        <v>-1320.1867</v>
      </c>
      <c r="F142">
        <v>-4.29</v>
      </c>
      <c r="G142" s="1">
        <v>-1310.3232</v>
      </c>
      <c r="H142">
        <v>-5.4</v>
      </c>
      <c r="I142" s="1">
        <v>-1651.8683000000001</v>
      </c>
      <c r="J142" s="1">
        <v>-1659.7981</v>
      </c>
      <c r="K142" s="1">
        <v>-1664.2437</v>
      </c>
      <c r="L142" s="1">
        <v>-1112.8012000000001</v>
      </c>
      <c r="M142" s="1">
        <v>-1102.3523</v>
      </c>
      <c r="N142" s="1">
        <v>-1098.6649</v>
      </c>
      <c r="O142" s="1">
        <v>-1543.0300999999999</v>
      </c>
      <c r="P142" s="1">
        <v>-1515.6651999999999</v>
      </c>
      <c r="Q142" s="1">
        <v>-1530.7302</v>
      </c>
      <c r="S142" s="1">
        <v>-1322.1822999999999</v>
      </c>
      <c r="T142">
        <v>-6.94</v>
      </c>
      <c r="U142" s="1">
        <v>-1320.5003999999999</v>
      </c>
      <c r="V142">
        <v>3.32</v>
      </c>
    </row>
    <row r="143" spans="1:22" x14ac:dyDescent="0.2">
      <c r="A143" s="1">
        <v>-1320.8874000000001</v>
      </c>
      <c r="B143">
        <v>9.3800000000000008</v>
      </c>
      <c r="C143" s="1">
        <v>-1320.3414</v>
      </c>
      <c r="D143">
        <v>0.26</v>
      </c>
      <c r="E143" s="1">
        <v>-1320.1767</v>
      </c>
      <c r="F143">
        <v>-3.65</v>
      </c>
      <c r="G143" s="1">
        <v>-1310.1592000000001</v>
      </c>
      <c r="H143">
        <v>-4.83</v>
      </c>
      <c r="I143" s="1">
        <v>-1651.8586</v>
      </c>
      <c r="J143" s="1">
        <v>-1659.7267999999999</v>
      </c>
      <c r="K143" s="1">
        <v>-1664.2844</v>
      </c>
      <c r="L143" s="1">
        <v>-1112.8091999999999</v>
      </c>
      <c r="M143" s="1">
        <v>-1102.5078000000001</v>
      </c>
      <c r="N143" s="1">
        <v>-1098.6606999999999</v>
      </c>
      <c r="O143" s="1">
        <v>-1543.0241000000001</v>
      </c>
      <c r="P143" s="1">
        <v>-1515.5693000000001</v>
      </c>
      <c r="Q143" s="1">
        <v>-1530.6255000000001</v>
      </c>
      <c r="S143" s="1">
        <v>-1322.0809999999999</v>
      </c>
      <c r="T143">
        <v>-6.41</v>
      </c>
      <c r="U143" s="1">
        <v>-1320.5795000000001</v>
      </c>
      <c r="V143">
        <v>2.57</v>
      </c>
    </row>
    <row r="144" spans="1:22" x14ac:dyDescent="0.2">
      <c r="A144" s="1">
        <v>-1320.9045000000001</v>
      </c>
      <c r="B144">
        <v>9.73</v>
      </c>
      <c r="C144" s="1">
        <v>-1320.3706999999999</v>
      </c>
      <c r="D144">
        <v>0.93</v>
      </c>
      <c r="E144" s="1">
        <v>-1320.1842999999999</v>
      </c>
      <c r="F144">
        <v>-3.01</v>
      </c>
      <c r="G144" s="1">
        <v>-1309.9858999999999</v>
      </c>
      <c r="H144">
        <v>-4.34</v>
      </c>
      <c r="I144" s="1">
        <v>-1651.8538000000001</v>
      </c>
      <c r="J144" s="1">
        <v>-1659.6432</v>
      </c>
      <c r="K144" s="1">
        <v>-1664.3187</v>
      </c>
      <c r="L144" s="1">
        <v>-1112.8279</v>
      </c>
      <c r="M144" s="1">
        <v>-1102.6737000000001</v>
      </c>
      <c r="N144" s="1">
        <v>-1098.6477</v>
      </c>
      <c r="O144" s="1">
        <v>-1543.001</v>
      </c>
      <c r="P144" s="1">
        <v>-1515.4809</v>
      </c>
      <c r="Q144" s="1">
        <v>-1530.5408</v>
      </c>
      <c r="S144" s="1">
        <v>-1322.0119</v>
      </c>
      <c r="T144">
        <v>-6.2</v>
      </c>
      <c r="U144" s="1">
        <v>-1320.6963000000001</v>
      </c>
      <c r="V144">
        <v>1.88</v>
      </c>
    </row>
    <row r="145" spans="1:22" x14ac:dyDescent="0.2">
      <c r="A145" s="1">
        <v>-1320.8923</v>
      </c>
      <c r="B145">
        <v>10.11</v>
      </c>
      <c r="C145" s="1">
        <v>-1320.4010000000001</v>
      </c>
      <c r="D145">
        <v>1.29</v>
      </c>
      <c r="E145" s="1">
        <v>-1320.2059999999999</v>
      </c>
      <c r="F145">
        <v>-2.46</v>
      </c>
      <c r="G145" s="1">
        <v>-1309.8089</v>
      </c>
      <c r="H145">
        <v>-3.81</v>
      </c>
      <c r="I145" s="1">
        <v>-1651.854</v>
      </c>
      <c r="J145" s="1">
        <v>-1659.5526</v>
      </c>
      <c r="K145" s="1">
        <v>-1664.3478</v>
      </c>
      <c r="L145" s="1">
        <v>-1112.856</v>
      </c>
      <c r="M145" s="1">
        <v>-1102.8461</v>
      </c>
      <c r="N145" s="1">
        <v>-1098.6253999999999</v>
      </c>
      <c r="O145" s="1">
        <v>-1542.9575</v>
      </c>
      <c r="P145" s="1">
        <v>-1515.3883000000001</v>
      </c>
      <c r="Q145" s="1">
        <v>-1530.4855</v>
      </c>
      <c r="S145" s="1">
        <v>-1321.9694</v>
      </c>
      <c r="T145">
        <v>-5.85</v>
      </c>
      <c r="U145" s="1">
        <v>-1320.8508999999999</v>
      </c>
      <c r="V145">
        <v>1.02</v>
      </c>
    </row>
    <row r="146" spans="1:22" x14ac:dyDescent="0.2">
      <c r="A146" s="1">
        <v>-1320.8520000000001</v>
      </c>
      <c r="B146">
        <v>10.48</v>
      </c>
      <c r="C146" s="1">
        <v>-1320.4292</v>
      </c>
      <c r="D146">
        <v>1.61</v>
      </c>
      <c r="E146" s="1">
        <v>-1320.2375</v>
      </c>
      <c r="F146">
        <v>-1.93</v>
      </c>
      <c r="G146" s="1">
        <v>-1309.6342</v>
      </c>
      <c r="H146">
        <v>-3.71</v>
      </c>
      <c r="I146" s="1">
        <v>-1651.8598</v>
      </c>
      <c r="J146" s="1">
        <v>-1659.4614999999999</v>
      </c>
      <c r="K146" s="1">
        <v>-1664.3724</v>
      </c>
      <c r="L146" s="1">
        <v>-1112.8913</v>
      </c>
      <c r="M146" s="1">
        <v>-1103.0205000000001</v>
      </c>
      <c r="N146" s="1">
        <v>-1098.5935999999999</v>
      </c>
      <c r="O146" s="1">
        <v>-1542.9005999999999</v>
      </c>
      <c r="P146" s="1">
        <v>-1515.2931000000001</v>
      </c>
      <c r="Q146" s="1">
        <v>-1530.4590000000001</v>
      </c>
      <c r="S146" s="1">
        <v>-1321.9476</v>
      </c>
      <c r="T146">
        <v>-5.76</v>
      </c>
      <c r="U146" s="1">
        <v>-1321.0372</v>
      </c>
      <c r="V146">
        <v>-0.22</v>
      </c>
    </row>
    <row r="147" spans="1:22" x14ac:dyDescent="0.2">
      <c r="A147" s="1">
        <v>-1320.7888</v>
      </c>
      <c r="B147">
        <v>10.88</v>
      </c>
      <c r="C147" s="1">
        <v>-1320.4537</v>
      </c>
      <c r="D147">
        <v>2.0499999999999998</v>
      </c>
      <c r="E147" s="1">
        <v>-1320.2736</v>
      </c>
      <c r="F147">
        <v>-1.49</v>
      </c>
      <c r="G147" s="1">
        <v>-1309.4701</v>
      </c>
      <c r="H147">
        <v>-3.34</v>
      </c>
      <c r="I147" s="1">
        <v>-1651.8710000000001</v>
      </c>
      <c r="J147" s="1">
        <v>-1659.3768</v>
      </c>
      <c r="K147" s="1">
        <v>-1664.3933</v>
      </c>
      <c r="L147" s="1">
        <v>-1112.931</v>
      </c>
      <c r="M147" s="1">
        <v>-1103.191</v>
      </c>
      <c r="N147" s="1">
        <v>-1098.5521000000001</v>
      </c>
      <c r="O147" s="1">
        <v>-1542.8371</v>
      </c>
      <c r="P147" s="1">
        <v>-1515.2074</v>
      </c>
      <c r="Q147" s="1">
        <v>-1530.4545000000001</v>
      </c>
      <c r="S147" s="1">
        <v>-1321.9431</v>
      </c>
      <c r="T147">
        <v>-5.8</v>
      </c>
      <c r="U147" s="1">
        <v>-1321.2448999999999</v>
      </c>
      <c r="V147">
        <v>-1.23</v>
      </c>
    </row>
    <row r="148" spans="1:22" x14ac:dyDescent="0.2">
      <c r="A148" s="1">
        <v>-1320.7116000000001</v>
      </c>
      <c r="B148">
        <v>11.27</v>
      </c>
      <c r="C148" s="1">
        <v>-1320.4734000000001</v>
      </c>
      <c r="D148">
        <v>2.41</v>
      </c>
      <c r="E148" s="1">
        <v>-1320.3091999999999</v>
      </c>
      <c r="F148">
        <v>-1.1299999999999999</v>
      </c>
      <c r="G148" s="1">
        <v>-1309.3243</v>
      </c>
      <c r="H148">
        <v>-3.5</v>
      </c>
      <c r="I148" s="1">
        <v>-1651.8885</v>
      </c>
      <c r="J148" s="1">
        <v>-1659.3052</v>
      </c>
      <c r="K148" s="1">
        <v>-1664.4111</v>
      </c>
      <c r="L148" s="1">
        <v>-1112.9713999999999</v>
      </c>
      <c r="M148" s="1">
        <v>-1103.3515</v>
      </c>
      <c r="N148" s="1">
        <v>-1098.5014000000001</v>
      </c>
      <c r="O148" s="1">
        <v>-1542.7715000000001</v>
      </c>
      <c r="P148" s="1">
        <v>-1515.1342</v>
      </c>
      <c r="Q148" s="1">
        <v>-1530.4671000000001</v>
      </c>
      <c r="S148" s="1">
        <v>-1321.9512</v>
      </c>
      <c r="T148">
        <v>-5.81</v>
      </c>
      <c r="U148" s="1">
        <v>-1321.4630999999999</v>
      </c>
      <c r="V148">
        <v>-2.54</v>
      </c>
    </row>
    <row r="149" spans="1:22" x14ac:dyDescent="0.2">
      <c r="A149" s="1">
        <v>-1320.6315</v>
      </c>
      <c r="B149">
        <v>11.63</v>
      </c>
      <c r="C149" s="1">
        <v>-1320.4873</v>
      </c>
      <c r="D149">
        <v>2.71</v>
      </c>
      <c r="E149" s="1">
        <v>-1320.3398</v>
      </c>
      <c r="F149">
        <v>-0.78</v>
      </c>
      <c r="G149" s="1">
        <v>-1309.203</v>
      </c>
      <c r="H149">
        <v>-3.43</v>
      </c>
      <c r="I149" s="1">
        <v>-1651.9133999999999</v>
      </c>
      <c r="J149" s="1">
        <v>-1659.2532000000001</v>
      </c>
      <c r="K149" s="1">
        <v>-1664.4260999999999</v>
      </c>
      <c r="L149" s="1">
        <v>-1113.0079000000001</v>
      </c>
      <c r="M149" s="1">
        <v>-1103.4956999999999</v>
      </c>
      <c r="N149" s="1">
        <v>-1098.4422999999999</v>
      </c>
      <c r="O149" s="1">
        <v>-1542.7113999999999</v>
      </c>
      <c r="P149" s="1">
        <v>-1515.0731000000001</v>
      </c>
      <c r="Q149" s="1">
        <v>-1530.4939999999999</v>
      </c>
      <c r="S149" s="1">
        <v>-1321.9658999999999</v>
      </c>
      <c r="T149">
        <v>-5.95</v>
      </c>
      <c r="U149" s="1">
        <v>-1321.6828</v>
      </c>
      <c r="V149">
        <v>-3.88</v>
      </c>
    </row>
    <row r="150" spans="1:22" x14ac:dyDescent="0.2">
      <c r="A150" s="1">
        <v>-1320.5619999999999</v>
      </c>
      <c r="B150">
        <v>11.89</v>
      </c>
      <c r="C150" s="1">
        <v>-1320.4956999999999</v>
      </c>
      <c r="D150">
        <v>3.08</v>
      </c>
      <c r="E150" s="1">
        <v>-1320.3620000000001</v>
      </c>
      <c r="F150">
        <v>-0.52</v>
      </c>
      <c r="G150" s="1">
        <v>-1309.1079999999999</v>
      </c>
      <c r="H150">
        <v>-3.74</v>
      </c>
      <c r="I150" s="1">
        <v>-1651.9460999999999</v>
      </c>
      <c r="J150" s="1">
        <v>-1659.2251000000001</v>
      </c>
      <c r="K150" s="1">
        <v>-1664.4386</v>
      </c>
      <c r="L150" s="1">
        <v>-1113.0351000000001</v>
      </c>
      <c r="M150" s="1">
        <v>-1103.6177</v>
      </c>
      <c r="N150" s="1">
        <v>-1098.3759</v>
      </c>
      <c r="O150" s="1">
        <v>-1542.6615999999999</v>
      </c>
      <c r="P150" s="1">
        <v>-1515.0219</v>
      </c>
      <c r="Q150" s="1">
        <v>-1530.5343</v>
      </c>
      <c r="S150" s="1">
        <v>-1321.9785999999999</v>
      </c>
      <c r="T150">
        <v>-6.11</v>
      </c>
      <c r="U150" s="1">
        <v>-1321.9009000000001</v>
      </c>
      <c r="V150">
        <v>-5.15</v>
      </c>
    </row>
    <row r="151" spans="1:22" x14ac:dyDescent="0.2">
      <c r="A151" s="1">
        <v>-1320.5146</v>
      </c>
      <c r="B151">
        <v>12.08</v>
      </c>
      <c r="C151" s="1">
        <v>-1320.5008</v>
      </c>
      <c r="D151">
        <v>3.1</v>
      </c>
      <c r="E151" s="1">
        <v>-1320.3751999999999</v>
      </c>
      <c r="F151">
        <v>-0.28000000000000003</v>
      </c>
      <c r="G151" s="1">
        <v>-1309.0353</v>
      </c>
      <c r="H151">
        <v>-3.83</v>
      </c>
      <c r="I151" s="1">
        <v>-1651.9885999999999</v>
      </c>
      <c r="J151" s="1">
        <v>-1659.2236</v>
      </c>
      <c r="K151" s="1">
        <v>-1664.4483</v>
      </c>
      <c r="L151" s="1">
        <v>-1113.0482</v>
      </c>
      <c r="M151" s="1">
        <v>-1103.7131999999999</v>
      </c>
      <c r="N151" s="1">
        <v>-1098.3035</v>
      </c>
      <c r="O151" s="1">
        <v>-1542.6247000000001</v>
      </c>
      <c r="P151" s="1">
        <v>-1514.9824000000001</v>
      </c>
      <c r="Q151" s="1">
        <v>-1530.5839000000001</v>
      </c>
      <c r="S151" s="1">
        <v>-1321.9794999999999</v>
      </c>
      <c r="T151">
        <v>-6.08</v>
      </c>
      <c r="U151" s="1">
        <v>-1322.1210000000001</v>
      </c>
      <c r="V151">
        <v>-6.64</v>
      </c>
    </row>
    <row r="152" spans="1:22" x14ac:dyDescent="0.2">
      <c r="A152" s="1">
        <v>-1320.4972</v>
      </c>
      <c r="B152">
        <v>12.19</v>
      </c>
      <c r="C152" s="1">
        <v>-1320.5054</v>
      </c>
      <c r="D152">
        <v>3.4</v>
      </c>
      <c r="E152" s="1">
        <v>-1320.3824</v>
      </c>
      <c r="F152">
        <v>-0.11</v>
      </c>
      <c r="G152" s="1">
        <v>-1308.9782</v>
      </c>
      <c r="H152">
        <v>-4.17</v>
      </c>
      <c r="I152" s="1">
        <v>-1652.0406</v>
      </c>
      <c r="J152" s="1">
        <v>-1659.2488000000001</v>
      </c>
      <c r="K152" s="1">
        <v>-1664.4550999999999</v>
      </c>
      <c r="L152" s="1">
        <v>-1113.0401999999999</v>
      </c>
      <c r="M152" s="1">
        <v>-1103.7792999999999</v>
      </c>
      <c r="N152" s="1">
        <v>-1098.2266999999999</v>
      </c>
      <c r="O152" s="1">
        <v>-1542.6143</v>
      </c>
      <c r="P152" s="1">
        <v>-1514.9674</v>
      </c>
      <c r="Q152" s="1">
        <v>-1530.6425999999999</v>
      </c>
      <c r="S152" s="1">
        <v>-1321.9585</v>
      </c>
      <c r="T152">
        <v>-6.08</v>
      </c>
      <c r="U152" s="1">
        <v>-1322.3534</v>
      </c>
      <c r="V152">
        <v>-7.8</v>
      </c>
    </row>
    <row r="153" spans="1:22" x14ac:dyDescent="0.2">
      <c r="A153" s="1">
        <v>-1320.5145</v>
      </c>
      <c r="B153">
        <v>12.16</v>
      </c>
      <c r="C153" s="1">
        <v>-1320.5129999999999</v>
      </c>
      <c r="D153">
        <v>3.25</v>
      </c>
      <c r="E153" s="1">
        <v>-1320.3896999999999</v>
      </c>
      <c r="F153">
        <v>-0.02</v>
      </c>
      <c r="G153" s="1">
        <v>-1308.9273000000001</v>
      </c>
      <c r="H153">
        <v>-4.49</v>
      </c>
      <c r="I153" s="1">
        <v>-1652.1022</v>
      </c>
      <c r="J153" s="1">
        <v>-1659.2978000000001</v>
      </c>
      <c r="K153" s="1">
        <v>-1664.4585</v>
      </c>
      <c r="L153" s="1">
        <v>-1113.0062</v>
      </c>
      <c r="M153" s="1">
        <v>-1103.8149000000001</v>
      </c>
      <c r="N153" s="1">
        <v>-1098.1469999999999</v>
      </c>
      <c r="O153" s="1">
        <v>-1542.6224999999999</v>
      </c>
      <c r="P153" s="1">
        <v>-1514.9631999999999</v>
      </c>
      <c r="Q153" s="1">
        <v>-1530.7</v>
      </c>
      <c r="S153" s="1">
        <v>-1321.9077</v>
      </c>
      <c r="T153">
        <v>-5.88</v>
      </c>
      <c r="U153" s="1">
        <v>-1322.6125</v>
      </c>
      <c r="V153">
        <v>-9.31</v>
      </c>
    </row>
    <row r="154" spans="1:22" x14ac:dyDescent="0.2">
      <c r="A154" s="1">
        <v>-1320.5669</v>
      </c>
      <c r="B154">
        <v>12.04</v>
      </c>
      <c r="C154" s="1">
        <v>-1320.527</v>
      </c>
      <c r="D154">
        <v>3.39</v>
      </c>
      <c r="E154" s="1">
        <v>-1320.4039</v>
      </c>
      <c r="F154">
        <v>-7.0000000000000007E-2</v>
      </c>
      <c r="G154" s="1">
        <v>-1308.876</v>
      </c>
      <c r="H154">
        <v>-4.8099999999999996</v>
      </c>
      <c r="I154" s="1">
        <v>-1652.1738</v>
      </c>
      <c r="J154" s="1">
        <v>-1659.3653999999999</v>
      </c>
      <c r="K154" s="1">
        <v>-1664.4581000000001</v>
      </c>
      <c r="L154" s="1">
        <v>-1112.941</v>
      </c>
      <c r="M154" s="1">
        <v>-1103.8217</v>
      </c>
      <c r="N154" s="1">
        <v>-1098.0658000000001</v>
      </c>
      <c r="O154" s="1">
        <v>-1542.6478999999999</v>
      </c>
      <c r="P154" s="1">
        <v>-1514.9684999999999</v>
      </c>
      <c r="Q154" s="1">
        <v>-1530.7514000000001</v>
      </c>
      <c r="S154" s="1">
        <v>-1321.8212000000001</v>
      </c>
      <c r="T154">
        <v>-5.56</v>
      </c>
      <c r="U154" s="1">
        <v>-1322.9133999999999</v>
      </c>
      <c r="V154">
        <v>-10.36</v>
      </c>
    </row>
    <row r="155" spans="1:22" x14ac:dyDescent="0.2">
      <c r="A155" s="1">
        <v>-1320.6521</v>
      </c>
      <c r="B155">
        <v>11.75</v>
      </c>
      <c r="C155" s="1">
        <v>-1320.5512000000001</v>
      </c>
      <c r="D155">
        <v>3.16</v>
      </c>
      <c r="E155" s="1">
        <v>-1320.4323999999999</v>
      </c>
      <c r="F155">
        <v>-0.18</v>
      </c>
      <c r="G155" s="1">
        <v>-1308.8209999999999</v>
      </c>
      <c r="H155">
        <v>-5.15</v>
      </c>
      <c r="I155" s="1">
        <v>-1652.2545</v>
      </c>
      <c r="J155" s="1">
        <v>-1659.4444000000001</v>
      </c>
      <c r="K155" s="1">
        <v>-1664.4532999999999</v>
      </c>
      <c r="L155" s="1">
        <v>-1112.8400999999999</v>
      </c>
      <c r="M155" s="1">
        <v>-1103.8027999999999</v>
      </c>
      <c r="N155" s="1">
        <v>-1097.9846</v>
      </c>
      <c r="O155" s="1">
        <v>-1542.6978999999999</v>
      </c>
      <c r="P155" s="1">
        <v>-1514.9920999999999</v>
      </c>
      <c r="Q155" s="1">
        <v>-1530.8019999999999</v>
      </c>
      <c r="S155" s="1">
        <v>-1321.6974</v>
      </c>
      <c r="T155">
        <v>-5.17</v>
      </c>
      <c r="U155" s="1">
        <v>-1323.2657999999999</v>
      </c>
      <c r="V155">
        <v>-11.67</v>
      </c>
    </row>
    <row r="156" spans="1:22" x14ac:dyDescent="0.2">
      <c r="A156" s="1">
        <v>-1320.7661000000001</v>
      </c>
      <c r="B156">
        <v>11.41</v>
      </c>
      <c r="C156" s="1">
        <v>-1320.5894000000001</v>
      </c>
      <c r="D156">
        <v>3.03</v>
      </c>
      <c r="E156" s="1">
        <v>-1320.4794999999999</v>
      </c>
      <c r="F156">
        <v>-0.4</v>
      </c>
      <c r="G156" s="1">
        <v>-1308.7645</v>
      </c>
      <c r="H156">
        <v>-5.4</v>
      </c>
      <c r="I156" s="1">
        <v>-1652.3421000000001</v>
      </c>
      <c r="J156" s="1">
        <v>-1659.5273</v>
      </c>
      <c r="K156" s="1">
        <v>-1664.4440999999999</v>
      </c>
      <c r="L156" s="1">
        <v>-1112.7013999999999</v>
      </c>
      <c r="M156" s="1">
        <v>-1103.7630999999999</v>
      </c>
      <c r="N156" s="1">
        <v>-1097.9045000000001</v>
      </c>
      <c r="O156" s="1">
        <v>-1542.7691</v>
      </c>
      <c r="P156" s="1">
        <v>-1515.0344</v>
      </c>
      <c r="Q156" s="1">
        <v>-1530.8510000000001</v>
      </c>
      <c r="S156" s="1">
        <v>-1321.5383999999999</v>
      </c>
      <c r="T156">
        <v>-4.3899999999999997</v>
      </c>
      <c r="U156" s="1">
        <v>-1323.6715999999999</v>
      </c>
      <c r="V156">
        <v>-12.57</v>
      </c>
    </row>
    <row r="157" spans="1:22" x14ac:dyDescent="0.2">
      <c r="A157" s="1">
        <v>-1320.9028000000001</v>
      </c>
      <c r="B157">
        <v>10.99</v>
      </c>
      <c r="C157" s="1">
        <v>-1320.6439</v>
      </c>
      <c r="D157">
        <v>2.5</v>
      </c>
      <c r="E157" s="1">
        <v>-1320.5482999999999</v>
      </c>
      <c r="F157">
        <v>-0.76</v>
      </c>
      <c r="G157" s="1">
        <v>-1308.7121</v>
      </c>
      <c r="H157">
        <v>-5.78</v>
      </c>
      <c r="I157" s="1">
        <v>-1652.4349999999999</v>
      </c>
      <c r="J157" s="1">
        <v>-1659.6068</v>
      </c>
      <c r="K157" s="1">
        <v>-1664.4304</v>
      </c>
      <c r="L157" s="1">
        <v>-1112.5241000000001</v>
      </c>
      <c r="M157" s="1">
        <v>-1103.7088000000001</v>
      </c>
      <c r="N157" s="1">
        <v>-1097.8268</v>
      </c>
      <c r="O157" s="1">
        <v>-1542.8549</v>
      </c>
      <c r="P157" s="1">
        <v>-1515.0902000000001</v>
      </c>
      <c r="Q157" s="1">
        <v>-1530.8947000000001</v>
      </c>
      <c r="S157" s="1">
        <v>-1321.3541</v>
      </c>
      <c r="T157">
        <v>-3.71</v>
      </c>
      <c r="U157" s="1">
        <v>-1324.1223</v>
      </c>
      <c r="V157">
        <v>-13.64</v>
      </c>
    </row>
    <row r="158" spans="1:22" x14ac:dyDescent="0.2">
      <c r="A158" s="1">
        <v>-1321.0528999999999</v>
      </c>
      <c r="B158">
        <v>10.5</v>
      </c>
      <c r="C158" s="1">
        <v>-1320.7132999999999</v>
      </c>
      <c r="D158">
        <v>2.19</v>
      </c>
      <c r="E158" s="1">
        <v>-1320.6375</v>
      </c>
      <c r="F158">
        <v>-1.24</v>
      </c>
      <c r="G158" s="1">
        <v>-1308.6722</v>
      </c>
      <c r="H158">
        <v>-5.91</v>
      </c>
      <c r="I158" s="1">
        <v>-1652.5308</v>
      </c>
      <c r="J158" s="1">
        <v>-1659.6774</v>
      </c>
      <c r="K158" s="1">
        <v>-1664.4123999999999</v>
      </c>
      <c r="L158" s="1">
        <v>-1112.3098</v>
      </c>
      <c r="M158" s="1">
        <v>-1103.6467</v>
      </c>
      <c r="N158" s="1">
        <v>-1097.7521999999999</v>
      </c>
      <c r="O158" s="1">
        <v>-1542.9475</v>
      </c>
      <c r="P158" s="1">
        <v>-1515.1558</v>
      </c>
      <c r="Q158" s="1">
        <v>-1530.9287999999999</v>
      </c>
      <c r="S158" s="1">
        <v>-1321.1608000000001</v>
      </c>
      <c r="T158">
        <v>-2.7</v>
      </c>
      <c r="U158" s="1">
        <v>-1324.6002000000001</v>
      </c>
      <c r="V158">
        <v>-14.47</v>
      </c>
    </row>
    <row r="159" spans="1:22" x14ac:dyDescent="0.2">
      <c r="A159" s="1">
        <v>-1321.203</v>
      </c>
      <c r="B159">
        <v>10.01</v>
      </c>
      <c r="C159" s="1">
        <v>-1320.7897</v>
      </c>
      <c r="D159">
        <v>1.8</v>
      </c>
      <c r="E159" s="1">
        <v>-1320.7411999999999</v>
      </c>
      <c r="F159">
        <v>-1.81</v>
      </c>
      <c r="G159" s="1">
        <v>-1308.6542999999999</v>
      </c>
      <c r="H159">
        <v>-6.06</v>
      </c>
      <c r="I159" s="1">
        <v>-1652.6261999999999</v>
      </c>
      <c r="J159" s="1">
        <v>-1659.7355</v>
      </c>
      <c r="K159" s="1">
        <v>-1664.3905</v>
      </c>
      <c r="L159" s="1">
        <v>-1112.0630000000001</v>
      </c>
      <c r="M159" s="1">
        <v>-1103.5830000000001</v>
      </c>
      <c r="N159" s="1">
        <v>-1097.6806999999999</v>
      </c>
      <c r="O159" s="1">
        <v>-1543.0419999999999</v>
      </c>
      <c r="P159" s="1">
        <v>-1515.2308</v>
      </c>
      <c r="Q159" s="1">
        <v>-1530.9519</v>
      </c>
      <c r="S159" s="1">
        <v>-1320.9791</v>
      </c>
      <c r="T159">
        <v>-2.1</v>
      </c>
      <c r="U159" s="1">
        <v>-1325.0795000000001</v>
      </c>
      <c r="V159">
        <v>-15.21</v>
      </c>
    </row>
    <row r="160" spans="1:22" x14ac:dyDescent="0.2">
      <c r="A160" s="1">
        <v>-1321.3343</v>
      </c>
      <c r="B160">
        <v>9.58</v>
      </c>
      <c r="C160" s="1">
        <v>-1320.8603000000001</v>
      </c>
      <c r="D160">
        <v>1.29</v>
      </c>
      <c r="E160" s="1">
        <v>-1320.8480999999999</v>
      </c>
      <c r="F160">
        <v>-2.4300000000000002</v>
      </c>
      <c r="G160" s="1">
        <v>-1308.6670999999999</v>
      </c>
      <c r="H160">
        <v>-6.23</v>
      </c>
      <c r="I160" s="1">
        <v>-1652.7186999999999</v>
      </c>
      <c r="J160" s="1">
        <v>-1659.7807</v>
      </c>
      <c r="K160" s="1">
        <v>-1664.3652</v>
      </c>
      <c r="L160" s="1">
        <v>-1111.79</v>
      </c>
      <c r="M160" s="1">
        <v>-1103.5244</v>
      </c>
      <c r="N160" s="1">
        <v>-1097.6129000000001</v>
      </c>
      <c r="O160" s="1">
        <v>-1543.1343999999999</v>
      </c>
      <c r="P160" s="1">
        <v>-1515.3137999999999</v>
      </c>
      <c r="Q160" s="1">
        <v>-1530.9653000000001</v>
      </c>
      <c r="S160" s="1">
        <v>-1320.8312000000001</v>
      </c>
      <c r="T160">
        <v>-1.2</v>
      </c>
      <c r="U160" s="1">
        <v>-1325.5304000000001</v>
      </c>
      <c r="V160">
        <v>-15.73</v>
      </c>
    </row>
    <row r="161" spans="1:22" x14ac:dyDescent="0.2">
      <c r="A161" s="1">
        <v>-1321.4263000000001</v>
      </c>
      <c r="B161">
        <v>9.2100000000000009</v>
      </c>
      <c r="C161" s="1">
        <v>-1320.9086</v>
      </c>
      <c r="D161">
        <v>0.74</v>
      </c>
      <c r="E161" s="1">
        <v>-1320.9422999999999</v>
      </c>
      <c r="F161">
        <v>-3</v>
      </c>
      <c r="G161" s="1">
        <v>-1308.7156</v>
      </c>
      <c r="H161">
        <v>-6.48</v>
      </c>
      <c r="I161" s="1">
        <v>-1652.8056999999999</v>
      </c>
      <c r="J161" s="1">
        <v>-1659.8163</v>
      </c>
      <c r="K161" s="1">
        <v>-1664.337</v>
      </c>
      <c r="L161" s="1">
        <v>-1111.5001</v>
      </c>
      <c r="M161" s="1">
        <v>-1103.4755</v>
      </c>
      <c r="N161" s="1">
        <v>-1097.5482</v>
      </c>
      <c r="O161" s="1">
        <v>-1543.2202</v>
      </c>
      <c r="P161" s="1">
        <v>-1515.4012</v>
      </c>
      <c r="Q161" s="1">
        <v>-1530.9666</v>
      </c>
      <c r="S161" s="1">
        <v>-1320.7330999999999</v>
      </c>
      <c r="T161">
        <v>-0.75</v>
      </c>
      <c r="U161" s="1">
        <v>-1325.922</v>
      </c>
      <c r="V161">
        <v>-16.03</v>
      </c>
    </row>
    <row r="162" spans="1:22" x14ac:dyDescent="0.2">
      <c r="A162" s="1">
        <v>-1321.4611</v>
      </c>
      <c r="B162">
        <v>9.01</v>
      </c>
      <c r="C162" s="1">
        <v>-1320.9206999999999</v>
      </c>
      <c r="D162">
        <v>0.37</v>
      </c>
      <c r="E162" s="1">
        <v>-1321.0070000000001</v>
      </c>
      <c r="F162">
        <v>-3.56</v>
      </c>
      <c r="G162" s="1">
        <v>-1308.8001999999999</v>
      </c>
      <c r="H162">
        <v>-6.49</v>
      </c>
      <c r="I162" s="1">
        <v>-1652.8841</v>
      </c>
      <c r="J162" s="1">
        <v>-1659.8475000000001</v>
      </c>
      <c r="K162" s="1">
        <v>-1664.3063999999999</v>
      </c>
      <c r="L162" s="1">
        <v>-1111.2035000000001</v>
      </c>
      <c r="M162" s="1">
        <v>-1103.4401</v>
      </c>
      <c r="N162" s="1">
        <v>-1097.4862000000001</v>
      </c>
      <c r="O162" s="1">
        <v>-1543.2958000000001</v>
      </c>
      <c r="P162" s="1">
        <v>-1515.4889000000001</v>
      </c>
      <c r="Q162" s="1">
        <v>-1530.9518</v>
      </c>
      <c r="S162" s="1">
        <v>-1320.693</v>
      </c>
      <c r="T162">
        <v>-0.35</v>
      </c>
      <c r="U162" s="1">
        <v>-1326.2264</v>
      </c>
      <c r="V162">
        <v>-16.3</v>
      </c>
    </row>
    <row r="163" spans="1:22" x14ac:dyDescent="0.2">
      <c r="A163" s="1">
        <v>-1321.4289000000001</v>
      </c>
      <c r="B163">
        <v>8.9600000000000009</v>
      </c>
      <c r="C163" s="1">
        <v>-1320.8875</v>
      </c>
      <c r="D163">
        <v>0.28000000000000003</v>
      </c>
      <c r="E163" s="1">
        <v>-1321.0273</v>
      </c>
      <c r="F163">
        <v>-4</v>
      </c>
      <c r="G163" s="1">
        <v>-1308.9173000000001</v>
      </c>
      <c r="H163">
        <v>-6.63</v>
      </c>
      <c r="I163" s="1">
        <v>-1652.9514999999999</v>
      </c>
      <c r="J163" s="1">
        <v>-1659.8822</v>
      </c>
      <c r="K163" s="1">
        <v>-1664.2737999999999</v>
      </c>
      <c r="L163" s="1">
        <v>-1110.912</v>
      </c>
      <c r="M163" s="1">
        <v>-1103.4208000000001</v>
      </c>
      <c r="N163" s="1">
        <v>-1097.4263000000001</v>
      </c>
      <c r="O163" s="1">
        <v>-1543.3634</v>
      </c>
      <c r="P163" s="1">
        <v>-1515.5798</v>
      </c>
      <c r="Q163" s="1">
        <v>-1530.9173000000001</v>
      </c>
      <c r="S163" s="1">
        <v>-1320.7086999999999</v>
      </c>
      <c r="T163">
        <v>-0.08</v>
      </c>
      <c r="U163" s="1">
        <v>-1326.4235000000001</v>
      </c>
      <c r="V163">
        <v>-16.350000000000001</v>
      </c>
    </row>
    <row r="164" spans="1:22" x14ac:dyDescent="0.2">
      <c r="A164" s="1">
        <v>-1321.3334</v>
      </c>
      <c r="B164">
        <v>8.99</v>
      </c>
      <c r="C164" s="1">
        <v>-1320.8073999999999</v>
      </c>
      <c r="D164">
        <v>0.06</v>
      </c>
      <c r="E164" s="1">
        <v>-1320.9925000000001</v>
      </c>
      <c r="F164">
        <v>-4.32</v>
      </c>
      <c r="G164" s="1">
        <v>-1309.0574999999999</v>
      </c>
      <c r="H164">
        <v>-6.79</v>
      </c>
      <c r="I164" s="1">
        <v>-1653.0052000000001</v>
      </c>
      <c r="J164" s="1">
        <v>-1659.9281000000001</v>
      </c>
      <c r="K164" s="1">
        <v>-1664.2392</v>
      </c>
      <c r="L164" s="1">
        <v>-1110.6373000000001</v>
      </c>
      <c r="M164" s="1">
        <v>-1103.4190000000001</v>
      </c>
      <c r="N164" s="1">
        <v>-1097.3674000000001</v>
      </c>
      <c r="O164" s="1">
        <v>-1543.4129</v>
      </c>
      <c r="P164" s="1">
        <v>-1515.6596</v>
      </c>
      <c r="Q164" s="1">
        <v>-1530.8602000000001</v>
      </c>
      <c r="S164" s="1">
        <v>-1320.7716</v>
      </c>
      <c r="T164">
        <v>-0.17</v>
      </c>
      <c r="U164" s="1">
        <v>-1326.5005000000001</v>
      </c>
      <c r="V164">
        <v>-16.04</v>
      </c>
    </row>
    <row r="165" spans="1:22" x14ac:dyDescent="0.2">
      <c r="A165" s="1">
        <v>-1321.1931</v>
      </c>
      <c r="B165">
        <v>9.1</v>
      </c>
      <c r="C165" s="1">
        <v>-1320.6881000000001</v>
      </c>
      <c r="D165">
        <v>0.05</v>
      </c>
      <c r="E165" s="1">
        <v>-1320.9014999999999</v>
      </c>
      <c r="F165">
        <v>-4.4400000000000004</v>
      </c>
      <c r="G165" s="1">
        <v>-1309.2067999999999</v>
      </c>
      <c r="H165">
        <v>-6.63</v>
      </c>
      <c r="I165" s="1">
        <v>-1653.0435</v>
      </c>
      <c r="J165" s="1">
        <v>-1659.9907000000001</v>
      </c>
      <c r="K165" s="1">
        <v>-1664.202</v>
      </c>
      <c r="L165" s="1">
        <v>-1110.3910000000001</v>
      </c>
      <c r="M165" s="1">
        <v>-1103.4348</v>
      </c>
      <c r="N165" s="1">
        <v>-1097.3086000000001</v>
      </c>
      <c r="O165" s="1">
        <v>-1543.4432999999999</v>
      </c>
      <c r="P165" s="1">
        <v>-1515.7254</v>
      </c>
      <c r="Q165" s="1">
        <v>-1530.7771</v>
      </c>
      <c r="S165" s="1">
        <v>-1320.8688999999999</v>
      </c>
      <c r="T165">
        <v>-0.27</v>
      </c>
      <c r="U165" s="1">
        <v>-1326.4557</v>
      </c>
      <c r="V165">
        <v>-15.71</v>
      </c>
    </row>
    <row r="166" spans="1:22" x14ac:dyDescent="0.2">
      <c r="A166" s="1">
        <v>-1321.0388</v>
      </c>
      <c r="B166">
        <v>9.25</v>
      </c>
      <c r="C166" s="1">
        <v>-1320.5456999999999</v>
      </c>
      <c r="D166">
        <v>0.1</v>
      </c>
      <c r="E166" s="1">
        <v>-1320.7642000000001</v>
      </c>
      <c r="F166">
        <v>-4.45</v>
      </c>
      <c r="G166" s="1">
        <v>-1309.3469</v>
      </c>
      <c r="H166">
        <v>-6.92</v>
      </c>
      <c r="I166" s="1">
        <v>-1653.0648000000001</v>
      </c>
      <c r="J166" s="1">
        <v>-1660.0727999999999</v>
      </c>
      <c r="K166" s="1">
        <v>-1664.1614</v>
      </c>
      <c r="L166" s="1">
        <v>-1110.183</v>
      </c>
      <c r="M166" s="1">
        <v>-1103.4672</v>
      </c>
      <c r="N166" s="1">
        <v>-1097.2483999999999</v>
      </c>
      <c r="O166" s="1">
        <v>-1543.4628</v>
      </c>
      <c r="P166" s="1">
        <v>-1515.7814000000001</v>
      </c>
      <c r="Q166" s="1">
        <v>-1530.6643999999999</v>
      </c>
      <c r="S166" s="1">
        <v>-1320.9857999999999</v>
      </c>
      <c r="T166">
        <v>-0.48</v>
      </c>
      <c r="U166" s="1">
        <v>-1326.2961</v>
      </c>
      <c r="V166">
        <v>-15.23</v>
      </c>
    </row>
    <row r="167" spans="1:22" x14ac:dyDescent="0.2">
      <c r="A167" s="1">
        <v>-1320.9039</v>
      </c>
      <c r="B167">
        <v>9.3800000000000008</v>
      </c>
      <c r="C167" s="1">
        <v>-1320.4033999999999</v>
      </c>
      <c r="D167">
        <v>0.06</v>
      </c>
      <c r="E167" s="1">
        <v>-1320.5998</v>
      </c>
      <c r="F167">
        <v>-4.45</v>
      </c>
      <c r="G167" s="1">
        <v>-1309.4571000000001</v>
      </c>
      <c r="H167">
        <v>-6.76</v>
      </c>
      <c r="I167" s="1">
        <v>-1653.0672999999999</v>
      </c>
      <c r="J167" s="1">
        <v>-1660.1723</v>
      </c>
      <c r="K167" s="1">
        <v>-1664.1161</v>
      </c>
      <c r="L167" s="1">
        <v>-1110.0225</v>
      </c>
      <c r="M167" s="1">
        <v>-1103.5148999999999</v>
      </c>
      <c r="N167" s="1">
        <v>-1097.1855</v>
      </c>
      <c r="O167" s="1">
        <v>-1543.4739999999999</v>
      </c>
      <c r="P167" s="1">
        <v>-1515.826</v>
      </c>
      <c r="Q167" s="1">
        <v>-1530.518</v>
      </c>
      <c r="S167" s="1">
        <v>-1321.1071999999999</v>
      </c>
      <c r="T167">
        <v>-0.94</v>
      </c>
      <c r="U167" s="1">
        <v>-1326.0364</v>
      </c>
      <c r="V167">
        <v>-14.45</v>
      </c>
    </row>
    <row r="168" spans="1:22" x14ac:dyDescent="0.2">
      <c r="A168" s="1">
        <v>-1320.8157000000001</v>
      </c>
      <c r="B168">
        <v>9.35</v>
      </c>
      <c r="C168" s="1">
        <v>-1320.2868000000001</v>
      </c>
      <c r="D168">
        <v>7.0000000000000007E-2</v>
      </c>
      <c r="E168" s="1">
        <v>-1320.4360999999999</v>
      </c>
      <c r="F168">
        <v>-4.3600000000000003</v>
      </c>
      <c r="G168" s="1">
        <v>-1309.5181</v>
      </c>
      <c r="H168">
        <v>-6.82</v>
      </c>
      <c r="I168" s="1">
        <v>-1653.0515</v>
      </c>
      <c r="J168" s="1">
        <v>-1660.2838999999999</v>
      </c>
      <c r="K168" s="1">
        <v>-1664.0649000000001</v>
      </c>
      <c r="L168" s="1">
        <v>-1109.9159</v>
      </c>
      <c r="M168" s="1">
        <v>-1103.5753999999999</v>
      </c>
      <c r="N168" s="1">
        <v>-1097.1183000000001</v>
      </c>
      <c r="O168" s="1">
        <v>-1543.4762000000001</v>
      </c>
      <c r="P168" s="1">
        <v>-1515.8557000000001</v>
      </c>
      <c r="Q168" s="1">
        <v>-1530.3442</v>
      </c>
      <c r="S168" s="1">
        <v>-1321.2190000000001</v>
      </c>
      <c r="T168">
        <v>-1.18</v>
      </c>
      <c r="U168" s="1">
        <v>-1325.6965</v>
      </c>
      <c r="V168">
        <v>-13.49</v>
      </c>
    </row>
    <row r="169" spans="1:22" x14ac:dyDescent="0.2">
      <c r="A169" s="1">
        <v>-1320.7868000000001</v>
      </c>
      <c r="B169">
        <v>9.19</v>
      </c>
      <c r="C169" s="1">
        <v>-1320.2166999999999</v>
      </c>
      <c r="D169">
        <v>0.17</v>
      </c>
      <c r="E169" s="1">
        <v>-1320.3027999999999</v>
      </c>
      <c r="F169">
        <v>-4.29</v>
      </c>
      <c r="G169" s="1">
        <v>-1309.5142000000001</v>
      </c>
      <c r="H169">
        <v>-6.74</v>
      </c>
      <c r="I169" s="1">
        <v>-1653.0171</v>
      </c>
      <c r="J169" s="1">
        <v>-1660.3987999999999</v>
      </c>
      <c r="K169" s="1">
        <v>-1664.0065</v>
      </c>
      <c r="L169" s="1">
        <v>-1109.8668</v>
      </c>
      <c r="M169" s="1">
        <v>-1103.6463000000001</v>
      </c>
      <c r="N169" s="1">
        <v>-1097.0454</v>
      </c>
      <c r="O169" s="1">
        <v>-1543.4691</v>
      </c>
      <c r="P169" s="1">
        <v>-1515.8683000000001</v>
      </c>
      <c r="Q169" s="1">
        <v>-1530.13</v>
      </c>
      <c r="S169" s="1">
        <v>-1321.3074999999999</v>
      </c>
      <c r="T169">
        <v>-1.56</v>
      </c>
      <c r="U169" s="1">
        <v>-1325.2995000000001</v>
      </c>
      <c r="V169">
        <v>-12.68</v>
      </c>
    </row>
    <row r="170" spans="1:22" x14ac:dyDescent="0.2">
      <c r="A170" s="1">
        <v>-1320.8143</v>
      </c>
      <c r="B170">
        <v>8.8699999999999992</v>
      </c>
      <c r="C170" s="1">
        <v>-1320.2023999999999</v>
      </c>
      <c r="D170">
        <v>-0.13</v>
      </c>
      <c r="E170" s="1">
        <v>-1320.2238</v>
      </c>
      <c r="F170">
        <v>-4.34</v>
      </c>
      <c r="G170" s="1">
        <v>-1309.4372000000001</v>
      </c>
      <c r="H170">
        <v>-6.74</v>
      </c>
      <c r="I170" s="1">
        <v>-1652.9641999999999</v>
      </c>
      <c r="J170" s="1">
        <v>-1660.5074999999999</v>
      </c>
      <c r="K170" s="1">
        <v>-1663.94</v>
      </c>
      <c r="L170" s="1">
        <v>-1109.8761</v>
      </c>
      <c r="M170" s="1">
        <v>-1103.7243000000001</v>
      </c>
      <c r="N170" s="1">
        <v>-1096.9657</v>
      </c>
      <c r="O170" s="1">
        <v>-1543.4552000000001</v>
      </c>
      <c r="P170" s="1">
        <v>-1515.8642</v>
      </c>
      <c r="Q170" s="1">
        <v>-1529.8742</v>
      </c>
      <c r="S170" s="1">
        <v>-1321.3625</v>
      </c>
      <c r="T170">
        <v>-2</v>
      </c>
      <c r="U170" s="1">
        <v>-1324.8702000000001</v>
      </c>
      <c r="V170">
        <v>-11.58</v>
      </c>
    </row>
    <row r="171" spans="1:22" x14ac:dyDescent="0.2">
      <c r="A171" s="1">
        <v>-1320.8841</v>
      </c>
      <c r="B171">
        <v>8.5500000000000007</v>
      </c>
      <c r="C171" s="1">
        <v>-1320.2396000000001</v>
      </c>
      <c r="D171">
        <v>-0.28999999999999998</v>
      </c>
      <c r="E171" s="1">
        <v>-1320.21</v>
      </c>
      <c r="F171">
        <v>-4.41</v>
      </c>
      <c r="G171" s="1">
        <v>-1309.2856999999999</v>
      </c>
      <c r="H171">
        <v>-6.63</v>
      </c>
      <c r="I171" s="1">
        <v>-1652.8941</v>
      </c>
      <c r="J171" s="1">
        <v>-1660.6001000000001</v>
      </c>
      <c r="K171" s="1">
        <v>-1663.8644999999999</v>
      </c>
      <c r="L171" s="1">
        <v>-1109.9417000000001</v>
      </c>
      <c r="M171" s="1">
        <v>-1103.8065999999999</v>
      </c>
      <c r="N171" s="1">
        <v>-1096.8779999999999</v>
      </c>
      <c r="O171" s="1">
        <v>-1543.4398000000001</v>
      </c>
      <c r="P171" s="1">
        <v>-1515.8469</v>
      </c>
      <c r="Q171" s="1">
        <v>-1529.5903000000001</v>
      </c>
      <c r="S171" s="1">
        <v>-1321.38</v>
      </c>
      <c r="T171">
        <v>-2.1800000000000002</v>
      </c>
      <c r="U171" s="1">
        <v>-1324.4333999999999</v>
      </c>
      <c r="V171">
        <v>-10.58</v>
      </c>
    </row>
    <row r="172" spans="1:22" x14ac:dyDescent="0.2">
      <c r="A172" s="1">
        <v>-1320.9762000000001</v>
      </c>
      <c r="B172">
        <v>8.17</v>
      </c>
      <c r="C172" s="1">
        <v>-1320.3105</v>
      </c>
      <c r="D172">
        <v>-0.65</v>
      </c>
      <c r="E172" s="1">
        <v>-1320.2532000000001</v>
      </c>
      <c r="F172">
        <v>-4.6500000000000004</v>
      </c>
      <c r="G172" s="1">
        <v>-1309.0681</v>
      </c>
      <c r="H172">
        <v>-6.44</v>
      </c>
      <c r="I172" s="1">
        <v>-1652.8092999999999</v>
      </c>
      <c r="J172" s="1">
        <v>-1660.6683</v>
      </c>
      <c r="K172" s="1">
        <v>-1663.78</v>
      </c>
      <c r="L172" s="1">
        <v>-1110.0585000000001</v>
      </c>
      <c r="M172" s="1">
        <v>-1103.8901000000001</v>
      </c>
      <c r="N172" s="1">
        <v>-1096.7815000000001</v>
      </c>
      <c r="O172" s="1">
        <v>-1543.4246000000001</v>
      </c>
      <c r="P172" s="1">
        <v>-1515.8178</v>
      </c>
      <c r="Q172" s="1">
        <v>-1529.2853</v>
      </c>
      <c r="S172" s="1">
        <v>-1321.3643999999999</v>
      </c>
      <c r="T172">
        <v>-2.38</v>
      </c>
      <c r="U172" s="1">
        <v>-1324.0119999999999</v>
      </c>
      <c r="V172">
        <v>-9.6</v>
      </c>
    </row>
    <row r="173" spans="1:22" x14ac:dyDescent="0.2">
      <c r="A173" s="1">
        <v>-1321.0722000000001</v>
      </c>
      <c r="B173">
        <v>7.78</v>
      </c>
      <c r="C173" s="1">
        <v>-1320.3919000000001</v>
      </c>
      <c r="D173">
        <v>-0.79</v>
      </c>
      <c r="E173" s="1">
        <v>-1320.3300999999999</v>
      </c>
      <c r="F173">
        <v>-4.8899999999999997</v>
      </c>
      <c r="G173" s="1">
        <v>-1308.7997</v>
      </c>
      <c r="H173">
        <v>-6.36</v>
      </c>
      <c r="I173" s="1">
        <v>-1652.7108000000001</v>
      </c>
      <c r="J173" s="1">
        <v>-1660.7065</v>
      </c>
      <c r="K173" s="1">
        <v>-1663.6869999999999</v>
      </c>
      <c r="L173" s="1">
        <v>-1110.2194</v>
      </c>
      <c r="M173" s="1">
        <v>-1103.972</v>
      </c>
      <c r="N173" s="1">
        <v>-1096.6755000000001</v>
      </c>
      <c r="O173" s="1">
        <v>-1543.4111</v>
      </c>
      <c r="P173" s="1">
        <v>-1515.7781</v>
      </c>
      <c r="Q173" s="1">
        <v>-1528.9646</v>
      </c>
      <c r="S173" s="1">
        <v>-1321.3255999999999</v>
      </c>
      <c r="T173">
        <v>-2.5299999999999998</v>
      </c>
      <c r="U173" s="1">
        <v>-1323.627</v>
      </c>
      <c r="V173">
        <v>-8.6199999999999992</v>
      </c>
    </row>
    <row r="174" spans="1:22" x14ac:dyDescent="0.2">
      <c r="A174" s="1">
        <v>-1321.1592000000001</v>
      </c>
      <c r="B174">
        <v>7.48</v>
      </c>
      <c r="C174" s="1">
        <v>-1320.4645</v>
      </c>
      <c r="D174">
        <v>-1.22</v>
      </c>
      <c r="E174" s="1">
        <v>-1320.4105</v>
      </c>
      <c r="F174">
        <v>-5.16</v>
      </c>
      <c r="G174" s="1">
        <v>-1308.5038999999999</v>
      </c>
      <c r="H174">
        <v>-6.22</v>
      </c>
      <c r="I174" s="1">
        <v>-1652.6014</v>
      </c>
      <c r="J174" s="1">
        <v>-1660.7106000000001</v>
      </c>
      <c r="K174" s="1">
        <v>-1663.587</v>
      </c>
      <c r="L174" s="1">
        <v>-1110.4154000000001</v>
      </c>
      <c r="M174" s="1">
        <v>-1104.0495000000001</v>
      </c>
      <c r="N174" s="1">
        <v>-1096.5604000000001</v>
      </c>
      <c r="O174" s="1">
        <v>-1543.4005999999999</v>
      </c>
      <c r="P174" s="1">
        <v>-1515.7299</v>
      </c>
      <c r="Q174" s="1">
        <v>-1528.6346000000001</v>
      </c>
      <c r="S174" s="1">
        <v>-1321.2775999999999</v>
      </c>
      <c r="T174">
        <v>-2.66</v>
      </c>
      <c r="U174" s="1">
        <v>-1323.2951</v>
      </c>
      <c r="V174">
        <v>-7.74</v>
      </c>
    </row>
    <row r="175" spans="1:22" x14ac:dyDescent="0.2">
      <c r="A175" s="1">
        <v>-1321.2280000000001</v>
      </c>
      <c r="B175">
        <v>7.19</v>
      </c>
      <c r="C175" s="1">
        <v>-1320.5175999999999</v>
      </c>
      <c r="D175">
        <v>-1.1200000000000001</v>
      </c>
      <c r="E175" s="1">
        <v>-1320.4663</v>
      </c>
      <c r="F175">
        <v>-5.37</v>
      </c>
      <c r="G175" s="1">
        <v>-1308.2094</v>
      </c>
      <c r="H175">
        <v>-6.03</v>
      </c>
      <c r="I175" s="1">
        <v>-1652.4829999999999</v>
      </c>
      <c r="J175" s="1">
        <v>-1660.6797999999999</v>
      </c>
      <c r="K175" s="1">
        <v>-1663.4818</v>
      </c>
      <c r="L175" s="1">
        <v>-1110.6364000000001</v>
      </c>
      <c r="M175" s="1">
        <v>-1104.1201000000001</v>
      </c>
      <c r="N175" s="1">
        <v>-1096.4362000000001</v>
      </c>
      <c r="O175" s="1">
        <v>-1543.3963000000001</v>
      </c>
      <c r="P175" s="1">
        <v>-1515.6764000000001</v>
      </c>
      <c r="Q175" s="1">
        <v>-1528.3067000000001</v>
      </c>
      <c r="S175" s="1">
        <v>-1321.2348</v>
      </c>
      <c r="T175">
        <v>-2.82</v>
      </c>
      <c r="U175" s="1">
        <v>-1323.0283999999999</v>
      </c>
      <c r="V175">
        <v>-6.9</v>
      </c>
    </row>
    <row r="176" spans="1:22" x14ac:dyDescent="0.2">
      <c r="A176" s="1">
        <v>-1321.2720999999999</v>
      </c>
      <c r="B176">
        <v>7</v>
      </c>
      <c r="C176" s="1">
        <v>-1320.5505000000001</v>
      </c>
      <c r="D176">
        <v>-1.42</v>
      </c>
      <c r="E176" s="1">
        <v>-1320.4816000000001</v>
      </c>
      <c r="F176">
        <v>-5.52</v>
      </c>
      <c r="G176" s="1">
        <v>-1307.9474</v>
      </c>
      <c r="H176">
        <v>-6.03</v>
      </c>
      <c r="I176" s="1">
        <v>-1652.3584000000001</v>
      </c>
      <c r="J176" s="1">
        <v>-1660.6156000000001</v>
      </c>
      <c r="K176" s="1">
        <v>-1663.374</v>
      </c>
      <c r="L176" s="1">
        <v>-1110.8711000000001</v>
      </c>
      <c r="M176" s="1">
        <v>-1104.1817000000001</v>
      </c>
      <c r="N176" s="1">
        <v>-1096.3035</v>
      </c>
      <c r="O176" s="1">
        <v>-1543.4011</v>
      </c>
      <c r="P176" s="1">
        <v>-1515.6194</v>
      </c>
      <c r="Q176" s="1">
        <v>-1527.9956999999999</v>
      </c>
      <c r="S176" s="1">
        <v>-1321.2062000000001</v>
      </c>
      <c r="T176">
        <v>-3.07</v>
      </c>
      <c r="U176" s="1">
        <v>-1322.8327999999999</v>
      </c>
      <c r="V176">
        <v>-6.27</v>
      </c>
    </row>
    <row r="177" spans="1:22" x14ac:dyDescent="0.2">
      <c r="A177" s="1">
        <v>-1321.2895000000001</v>
      </c>
      <c r="B177">
        <v>6.94</v>
      </c>
      <c r="C177" s="1">
        <v>-1320.5707</v>
      </c>
      <c r="D177">
        <v>-1.63</v>
      </c>
      <c r="E177" s="1">
        <v>-1320.4574</v>
      </c>
      <c r="F177">
        <v>-5.61</v>
      </c>
      <c r="G177" s="1">
        <v>-1307.7471</v>
      </c>
      <c r="H177">
        <v>-6.08</v>
      </c>
      <c r="I177" s="1">
        <v>-1652.2291</v>
      </c>
      <c r="J177" s="1">
        <v>-1660.5216</v>
      </c>
      <c r="K177" s="1">
        <v>-1663.2665999999999</v>
      </c>
      <c r="L177" s="1">
        <v>-1111.1079999999999</v>
      </c>
      <c r="M177" s="1">
        <v>-1104.2321999999999</v>
      </c>
      <c r="N177" s="1">
        <v>-1096.1636000000001</v>
      </c>
      <c r="O177" s="1">
        <v>-1543.4167</v>
      </c>
      <c r="P177" s="1">
        <v>-1515.5606</v>
      </c>
      <c r="Q177" s="1">
        <v>-1527.7125000000001</v>
      </c>
      <c r="S177" s="1">
        <v>-1321.1935000000001</v>
      </c>
      <c r="T177">
        <v>-3.13</v>
      </c>
      <c r="U177" s="1">
        <v>-1322.7079000000001</v>
      </c>
      <c r="V177">
        <v>-5.63</v>
      </c>
    </row>
    <row r="178" spans="1:22" x14ac:dyDescent="0.2">
      <c r="A178" s="1">
        <v>-1321.2827</v>
      </c>
      <c r="B178">
        <v>7.06</v>
      </c>
      <c r="C178" s="1">
        <v>-1320.59</v>
      </c>
      <c r="D178">
        <v>-1.67</v>
      </c>
      <c r="E178" s="1">
        <v>-1320.4082000000001</v>
      </c>
      <c r="F178">
        <v>-5.61</v>
      </c>
      <c r="G178" s="1">
        <v>-1307.6321</v>
      </c>
      <c r="H178">
        <v>-6.3</v>
      </c>
      <c r="I178" s="1">
        <v>-1652.0984000000001</v>
      </c>
      <c r="J178" s="1">
        <v>-1660.4031</v>
      </c>
      <c r="K178" s="1">
        <v>-1663.1628000000001</v>
      </c>
      <c r="L178" s="1">
        <v>-1111.3362</v>
      </c>
      <c r="M178" s="1">
        <v>-1104.2698</v>
      </c>
      <c r="N178" s="1">
        <v>-1096.018</v>
      </c>
      <c r="O178" s="1">
        <v>-1543.4509</v>
      </c>
      <c r="P178" s="1">
        <v>-1515.5019</v>
      </c>
      <c r="Q178" s="1">
        <v>-1527.4655</v>
      </c>
      <c r="S178" s="1">
        <v>-1321.1946</v>
      </c>
      <c r="T178">
        <v>-3.34</v>
      </c>
      <c r="U178" s="1">
        <v>-1322.6487</v>
      </c>
      <c r="V178">
        <v>-4.92</v>
      </c>
    </row>
    <row r="179" spans="1:22" x14ac:dyDescent="0.2">
      <c r="A179" s="1">
        <v>-1321.2603999999999</v>
      </c>
      <c r="B179">
        <v>7.14</v>
      </c>
      <c r="C179" s="1">
        <v>-1320.6223</v>
      </c>
      <c r="D179">
        <v>-1.7</v>
      </c>
      <c r="E179" s="1">
        <v>-1320.3580999999999</v>
      </c>
      <c r="F179">
        <v>-5.6</v>
      </c>
      <c r="G179" s="1">
        <v>-1307.6156000000001</v>
      </c>
      <c r="H179">
        <v>-6.74</v>
      </c>
      <c r="I179" s="1">
        <v>-1651.9684</v>
      </c>
      <c r="J179" s="1">
        <v>-1660.2675999999999</v>
      </c>
      <c r="K179" s="1">
        <v>-1663.0654999999999</v>
      </c>
      <c r="L179" s="1">
        <v>-1111.5458000000001</v>
      </c>
      <c r="M179" s="1">
        <v>-1104.2934</v>
      </c>
      <c r="N179" s="1">
        <v>-1095.8686</v>
      </c>
      <c r="O179" s="1">
        <v>-1543.4929999999999</v>
      </c>
      <c r="P179" s="1">
        <v>-1515.4444000000001</v>
      </c>
      <c r="Q179" s="1">
        <v>-1527.2701</v>
      </c>
      <c r="S179" s="1">
        <v>-1321.2031999999999</v>
      </c>
      <c r="T179">
        <v>-3.64</v>
      </c>
      <c r="U179" s="1">
        <v>-1322.6474000000001</v>
      </c>
      <c r="V179">
        <v>-4.5199999999999996</v>
      </c>
    </row>
    <row r="180" spans="1:22" x14ac:dyDescent="0.2">
      <c r="A180" s="1">
        <v>-1321.2382</v>
      </c>
      <c r="B180">
        <v>7.35</v>
      </c>
      <c r="C180" s="1">
        <v>-1320.6765</v>
      </c>
      <c r="D180">
        <v>-1.62</v>
      </c>
      <c r="E180" s="1">
        <v>-1320.3317</v>
      </c>
      <c r="F180">
        <v>-5.56</v>
      </c>
      <c r="G180" s="1">
        <v>-1307.6991</v>
      </c>
      <c r="H180">
        <v>-6.9</v>
      </c>
      <c r="I180" s="1">
        <v>-1651.8404</v>
      </c>
      <c r="J180" s="1">
        <v>-1660.123</v>
      </c>
      <c r="K180" s="1">
        <v>-1662.9772</v>
      </c>
      <c r="L180" s="1">
        <v>-1111.7293</v>
      </c>
      <c r="M180" s="1">
        <v>-1104.3013000000001</v>
      </c>
      <c r="N180" s="1">
        <v>-1095.7175</v>
      </c>
      <c r="O180" s="1">
        <v>-1543.5434</v>
      </c>
      <c r="P180" s="1">
        <v>-1515.3965000000001</v>
      </c>
      <c r="Q180" s="1">
        <v>-1527.1215</v>
      </c>
      <c r="S180" s="1">
        <v>-1321.2131999999999</v>
      </c>
      <c r="T180">
        <v>-3.83</v>
      </c>
      <c r="U180" s="1">
        <v>-1322.6935000000001</v>
      </c>
      <c r="V180">
        <v>-3.93</v>
      </c>
    </row>
    <row r="181" spans="1:22" x14ac:dyDescent="0.2">
      <c r="A181" s="1">
        <v>-1321.2335</v>
      </c>
      <c r="B181">
        <v>7.48</v>
      </c>
      <c r="C181" s="1">
        <v>-1320.7566999999999</v>
      </c>
      <c r="D181">
        <v>-1.72</v>
      </c>
      <c r="E181" s="1">
        <v>-1320.3459</v>
      </c>
      <c r="F181">
        <v>-5.55</v>
      </c>
      <c r="G181" s="1">
        <v>-1307.873</v>
      </c>
      <c r="H181">
        <v>-7.54</v>
      </c>
      <c r="I181" s="1">
        <v>-1651.7157999999999</v>
      </c>
      <c r="J181" s="1">
        <v>-1659.9779000000001</v>
      </c>
      <c r="K181" s="1">
        <v>-1662.9001000000001</v>
      </c>
      <c r="L181" s="1">
        <v>-1111.8800000000001</v>
      </c>
      <c r="M181" s="1">
        <v>-1104.2923000000001</v>
      </c>
      <c r="N181" s="1">
        <v>-1095.5668000000001</v>
      </c>
      <c r="O181" s="1">
        <v>-1543.6110000000001</v>
      </c>
      <c r="P181" s="1">
        <v>-1515.3454999999999</v>
      </c>
      <c r="Q181" s="1">
        <v>-1527.0228</v>
      </c>
      <c r="S181" s="1">
        <v>-1321.2174</v>
      </c>
      <c r="T181">
        <v>-3.93</v>
      </c>
      <c r="U181" s="1">
        <v>-1322.7723000000001</v>
      </c>
      <c r="V181">
        <v>-3.56</v>
      </c>
    </row>
    <row r="182" spans="1:22" x14ac:dyDescent="0.2">
      <c r="A182" s="1">
        <v>-1321.2602999999999</v>
      </c>
      <c r="B182">
        <v>7.59</v>
      </c>
      <c r="C182" s="1">
        <v>-1320.86</v>
      </c>
      <c r="D182">
        <v>-1.46</v>
      </c>
      <c r="E182" s="1">
        <v>-1320.4023999999999</v>
      </c>
      <c r="F182">
        <v>-5.54</v>
      </c>
      <c r="G182" s="1">
        <v>-1308.1189999999999</v>
      </c>
      <c r="H182">
        <v>-8.0299999999999994</v>
      </c>
      <c r="I182" s="1">
        <v>-1651.5963999999999</v>
      </c>
      <c r="J182" s="1">
        <v>-1659.8407</v>
      </c>
      <c r="K182" s="1">
        <v>-1662.8357000000001</v>
      </c>
      <c r="L182" s="1">
        <v>-1111.9961000000001</v>
      </c>
      <c r="M182" s="1">
        <v>-1104.2653</v>
      </c>
      <c r="N182" s="1">
        <v>-1095.4191000000001</v>
      </c>
      <c r="O182" s="1">
        <v>-1543.6977999999999</v>
      </c>
      <c r="P182" s="1">
        <v>-1515.2908</v>
      </c>
      <c r="Q182" s="1">
        <v>-1526.9824000000001</v>
      </c>
      <c r="S182" s="1">
        <v>-1321.2095999999999</v>
      </c>
      <c r="T182">
        <v>-4.12</v>
      </c>
      <c r="U182" s="1">
        <v>-1322.87</v>
      </c>
      <c r="V182">
        <v>-2.79</v>
      </c>
    </row>
    <row r="183" spans="1:22" x14ac:dyDescent="0.2">
      <c r="A183" s="1">
        <v>-1321.3280999999999</v>
      </c>
      <c r="B183">
        <v>7.69</v>
      </c>
      <c r="C183" s="1">
        <v>-1320.9776999999999</v>
      </c>
      <c r="D183">
        <v>-1.52</v>
      </c>
      <c r="E183" s="1">
        <v>-1320.4912999999999</v>
      </c>
      <c r="F183">
        <v>-5.54</v>
      </c>
      <c r="G183" s="1">
        <v>-1308.4141999999999</v>
      </c>
      <c r="H183">
        <v>-8.8000000000000007</v>
      </c>
      <c r="I183" s="1">
        <v>-1651.4831999999999</v>
      </c>
      <c r="J183" s="1">
        <v>-1659.7184</v>
      </c>
      <c r="K183" s="1">
        <v>-1662.7849000000001</v>
      </c>
      <c r="L183" s="1">
        <v>-1112.0759</v>
      </c>
      <c r="M183" s="1">
        <v>-1104.2192</v>
      </c>
      <c r="N183" s="1">
        <v>-1095.2773</v>
      </c>
      <c r="O183" s="1">
        <v>-1543.8000999999999</v>
      </c>
      <c r="P183" s="1">
        <v>-1515.2418</v>
      </c>
      <c r="Q183" s="1">
        <v>-1526.9999</v>
      </c>
      <c r="S183" s="1">
        <v>-1321.1836000000001</v>
      </c>
      <c r="T183">
        <v>-4.13</v>
      </c>
      <c r="U183" s="1">
        <v>-1322.9692</v>
      </c>
      <c r="V183">
        <v>-2.23</v>
      </c>
    </row>
    <row r="184" spans="1:22" x14ac:dyDescent="0.2">
      <c r="A184" s="1">
        <v>-1321.4409000000001</v>
      </c>
      <c r="B184">
        <v>7.63</v>
      </c>
      <c r="C184" s="1">
        <v>-1321.0984000000001</v>
      </c>
      <c r="D184">
        <v>-1.23</v>
      </c>
      <c r="E184" s="1">
        <v>-1320.5952</v>
      </c>
      <c r="F184">
        <v>-5.48</v>
      </c>
      <c r="G184" s="1">
        <v>-1308.7346</v>
      </c>
      <c r="H184">
        <v>-9.11</v>
      </c>
      <c r="I184" s="1">
        <v>-1651.3767</v>
      </c>
      <c r="J184" s="1">
        <v>-1659.6161</v>
      </c>
      <c r="K184" s="1">
        <v>-1662.7479000000001</v>
      </c>
      <c r="L184" s="1">
        <v>-1112.1214</v>
      </c>
      <c r="M184" s="1">
        <v>-1104.153</v>
      </c>
      <c r="N184" s="1">
        <v>-1095.144</v>
      </c>
      <c r="O184" s="1">
        <v>-1543.9145000000001</v>
      </c>
      <c r="P184" s="1">
        <v>-1515.2001</v>
      </c>
      <c r="Q184" s="1">
        <v>-1527.0694000000001</v>
      </c>
      <c r="S184" s="1">
        <v>-1321.1358</v>
      </c>
      <c r="T184">
        <v>-3.95</v>
      </c>
      <c r="U184" s="1">
        <v>-1323.0521000000001</v>
      </c>
      <c r="V184">
        <v>-1.31</v>
      </c>
    </row>
    <row r="185" spans="1:22" x14ac:dyDescent="0.2">
      <c r="A185" s="1">
        <v>-1321.5981999999999</v>
      </c>
      <c r="B185">
        <v>7.47</v>
      </c>
      <c r="C185" s="1">
        <v>-1321.2121</v>
      </c>
      <c r="D185">
        <v>-1.17</v>
      </c>
      <c r="E185" s="1">
        <v>-1320.6972000000001</v>
      </c>
      <c r="F185">
        <v>-5.39</v>
      </c>
      <c r="G185" s="1">
        <v>-1309.0581</v>
      </c>
      <c r="H185">
        <v>-9.69</v>
      </c>
      <c r="I185" s="1">
        <v>-1651.2779</v>
      </c>
      <c r="J185" s="1">
        <v>-1659.5362</v>
      </c>
      <c r="K185" s="1">
        <v>-1662.7243000000001</v>
      </c>
      <c r="L185" s="1">
        <v>-1112.1370999999999</v>
      </c>
      <c r="M185" s="1">
        <v>-1104.0659000000001</v>
      </c>
      <c r="N185" s="1">
        <v>-1095.0225</v>
      </c>
      <c r="O185" s="1">
        <v>-1544.0399</v>
      </c>
      <c r="P185" s="1">
        <v>-1515.1641</v>
      </c>
      <c r="Q185" s="1">
        <v>-1527.1826000000001</v>
      </c>
      <c r="S185" s="1">
        <v>-1321.066</v>
      </c>
      <c r="T185">
        <v>-3.81</v>
      </c>
      <c r="U185" s="1">
        <v>-1323.1031</v>
      </c>
      <c r="V185">
        <v>-0.54</v>
      </c>
    </row>
    <row r="186" spans="1:22" x14ac:dyDescent="0.2">
      <c r="A186" s="1">
        <v>-1321.7955999999999</v>
      </c>
      <c r="B186">
        <v>7.27</v>
      </c>
      <c r="C186" s="1">
        <v>-1321.3151</v>
      </c>
      <c r="D186">
        <v>-0.88</v>
      </c>
      <c r="E186" s="1">
        <v>-1320.7861</v>
      </c>
      <c r="F186">
        <v>-5.23</v>
      </c>
      <c r="G186" s="1">
        <v>-1309.3678</v>
      </c>
      <c r="H186">
        <v>-10.029999999999999</v>
      </c>
      <c r="I186" s="1">
        <v>-1651.1875</v>
      </c>
      <c r="J186" s="1">
        <v>-1659.4792</v>
      </c>
      <c r="K186" s="1">
        <v>-1662.7132999999999</v>
      </c>
      <c r="L186" s="1">
        <v>-1112.1279999999999</v>
      </c>
      <c r="M186" s="1">
        <v>-1103.9572000000001</v>
      </c>
      <c r="N186" s="1">
        <v>-1094.9166</v>
      </c>
      <c r="O186" s="1">
        <v>-1544.1772000000001</v>
      </c>
      <c r="P186" s="1">
        <v>-1515.1312</v>
      </c>
      <c r="Q186" s="1">
        <v>-1527.3329000000001</v>
      </c>
      <c r="S186" s="1">
        <v>-1320.9783</v>
      </c>
      <c r="T186">
        <v>-3.51</v>
      </c>
      <c r="U186" s="1">
        <v>-1323.1113</v>
      </c>
      <c r="V186">
        <v>0.59</v>
      </c>
    </row>
    <row r="187" spans="1:22" x14ac:dyDescent="0.2">
      <c r="A187" s="1">
        <v>-1322.0226</v>
      </c>
      <c r="B187">
        <v>6.93</v>
      </c>
      <c r="C187" s="1">
        <v>-1321.4079999999999</v>
      </c>
      <c r="D187">
        <v>-0.66</v>
      </c>
      <c r="E187" s="1">
        <v>-1320.8587</v>
      </c>
      <c r="F187">
        <v>-4.95</v>
      </c>
      <c r="G187" s="1">
        <v>-1309.6504</v>
      </c>
      <c r="H187">
        <v>-10.42</v>
      </c>
      <c r="I187" s="1">
        <v>-1651.1053999999999</v>
      </c>
      <c r="J187" s="1">
        <v>-1659.4436000000001</v>
      </c>
      <c r="K187" s="1">
        <v>-1662.7138</v>
      </c>
      <c r="L187" s="1">
        <v>-1112.0999999999999</v>
      </c>
      <c r="M187" s="1">
        <v>-1103.8267000000001</v>
      </c>
      <c r="N187" s="1">
        <v>-1094.8298</v>
      </c>
      <c r="O187" s="1">
        <v>-1544.3233</v>
      </c>
      <c r="P187" s="1">
        <v>-1515.11</v>
      </c>
      <c r="Q187" s="1">
        <v>-1527.5150000000001</v>
      </c>
      <c r="S187" s="1">
        <v>-1320.8802000000001</v>
      </c>
      <c r="T187">
        <v>-3.1</v>
      </c>
      <c r="U187" s="1">
        <v>-1323.0737999999999</v>
      </c>
      <c r="V187">
        <v>1.71</v>
      </c>
    </row>
    <row r="188" spans="1:22" x14ac:dyDescent="0.2">
      <c r="A188" s="1">
        <v>-1322.2650000000001</v>
      </c>
      <c r="B188">
        <v>6.56</v>
      </c>
      <c r="C188" s="1">
        <v>-1321.4955</v>
      </c>
      <c r="D188">
        <v>-0.45</v>
      </c>
      <c r="E188" s="1">
        <v>-1320.9185</v>
      </c>
      <c r="F188">
        <v>-4.68</v>
      </c>
      <c r="G188" s="1">
        <v>-1309.8939</v>
      </c>
      <c r="H188">
        <v>-10.56</v>
      </c>
      <c r="I188" s="1">
        <v>-1651.0309999999999</v>
      </c>
      <c r="J188" s="1">
        <v>-1659.4273000000001</v>
      </c>
      <c r="K188" s="1">
        <v>-1662.7238</v>
      </c>
      <c r="L188" s="1">
        <v>-1112.06</v>
      </c>
      <c r="M188" s="1">
        <v>-1103.6754000000001</v>
      </c>
      <c r="N188" s="1">
        <v>-1094.7657999999999</v>
      </c>
      <c r="O188" s="1">
        <v>-1544.4739</v>
      </c>
      <c r="P188" s="1">
        <v>-1515.0909999999999</v>
      </c>
      <c r="Q188" s="1">
        <v>-1527.7201</v>
      </c>
      <c r="S188" s="1">
        <v>-1320.7807</v>
      </c>
      <c r="T188">
        <v>-2.66</v>
      </c>
      <c r="U188" s="1">
        <v>-1322.9943000000001</v>
      </c>
      <c r="V188">
        <v>3.09</v>
      </c>
    </row>
    <row r="189" spans="1:22" x14ac:dyDescent="0.2">
      <c r="A189" s="1">
        <v>-1322.5081</v>
      </c>
      <c r="B189">
        <v>6.2</v>
      </c>
      <c r="C189" s="1">
        <v>-1321.5834</v>
      </c>
      <c r="D189">
        <v>-0.17</v>
      </c>
      <c r="E189" s="1">
        <v>-1320.9708000000001</v>
      </c>
      <c r="F189">
        <v>-4.34</v>
      </c>
      <c r="G189" s="1">
        <v>-1310.0872999999999</v>
      </c>
      <c r="H189">
        <v>-10.74</v>
      </c>
      <c r="I189" s="1">
        <v>-1650.9639</v>
      </c>
      <c r="J189" s="1">
        <v>-1659.4275</v>
      </c>
      <c r="K189" s="1">
        <v>-1662.7419</v>
      </c>
      <c r="L189" s="1">
        <v>-1112.0143</v>
      </c>
      <c r="M189" s="1">
        <v>-1103.5045</v>
      </c>
      <c r="N189" s="1">
        <v>-1094.7272</v>
      </c>
      <c r="O189" s="1">
        <v>-1544.6319000000001</v>
      </c>
      <c r="P189" s="1">
        <v>-1515.0753</v>
      </c>
      <c r="Q189" s="1">
        <v>-1527.9398000000001</v>
      </c>
      <c r="S189" s="1">
        <v>-1320.6913</v>
      </c>
      <c r="T189">
        <v>-1.98</v>
      </c>
      <c r="U189" s="1">
        <v>-1322.8824</v>
      </c>
      <c r="V189">
        <v>4.25</v>
      </c>
    </row>
    <row r="190" spans="1:22" x14ac:dyDescent="0.2">
      <c r="A190" s="1">
        <v>-1322.739</v>
      </c>
      <c r="B190">
        <v>5.82</v>
      </c>
      <c r="C190" s="1">
        <v>-1321.6737000000001</v>
      </c>
      <c r="D190">
        <v>0.05</v>
      </c>
      <c r="E190" s="1">
        <v>-1321.0208</v>
      </c>
      <c r="F190">
        <v>-4.03</v>
      </c>
      <c r="G190" s="1">
        <v>-1310.2208000000001</v>
      </c>
      <c r="H190">
        <v>-10.83</v>
      </c>
      <c r="I190" s="1">
        <v>-1650.9032</v>
      </c>
      <c r="J190" s="1">
        <v>-1659.4416000000001</v>
      </c>
      <c r="K190" s="1">
        <v>-1662.7657999999999</v>
      </c>
      <c r="L190" s="1">
        <v>-1111.9685999999999</v>
      </c>
      <c r="M190" s="1">
        <v>-1103.3163999999999</v>
      </c>
      <c r="N190" s="1">
        <v>-1094.7165</v>
      </c>
      <c r="O190" s="1">
        <v>-1544.7782</v>
      </c>
      <c r="P190" s="1">
        <v>-1515.0708999999999</v>
      </c>
      <c r="Q190" s="1">
        <v>-1528.1733999999999</v>
      </c>
      <c r="S190" s="1">
        <v>-1320.6249</v>
      </c>
      <c r="T190">
        <v>-1.52</v>
      </c>
      <c r="U190" s="1">
        <v>-1322.7494999999999</v>
      </c>
      <c r="V190">
        <v>5.86</v>
      </c>
    </row>
    <row r="191" spans="1:22" x14ac:dyDescent="0.2">
      <c r="A191" s="1">
        <v>-1322.9475</v>
      </c>
      <c r="B191">
        <v>5.51</v>
      </c>
      <c r="C191" s="1">
        <v>-1321.7656999999999</v>
      </c>
      <c r="D191">
        <v>0.45</v>
      </c>
      <c r="E191" s="1">
        <v>-1321.0734</v>
      </c>
      <c r="F191">
        <v>-3.74</v>
      </c>
      <c r="G191" s="1">
        <v>-1310.2871</v>
      </c>
      <c r="H191">
        <v>-10.8</v>
      </c>
      <c r="I191" s="1">
        <v>-1650.8479</v>
      </c>
      <c r="J191" s="1">
        <v>-1659.4673</v>
      </c>
      <c r="K191" s="1">
        <v>-1662.7932000000001</v>
      </c>
      <c r="L191" s="1">
        <v>-1111.9275</v>
      </c>
      <c r="M191" s="1">
        <v>-1103.1153999999999</v>
      </c>
      <c r="N191" s="1">
        <v>-1094.7345</v>
      </c>
      <c r="O191" s="1">
        <v>-1544.9266</v>
      </c>
      <c r="P191" s="1">
        <v>-1515.0778</v>
      </c>
      <c r="Q191" s="1">
        <v>-1528.4036000000001</v>
      </c>
      <c r="S191" s="1">
        <v>-1320.596</v>
      </c>
      <c r="T191">
        <v>-0.98</v>
      </c>
      <c r="U191" s="1">
        <v>-1322.6052999999999</v>
      </c>
      <c r="V191">
        <v>6.9</v>
      </c>
    </row>
    <row r="192" spans="1:22" x14ac:dyDescent="0.2">
      <c r="A192" s="1">
        <v>-1323.1274000000001</v>
      </c>
      <c r="B192">
        <v>5.27</v>
      </c>
      <c r="C192" s="1">
        <v>-1321.8557000000001</v>
      </c>
      <c r="D192">
        <v>0.48</v>
      </c>
      <c r="E192" s="1">
        <v>-1321.1321</v>
      </c>
      <c r="F192">
        <v>-3.42</v>
      </c>
      <c r="G192" s="1">
        <v>-1310.2837999999999</v>
      </c>
      <c r="H192">
        <v>-10.63</v>
      </c>
      <c r="I192" s="1">
        <v>-1650.7963</v>
      </c>
      <c r="J192" s="1">
        <v>-1659.5034000000001</v>
      </c>
      <c r="K192" s="1">
        <v>-1662.8221000000001</v>
      </c>
      <c r="L192" s="1">
        <v>-1111.8943999999999</v>
      </c>
      <c r="M192" s="1">
        <v>-1102.9059</v>
      </c>
      <c r="N192" s="1">
        <v>-1094.7810999999999</v>
      </c>
      <c r="O192" s="1">
        <v>-1545.0669</v>
      </c>
      <c r="P192" s="1">
        <v>-1515.0906</v>
      </c>
      <c r="Q192" s="1">
        <v>-1528.6238000000001</v>
      </c>
      <c r="S192" s="1">
        <v>-1320.6186</v>
      </c>
      <c r="T192">
        <v>-0.38</v>
      </c>
      <c r="U192" s="1">
        <v>-1322.4549</v>
      </c>
      <c r="V192">
        <v>7.96</v>
      </c>
    </row>
    <row r="193" spans="1:22" x14ac:dyDescent="0.2">
      <c r="A193" s="1">
        <v>-1323.2766999999999</v>
      </c>
      <c r="B193">
        <v>5.08</v>
      </c>
      <c r="C193" s="1">
        <v>-1321.9366</v>
      </c>
      <c r="D193">
        <v>0.85</v>
      </c>
      <c r="E193" s="1">
        <v>-1321.2001</v>
      </c>
      <c r="F193">
        <v>-3.17</v>
      </c>
      <c r="G193" s="1">
        <v>-1310.2152000000001</v>
      </c>
      <c r="H193">
        <v>-10.39</v>
      </c>
      <c r="I193" s="1">
        <v>-1650.7470000000001</v>
      </c>
      <c r="J193" s="1">
        <v>-1659.5491999999999</v>
      </c>
      <c r="K193" s="1">
        <v>-1662.8503000000001</v>
      </c>
      <c r="L193" s="1">
        <v>-1111.8719000000001</v>
      </c>
      <c r="M193" s="1">
        <v>-1102.6941999999999</v>
      </c>
      <c r="N193" s="1">
        <v>-1094.8545999999999</v>
      </c>
      <c r="O193" s="1">
        <v>-1545.1871000000001</v>
      </c>
      <c r="P193" s="1">
        <v>-1515.1059</v>
      </c>
      <c r="Q193" s="1">
        <v>-1528.8369</v>
      </c>
      <c r="S193" s="1">
        <v>-1320.7</v>
      </c>
      <c r="T193">
        <v>-0.06</v>
      </c>
      <c r="U193" s="1">
        <v>-1322.3008</v>
      </c>
      <c r="V193">
        <v>9.11</v>
      </c>
    </row>
    <row r="194" spans="1:22" x14ac:dyDescent="0.2">
      <c r="A194" s="1">
        <v>-1323.3955000000001</v>
      </c>
      <c r="B194">
        <v>4.97</v>
      </c>
      <c r="C194" s="1">
        <v>-1322.0029</v>
      </c>
      <c r="D194">
        <v>1.08</v>
      </c>
      <c r="E194" s="1">
        <v>-1321.2811999999999</v>
      </c>
      <c r="F194">
        <v>-2.96</v>
      </c>
      <c r="G194" s="1">
        <v>-1310.0935999999999</v>
      </c>
      <c r="H194">
        <v>-10.01</v>
      </c>
      <c r="I194" s="1">
        <v>-1650.6984</v>
      </c>
      <c r="J194" s="1">
        <v>-1659.6049</v>
      </c>
      <c r="K194" s="1">
        <v>-1662.8762999999999</v>
      </c>
      <c r="L194" s="1">
        <v>-1111.8611000000001</v>
      </c>
      <c r="M194" s="1">
        <v>-1102.4865</v>
      </c>
      <c r="N194" s="1">
        <v>-1094.9513999999999</v>
      </c>
      <c r="O194" s="1">
        <v>-1545.2959000000001</v>
      </c>
      <c r="P194" s="1">
        <v>-1515.1306999999999</v>
      </c>
      <c r="Q194" s="1">
        <v>-1529.0406</v>
      </c>
      <c r="S194" s="1">
        <v>-1320.835</v>
      </c>
      <c r="T194">
        <v>0.39</v>
      </c>
      <c r="U194" s="1">
        <v>-1322.1401000000001</v>
      </c>
      <c r="V194">
        <v>9.82</v>
      </c>
    </row>
    <row r="195" spans="1:22" x14ac:dyDescent="0.2">
      <c r="A195" s="1">
        <v>-1323.4852000000001</v>
      </c>
      <c r="B195">
        <v>4.93</v>
      </c>
      <c r="C195" s="1">
        <v>-1322.0495000000001</v>
      </c>
      <c r="D195">
        <v>1.57</v>
      </c>
      <c r="E195" s="1">
        <v>-1321.3779</v>
      </c>
      <c r="F195">
        <v>-2.68</v>
      </c>
      <c r="G195" s="1">
        <v>-1309.9372000000001</v>
      </c>
      <c r="H195">
        <v>-9.64</v>
      </c>
      <c r="I195" s="1">
        <v>-1650.6489999999999</v>
      </c>
      <c r="J195" s="1">
        <v>-1659.6718000000001</v>
      </c>
      <c r="K195" s="1">
        <v>-1662.8985</v>
      </c>
      <c r="L195" s="1">
        <v>-1111.8621000000001</v>
      </c>
      <c r="M195" s="1">
        <v>-1102.29</v>
      </c>
      <c r="N195" s="1">
        <v>-1095.0668000000001</v>
      </c>
      <c r="O195" s="1">
        <v>-1545.3949</v>
      </c>
      <c r="P195" s="1">
        <v>-1515.1515999999999</v>
      </c>
      <c r="Q195" s="1">
        <v>-1529.2286999999999</v>
      </c>
      <c r="S195" s="1">
        <v>-1321.0021999999999</v>
      </c>
      <c r="T195">
        <v>0.7</v>
      </c>
      <c r="U195" s="1">
        <v>-1321.9706000000001</v>
      </c>
      <c r="V195">
        <v>10.220000000000001</v>
      </c>
    </row>
    <row r="196" spans="1:22" x14ac:dyDescent="0.2">
      <c r="A196" s="1">
        <v>-1323.5471</v>
      </c>
      <c r="B196">
        <v>4.88</v>
      </c>
      <c r="C196" s="1">
        <v>-1322.0730000000001</v>
      </c>
      <c r="D196">
        <v>1.91</v>
      </c>
      <c r="E196" s="1">
        <v>-1321.4893999999999</v>
      </c>
      <c r="F196">
        <v>-2.46</v>
      </c>
      <c r="G196" s="1">
        <v>-1309.7687000000001</v>
      </c>
      <c r="H196">
        <v>-9.41</v>
      </c>
      <c r="I196" s="1">
        <v>-1650.5977</v>
      </c>
      <c r="J196" s="1">
        <v>-1659.7516000000001</v>
      </c>
      <c r="K196" s="1">
        <v>-1662.9164000000001</v>
      </c>
      <c r="L196" s="1">
        <v>-1111.8744999999999</v>
      </c>
      <c r="M196" s="1">
        <v>-1102.1116</v>
      </c>
      <c r="N196" s="1">
        <v>-1095.1950999999999</v>
      </c>
      <c r="O196" s="1">
        <v>-1545.4770000000001</v>
      </c>
      <c r="P196" s="1">
        <v>-1515.1677</v>
      </c>
      <c r="Q196" s="1">
        <v>-1529.3970999999999</v>
      </c>
      <c r="S196" s="1">
        <v>-1321.1677999999999</v>
      </c>
      <c r="T196">
        <v>0.88</v>
      </c>
      <c r="U196" s="1">
        <v>-1321.7916</v>
      </c>
      <c r="V196">
        <v>10.5</v>
      </c>
    </row>
    <row r="197" spans="1:22" x14ac:dyDescent="0.2">
      <c r="A197" s="1">
        <v>-1323.5823</v>
      </c>
      <c r="B197">
        <v>4.87</v>
      </c>
      <c r="C197" s="1">
        <v>-1322.0731000000001</v>
      </c>
      <c r="D197">
        <v>2.35</v>
      </c>
      <c r="E197" s="1">
        <v>-1321.6070999999999</v>
      </c>
      <c r="F197">
        <v>-2.23</v>
      </c>
      <c r="G197" s="1">
        <v>-1309.6119000000001</v>
      </c>
      <c r="H197">
        <v>-9.1</v>
      </c>
      <c r="I197" s="1">
        <v>-1650.5444</v>
      </c>
      <c r="J197" s="1">
        <v>-1659.8462999999999</v>
      </c>
      <c r="K197" s="1">
        <v>-1662.9294</v>
      </c>
      <c r="L197" s="1">
        <v>-1111.8972000000001</v>
      </c>
      <c r="M197" s="1">
        <v>-1101.9576999999999</v>
      </c>
      <c r="N197" s="1">
        <v>-1095.3299</v>
      </c>
      <c r="O197" s="1">
        <v>-1545.5388</v>
      </c>
      <c r="P197" s="1">
        <v>-1515.1760999999999</v>
      </c>
      <c r="Q197" s="1">
        <v>-1529.5445</v>
      </c>
      <c r="S197" s="1">
        <v>-1321.2934</v>
      </c>
      <c r="T197">
        <v>1.31</v>
      </c>
      <c r="U197" s="1">
        <v>-1321.6051</v>
      </c>
      <c r="V197">
        <v>10.74</v>
      </c>
    </row>
    <row r="198" spans="1:22" x14ac:dyDescent="0.2">
      <c r="A198" s="1">
        <v>-1323.5923</v>
      </c>
      <c r="B198">
        <v>4.8499999999999996</v>
      </c>
      <c r="C198" s="1">
        <v>-1322.0536</v>
      </c>
      <c r="D198">
        <v>2.78</v>
      </c>
      <c r="E198" s="1">
        <v>-1321.7164</v>
      </c>
      <c r="F198">
        <v>-1.93</v>
      </c>
      <c r="G198" s="1">
        <v>-1309.4881</v>
      </c>
      <c r="H198">
        <v>-8.75</v>
      </c>
      <c r="I198" s="1">
        <v>-1650.4884999999999</v>
      </c>
      <c r="J198" s="1">
        <v>-1659.9581000000001</v>
      </c>
      <c r="K198" s="1">
        <v>-1662.9374</v>
      </c>
      <c r="L198" s="1">
        <v>-1111.9292</v>
      </c>
      <c r="M198" s="1">
        <v>-1101.8340000000001</v>
      </c>
      <c r="N198" s="1">
        <v>-1095.4648</v>
      </c>
      <c r="O198" s="1">
        <v>-1545.5835999999999</v>
      </c>
      <c r="P198" s="1">
        <v>-1515.1723</v>
      </c>
      <c r="Q198" s="1">
        <v>-1529.6732999999999</v>
      </c>
      <c r="S198" s="1">
        <v>-1321.3490999999999</v>
      </c>
      <c r="T198">
        <v>1.75</v>
      </c>
      <c r="U198" s="1">
        <v>-1321.4185</v>
      </c>
      <c r="V198">
        <v>10.61</v>
      </c>
    </row>
    <row r="199" spans="1:22" x14ac:dyDescent="0.2">
      <c r="A199" s="1">
        <v>-1323.5820000000001</v>
      </c>
      <c r="B199">
        <v>4.78</v>
      </c>
      <c r="C199" s="1">
        <v>-1322.0238999999999</v>
      </c>
      <c r="D199">
        <v>3.31</v>
      </c>
      <c r="E199" s="1">
        <v>-1321.7991</v>
      </c>
      <c r="F199">
        <v>-1.65</v>
      </c>
      <c r="G199" s="1">
        <v>-1309.4121</v>
      </c>
      <c r="H199">
        <v>-8.2799999999999994</v>
      </c>
      <c r="I199" s="1">
        <v>-1650.4305999999999</v>
      </c>
      <c r="J199" s="1">
        <v>-1660.0881999999999</v>
      </c>
      <c r="K199" s="1">
        <v>-1662.9409000000001</v>
      </c>
      <c r="L199" s="1">
        <v>-1111.9688000000001</v>
      </c>
      <c r="M199" s="1">
        <v>-1101.7451000000001</v>
      </c>
      <c r="N199" s="1">
        <v>-1095.5934999999999</v>
      </c>
      <c r="O199" s="1">
        <v>-1545.6155000000001</v>
      </c>
      <c r="P199" s="1">
        <v>-1515.1561999999999</v>
      </c>
      <c r="Q199" s="1">
        <v>-1529.7827</v>
      </c>
      <c r="S199" s="1">
        <v>-1321.3181</v>
      </c>
      <c r="T199">
        <v>2.27</v>
      </c>
      <c r="U199" s="1">
        <v>-1321.2401</v>
      </c>
      <c r="V199">
        <v>10.47</v>
      </c>
    </row>
    <row r="200" spans="1:22" x14ac:dyDescent="0.2">
      <c r="A200" s="1">
        <v>-1323.5607</v>
      </c>
      <c r="B200">
        <v>4.67</v>
      </c>
      <c r="C200" s="1">
        <v>-1321.9992999999999</v>
      </c>
      <c r="D200">
        <v>3.64</v>
      </c>
      <c r="E200" s="1">
        <v>-1321.8402000000001</v>
      </c>
      <c r="F200">
        <v>-1.31</v>
      </c>
      <c r="G200" s="1">
        <v>-1309.3916999999999</v>
      </c>
      <c r="H200">
        <v>-8.51</v>
      </c>
      <c r="I200" s="1">
        <v>-1650.3706999999999</v>
      </c>
      <c r="J200" s="1">
        <v>-1660.2370000000001</v>
      </c>
      <c r="K200" s="1">
        <v>-1662.941</v>
      </c>
      <c r="L200" s="1">
        <v>-1112.0146</v>
      </c>
      <c r="M200" s="1">
        <v>-1101.6928</v>
      </c>
      <c r="N200" s="1">
        <v>-1095.711</v>
      </c>
      <c r="O200" s="1">
        <v>-1545.6352999999999</v>
      </c>
      <c r="P200" s="1">
        <v>-1515.1252999999999</v>
      </c>
      <c r="Q200" s="1">
        <v>-1529.8711000000001</v>
      </c>
      <c r="S200" s="1">
        <v>-1321.1990000000001</v>
      </c>
      <c r="T200">
        <v>2.78</v>
      </c>
      <c r="U200" s="1">
        <v>-1321.0790999999999</v>
      </c>
      <c r="V200">
        <v>10.039999999999999</v>
      </c>
    </row>
    <row r="201" spans="1:22" x14ac:dyDescent="0.2">
      <c r="A201" s="1">
        <v>-1323.5422000000001</v>
      </c>
      <c r="B201">
        <v>4.4400000000000004</v>
      </c>
      <c r="C201" s="1">
        <v>-1321.998</v>
      </c>
      <c r="D201">
        <v>3.87</v>
      </c>
      <c r="E201" s="1">
        <v>-1321.8317999999999</v>
      </c>
      <c r="F201">
        <v>-0.93</v>
      </c>
      <c r="G201" s="1">
        <v>-1309.4251999999999</v>
      </c>
      <c r="H201">
        <v>-8.02</v>
      </c>
      <c r="I201" s="1">
        <v>-1650.3099</v>
      </c>
      <c r="J201" s="1">
        <v>-1660.4037000000001</v>
      </c>
      <c r="K201" s="1">
        <v>-1662.9389000000001</v>
      </c>
      <c r="L201" s="1">
        <v>-1112.0655999999999</v>
      </c>
      <c r="M201" s="1">
        <v>-1101.6786</v>
      </c>
      <c r="N201" s="1">
        <v>-1095.8128999999999</v>
      </c>
      <c r="O201" s="1">
        <v>-1545.6428000000001</v>
      </c>
      <c r="P201" s="1">
        <v>-1515.0734</v>
      </c>
      <c r="Q201" s="1">
        <v>-1529.9396999999999</v>
      </c>
      <c r="S201" s="1">
        <v>-1321.0077000000001</v>
      </c>
      <c r="T201">
        <v>3.52</v>
      </c>
      <c r="U201" s="1">
        <v>-1320.944</v>
      </c>
      <c r="V201">
        <v>9.61</v>
      </c>
    </row>
    <row r="202" spans="1:22" x14ac:dyDescent="0.2">
      <c r="A202" s="1">
        <v>-1323.5436</v>
      </c>
      <c r="B202">
        <v>4.09</v>
      </c>
      <c r="C202" s="1">
        <v>-1322.0397</v>
      </c>
      <c r="D202">
        <v>3.91</v>
      </c>
      <c r="E202" s="1">
        <v>-1321.7796000000001</v>
      </c>
      <c r="F202">
        <v>-0.57999999999999996</v>
      </c>
      <c r="G202" s="1">
        <v>-1309.5030999999999</v>
      </c>
      <c r="H202">
        <v>-8.17</v>
      </c>
      <c r="I202" s="1">
        <v>-1650.2496000000001</v>
      </c>
      <c r="J202" s="1">
        <v>-1660.5862999999999</v>
      </c>
      <c r="K202" s="1">
        <v>-1662.9359999999999</v>
      </c>
      <c r="L202" s="1">
        <v>-1112.1208999999999</v>
      </c>
      <c r="M202" s="1">
        <v>-1101.7012</v>
      </c>
      <c r="N202" s="1">
        <v>-1095.8959</v>
      </c>
      <c r="O202" s="1">
        <v>-1545.6420000000001</v>
      </c>
      <c r="P202" s="1">
        <v>-1514.9965999999999</v>
      </c>
      <c r="Q202" s="1">
        <v>-1529.9908</v>
      </c>
      <c r="S202" s="1">
        <v>-1320.7722000000001</v>
      </c>
      <c r="T202">
        <v>3.89</v>
      </c>
      <c r="U202" s="1">
        <v>-1320.845</v>
      </c>
      <c r="V202">
        <v>9.15</v>
      </c>
    </row>
    <row r="203" spans="1:22" x14ac:dyDescent="0.2">
      <c r="A203" s="1">
        <v>-1323.5779</v>
      </c>
      <c r="B203">
        <v>3.57</v>
      </c>
      <c r="C203" s="1">
        <v>-1322.1396999999999</v>
      </c>
      <c r="D203">
        <v>3.62</v>
      </c>
      <c r="E203" s="1">
        <v>-1321.7016000000001</v>
      </c>
      <c r="F203">
        <v>-0.32</v>
      </c>
      <c r="G203" s="1">
        <v>-1309.6108999999999</v>
      </c>
      <c r="H203">
        <v>-7.81</v>
      </c>
      <c r="I203" s="1">
        <v>-1650.1912</v>
      </c>
      <c r="J203" s="1">
        <v>-1660.7805000000001</v>
      </c>
      <c r="K203" s="1">
        <v>-1662.934</v>
      </c>
      <c r="L203" s="1">
        <v>-1112.1792</v>
      </c>
      <c r="M203" s="1">
        <v>-1101.7583999999999</v>
      </c>
      <c r="N203" s="1">
        <v>-1095.9577999999999</v>
      </c>
      <c r="O203" s="1">
        <v>-1545.6439</v>
      </c>
      <c r="P203" s="1">
        <v>-1514.9059999999999</v>
      </c>
      <c r="Q203" s="1">
        <v>-1530.0264</v>
      </c>
      <c r="S203" s="1">
        <v>-1320.5282</v>
      </c>
      <c r="T203">
        <v>4.42</v>
      </c>
      <c r="U203" s="1">
        <v>-1320.7923000000001</v>
      </c>
      <c r="V203">
        <v>8.7200000000000006</v>
      </c>
    </row>
    <row r="204" spans="1:22" x14ac:dyDescent="0.2">
      <c r="A204" s="1">
        <v>-1323.6494</v>
      </c>
      <c r="B204">
        <v>2.92</v>
      </c>
      <c r="C204" s="1">
        <v>-1322.3027999999999</v>
      </c>
      <c r="D204">
        <v>3.08</v>
      </c>
      <c r="E204" s="1">
        <v>-1321.6251</v>
      </c>
      <c r="F204">
        <v>-0.17</v>
      </c>
      <c r="G204" s="1">
        <v>-1309.7320999999999</v>
      </c>
      <c r="H204">
        <v>-7.59</v>
      </c>
      <c r="I204" s="1">
        <v>-1650.1360999999999</v>
      </c>
      <c r="J204" s="1">
        <v>-1660.981</v>
      </c>
      <c r="K204" s="1">
        <v>-1662.9344000000001</v>
      </c>
      <c r="L204" s="1">
        <v>-1112.2403999999999</v>
      </c>
      <c r="M204" s="1">
        <v>-1101.847</v>
      </c>
      <c r="N204" s="1">
        <v>-1095.9974</v>
      </c>
      <c r="O204" s="1">
        <v>-1545.6312</v>
      </c>
      <c r="P204" s="1">
        <v>-1514.7896000000001</v>
      </c>
      <c r="Q204" s="1">
        <v>-1530.0479</v>
      </c>
      <c r="S204" s="1">
        <v>-1320.3127999999999</v>
      </c>
      <c r="T204">
        <v>4.79</v>
      </c>
      <c r="U204" s="1">
        <v>-1320.7931000000001</v>
      </c>
      <c r="V204">
        <v>8.1</v>
      </c>
    </row>
    <row r="205" spans="1:22" x14ac:dyDescent="0.2">
      <c r="A205" s="1">
        <v>-1323.7501</v>
      </c>
      <c r="B205">
        <v>2.16</v>
      </c>
      <c r="C205" s="1">
        <v>-1322.5225</v>
      </c>
      <c r="D205">
        <v>2.36</v>
      </c>
      <c r="E205" s="1">
        <v>-1321.5795000000001</v>
      </c>
      <c r="F205">
        <v>-0.32</v>
      </c>
      <c r="G205" s="1">
        <v>-1309.8507999999999</v>
      </c>
      <c r="H205">
        <v>-7.43</v>
      </c>
      <c r="I205" s="1">
        <v>-1650.0859</v>
      </c>
      <c r="J205" s="1">
        <v>-1661.1813</v>
      </c>
      <c r="K205" s="1">
        <v>-1662.9392</v>
      </c>
      <c r="L205" s="1">
        <v>-1112.3043</v>
      </c>
      <c r="M205" s="1">
        <v>-1101.9625000000001</v>
      </c>
      <c r="N205" s="1">
        <v>-1096.0145</v>
      </c>
      <c r="O205" s="1">
        <v>-1545.6276</v>
      </c>
      <c r="P205" s="1">
        <v>-1514.6477</v>
      </c>
      <c r="Q205" s="1">
        <v>-1530.0655999999999</v>
      </c>
      <c r="S205" s="1">
        <v>-1320.1595</v>
      </c>
      <c r="T205">
        <v>5.07</v>
      </c>
      <c r="U205" s="1">
        <v>-1320.8490999999999</v>
      </c>
      <c r="V205">
        <v>7.62</v>
      </c>
    </row>
    <row r="206" spans="1:22" x14ac:dyDescent="0.2">
      <c r="A206" s="1">
        <v>-1323.8603000000001</v>
      </c>
      <c r="B206">
        <v>1.36</v>
      </c>
      <c r="C206" s="1">
        <v>-1322.7795000000001</v>
      </c>
      <c r="D206">
        <v>1.37</v>
      </c>
      <c r="E206" s="1">
        <v>-1321.5891999999999</v>
      </c>
      <c r="F206">
        <v>-0.71</v>
      </c>
      <c r="G206" s="1">
        <v>-1309.9514999999999</v>
      </c>
      <c r="H206">
        <v>-7.05</v>
      </c>
      <c r="I206" s="1">
        <v>-1650.0416</v>
      </c>
      <c r="J206" s="1">
        <v>-1661.3743999999999</v>
      </c>
      <c r="K206" s="1">
        <v>-1662.95</v>
      </c>
      <c r="L206" s="1">
        <v>-1112.3713</v>
      </c>
      <c r="M206" s="1">
        <v>-1102.1005</v>
      </c>
      <c r="N206" s="1">
        <v>-1096.0094999999999</v>
      </c>
      <c r="O206" s="1">
        <v>-1545.6273000000001</v>
      </c>
      <c r="P206" s="1">
        <v>-1514.4912999999999</v>
      </c>
      <c r="Q206" s="1">
        <v>-1530.0682999999999</v>
      </c>
      <c r="S206" s="1">
        <v>-1320.0947000000001</v>
      </c>
      <c r="T206">
        <v>4.66</v>
      </c>
      <c r="U206" s="1">
        <v>-1320.9541999999999</v>
      </c>
      <c r="V206">
        <v>6.79</v>
      </c>
    </row>
    <row r="207" spans="1:22" x14ac:dyDescent="0.2">
      <c r="A207" s="1">
        <v>-1323.9549</v>
      </c>
      <c r="B207">
        <v>0.69</v>
      </c>
      <c r="C207" s="1">
        <v>-1323.0459000000001</v>
      </c>
      <c r="D207">
        <v>0.39</v>
      </c>
      <c r="E207" s="1">
        <v>-1321.6682000000001</v>
      </c>
      <c r="F207">
        <v>-1.34</v>
      </c>
      <c r="G207" s="1">
        <v>-1310.0207</v>
      </c>
      <c r="H207">
        <v>-6.65</v>
      </c>
      <c r="I207" s="1">
        <v>-1650.0039999999999</v>
      </c>
      <c r="J207" s="1">
        <v>-1661.5533</v>
      </c>
      <c r="K207" s="1">
        <v>-1662.9680000000001</v>
      </c>
      <c r="L207" s="1">
        <v>-1112.4413</v>
      </c>
      <c r="M207" s="1">
        <v>-1102.2556999999999</v>
      </c>
      <c r="N207" s="1">
        <v>-1095.9836</v>
      </c>
      <c r="O207" s="1">
        <v>-1545.6286</v>
      </c>
      <c r="P207" s="1">
        <v>-1514.3249000000001</v>
      </c>
      <c r="Q207" s="1">
        <v>-1530.0574999999999</v>
      </c>
      <c r="S207" s="1">
        <v>-1320.1337000000001</v>
      </c>
      <c r="T207">
        <v>4.3499999999999996</v>
      </c>
      <c r="U207" s="1">
        <v>-1321.0962999999999</v>
      </c>
      <c r="V207">
        <v>5.94</v>
      </c>
    </row>
    <row r="208" spans="1:22" x14ac:dyDescent="0.2">
      <c r="A208" s="1">
        <v>-1324.0126</v>
      </c>
      <c r="B208">
        <v>0.11</v>
      </c>
      <c r="C208" s="1">
        <v>-1323.2928999999999</v>
      </c>
      <c r="D208">
        <v>-0.74</v>
      </c>
      <c r="E208" s="1">
        <v>-1321.8182999999999</v>
      </c>
      <c r="F208">
        <v>-2.2000000000000002</v>
      </c>
      <c r="G208" s="1">
        <v>-1310.0482</v>
      </c>
      <c r="H208">
        <v>-6.39</v>
      </c>
      <c r="I208" s="1">
        <v>-1649.9748</v>
      </c>
      <c r="J208" s="1">
        <v>-1661.7113999999999</v>
      </c>
      <c r="K208" s="1">
        <v>-1662.9945</v>
      </c>
      <c r="L208" s="1">
        <v>-1112.5146999999999</v>
      </c>
      <c r="M208" s="1">
        <v>-1102.4227000000001</v>
      </c>
      <c r="N208" s="1">
        <v>-1095.9386</v>
      </c>
      <c r="O208" s="1">
        <v>-1545.6342999999999</v>
      </c>
      <c r="P208" s="1">
        <v>-1514.1498999999999</v>
      </c>
      <c r="Q208" s="1">
        <v>-1530.0442</v>
      </c>
      <c r="S208" s="1">
        <v>-1320.2800999999999</v>
      </c>
      <c r="T208">
        <v>3.81</v>
      </c>
      <c r="U208" s="1">
        <v>-1321.2601999999999</v>
      </c>
      <c r="V208">
        <v>5.14</v>
      </c>
    </row>
    <row r="209" spans="1:22" x14ac:dyDescent="0.2">
      <c r="A209" s="1">
        <v>-1324.0208</v>
      </c>
      <c r="B209">
        <v>-0.27</v>
      </c>
      <c r="C209" s="1">
        <v>-1323.4969000000001</v>
      </c>
      <c r="D209">
        <v>-1.85</v>
      </c>
      <c r="E209" s="1">
        <v>-1322.0325</v>
      </c>
      <c r="F209">
        <v>-3.28</v>
      </c>
      <c r="G209" s="1">
        <v>-1310.0307</v>
      </c>
      <c r="H209">
        <v>-6</v>
      </c>
      <c r="I209" s="1">
        <v>-1649.9540999999999</v>
      </c>
      <c r="J209" s="1">
        <v>-1661.8427999999999</v>
      </c>
      <c r="K209" s="1">
        <v>-1663.0302999999999</v>
      </c>
      <c r="L209" s="1">
        <v>-1112.5917999999999</v>
      </c>
      <c r="M209" s="1">
        <v>-1102.5966000000001</v>
      </c>
      <c r="N209" s="1">
        <v>-1095.8769</v>
      </c>
      <c r="O209" s="1">
        <v>-1545.6507999999999</v>
      </c>
      <c r="P209" s="1">
        <v>-1513.9675999999999</v>
      </c>
      <c r="Q209" s="1">
        <v>-1530.0323000000001</v>
      </c>
      <c r="S209" s="1">
        <v>-1320.5247999999999</v>
      </c>
      <c r="T209">
        <v>2.92</v>
      </c>
      <c r="U209" s="1">
        <v>-1321.4336000000001</v>
      </c>
      <c r="V209">
        <v>4.57</v>
      </c>
    </row>
    <row r="210" spans="1:22" x14ac:dyDescent="0.2">
      <c r="A210" s="1">
        <v>-1323.9785999999999</v>
      </c>
      <c r="B210">
        <v>-0.45</v>
      </c>
      <c r="C210" s="1">
        <v>-1323.6455000000001</v>
      </c>
      <c r="D210">
        <v>-2.61</v>
      </c>
      <c r="E210" s="1">
        <v>-1322.2967000000001</v>
      </c>
      <c r="F210">
        <v>-4.47</v>
      </c>
      <c r="G210" s="1">
        <v>-1309.9709</v>
      </c>
      <c r="H210">
        <v>-5.74</v>
      </c>
      <c r="I210" s="1">
        <v>-1649.9412</v>
      </c>
      <c r="J210" s="1">
        <v>-1661.9422</v>
      </c>
      <c r="K210" s="1">
        <v>-1663.0762</v>
      </c>
      <c r="L210" s="1">
        <v>-1112.6724999999999</v>
      </c>
      <c r="M210" s="1">
        <v>-1102.7723000000001</v>
      </c>
      <c r="N210" s="1">
        <v>-1095.8005000000001</v>
      </c>
      <c r="O210" s="1">
        <v>-1545.6787999999999</v>
      </c>
      <c r="P210" s="1">
        <v>-1513.7835</v>
      </c>
      <c r="Q210" s="1">
        <v>-1530.0201</v>
      </c>
      <c r="S210" s="1">
        <v>-1320.8453999999999</v>
      </c>
      <c r="T210">
        <v>1.97</v>
      </c>
      <c r="U210" s="1">
        <v>-1321.6107999999999</v>
      </c>
      <c r="V210">
        <v>3.7</v>
      </c>
    </row>
    <row r="211" spans="1:22" x14ac:dyDescent="0.2">
      <c r="A211" s="1">
        <v>-1323.8946000000001</v>
      </c>
      <c r="B211">
        <v>-0.34</v>
      </c>
      <c r="C211" s="1">
        <v>-1323.7382</v>
      </c>
      <c r="D211">
        <v>-3.25</v>
      </c>
      <c r="E211" s="1">
        <v>-1322.5935999999999</v>
      </c>
      <c r="F211">
        <v>-5.67</v>
      </c>
      <c r="G211" s="1">
        <v>-1309.8747000000001</v>
      </c>
      <c r="H211">
        <v>-5.42</v>
      </c>
      <c r="I211" s="1">
        <v>-1649.9371000000001</v>
      </c>
      <c r="J211" s="1">
        <v>-1662.0060000000001</v>
      </c>
      <c r="K211" s="1">
        <v>-1663.1319000000001</v>
      </c>
      <c r="L211" s="1">
        <v>-1112.7564</v>
      </c>
      <c r="M211" s="1">
        <v>-1102.9448</v>
      </c>
      <c r="N211" s="1">
        <v>-1095.7119</v>
      </c>
      <c r="O211" s="1">
        <v>-1545.7148</v>
      </c>
      <c r="P211" s="1">
        <v>-1513.6043999999999</v>
      </c>
      <c r="Q211" s="1">
        <v>-1530.0059000000001</v>
      </c>
      <c r="S211" s="1">
        <v>-1321.2118</v>
      </c>
      <c r="T211">
        <v>0.89</v>
      </c>
      <c r="U211" s="1">
        <v>-1321.7922000000001</v>
      </c>
      <c r="V211">
        <v>2.86</v>
      </c>
    </row>
    <row r="212" spans="1:22" x14ac:dyDescent="0.2">
      <c r="A212" s="1">
        <v>-1323.7837</v>
      </c>
      <c r="B212">
        <v>-7.0000000000000007E-2</v>
      </c>
      <c r="C212" s="1">
        <v>-1323.7855999999999</v>
      </c>
      <c r="D212">
        <v>-3.77</v>
      </c>
      <c r="E212" s="1">
        <v>-1322.9028000000001</v>
      </c>
      <c r="F212">
        <v>-6.86</v>
      </c>
      <c r="G212" s="1">
        <v>-1309.7469000000001</v>
      </c>
      <c r="H212">
        <v>-5.26</v>
      </c>
      <c r="I212" s="1">
        <v>-1649.9418000000001</v>
      </c>
      <c r="J212" s="1">
        <v>-1662.0318</v>
      </c>
      <c r="K212" s="1">
        <v>-1663.1969999999999</v>
      </c>
      <c r="L212" s="1">
        <v>-1112.8431</v>
      </c>
      <c r="M212" s="1">
        <v>-1103.1101000000001</v>
      </c>
      <c r="N212" s="1">
        <v>-1095.6138000000001</v>
      </c>
      <c r="O212" s="1">
        <v>-1545.7584999999999</v>
      </c>
      <c r="P212" s="1">
        <v>-1513.4335000000001</v>
      </c>
      <c r="Q212" s="1">
        <v>-1529.9926</v>
      </c>
      <c r="S212" s="1">
        <v>-1321.5880999999999</v>
      </c>
      <c r="T212">
        <v>-0.33</v>
      </c>
      <c r="U212" s="1">
        <v>-1321.9816000000001</v>
      </c>
      <c r="V212">
        <v>2.21</v>
      </c>
    </row>
    <row r="213" spans="1:22" x14ac:dyDescent="0.2">
      <c r="A213" s="1">
        <v>-1323.663</v>
      </c>
      <c r="B213">
        <v>0.48</v>
      </c>
      <c r="C213" s="1">
        <v>-1323.8054999999999</v>
      </c>
      <c r="D213">
        <v>-4.41</v>
      </c>
      <c r="E213" s="1">
        <v>-1323.2025000000001</v>
      </c>
      <c r="F213">
        <v>-7.89</v>
      </c>
      <c r="G213" s="1">
        <v>-1309.5885000000001</v>
      </c>
      <c r="H213">
        <v>-4.92</v>
      </c>
      <c r="I213" s="1">
        <v>-1649.9537</v>
      </c>
      <c r="J213" s="1">
        <v>-1662.0182</v>
      </c>
      <c r="K213" s="1">
        <v>-1663.2704000000001</v>
      </c>
      <c r="L213" s="1">
        <v>-1112.9314999999999</v>
      </c>
      <c r="M213" s="1">
        <v>-1103.2642000000001</v>
      </c>
      <c r="N213" s="1">
        <v>-1095.5091</v>
      </c>
      <c r="O213" s="1">
        <v>-1545.8125</v>
      </c>
      <c r="P213" s="1">
        <v>-1513.2719</v>
      </c>
      <c r="Q213" s="1">
        <v>-1529.9843000000001</v>
      </c>
      <c r="S213" s="1">
        <v>-1321.9373000000001</v>
      </c>
      <c r="T213">
        <v>-1.19</v>
      </c>
      <c r="U213" s="1">
        <v>-1322.1813999999999</v>
      </c>
      <c r="V213">
        <v>1.22</v>
      </c>
    </row>
    <row r="214" spans="1:22" x14ac:dyDescent="0.2">
      <c r="A214" s="1">
        <v>-1323.5478000000001</v>
      </c>
      <c r="B214">
        <v>1.1299999999999999</v>
      </c>
      <c r="C214" s="1">
        <v>-1323.8163999999999</v>
      </c>
      <c r="D214">
        <v>-4.5</v>
      </c>
      <c r="E214" s="1">
        <v>-1323.4703</v>
      </c>
      <c r="F214">
        <v>-8.69</v>
      </c>
      <c r="G214" s="1">
        <v>-1309.3992000000001</v>
      </c>
      <c r="H214">
        <v>-4.79</v>
      </c>
      <c r="I214" s="1">
        <v>-1649.9718</v>
      </c>
      <c r="J214" s="1">
        <v>-1661.9652000000001</v>
      </c>
      <c r="K214" s="1">
        <v>-1663.3505</v>
      </c>
      <c r="L214" s="1">
        <v>-1113.0201999999999</v>
      </c>
      <c r="M214" s="1">
        <v>-1103.4042999999999</v>
      </c>
      <c r="N214" s="1">
        <v>-1095.4004</v>
      </c>
      <c r="O214" s="1">
        <v>-1545.8758</v>
      </c>
      <c r="P214" s="1">
        <v>-1513.1203</v>
      </c>
      <c r="Q214" s="1">
        <v>-1529.9827</v>
      </c>
      <c r="S214" s="1">
        <v>-1322.2285999999999</v>
      </c>
      <c r="T214">
        <v>-2.25</v>
      </c>
      <c r="U214" s="1">
        <v>-1322.3893</v>
      </c>
      <c r="V214">
        <v>0.54</v>
      </c>
    </row>
    <row r="215" spans="1:22" x14ac:dyDescent="0.2">
      <c r="A215" s="1">
        <v>-1323.4476</v>
      </c>
      <c r="B215">
        <v>1.95</v>
      </c>
      <c r="C215" s="1">
        <v>-1323.8335</v>
      </c>
      <c r="D215">
        <v>-4.84</v>
      </c>
      <c r="E215" s="1">
        <v>-1323.6845000000001</v>
      </c>
      <c r="F215">
        <v>-9.2200000000000006</v>
      </c>
      <c r="G215" s="1">
        <v>-1309.1809000000001</v>
      </c>
      <c r="H215">
        <v>-4.7</v>
      </c>
      <c r="I215" s="1">
        <v>-1649.9963</v>
      </c>
      <c r="J215" s="1">
        <v>-1661.8729000000001</v>
      </c>
      <c r="K215" s="1">
        <v>-1663.4353000000001</v>
      </c>
      <c r="L215" s="1">
        <v>-1113.1075000000001</v>
      </c>
      <c r="M215" s="1">
        <v>-1103.5282</v>
      </c>
      <c r="N215" s="1">
        <v>-1095.2904000000001</v>
      </c>
      <c r="O215" s="1">
        <v>-1545.9445000000001</v>
      </c>
      <c r="P215" s="1">
        <v>-1512.9906000000001</v>
      </c>
      <c r="Q215" s="1">
        <v>-1529.9863</v>
      </c>
      <c r="S215" s="1">
        <v>-1322.4422999999999</v>
      </c>
      <c r="T215">
        <v>-2.94</v>
      </c>
      <c r="U215" s="1">
        <v>-1322.5974000000001</v>
      </c>
      <c r="V215">
        <v>-0.39</v>
      </c>
    </row>
    <row r="216" spans="1:22" x14ac:dyDescent="0.2">
      <c r="A216" s="1">
        <v>-1323.3655000000001</v>
      </c>
      <c r="B216">
        <v>2.91</v>
      </c>
      <c r="C216" s="1">
        <v>-1323.8664000000001</v>
      </c>
      <c r="D216">
        <v>-4.74</v>
      </c>
      <c r="E216" s="1">
        <v>-1323.8264999999999</v>
      </c>
      <c r="F216">
        <v>-9.49</v>
      </c>
      <c r="G216" s="1">
        <v>-1308.9427000000001</v>
      </c>
      <c r="H216">
        <v>-4.37</v>
      </c>
      <c r="I216" s="1">
        <v>-1650.0242000000001</v>
      </c>
      <c r="J216" s="1">
        <v>-1661.7431999999999</v>
      </c>
      <c r="K216" s="1">
        <v>-1663.5219</v>
      </c>
      <c r="L216" s="1">
        <v>-1113.1914999999999</v>
      </c>
      <c r="M216" s="1">
        <v>-1103.6347000000001</v>
      </c>
      <c r="N216" s="1">
        <v>-1095.1815999999999</v>
      </c>
      <c r="O216" s="1">
        <v>-1546.0216</v>
      </c>
      <c r="P216" s="1">
        <v>-1512.8644999999999</v>
      </c>
      <c r="Q216" s="1">
        <v>-1529.9955</v>
      </c>
      <c r="S216" s="1">
        <v>-1322.5753999999999</v>
      </c>
      <c r="T216">
        <v>-3.63</v>
      </c>
      <c r="U216" s="1">
        <v>-1322.7937999999999</v>
      </c>
      <c r="V216">
        <v>-0.98</v>
      </c>
    </row>
    <row r="217" spans="1:22" x14ac:dyDescent="0.2">
      <c r="A217" s="1">
        <v>-1323.2982999999999</v>
      </c>
      <c r="B217">
        <v>3.89</v>
      </c>
      <c r="C217" s="1">
        <v>-1323.9168</v>
      </c>
      <c r="D217">
        <v>-4.9000000000000004</v>
      </c>
      <c r="E217" s="1">
        <v>-1323.8812</v>
      </c>
      <c r="F217">
        <v>-9.32</v>
      </c>
      <c r="G217" s="1">
        <v>-1308.7001</v>
      </c>
      <c r="H217">
        <v>-4.6500000000000004</v>
      </c>
      <c r="I217" s="1">
        <v>-1650.0563</v>
      </c>
      <c r="J217" s="1">
        <v>-1661.5781999999999</v>
      </c>
      <c r="K217" s="1">
        <v>-1663.6072999999999</v>
      </c>
      <c r="L217" s="1">
        <v>-1113.27</v>
      </c>
      <c r="M217" s="1">
        <v>-1103.7235000000001</v>
      </c>
      <c r="N217" s="1">
        <v>-1095.0759</v>
      </c>
      <c r="O217" s="1">
        <v>-1546.0990999999999</v>
      </c>
      <c r="P217" s="1">
        <v>-1512.7630999999999</v>
      </c>
      <c r="Q217" s="1">
        <v>-1530.0127</v>
      </c>
      <c r="S217" s="1">
        <v>-1322.6411000000001</v>
      </c>
      <c r="T217">
        <v>-4.1100000000000003</v>
      </c>
      <c r="U217" s="1">
        <v>-1322.9674</v>
      </c>
      <c r="V217">
        <v>-1.86</v>
      </c>
    </row>
    <row r="218" spans="1:22" x14ac:dyDescent="0.2">
      <c r="A218" s="1">
        <v>-1323.2385999999999</v>
      </c>
      <c r="B218">
        <v>4.93</v>
      </c>
      <c r="C218" s="1">
        <v>-1323.9781</v>
      </c>
      <c r="D218">
        <v>-4.91</v>
      </c>
      <c r="E218" s="1">
        <v>-1323.8402000000001</v>
      </c>
      <c r="F218">
        <v>-8.84</v>
      </c>
      <c r="G218" s="1">
        <v>-1308.4690000000001</v>
      </c>
      <c r="H218">
        <v>-4.46</v>
      </c>
      <c r="I218" s="1">
        <v>-1650.0915</v>
      </c>
      <c r="J218" s="1">
        <v>-1661.3805</v>
      </c>
      <c r="K218" s="1">
        <v>-1663.6884</v>
      </c>
      <c r="L218" s="1">
        <v>-1113.3416999999999</v>
      </c>
      <c r="M218" s="1">
        <v>-1103.7954</v>
      </c>
      <c r="N218" s="1">
        <v>-1094.9757</v>
      </c>
      <c r="O218" s="1">
        <v>-1546.1728000000001</v>
      </c>
      <c r="P218" s="1">
        <v>-1512.6786999999999</v>
      </c>
      <c r="Q218" s="1">
        <v>-1530.0398</v>
      </c>
      <c r="S218" s="1">
        <v>-1322.66</v>
      </c>
      <c r="T218">
        <v>-4.5999999999999996</v>
      </c>
      <c r="U218" s="1">
        <v>-1323.1088999999999</v>
      </c>
      <c r="V218">
        <v>-2.37</v>
      </c>
    </row>
    <row r="219" spans="1:22" x14ac:dyDescent="0.2">
      <c r="A219" s="1">
        <v>-1323.1762000000001</v>
      </c>
      <c r="B219">
        <v>5.94</v>
      </c>
      <c r="C219" s="1">
        <v>-1324.0372</v>
      </c>
      <c r="D219">
        <v>-4.7699999999999996</v>
      </c>
      <c r="E219" s="1">
        <v>-1323.7041999999999</v>
      </c>
      <c r="F219">
        <v>-8.0500000000000007</v>
      </c>
      <c r="G219" s="1">
        <v>-1308.2603999999999</v>
      </c>
      <c r="H219">
        <v>-4.66</v>
      </c>
      <c r="I219" s="1">
        <v>-1650.1270999999999</v>
      </c>
      <c r="J219" s="1">
        <v>-1661.1536000000001</v>
      </c>
      <c r="K219" s="1">
        <v>-1663.7624000000001</v>
      </c>
      <c r="L219" s="1">
        <v>-1113.4052999999999</v>
      </c>
      <c r="M219" s="1">
        <v>-1103.8514</v>
      </c>
      <c r="N219" s="1">
        <v>-1094.8824</v>
      </c>
      <c r="O219" s="1">
        <v>-1546.2466999999999</v>
      </c>
      <c r="P219" s="1">
        <v>-1512.6035999999999</v>
      </c>
      <c r="Q219" s="1">
        <v>-1530.0749000000001</v>
      </c>
      <c r="S219" s="1">
        <v>-1322.6512</v>
      </c>
      <c r="T219">
        <v>-5.01</v>
      </c>
      <c r="U219" s="1">
        <v>-1323.2122999999999</v>
      </c>
      <c r="V219">
        <v>-2.84</v>
      </c>
    </row>
    <row r="220" spans="1:22" x14ac:dyDescent="0.2">
      <c r="A220" s="1">
        <v>-1323.1013</v>
      </c>
      <c r="B220">
        <v>7.05</v>
      </c>
      <c r="C220" s="1">
        <v>-1324.0763999999999</v>
      </c>
      <c r="D220">
        <v>-4.6100000000000003</v>
      </c>
      <c r="E220" s="1">
        <v>-1323.4862000000001</v>
      </c>
      <c r="F220">
        <v>-6.94</v>
      </c>
      <c r="G220" s="1">
        <v>-1308.0817</v>
      </c>
      <c r="H220">
        <v>-4.6399999999999997</v>
      </c>
      <c r="I220" s="1">
        <v>-1650.1627000000001</v>
      </c>
      <c r="J220" s="1">
        <v>-1660.9012</v>
      </c>
      <c r="K220" s="1">
        <v>-1663.8264999999999</v>
      </c>
      <c r="L220" s="1">
        <v>-1113.4594</v>
      </c>
      <c r="M220" s="1">
        <v>-1103.8939</v>
      </c>
      <c r="N220" s="1">
        <v>-1094.7973999999999</v>
      </c>
      <c r="O220" s="1">
        <v>-1546.3208</v>
      </c>
      <c r="P220" s="1">
        <v>-1512.5507</v>
      </c>
      <c r="Q220" s="1">
        <v>-1530.1179999999999</v>
      </c>
      <c r="S220" s="1">
        <v>-1322.6222</v>
      </c>
      <c r="T220">
        <v>-5.42</v>
      </c>
      <c r="U220" s="1">
        <v>-1323.2738999999999</v>
      </c>
      <c r="V220">
        <v>-3.27</v>
      </c>
    </row>
    <row r="221" spans="1:22" x14ac:dyDescent="0.2">
      <c r="A221" s="1">
        <v>-1323.0083999999999</v>
      </c>
      <c r="B221">
        <v>8.0399999999999991</v>
      </c>
      <c r="C221" s="1">
        <v>-1324.078</v>
      </c>
      <c r="D221">
        <v>-4.45</v>
      </c>
      <c r="E221" s="1">
        <v>-1323.2135000000001</v>
      </c>
      <c r="F221">
        <v>-5.75</v>
      </c>
      <c r="G221" s="1">
        <v>-1307.9359999999999</v>
      </c>
      <c r="H221">
        <v>-4.75</v>
      </c>
      <c r="I221" s="1">
        <v>-1650.1985</v>
      </c>
      <c r="J221" s="1">
        <v>-1660.6273000000001</v>
      </c>
      <c r="K221" s="1">
        <v>-1663.8784000000001</v>
      </c>
      <c r="L221" s="1">
        <v>-1113.5045</v>
      </c>
      <c r="M221" s="1">
        <v>-1103.9254000000001</v>
      </c>
      <c r="N221" s="1">
        <v>-1094.7212999999999</v>
      </c>
      <c r="O221" s="1">
        <v>-1546.3912</v>
      </c>
      <c r="P221" s="1">
        <v>-1512.5247999999999</v>
      </c>
      <c r="Q221" s="1">
        <v>-1530.1717000000001</v>
      </c>
      <c r="S221" s="1">
        <v>-1322.5708999999999</v>
      </c>
      <c r="T221">
        <v>-5.84</v>
      </c>
      <c r="U221" s="1">
        <v>-1323.2924</v>
      </c>
      <c r="V221">
        <v>-3.48</v>
      </c>
    </row>
    <row r="222" spans="1:22" x14ac:dyDescent="0.2">
      <c r="A222" s="1">
        <v>-1322.8982000000001</v>
      </c>
      <c r="B222">
        <v>8.9700000000000006</v>
      </c>
      <c r="C222" s="1">
        <v>-1324.029</v>
      </c>
      <c r="D222">
        <v>-3.95</v>
      </c>
      <c r="E222" s="1">
        <v>-1322.9267</v>
      </c>
      <c r="F222">
        <v>-4.53</v>
      </c>
      <c r="G222" s="1">
        <v>-1307.8271999999999</v>
      </c>
      <c r="H222">
        <v>-4.74</v>
      </c>
      <c r="I222" s="1">
        <v>-1650.2334000000001</v>
      </c>
      <c r="J222" s="1">
        <v>-1660.3362999999999</v>
      </c>
      <c r="K222" s="1">
        <v>-1663.9166</v>
      </c>
      <c r="L222" s="1">
        <v>-1113.5405000000001</v>
      </c>
      <c r="M222" s="1">
        <v>-1103.9480000000001</v>
      </c>
      <c r="N222" s="1">
        <v>-1094.6549</v>
      </c>
      <c r="O222" s="1">
        <v>-1546.4517000000001</v>
      </c>
      <c r="P222" s="1">
        <v>-1512.5229999999999</v>
      </c>
      <c r="Q222" s="1">
        <v>-1530.2353000000001</v>
      </c>
      <c r="S222" s="1">
        <v>-1322.4952000000001</v>
      </c>
      <c r="T222">
        <v>-6.22</v>
      </c>
      <c r="U222" s="1">
        <v>-1323.2669000000001</v>
      </c>
      <c r="V222">
        <v>-3.73</v>
      </c>
    </row>
    <row r="223" spans="1:22" x14ac:dyDescent="0.2">
      <c r="A223" s="1">
        <v>-1322.7775999999999</v>
      </c>
      <c r="B223">
        <v>9.83</v>
      </c>
      <c r="C223" s="1">
        <v>-1323.923</v>
      </c>
      <c r="D223">
        <v>-3.43</v>
      </c>
      <c r="E223" s="1">
        <v>-1322.6744000000001</v>
      </c>
      <c r="F223">
        <v>-3.46</v>
      </c>
      <c r="G223" s="1">
        <v>-1307.7629999999999</v>
      </c>
      <c r="H223">
        <v>-4.5599999999999996</v>
      </c>
      <c r="I223" s="1">
        <v>-1650.2674</v>
      </c>
      <c r="J223" s="1">
        <v>-1660.0327</v>
      </c>
      <c r="K223" s="1">
        <v>-1663.9405999999999</v>
      </c>
      <c r="L223" s="1">
        <v>-1113.5687</v>
      </c>
      <c r="M223" s="1">
        <v>-1103.9640999999999</v>
      </c>
      <c r="N223" s="1">
        <v>-1094.5980999999999</v>
      </c>
      <c r="O223" s="1">
        <v>-1546.5023000000001</v>
      </c>
      <c r="P223" s="1">
        <v>-1512.5418999999999</v>
      </c>
      <c r="Q223" s="1">
        <v>-1530.3125</v>
      </c>
      <c r="S223" s="1">
        <v>-1322.3987</v>
      </c>
      <c r="T223">
        <v>-6.39</v>
      </c>
      <c r="U223" s="1">
        <v>-1323.1990000000001</v>
      </c>
      <c r="V223">
        <v>-3.73</v>
      </c>
    </row>
    <row r="224" spans="1:22" x14ac:dyDescent="0.2">
      <c r="A224" s="1">
        <v>-1322.6557</v>
      </c>
      <c r="B224">
        <v>10.51</v>
      </c>
      <c r="C224" s="1">
        <v>-1323.7625</v>
      </c>
      <c r="D224">
        <v>-2.84</v>
      </c>
      <c r="E224" s="1">
        <v>-1322.5012999999999</v>
      </c>
      <c r="F224">
        <v>-2.57</v>
      </c>
      <c r="G224" s="1">
        <v>-1307.7529999999999</v>
      </c>
      <c r="H224">
        <v>-4.6100000000000003</v>
      </c>
      <c r="I224" s="1">
        <v>-1650.3005000000001</v>
      </c>
      <c r="J224" s="1">
        <v>-1659.7213999999999</v>
      </c>
      <c r="K224" s="1">
        <v>-1663.9503999999999</v>
      </c>
      <c r="L224" s="1">
        <v>-1113.5902000000001</v>
      </c>
      <c r="M224" s="1">
        <v>-1103.9752000000001</v>
      </c>
      <c r="N224" s="1">
        <v>-1094.5503000000001</v>
      </c>
      <c r="O224" s="1">
        <v>-1546.5441000000001</v>
      </c>
      <c r="P224" s="1">
        <v>-1512.5853</v>
      </c>
      <c r="Q224" s="1">
        <v>-1530.3862999999999</v>
      </c>
      <c r="S224" s="1">
        <v>-1322.2945</v>
      </c>
      <c r="T224">
        <v>-6.84</v>
      </c>
      <c r="U224" s="1">
        <v>-1323.0921000000001</v>
      </c>
      <c r="V224">
        <v>-3.72</v>
      </c>
    </row>
    <row r="225" spans="1:22" x14ac:dyDescent="0.2">
      <c r="A225" s="1">
        <v>-1322.5427</v>
      </c>
      <c r="B225">
        <v>10.98</v>
      </c>
      <c r="C225" s="1">
        <v>-1323.5563</v>
      </c>
      <c r="D225">
        <v>-2.29</v>
      </c>
      <c r="E225" s="1">
        <v>-1322.4353000000001</v>
      </c>
      <c r="F225">
        <v>-2.06</v>
      </c>
      <c r="G225" s="1">
        <v>-1307.8068000000001</v>
      </c>
      <c r="H225">
        <v>-4.3600000000000003</v>
      </c>
      <c r="I225" s="1">
        <v>-1650.3331000000001</v>
      </c>
      <c r="J225" s="1">
        <v>-1659.4068</v>
      </c>
      <c r="K225" s="1">
        <v>-1663.9467</v>
      </c>
      <c r="L225" s="1">
        <v>-1113.6069</v>
      </c>
      <c r="M225" s="1">
        <v>-1103.982</v>
      </c>
      <c r="N225" s="1">
        <v>-1094.5110999999999</v>
      </c>
      <c r="O225" s="1">
        <v>-1546.5751</v>
      </c>
      <c r="P225" s="1">
        <v>-1512.6575</v>
      </c>
      <c r="Q225" s="1">
        <v>-1530.4761000000001</v>
      </c>
      <c r="S225" s="1">
        <v>-1322.1994</v>
      </c>
      <c r="T225">
        <v>-7.11</v>
      </c>
      <c r="U225" s="1">
        <v>-1322.951</v>
      </c>
      <c r="V225">
        <v>-3.53</v>
      </c>
    </row>
    <row r="226" spans="1:22" x14ac:dyDescent="0.2">
      <c r="A226" s="1">
        <v>-1322.4476</v>
      </c>
      <c r="B226">
        <v>11.25</v>
      </c>
      <c r="C226" s="1">
        <v>-1323.3182999999999</v>
      </c>
      <c r="D226">
        <v>-1.5</v>
      </c>
      <c r="E226" s="1">
        <v>-1322.4806000000001</v>
      </c>
      <c r="F226">
        <v>-1.87</v>
      </c>
      <c r="G226" s="1">
        <v>-1307.9291000000001</v>
      </c>
      <c r="H226">
        <v>-4.1500000000000004</v>
      </c>
      <c r="I226" s="1">
        <v>-1650.3656000000001</v>
      </c>
      <c r="J226" s="1">
        <v>-1659.0931</v>
      </c>
      <c r="K226" s="1">
        <v>-1663.9312</v>
      </c>
      <c r="L226" s="1">
        <v>-1113.6203</v>
      </c>
      <c r="M226" s="1">
        <v>-1103.9852000000001</v>
      </c>
      <c r="N226" s="1">
        <v>-1094.4793</v>
      </c>
      <c r="O226" s="1">
        <v>-1546.5920000000001</v>
      </c>
      <c r="P226" s="1">
        <v>-1512.7568000000001</v>
      </c>
      <c r="Q226" s="1">
        <v>-1530.5663999999999</v>
      </c>
      <c r="S226" s="1">
        <v>-1322.133</v>
      </c>
      <c r="T226">
        <v>-7.48</v>
      </c>
      <c r="U226" s="1">
        <v>-1322.7808</v>
      </c>
      <c r="V226">
        <v>-3.28</v>
      </c>
    </row>
    <row r="227" spans="1:22" x14ac:dyDescent="0.2">
      <c r="A227" s="1">
        <v>-1322.3779</v>
      </c>
      <c r="B227">
        <v>11.32</v>
      </c>
      <c r="C227" s="1">
        <v>-1323.0637999999999</v>
      </c>
      <c r="D227">
        <v>-0.63</v>
      </c>
      <c r="E227" s="1">
        <v>-1322.616</v>
      </c>
      <c r="F227">
        <v>-1.95</v>
      </c>
      <c r="G227" s="1">
        <v>-1308.1159</v>
      </c>
      <c r="H227">
        <v>-3.86</v>
      </c>
      <c r="I227" s="1">
        <v>-1650.3995</v>
      </c>
      <c r="J227" s="1">
        <v>-1658.7842000000001</v>
      </c>
      <c r="K227" s="1">
        <v>-1663.9059</v>
      </c>
      <c r="L227" s="1">
        <v>-1113.6322</v>
      </c>
      <c r="M227" s="1">
        <v>-1103.9840999999999</v>
      </c>
      <c r="N227" s="1">
        <v>-1094.4539</v>
      </c>
      <c r="O227" s="1">
        <v>-1546.6015</v>
      </c>
      <c r="P227" s="1">
        <v>-1512.8791000000001</v>
      </c>
      <c r="Q227" s="1">
        <v>-1530.6670999999999</v>
      </c>
      <c r="S227" s="1">
        <v>-1322.1129000000001</v>
      </c>
      <c r="T227">
        <v>-7.89</v>
      </c>
      <c r="U227" s="1">
        <v>-1322.585</v>
      </c>
      <c r="V227">
        <v>-3</v>
      </c>
    </row>
    <row r="228" spans="1:22" x14ac:dyDescent="0.2">
      <c r="A228" s="1">
        <v>-1322.3404</v>
      </c>
      <c r="B228">
        <v>11.12</v>
      </c>
      <c r="C228" s="1">
        <v>-1322.8085000000001</v>
      </c>
      <c r="D228">
        <v>0.17</v>
      </c>
      <c r="E228" s="1">
        <v>-1322.8018</v>
      </c>
      <c r="F228">
        <v>-2.25</v>
      </c>
      <c r="G228" s="1">
        <v>-1308.3538000000001</v>
      </c>
      <c r="H228">
        <v>-3.74</v>
      </c>
      <c r="I228" s="1">
        <v>-1650.4349</v>
      </c>
      <c r="J228" s="1">
        <v>-1658.4840999999999</v>
      </c>
      <c r="K228" s="1">
        <v>-1663.8733999999999</v>
      </c>
      <c r="L228" s="1">
        <v>-1113.6445000000001</v>
      </c>
      <c r="M228" s="1">
        <v>-1103.9773</v>
      </c>
      <c r="N228" s="1">
        <v>-1094.434</v>
      </c>
      <c r="O228" s="1">
        <v>-1546.5912000000001</v>
      </c>
      <c r="P228" s="1">
        <v>-1513.0219999999999</v>
      </c>
      <c r="Q228" s="1">
        <v>-1530.7645</v>
      </c>
      <c r="S228" s="1">
        <v>-1322.1528000000001</v>
      </c>
      <c r="T228">
        <v>-8.35</v>
      </c>
      <c r="U228" s="1">
        <v>-1322.3656000000001</v>
      </c>
      <c r="V228">
        <v>-2.5299999999999998</v>
      </c>
    </row>
    <row r="229" spans="1:22" x14ac:dyDescent="0.2">
      <c r="A229" s="1">
        <v>-1322.3422</v>
      </c>
      <c r="B229">
        <v>10.75</v>
      </c>
      <c r="C229" s="1">
        <v>-1322.5654</v>
      </c>
      <c r="D229">
        <v>1.01</v>
      </c>
      <c r="E229" s="1">
        <v>-1322.9930999999999</v>
      </c>
      <c r="F229">
        <v>-2.74</v>
      </c>
      <c r="G229" s="1">
        <v>-1308.6233</v>
      </c>
      <c r="H229">
        <v>-3.17</v>
      </c>
      <c r="I229" s="1">
        <v>-1650.4722999999999</v>
      </c>
      <c r="J229" s="1">
        <v>-1658.1959999999999</v>
      </c>
      <c r="K229" s="1">
        <v>-1663.8363999999999</v>
      </c>
      <c r="L229" s="1">
        <v>-1113.6587999999999</v>
      </c>
      <c r="M229" s="1">
        <v>-1103.963</v>
      </c>
      <c r="N229" s="1">
        <v>-1094.4190000000001</v>
      </c>
      <c r="O229" s="1">
        <v>-1546.5599</v>
      </c>
      <c r="P229" s="1">
        <v>-1513.1901</v>
      </c>
      <c r="Q229" s="1">
        <v>-1530.8716999999999</v>
      </c>
      <c r="S229" s="1">
        <v>-1322.2619</v>
      </c>
      <c r="T229">
        <v>-8.83</v>
      </c>
      <c r="U229" s="1">
        <v>-1322.1228000000001</v>
      </c>
      <c r="V229">
        <v>-2.1800000000000002</v>
      </c>
    </row>
    <row r="230" spans="1:22" x14ac:dyDescent="0.2">
      <c r="A230" s="1">
        <v>-1322.3883000000001</v>
      </c>
      <c r="B230">
        <v>10.15</v>
      </c>
      <c r="C230" s="1">
        <v>-1322.3435999999999</v>
      </c>
      <c r="D230">
        <v>1.7</v>
      </c>
      <c r="E230" s="1">
        <v>-1323.1505</v>
      </c>
      <c r="F230">
        <v>-3.12</v>
      </c>
      <c r="G230" s="1">
        <v>-1308.9024999999999</v>
      </c>
      <c r="H230">
        <v>-2.81</v>
      </c>
      <c r="I230" s="1">
        <v>-1650.5121999999999</v>
      </c>
      <c r="J230" s="1">
        <v>-1657.9232999999999</v>
      </c>
      <c r="K230" s="1">
        <v>-1663.7983999999999</v>
      </c>
      <c r="L230" s="1">
        <v>-1113.6768</v>
      </c>
      <c r="M230" s="1">
        <v>-1103.9398000000001</v>
      </c>
      <c r="N230" s="1">
        <v>-1094.4083000000001</v>
      </c>
      <c r="O230" s="1">
        <v>-1546.5146</v>
      </c>
      <c r="P230" s="1">
        <v>-1513.3642</v>
      </c>
      <c r="Q230" s="1">
        <v>-1530.9725000000001</v>
      </c>
      <c r="S230" s="1">
        <v>-1322.4431999999999</v>
      </c>
      <c r="T230">
        <v>-9.2799999999999994</v>
      </c>
      <c r="U230" s="1">
        <v>-1321.8570999999999</v>
      </c>
      <c r="V230">
        <v>-1.58</v>
      </c>
    </row>
    <row r="231" spans="1:22" x14ac:dyDescent="0.2">
      <c r="A231" s="1">
        <v>-1322.4762000000001</v>
      </c>
      <c r="B231">
        <v>9.41</v>
      </c>
      <c r="C231" s="1">
        <v>-1322.1505999999999</v>
      </c>
      <c r="D231">
        <v>2.5099999999999998</v>
      </c>
      <c r="E231" s="1">
        <v>-1323.2456999999999</v>
      </c>
      <c r="F231">
        <v>-3.42</v>
      </c>
      <c r="G231" s="1">
        <v>-1309.1693</v>
      </c>
      <c r="H231">
        <v>-2.13</v>
      </c>
      <c r="I231" s="1">
        <v>-1650.5552</v>
      </c>
      <c r="J231" s="1">
        <v>-1657.6684</v>
      </c>
      <c r="K231" s="1">
        <v>-1663.7623000000001</v>
      </c>
      <c r="L231" s="1">
        <v>-1113.7</v>
      </c>
      <c r="M231" s="1">
        <v>-1103.9056</v>
      </c>
      <c r="N231" s="1">
        <v>-1094.4019000000001</v>
      </c>
      <c r="O231" s="1">
        <v>-1546.4552000000001</v>
      </c>
      <c r="P231" s="1">
        <v>-1513.5396000000001</v>
      </c>
      <c r="Q231" s="1">
        <v>-1531.0808</v>
      </c>
      <c r="S231" s="1">
        <v>-1322.6931</v>
      </c>
      <c r="T231">
        <v>-9.83</v>
      </c>
      <c r="U231" s="1">
        <v>-1321.5718999999999</v>
      </c>
      <c r="V231">
        <v>-0.96</v>
      </c>
    </row>
    <row r="232" spans="1:22" x14ac:dyDescent="0.2">
      <c r="A232" s="1">
        <v>-1322.5952</v>
      </c>
      <c r="B232">
        <v>8.56</v>
      </c>
      <c r="C232" s="1">
        <v>-1321.9926</v>
      </c>
      <c r="D232">
        <v>2.76</v>
      </c>
      <c r="E232" s="1">
        <v>-1323.2628999999999</v>
      </c>
      <c r="F232">
        <v>-3.69</v>
      </c>
      <c r="G232" s="1">
        <v>-1309.4031</v>
      </c>
      <c r="H232">
        <v>-1.71</v>
      </c>
      <c r="I232" s="1">
        <v>-1650.6011000000001</v>
      </c>
      <c r="J232" s="1">
        <v>-1657.4339</v>
      </c>
      <c r="K232" s="1">
        <v>-1663.7307000000001</v>
      </c>
      <c r="L232" s="1">
        <v>-1113.73</v>
      </c>
      <c r="M232" s="1">
        <v>-1103.8585</v>
      </c>
      <c r="N232" s="1">
        <v>-1094.3998999999999</v>
      </c>
      <c r="O232" s="1">
        <v>-1546.3803</v>
      </c>
      <c r="P232" s="1">
        <v>-1513.7211</v>
      </c>
      <c r="Q232" s="1">
        <v>-1531.1841999999999</v>
      </c>
      <c r="S232" s="1">
        <v>-1323.0026</v>
      </c>
      <c r="T232">
        <v>-10.119999999999999</v>
      </c>
      <c r="U232" s="1">
        <v>-1321.2791</v>
      </c>
      <c r="V232">
        <v>-0.4</v>
      </c>
    </row>
    <row r="233" spans="1:22" x14ac:dyDescent="0.2">
      <c r="A233" s="1">
        <v>-1322.7295999999999</v>
      </c>
      <c r="B233">
        <v>7.67</v>
      </c>
      <c r="C233" s="1">
        <v>-1321.8776</v>
      </c>
      <c r="D233">
        <v>3.27</v>
      </c>
      <c r="E233" s="1">
        <v>-1323.1973</v>
      </c>
      <c r="F233">
        <v>-3.86</v>
      </c>
      <c r="G233" s="1">
        <v>-1309.5839000000001</v>
      </c>
      <c r="H233">
        <v>-1.05</v>
      </c>
      <c r="I233" s="1">
        <v>-1650.6514</v>
      </c>
      <c r="J233" s="1">
        <v>-1657.2222999999999</v>
      </c>
      <c r="K233" s="1">
        <v>-1663.7064</v>
      </c>
      <c r="L233" s="1">
        <v>-1113.7682</v>
      </c>
      <c r="M233" s="1">
        <v>-1103.7969000000001</v>
      </c>
      <c r="N233" s="1">
        <v>-1094.4027000000001</v>
      </c>
      <c r="O233" s="1">
        <v>-1546.2871</v>
      </c>
      <c r="P233" s="1">
        <v>-1513.9047</v>
      </c>
      <c r="Q233" s="1">
        <v>-1531.2802999999999</v>
      </c>
      <c r="S233" s="1">
        <v>-1323.3565000000001</v>
      </c>
      <c r="T233">
        <v>-10.74</v>
      </c>
      <c r="U233" s="1">
        <v>-1320.9993999999999</v>
      </c>
      <c r="V233">
        <v>0.38</v>
      </c>
    </row>
    <row r="234" spans="1:22" x14ac:dyDescent="0.2">
      <c r="A234" s="1">
        <v>-1322.8625999999999</v>
      </c>
      <c r="B234">
        <v>6.8</v>
      </c>
      <c r="C234" s="1">
        <v>-1321.8146999999999</v>
      </c>
      <c r="D234">
        <v>3.37</v>
      </c>
      <c r="E234" s="1">
        <v>-1323.0547999999999</v>
      </c>
      <c r="F234">
        <v>-3.76</v>
      </c>
      <c r="G234" s="1">
        <v>-1309.694</v>
      </c>
      <c r="H234">
        <v>-0.3</v>
      </c>
      <c r="I234" s="1">
        <v>-1650.7040999999999</v>
      </c>
      <c r="J234" s="1">
        <v>-1657.0360000000001</v>
      </c>
      <c r="K234" s="1">
        <v>-1663.6914999999999</v>
      </c>
      <c r="L234" s="1">
        <v>-1113.8154999999999</v>
      </c>
      <c r="M234" s="1">
        <v>-1103.7199000000001</v>
      </c>
      <c r="N234" s="1">
        <v>-1094.4106999999999</v>
      </c>
      <c r="O234" s="1">
        <v>-1546.1771000000001</v>
      </c>
      <c r="P234" s="1">
        <v>-1514.0766000000001</v>
      </c>
      <c r="Q234" s="1">
        <v>-1531.3743999999999</v>
      </c>
      <c r="S234" s="1">
        <v>-1323.7338</v>
      </c>
      <c r="T234">
        <v>-11.07</v>
      </c>
      <c r="U234" s="1">
        <v>-1320.7630999999999</v>
      </c>
      <c r="V234">
        <v>0.64</v>
      </c>
    </row>
    <row r="235" spans="1:22" x14ac:dyDescent="0.2">
      <c r="A235" s="1">
        <v>-1322.9827</v>
      </c>
      <c r="B235">
        <v>6.05</v>
      </c>
      <c r="C235" s="1">
        <v>-1321.809</v>
      </c>
      <c r="D235">
        <v>3.23</v>
      </c>
      <c r="E235" s="1">
        <v>-1322.8487</v>
      </c>
      <c r="F235">
        <v>-3.55</v>
      </c>
      <c r="G235" s="1">
        <v>-1309.7199000000001</v>
      </c>
      <c r="H235">
        <v>0.18</v>
      </c>
      <c r="I235" s="1">
        <v>-1650.7599</v>
      </c>
      <c r="J235" s="1">
        <v>-1656.877</v>
      </c>
      <c r="K235" s="1">
        <v>-1663.6878999999999</v>
      </c>
      <c r="L235" s="1">
        <v>-1113.8728000000001</v>
      </c>
      <c r="M235" s="1">
        <v>-1103.6267</v>
      </c>
      <c r="N235" s="1">
        <v>-1094.4245000000001</v>
      </c>
      <c r="O235" s="1">
        <v>-1546.0527</v>
      </c>
      <c r="P235" s="1">
        <v>-1514.23</v>
      </c>
      <c r="Q235" s="1">
        <v>-1531.4647</v>
      </c>
      <c r="S235" s="1">
        <v>-1324.1104</v>
      </c>
      <c r="T235">
        <v>-11.32</v>
      </c>
      <c r="U235" s="1">
        <v>-1320.6048000000001</v>
      </c>
      <c r="V235">
        <v>1.1599999999999999</v>
      </c>
    </row>
    <row r="236" spans="1:22" x14ac:dyDescent="0.2">
      <c r="A236" s="1">
        <v>-1323.0847000000001</v>
      </c>
      <c r="B236">
        <v>5.27</v>
      </c>
      <c r="C236" s="1">
        <v>-1321.8561</v>
      </c>
      <c r="D236">
        <v>2.84</v>
      </c>
      <c r="E236" s="1">
        <v>-1322.5987</v>
      </c>
      <c r="F236">
        <v>-3.34</v>
      </c>
      <c r="G236" s="1">
        <v>-1309.6541</v>
      </c>
      <c r="H236">
        <v>0.93</v>
      </c>
      <c r="I236" s="1">
        <v>-1650.8196</v>
      </c>
      <c r="J236" s="1">
        <v>-1656.7474</v>
      </c>
      <c r="K236" s="1">
        <v>-1663.6969999999999</v>
      </c>
      <c r="L236" s="1">
        <v>-1113.9404999999999</v>
      </c>
      <c r="M236" s="1">
        <v>-1103.5169000000001</v>
      </c>
      <c r="N236" s="1">
        <v>-1094.4447</v>
      </c>
      <c r="O236" s="1">
        <v>-1545.9142999999999</v>
      </c>
      <c r="P236" s="1">
        <v>-1514.3686</v>
      </c>
      <c r="Q236" s="1">
        <v>-1531.5461</v>
      </c>
      <c r="S236" s="1">
        <v>-1324.4627</v>
      </c>
      <c r="T236">
        <v>-11.41</v>
      </c>
      <c r="U236" s="1">
        <v>-1320.5512000000001</v>
      </c>
      <c r="V236">
        <v>1.37</v>
      </c>
    </row>
    <row r="237" spans="1:22" x14ac:dyDescent="0.2">
      <c r="A237" s="1">
        <v>-1323.1663000000001</v>
      </c>
      <c r="B237">
        <v>4.67</v>
      </c>
      <c r="C237" s="1">
        <v>-1321.9405999999999</v>
      </c>
      <c r="D237">
        <v>2.68</v>
      </c>
      <c r="E237" s="1">
        <v>-1322.3294000000001</v>
      </c>
      <c r="F237">
        <v>-2.99</v>
      </c>
      <c r="G237" s="1">
        <v>-1309.4994999999999</v>
      </c>
      <c r="H237">
        <v>1.65</v>
      </c>
      <c r="I237" s="1">
        <v>-1650.8827000000001</v>
      </c>
      <c r="J237" s="1">
        <v>-1656.6491000000001</v>
      </c>
      <c r="K237" s="1">
        <v>-1663.7198000000001</v>
      </c>
      <c r="L237" s="1">
        <v>-1114.0179000000001</v>
      </c>
      <c r="M237" s="1">
        <v>-1103.3905999999999</v>
      </c>
      <c r="N237" s="1">
        <v>-1094.4717000000001</v>
      </c>
      <c r="O237" s="1">
        <v>-1545.7634</v>
      </c>
      <c r="P237" s="1">
        <v>-1514.4908</v>
      </c>
      <c r="Q237" s="1">
        <v>-1531.6162999999999</v>
      </c>
      <c r="S237" s="1">
        <v>-1324.7706000000001</v>
      </c>
      <c r="T237">
        <v>-11.55</v>
      </c>
      <c r="U237" s="1">
        <v>-1320.6143999999999</v>
      </c>
      <c r="V237">
        <v>1.1200000000000001</v>
      </c>
    </row>
    <row r="238" spans="1:22" x14ac:dyDescent="0.2">
      <c r="A238" s="1">
        <v>-1323.2284999999999</v>
      </c>
      <c r="B238">
        <v>4.1900000000000004</v>
      </c>
      <c r="C238" s="1">
        <v>-1322.0396000000001</v>
      </c>
      <c r="D238">
        <v>2.15</v>
      </c>
      <c r="E238" s="1">
        <v>-1322.0668000000001</v>
      </c>
      <c r="F238">
        <v>-2.63</v>
      </c>
      <c r="G238" s="1">
        <v>-1309.2710999999999</v>
      </c>
      <c r="H238">
        <v>2.37</v>
      </c>
      <c r="I238" s="1">
        <v>-1650.9482</v>
      </c>
      <c r="J238" s="1">
        <v>-1656.5833</v>
      </c>
      <c r="K238" s="1">
        <v>-1663.7566999999999</v>
      </c>
      <c r="L238" s="1">
        <v>-1114.1062999999999</v>
      </c>
      <c r="M238" s="1">
        <v>-1103.2479000000001</v>
      </c>
      <c r="N238" s="1">
        <v>-1094.5057999999999</v>
      </c>
      <c r="O238" s="1">
        <v>-1545.6018999999999</v>
      </c>
      <c r="P238" s="1">
        <v>-1514.5900999999999</v>
      </c>
      <c r="Q238" s="1">
        <v>-1531.6753000000001</v>
      </c>
      <c r="S238" s="1">
        <v>-1325.0220999999999</v>
      </c>
      <c r="T238">
        <v>-11.45</v>
      </c>
      <c r="U238" s="1">
        <v>-1320.7868000000001</v>
      </c>
      <c r="V238">
        <v>0.79</v>
      </c>
    </row>
    <row r="239" spans="1:22" x14ac:dyDescent="0.2">
      <c r="A239" s="1">
        <v>-1323.2711999999999</v>
      </c>
      <c r="B239">
        <v>3.86</v>
      </c>
      <c r="C239" s="1">
        <v>-1322.1312</v>
      </c>
      <c r="D239">
        <v>1.77</v>
      </c>
      <c r="E239" s="1">
        <v>-1321.8330000000001</v>
      </c>
      <c r="F239">
        <v>-2.33</v>
      </c>
      <c r="G239" s="1">
        <v>-1308.9944</v>
      </c>
      <c r="H239">
        <v>2.91</v>
      </c>
      <c r="I239" s="1">
        <v>-1651.0162</v>
      </c>
      <c r="J239" s="1">
        <v>-1656.5508</v>
      </c>
      <c r="K239" s="1">
        <v>-1663.8082999999999</v>
      </c>
      <c r="L239" s="1">
        <v>-1114.2027</v>
      </c>
      <c r="M239" s="1">
        <v>-1103.0898999999999</v>
      </c>
      <c r="N239" s="1">
        <v>-1094.5467000000001</v>
      </c>
      <c r="O239" s="1">
        <v>-1545.4331</v>
      </c>
      <c r="P239" s="1">
        <v>-1514.6642999999999</v>
      </c>
      <c r="Q239" s="1">
        <v>-1531.7208000000001</v>
      </c>
      <c r="S239" s="1">
        <v>-1325.211</v>
      </c>
      <c r="T239">
        <v>-11.21</v>
      </c>
      <c r="U239" s="1">
        <v>-1321.0444</v>
      </c>
      <c r="V239">
        <v>0.2</v>
      </c>
    </row>
    <row r="240" spans="1:22" x14ac:dyDescent="0.2">
      <c r="A240" s="1">
        <v>-1323.2941000000001</v>
      </c>
      <c r="B240">
        <v>3.66</v>
      </c>
      <c r="C240" s="1">
        <v>-1322.2009</v>
      </c>
      <c r="D240">
        <v>1.37</v>
      </c>
      <c r="E240" s="1">
        <v>-1321.6425999999999</v>
      </c>
      <c r="F240">
        <v>-2.09</v>
      </c>
      <c r="G240" s="1">
        <v>-1308.7040999999999</v>
      </c>
      <c r="H240">
        <v>3.25</v>
      </c>
      <c r="I240" s="1">
        <v>-1651.0864999999999</v>
      </c>
      <c r="J240" s="1">
        <v>-1656.5514000000001</v>
      </c>
      <c r="K240" s="1">
        <v>-1663.8747000000001</v>
      </c>
      <c r="L240" s="1">
        <v>-1114.3055999999999</v>
      </c>
      <c r="M240" s="1">
        <v>-1102.9177999999999</v>
      </c>
      <c r="N240" s="1">
        <v>-1094.5941</v>
      </c>
      <c r="O240" s="1">
        <v>-1545.2662</v>
      </c>
      <c r="P240" s="1">
        <v>-1514.7166999999999</v>
      </c>
      <c r="Q240" s="1">
        <v>-1531.7519</v>
      </c>
      <c r="S240" s="1">
        <v>-1325.3382999999999</v>
      </c>
      <c r="T240">
        <v>-10.98</v>
      </c>
      <c r="U240" s="1">
        <v>-1321.3538000000001</v>
      </c>
      <c r="V240">
        <v>-0.73</v>
      </c>
    </row>
    <row r="241" spans="1:22" x14ac:dyDescent="0.2">
      <c r="A241" s="1">
        <v>-1323.2982999999999</v>
      </c>
      <c r="B241">
        <v>3.61</v>
      </c>
      <c r="C241" s="1">
        <v>-1322.2445</v>
      </c>
      <c r="D241">
        <v>1.08</v>
      </c>
      <c r="E241" s="1">
        <v>-1321.4993999999999</v>
      </c>
      <c r="F241">
        <v>-1.93</v>
      </c>
      <c r="G241" s="1">
        <v>-1308.4367</v>
      </c>
      <c r="H241">
        <v>3.8</v>
      </c>
      <c r="I241" s="1">
        <v>-1651.1578999999999</v>
      </c>
      <c r="J241" s="1">
        <v>-1656.5840000000001</v>
      </c>
      <c r="K241" s="1">
        <v>-1663.9559999999999</v>
      </c>
      <c r="L241" s="1">
        <v>-1114.4129</v>
      </c>
      <c r="M241" s="1">
        <v>-1102.7333000000001</v>
      </c>
      <c r="N241" s="1">
        <v>-1094.6473000000001</v>
      </c>
      <c r="O241" s="1">
        <v>-1545.0880999999999</v>
      </c>
      <c r="P241" s="1">
        <v>-1514.7484999999999</v>
      </c>
      <c r="Q241" s="1">
        <v>-1531.768</v>
      </c>
      <c r="S241" s="1">
        <v>-1325.4051999999999</v>
      </c>
      <c r="T241">
        <v>-10.79</v>
      </c>
      <c r="U241" s="1">
        <v>-1321.6802</v>
      </c>
      <c r="V241">
        <v>-1.61</v>
      </c>
    </row>
    <row r="242" spans="1:22" x14ac:dyDescent="0.2">
      <c r="A242" s="1">
        <v>-1323.2865999999999</v>
      </c>
      <c r="B242">
        <v>3.7</v>
      </c>
      <c r="C242" s="1">
        <v>-1322.2643</v>
      </c>
      <c r="D242">
        <v>0.74</v>
      </c>
      <c r="E242" s="1">
        <v>-1321.3985</v>
      </c>
      <c r="F242">
        <v>-1.87</v>
      </c>
      <c r="G242" s="1">
        <v>-1308.2273</v>
      </c>
      <c r="H242">
        <v>3.7</v>
      </c>
      <c r="I242" s="1">
        <v>-1651.2309</v>
      </c>
      <c r="J242" s="1">
        <v>-1656.6465000000001</v>
      </c>
      <c r="K242" s="1">
        <v>-1664.0521000000001</v>
      </c>
      <c r="L242" s="1">
        <v>-1114.5214000000001</v>
      </c>
      <c r="M242" s="1">
        <v>-1102.5382999999999</v>
      </c>
      <c r="N242" s="1">
        <v>-1094.7055</v>
      </c>
      <c r="O242" s="1">
        <v>-1544.9128000000001</v>
      </c>
      <c r="P242" s="1">
        <v>-1514.759</v>
      </c>
      <c r="Q242" s="1">
        <v>-1531.7708</v>
      </c>
      <c r="S242" s="1">
        <v>-1325.4110000000001</v>
      </c>
      <c r="T242">
        <v>-10.39</v>
      </c>
      <c r="U242" s="1">
        <v>-1321.9929</v>
      </c>
      <c r="V242">
        <v>-2.5299999999999998</v>
      </c>
    </row>
    <row r="243" spans="1:22" x14ac:dyDescent="0.2">
      <c r="A243" s="1">
        <v>-1323.2653</v>
      </c>
      <c r="B243">
        <v>3.86</v>
      </c>
      <c r="C243" s="1">
        <v>-1322.2668000000001</v>
      </c>
      <c r="D243">
        <v>0.36</v>
      </c>
      <c r="E243" s="1">
        <v>-1321.3293000000001</v>
      </c>
      <c r="F243">
        <v>-1.85</v>
      </c>
      <c r="G243" s="1">
        <v>-1308.106</v>
      </c>
      <c r="H243">
        <v>3.66</v>
      </c>
      <c r="I243" s="1">
        <v>-1651.3063999999999</v>
      </c>
      <c r="J243" s="1">
        <v>-1656.7355</v>
      </c>
      <c r="K243" s="1">
        <v>-1664.1626000000001</v>
      </c>
      <c r="L243" s="1">
        <v>-1114.6279999999999</v>
      </c>
      <c r="M243" s="1">
        <v>-1102.3356000000001</v>
      </c>
      <c r="N243" s="1">
        <v>-1094.7677000000001</v>
      </c>
      <c r="O243" s="1">
        <v>-1544.7529</v>
      </c>
      <c r="P243" s="1">
        <v>-1514.7578000000001</v>
      </c>
      <c r="Q243" s="1">
        <v>-1531.7501999999999</v>
      </c>
      <c r="S243" s="1">
        <v>-1325.3511000000001</v>
      </c>
      <c r="T243">
        <v>-9.9</v>
      </c>
      <c r="U243" s="1">
        <v>-1322.2683999999999</v>
      </c>
      <c r="V243">
        <v>-3.58</v>
      </c>
    </row>
    <row r="244" spans="1:22" x14ac:dyDescent="0.2">
      <c r="A244" s="1">
        <v>-1323.2409</v>
      </c>
      <c r="B244">
        <v>4.13</v>
      </c>
      <c r="C244" s="1">
        <v>-1322.258</v>
      </c>
      <c r="D244">
        <v>0.18</v>
      </c>
      <c r="E244" s="1">
        <v>-1321.2782999999999</v>
      </c>
      <c r="F244">
        <v>-1.89</v>
      </c>
      <c r="G244" s="1">
        <v>-1308.0945999999999</v>
      </c>
      <c r="H244">
        <v>3.46</v>
      </c>
      <c r="I244" s="1">
        <v>-1651.3851999999999</v>
      </c>
      <c r="J244" s="1">
        <v>-1656.847</v>
      </c>
      <c r="K244" s="1">
        <v>-1664.2871</v>
      </c>
      <c r="L244" s="1">
        <v>-1114.7291</v>
      </c>
      <c r="M244" s="1">
        <v>-1102.1279</v>
      </c>
      <c r="N244" s="1">
        <v>-1094.8332</v>
      </c>
      <c r="O244" s="1">
        <v>-1544.6088</v>
      </c>
      <c r="P244" s="1">
        <v>-1514.7343000000001</v>
      </c>
      <c r="Q244" s="1">
        <v>-1531.7198000000001</v>
      </c>
      <c r="S244" s="1">
        <v>-1325.2193</v>
      </c>
      <c r="T244">
        <v>-9.26</v>
      </c>
      <c r="U244" s="1">
        <v>-1322.4955</v>
      </c>
      <c r="V244">
        <v>-4.42</v>
      </c>
    </row>
    <row r="245" spans="1:22" x14ac:dyDescent="0.2">
      <c r="A245" s="1">
        <v>-1323.2183</v>
      </c>
      <c r="B245">
        <v>4.4400000000000004</v>
      </c>
      <c r="C245" s="1">
        <v>-1322.2408</v>
      </c>
      <c r="D245">
        <v>-0.18</v>
      </c>
      <c r="E245" s="1">
        <v>-1321.2322999999999</v>
      </c>
      <c r="F245">
        <v>-2.0299999999999998</v>
      </c>
      <c r="G245" s="1">
        <v>-1308.2065</v>
      </c>
      <c r="H245">
        <v>2.99</v>
      </c>
      <c r="I245" s="1">
        <v>-1651.4675</v>
      </c>
      <c r="J245" s="1">
        <v>-1656.9761000000001</v>
      </c>
      <c r="K245" s="1">
        <v>-1664.425</v>
      </c>
      <c r="L245" s="1">
        <v>-1114.8217999999999</v>
      </c>
      <c r="M245" s="1">
        <v>-1101.9185</v>
      </c>
      <c r="N245" s="1">
        <v>-1094.9014999999999</v>
      </c>
      <c r="O245" s="1">
        <v>-1544.4764</v>
      </c>
      <c r="P245" s="1">
        <v>-1514.6894</v>
      </c>
      <c r="Q245" s="1">
        <v>-1531.6695999999999</v>
      </c>
      <c r="S245" s="1">
        <v>-1325.0111999999999</v>
      </c>
      <c r="T245">
        <v>-8.69</v>
      </c>
      <c r="U245" s="1">
        <v>-1322.6724999999999</v>
      </c>
      <c r="V245">
        <v>-5.42</v>
      </c>
    </row>
    <row r="246" spans="1:22" x14ac:dyDescent="0.2">
      <c r="A246" s="1">
        <v>-1323.1992</v>
      </c>
      <c r="B246">
        <v>4.74</v>
      </c>
      <c r="C246" s="1">
        <v>-1322.2155</v>
      </c>
      <c r="D246">
        <v>-0.49</v>
      </c>
      <c r="E246" s="1">
        <v>-1321.1803</v>
      </c>
      <c r="F246">
        <v>-2.14</v>
      </c>
      <c r="G246" s="1">
        <v>-1308.4435000000001</v>
      </c>
      <c r="H246">
        <v>2.35</v>
      </c>
      <c r="I246" s="1">
        <v>-1651.5549000000001</v>
      </c>
      <c r="J246" s="1">
        <v>-1657.1172999999999</v>
      </c>
      <c r="K246" s="1">
        <v>-1664.5748000000001</v>
      </c>
      <c r="L246" s="1">
        <v>-1114.9036000000001</v>
      </c>
      <c r="M246" s="1">
        <v>-1101.7112</v>
      </c>
      <c r="N246" s="1">
        <v>-1094.9721999999999</v>
      </c>
      <c r="O246" s="1">
        <v>-1544.3689999999999</v>
      </c>
      <c r="P246" s="1">
        <v>-1514.6410000000001</v>
      </c>
      <c r="Q246" s="1">
        <v>-1531.6124</v>
      </c>
      <c r="S246" s="1">
        <v>-1324.7292</v>
      </c>
      <c r="T246">
        <v>-7.93</v>
      </c>
      <c r="U246" s="1">
        <v>-1322.806</v>
      </c>
      <c r="V246">
        <v>-6.11</v>
      </c>
    </row>
    <row r="247" spans="1:22" x14ac:dyDescent="0.2">
      <c r="A247" s="1">
        <v>-1323.182</v>
      </c>
      <c r="B247">
        <v>5.1100000000000003</v>
      </c>
      <c r="C247" s="1">
        <v>-1322.1785</v>
      </c>
      <c r="D247">
        <v>-0.67</v>
      </c>
      <c r="E247" s="1">
        <v>-1321.1149</v>
      </c>
      <c r="F247">
        <v>-2.29</v>
      </c>
      <c r="G247" s="1">
        <v>-1308.7963</v>
      </c>
      <c r="H247">
        <v>1.6</v>
      </c>
      <c r="I247" s="1">
        <v>-1651.6479999999999</v>
      </c>
      <c r="J247" s="1">
        <v>-1657.2650000000001</v>
      </c>
      <c r="K247" s="1">
        <v>-1664.7351000000001</v>
      </c>
      <c r="L247" s="1">
        <v>-1114.9721999999999</v>
      </c>
      <c r="M247" s="1">
        <v>-1101.5097000000001</v>
      </c>
      <c r="N247" s="1">
        <v>-1095.0453</v>
      </c>
      <c r="O247" s="1">
        <v>-1544.279</v>
      </c>
      <c r="P247" s="1">
        <v>-1514.5789</v>
      </c>
      <c r="Q247" s="1">
        <v>-1531.5436999999999</v>
      </c>
      <c r="S247" s="1">
        <v>-1324.3844999999999</v>
      </c>
      <c r="T247">
        <v>-7.1</v>
      </c>
      <c r="U247" s="1">
        <v>-1322.9048</v>
      </c>
      <c r="V247">
        <v>-6.78</v>
      </c>
    </row>
    <row r="248" spans="1:22" x14ac:dyDescent="0.2">
      <c r="A248" s="1">
        <v>-1323.1639</v>
      </c>
      <c r="B248">
        <v>5.39</v>
      </c>
      <c r="C248" s="1">
        <v>-1322.1243999999999</v>
      </c>
      <c r="D248">
        <v>-1.06</v>
      </c>
      <c r="E248" s="1">
        <v>-1321.0313000000001</v>
      </c>
      <c r="F248">
        <v>-2.38</v>
      </c>
      <c r="G248" s="1">
        <v>-1309.2412999999999</v>
      </c>
      <c r="H248">
        <v>0.71</v>
      </c>
      <c r="I248" s="1">
        <v>-1651.748</v>
      </c>
      <c r="J248" s="1">
        <v>-1657.4141</v>
      </c>
      <c r="K248" s="1">
        <v>-1664.9042999999999</v>
      </c>
      <c r="L248" s="1">
        <v>-1115.0273</v>
      </c>
      <c r="M248" s="1">
        <v>-1101.3181</v>
      </c>
      <c r="N248" s="1">
        <v>-1095.1207999999999</v>
      </c>
      <c r="O248" s="1">
        <v>-1544.2045000000001</v>
      </c>
      <c r="P248" s="1">
        <v>-1514.5033000000001</v>
      </c>
      <c r="Q248" s="1">
        <v>-1531.4677999999999</v>
      </c>
      <c r="S248" s="1">
        <v>-1323.9981</v>
      </c>
      <c r="T248">
        <v>-6.23</v>
      </c>
      <c r="U248" s="1">
        <v>-1322.9763</v>
      </c>
      <c r="V248">
        <v>-7.26</v>
      </c>
    </row>
    <row r="249" spans="1:22" x14ac:dyDescent="0.2">
      <c r="A249" s="1">
        <v>-1323.1437000000001</v>
      </c>
      <c r="B249">
        <v>5.74</v>
      </c>
      <c r="C249" s="1">
        <v>-1322.048</v>
      </c>
      <c r="D249">
        <v>-1.1200000000000001</v>
      </c>
      <c r="E249" s="1">
        <v>-1320.9295</v>
      </c>
      <c r="F249">
        <v>-2.5099999999999998</v>
      </c>
      <c r="G249" s="1">
        <v>-1309.7422999999999</v>
      </c>
      <c r="H249">
        <v>-0.46</v>
      </c>
      <c r="I249" s="1">
        <v>-1651.8562999999999</v>
      </c>
      <c r="J249" s="1">
        <v>-1657.5595000000001</v>
      </c>
      <c r="K249" s="1">
        <v>-1665.0797</v>
      </c>
      <c r="L249" s="1">
        <v>-1115.0679</v>
      </c>
      <c r="M249" s="1">
        <v>-1101.1398999999999</v>
      </c>
      <c r="N249" s="1">
        <v>-1095.1990000000001</v>
      </c>
      <c r="O249" s="1">
        <v>-1544.1548</v>
      </c>
      <c r="P249" s="1">
        <v>-1514.4386999999999</v>
      </c>
      <c r="Q249" s="1">
        <v>-1531.3904</v>
      </c>
      <c r="S249" s="1">
        <v>-1323.5994000000001</v>
      </c>
      <c r="T249">
        <v>-5.39</v>
      </c>
      <c r="U249" s="1">
        <v>-1323.0236</v>
      </c>
      <c r="V249">
        <v>-7.61</v>
      </c>
    </row>
    <row r="250" spans="1:22" x14ac:dyDescent="0.2">
      <c r="A250" s="1">
        <v>-1323.1238000000001</v>
      </c>
      <c r="B250">
        <v>5.99</v>
      </c>
      <c r="C250" s="1">
        <v>-1321.9475</v>
      </c>
      <c r="D250">
        <v>-1.34</v>
      </c>
      <c r="E250" s="1">
        <v>-1320.8126999999999</v>
      </c>
      <c r="F250">
        <v>-2.63</v>
      </c>
      <c r="G250" s="1">
        <v>-1310.2538</v>
      </c>
      <c r="H250">
        <v>-1.44</v>
      </c>
      <c r="I250" s="1">
        <v>-1651.9726000000001</v>
      </c>
      <c r="J250" s="1">
        <v>-1657.6967</v>
      </c>
      <c r="K250" s="1">
        <v>-1665.2587000000001</v>
      </c>
      <c r="L250" s="1">
        <v>-1115.095</v>
      </c>
      <c r="M250" s="1">
        <v>-1100.9784</v>
      </c>
      <c r="N250" s="1">
        <v>-1095.2807</v>
      </c>
      <c r="O250" s="1">
        <v>-1544.1311000000001</v>
      </c>
      <c r="P250" s="1">
        <v>-1514.3680999999999</v>
      </c>
      <c r="Q250" s="1">
        <v>-1531.3181999999999</v>
      </c>
      <c r="S250" s="1">
        <v>-1323.2256</v>
      </c>
      <c r="T250">
        <v>-4.76</v>
      </c>
      <c r="U250" s="1">
        <v>-1323.0468000000001</v>
      </c>
      <c r="V250">
        <v>-7.88</v>
      </c>
    </row>
    <row r="251" spans="1:22" x14ac:dyDescent="0.2">
      <c r="A251" s="1">
        <v>-1323.1124</v>
      </c>
      <c r="B251">
        <v>6.17</v>
      </c>
      <c r="C251" s="1">
        <v>-1321.8235999999999</v>
      </c>
      <c r="D251">
        <v>-1.57</v>
      </c>
      <c r="E251" s="1">
        <v>-1320.6865</v>
      </c>
      <c r="F251">
        <v>-2.71</v>
      </c>
      <c r="G251" s="1">
        <v>-1310.7267999999999</v>
      </c>
      <c r="H251">
        <v>-2.4300000000000002</v>
      </c>
      <c r="I251" s="1">
        <v>-1652.0961</v>
      </c>
      <c r="J251" s="1">
        <v>-1657.8218999999999</v>
      </c>
      <c r="K251" s="1">
        <v>-1665.4383</v>
      </c>
      <c r="L251" s="1">
        <v>-1115.1108999999999</v>
      </c>
      <c r="M251" s="1">
        <v>-1100.8367000000001</v>
      </c>
      <c r="N251" s="1">
        <v>-1095.3661999999999</v>
      </c>
      <c r="O251" s="1">
        <v>-1544.1288999999999</v>
      </c>
      <c r="P251" s="1">
        <v>-1514.2883999999999</v>
      </c>
      <c r="Q251" s="1">
        <v>-1531.2521999999999</v>
      </c>
      <c r="S251" s="1">
        <v>-1322.9170999999999</v>
      </c>
      <c r="T251">
        <v>-4.22</v>
      </c>
      <c r="U251" s="1">
        <v>-1323.0433</v>
      </c>
      <c r="V251">
        <v>-8.1</v>
      </c>
    </row>
    <row r="252" spans="1:22" x14ac:dyDescent="0.2">
      <c r="A252" s="1">
        <v>-1323.1212</v>
      </c>
      <c r="B252">
        <v>6.27</v>
      </c>
      <c r="C252" s="1">
        <v>-1321.6799000000001</v>
      </c>
      <c r="D252">
        <v>-1.65</v>
      </c>
      <c r="E252" s="1">
        <v>-1320.5581999999999</v>
      </c>
      <c r="F252">
        <v>-2.83</v>
      </c>
      <c r="G252" s="1">
        <v>-1311.1152999999999</v>
      </c>
      <c r="H252">
        <v>-3.28</v>
      </c>
      <c r="I252" s="1">
        <v>-1652.2266</v>
      </c>
      <c r="J252" s="1">
        <v>-1657.9317000000001</v>
      </c>
      <c r="K252" s="1">
        <v>-1665.6152</v>
      </c>
      <c r="L252" s="1">
        <v>-1115.1171999999999</v>
      </c>
      <c r="M252" s="1">
        <v>-1100.7171000000001</v>
      </c>
      <c r="N252" s="1">
        <v>-1095.4559999999999</v>
      </c>
      <c r="O252" s="1">
        <v>-1544.1420000000001</v>
      </c>
      <c r="P252" s="1">
        <v>-1514.2149999999999</v>
      </c>
      <c r="Q252" s="1">
        <v>-1531.1932999999999</v>
      </c>
      <c r="S252" s="1">
        <v>-1322.7068999999999</v>
      </c>
      <c r="T252">
        <v>-3.76</v>
      </c>
      <c r="U252" s="1">
        <v>-1323.0110999999999</v>
      </c>
      <c r="V252">
        <v>-7.96</v>
      </c>
    </row>
    <row r="253" spans="1:22" x14ac:dyDescent="0.2">
      <c r="A253" s="1">
        <v>-1323.1643999999999</v>
      </c>
      <c r="B253">
        <v>6.25</v>
      </c>
      <c r="C253" s="1">
        <v>-1321.5232000000001</v>
      </c>
      <c r="D253">
        <v>-1.81</v>
      </c>
      <c r="E253" s="1">
        <v>-1320.4339</v>
      </c>
      <c r="F253">
        <v>-2.99</v>
      </c>
      <c r="G253" s="1">
        <v>-1311.3835999999999</v>
      </c>
      <c r="H253">
        <v>-4.05</v>
      </c>
      <c r="I253" s="1">
        <v>-1652.3622</v>
      </c>
      <c r="J253" s="1">
        <v>-1658.0236</v>
      </c>
      <c r="K253" s="1">
        <v>-1665.7858000000001</v>
      </c>
      <c r="L253" s="1">
        <v>-1115.1170999999999</v>
      </c>
      <c r="M253" s="1">
        <v>-1100.6211000000001</v>
      </c>
      <c r="N253" s="1">
        <v>-1095.5503000000001</v>
      </c>
      <c r="O253" s="1">
        <v>-1544.1669999999999</v>
      </c>
      <c r="P253" s="1">
        <v>-1514.1497999999999</v>
      </c>
      <c r="Q253" s="1">
        <v>-1531.1479999999999</v>
      </c>
      <c r="S253" s="1">
        <v>-1322.6152999999999</v>
      </c>
      <c r="T253">
        <v>-3.76</v>
      </c>
      <c r="U253" s="1">
        <v>-1322.9486999999999</v>
      </c>
      <c r="V253">
        <v>-7.68</v>
      </c>
    </row>
    <row r="254" spans="1:22" x14ac:dyDescent="0.2">
      <c r="A254" s="1">
        <v>-1323.2525000000001</v>
      </c>
      <c r="B254">
        <v>6.09</v>
      </c>
      <c r="C254" s="1">
        <v>-1321.3621000000001</v>
      </c>
      <c r="D254">
        <v>-1.92</v>
      </c>
      <c r="E254" s="1">
        <v>-1320.3181999999999</v>
      </c>
      <c r="F254">
        <v>-3.18</v>
      </c>
      <c r="G254" s="1">
        <v>-1311.5119</v>
      </c>
      <c r="H254">
        <v>-4.43</v>
      </c>
      <c r="I254" s="1">
        <v>-1652.5008</v>
      </c>
      <c r="J254" s="1">
        <v>-1658.0962</v>
      </c>
      <c r="K254" s="1">
        <v>-1665.9471000000001</v>
      </c>
      <c r="L254" s="1">
        <v>-1115.1135999999999</v>
      </c>
      <c r="M254" s="1">
        <v>-1100.5497</v>
      </c>
      <c r="N254" s="1">
        <v>-1095.6488999999999</v>
      </c>
      <c r="O254" s="1">
        <v>-1544.2040999999999</v>
      </c>
      <c r="P254" s="1">
        <v>-1514.0900999999999</v>
      </c>
      <c r="Q254" s="1">
        <v>-1531.1197</v>
      </c>
      <c r="S254" s="1">
        <v>-1322.6438000000001</v>
      </c>
      <c r="T254">
        <v>-3.89</v>
      </c>
      <c r="U254" s="1">
        <v>-1322.8608999999999</v>
      </c>
      <c r="V254">
        <v>-7.42</v>
      </c>
    </row>
    <row r="255" spans="1:22" x14ac:dyDescent="0.2">
      <c r="A255" s="1">
        <v>-1323.3911000000001</v>
      </c>
      <c r="B255">
        <v>5.72</v>
      </c>
      <c r="C255" s="1">
        <v>-1321.2062000000001</v>
      </c>
      <c r="D255">
        <v>-2.13</v>
      </c>
      <c r="E255" s="1">
        <v>-1320.2130999999999</v>
      </c>
      <c r="F255">
        <v>-3.44</v>
      </c>
      <c r="G255" s="1">
        <v>-1311.4993999999999</v>
      </c>
      <c r="H255">
        <v>-4.87</v>
      </c>
      <c r="I255" s="1">
        <v>-1652.6419000000001</v>
      </c>
      <c r="J255" s="1">
        <v>-1658.1487999999999</v>
      </c>
      <c r="K255" s="1">
        <v>-1666.0962999999999</v>
      </c>
      <c r="L255" s="1">
        <v>-1115.1105</v>
      </c>
      <c r="M255" s="1">
        <v>-1100.5026</v>
      </c>
      <c r="N255" s="1">
        <v>-1095.7516000000001</v>
      </c>
      <c r="O255" s="1">
        <v>-1544.2496000000001</v>
      </c>
      <c r="P255" s="1">
        <v>-1514.0334</v>
      </c>
      <c r="Q255" s="1">
        <v>-1531.1078</v>
      </c>
      <c r="S255" s="1">
        <v>-1322.7773999999999</v>
      </c>
      <c r="T255">
        <v>-3.93</v>
      </c>
      <c r="U255" s="1">
        <v>-1322.7556</v>
      </c>
      <c r="V255">
        <v>-7.03</v>
      </c>
    </row>
    <row r="256" spans="1:22" x14ac:dyDescent="0.2">
      <c r="A256" s="1">
        <v>-1323.5790999999999</v>
      </c>
      <c r="B256">
        <v>5.25</v>
      </c>
      <c r="C256" s="1">
        <v>-1321.0699</v>
      </c>
      <c r="D256">
        <v>-2.2999999999999998</v>
      </c>
      <c r="E256" s="1">
        <v>-1320.1194</v>
      </c>
      <c r="F256">
        <v>-3.73</v>
      </c>
      <c r="G256" s="1">
        <v>-1311.3625</v>
      </c>
      <c r="H256">
        <v>-4.95</v>
      </c>
      <c r="I256" s="1">
        <v>-1652.7828999999999</v>
      </c>
      <c r="J256" s="1">
        <v>-1658.1814999999999</v>
      </c>
      <c r="K256" s="1">
        <v>-1666.2308</v>
      </c>
      <c r="L256" s="1">
        <v>-1115.1112000000001</v>
      </c>
      <c r="M256" s="1">
        <v>-1100.4789000000001</v>
      </c>
      <c r="N256" s="1">
        <v>-1095.8576</v>
      </c>
      <c r="O256" s="1">
        <v>-1544.2992999999999</v>
      </c>
      <c r="P256" s="1">
        <v>-1513.9816000000001</v>
      </c>
      <c r="Q256" s="1">
        <v>-1531.1122</v>
      </c>
      <c r="S256" s="1">
        <v>-1322.9879000000001</v>
      </c>
      <c r="T256">
        <v>-4.46</v>
      </c>
      <c r="U256" s="1">
        <v>-1322.6457</v>
      </c>
      <c r="V256">
        <v>-6.5</v>
      </c>
    </row>
    <row r="257" spans="1:22" x14ac:dyDescent="0.2">
      <c r="A257" s="1">
        <v>-1323.8043</v>
      </c>
      <c r="B257">
        <v>4.63</v>
      </c>
      <c r="C257" s="1">
        <v>-1320.9689000000001</v>
      </c>
      <c r="D257">
        <v>-2.69</v>
      </c>
      <c r="E257" s="1">
        <v>-1320.0371</v>
      </c>
      <c r="F257">
        <v>-4.0599999999999996</v>
      </c>
      <c r="G257" s="1">
        <v>-1311.1325999999999</v>
      </c>
      <c r="H257">
        <v>-5.01</v>
      </c>
      <c r="I257" s="1">
        <v>-1652.9211</v>
      </c>
      <c r="J257" s="1">
        <v>-1658.1955</v>
      </c>
      <c r="K257" s="1">
        <v>-1666.3488</v>
      </c>
      <c r="L257" s="1">
        <v>-1115.1181999999999</v>
      </c>
      <c r="M257" s="1">
        <v>-1100.4768999999999</v>
      </c>
      <c r="N257" s="1">
        <v>-1095.9661000000001</v>
      </c>
      <c r="O257" s="1">
        <v>-1544.3554999999999</v>
      </c>
      <c r="P257" s="1">
        <v>-1513.9377999999999</v>
      </c>
      <c r="Q257" s="1">
        <v>-1531.1332</v>
      </c>
      <c r="S257" s="1">
        <v>-1323.2414000000001</v>
      </c>
      <c r="T257">
        <v>-4.6900000000000004</v>
      </c>
      <c r="U257" s="1">
        <v>-1322.5469000000001</v>
      </c>
      <c r="V257">
        <v>-5.97</v>
      </c>
    </row>
    <row r="258" spans="1:22" x14ac:dyDescent="0.2">
      <c r="A258" s="1">
        <v>-1324.0478000000001</v>
      </c>
      <c r="B258">
        <v>3.85</v>
      </c>
      <c r="C258" s="1">
        <v>-1320.9213</v>
      </c>
      <c r="D258">
        <v>-2.81</v>
      </c>
      <c r="E258" s="1">
        <v>-1319.9654</v>
      </c>
      <c r="F258">
        <v>-4.46</v>
      </c>
      <c r="G258" s="1">
        <v>-1310.8526999999999</v>
      </c>
      <c r="H258">
        <v>-5.0599999999999996</v>
      </c>
      <c r="I258" s="1">
        <v>-1653.0555999999999</v>
      </c>
      <c r="J258" s="1">
        <v>-1658.1922</v>
      </c>
      <c r="K258" s="1">
        <v>-1666.4492</v>
      </c>
      <c r="L258" s="1">
        <v>-1115.134</v>
      </c>
      <c r="M258" s="1">
        <v>-1100.4939999999999</v>
      </c>
      <c r="N258" s="1">
        <v>-1096.076</v>
      </c>
      <c r="O258" s="1">
        <v>-1544.3975</v>
      </c>
      <c r="P258" s="1">
        <v>-1513.9064000000001</v>
      </c>
      <c r="Q258" s="1">
        <v>-1531.1703</v>
      </c>
      <c r="S258" s="1">
        <v>-1323.5028</v>
      </c>
      <c r="T258">
        <v>-5.1100000000000003</v>
      </c>
      <c r="U258" s="1">
        <v>-1322.4735000000001</v>
      </c>
      <c r="V258">
        <v>-5.68</v>
      </c>
    </row>
    <row r="259" spans="1:22" x14ac:dyDescent="0.2">
      <c r="A259" s="1">
        <v>-1324.2879</v>
      </c>
      <c r="B259">
        <v>3.12</v>
      </c>
      <c r="C259" s="1">
        <v>-1320.9411</v>
      </c>
      <c r="D259">
        <v>-3.45</v>
      </c>
      <c r="E259" s="1">
        <v>-1319.9031</v>
      </c>
      <c r="F259">
        <v>-4.8099999999999996</v>
      </c>
      <c r="G259" s="1">
        <v>-1310.5715</v>
      </c>
      <c r="H259">
        <v>-5.21</v>
      </c>
      <c r="I259" s="1">
        <v>-1653.1859999999999</v>
      </c>
      <c r="J259" s="1">
        <v>-1658.174</v>
      </c>
      <c r="K259" s="1">
        <v>-1666.5318</v>
      </c>
      <c r="L259" s="1">
        <v>-1115.1604</v>
      </c>
      <c r="M259" s="1">
        <v>-1100.5274999999999</v>
      </c>
      <c r="N259" s="1">
        <v>-1096.1860999999999</v>
      </c>
      <c r="O259" s="1">
        <v>-1544.4449</v>
      </c>
      <c r="P259" s="1">
        <v>-1513.8769</v>
      </c>
      <c r="Q259" s="1">
        <v>-1531.2252000000001</v>
      </c>
      <c r="S259" s="1">
        <v>-1323.7411</v>
      </c>
      <c r="T259">
        <v>-5.42</v>
      </c>
      <c r="U259" s="1">
        <v>-1322.4376999999999</v>
      </c>
      <c r="V259">
        <v>-5.38</v>
      </c>
    </row>
    <row r="260" spans="1:22" x14ac:dyDescent="0.2">
      <c r="A260" s="1">
        <v>-1324.5016000000001</v>
      </c>
      <c r="B260">
        <v>2.33</v>
      </c>
      <c r="C260" s="1">
        <v>-1321.0378000000001</v>
      </c>
      <c r="D260">
        <v>-3.89</v>
      </c>
      <c r="E260" s="1">
        <v>-1319.8488</v>
      </c>
      <c r="F260">
        <v>-5.23</v>
      </c>
      <c r="G260" s="1">
        <v>-1310.3347000000001</v>
      </c>
      <c r="H260">
        <v>-5.23</v>
      </c>
      <c r="I260" s="1">
        <v>-1653.3112000000001</v>
      </c>
      <c r="J260" s="1">
        <v>-1658.1429000000001</v>
      </c>
      <c r="K260" s="1">
        <v>-1666.5971</v>
      </c>
      <c r="L260" s="1">
        <v>-1115.1977999999999</v>
      </c>
      <c r="M260" s="1">
        <v>-1100.5741</v>
      </c>
      <c r="N260" s="1">
        <v>-1096.2954999999999</v>
      </c>
      <c r="O260" s="1">
        <v>-1544.4857999999999</v>
      </c>
      <c r="P260" s="1">
        <v>-1513.845</v>
      </c>
      <c r="Q260" s="1">
        <v>-1531.2887000000001</v>
      </c>
      <c r="S260" s="1">
        <v>-1323.9313999999999</v>
      </c>
      <c r="T260">
        <v>-5.71</v>
      </c>
      <c r="U260" s="1">
        <v>-1322.4455</v>
      </c>
      <c r="V260">
        <v>-5.17</v>
      </c>
    </row>
    <row r="261" spans="1:22" x14ac:dyDescent="0.2">
      <c r="A261" s="1">
        <v>-1324.6701</v>
      </c>
      <c r="B261">
        <v>1.67</v>
      </c>
      <c r="C261" s="1">
        <v>-1321.2104999999999</v>
      </c>
      <c r="D261">
        <v>-4.7699999999999996</v>
      </c>
      <c r="E261" s="1">
        <v>-1319.8009</v>
      </c>
      <c r="F261">
        <v>-5.62</v>
      </c>
      <c r="G261" s="1">
        <v>-1310.1782000000001</v>
      </c>
      <c r="H261">
        <v>-5.54</v>
      </c>
      <c r="I261" s="1">
        <v>-1653.4304</v>
      </c>
      <c r="J261" s="1">
        <v>-1658.1016999999999</v>
      </c>
      <c r="K261" s="1">
        <v>-1666.6468</v>
      </c>
      <c r="L261" s="1">
        <v>-1115.2460000000001</v>
      </c>
      <c r="M261" s="1">
        <v>-1100.6306999999999</v>
      </c>
      <c r="N261" s="1">
        <v>-1096.4027000000001</v>
      </c>
      <c r="O261" s="1">
        <v>-1544.5099</v>
      </c>
      <c r="P261" s="1">
        <v>-1513.8206</v>
      </c>
      <c r="Q261" s="1">
        <v>-1531.3565000000001</v>
      </c>
      <c r="S261" s="1">
        <v>-1324.0563999999999</v>
      </c>
      <c r="T261">
        <v>-5.83</v>
      </c>
      <c r="U261" s="1">
        <v>-1322.4956</v>
      </c>
      <c r="V261">
        <v>-5.13</v>
      </c>
    </row>
    <row r="262" spans="1:22" x14ac:dyDescent="0.2">
      <c r="A262" s="1">
        <v>-1324.7791</v>
      </c>
      <c r="B262">
        <v>1.2</v>
      </c>
      <c r="C262" s="1">
        <v>-1321.4481000000001</v>
      </c>
      <c r="D262">
        <v>-5.42</v>
      </c>
      <c r="E262" s="1">
        <v>-1319.761</v>
      </c>
      <c r="F262">
        <v>-6.01</v>
      </c>
      <c r="G262" s="1">
        <v>-1310.1220000000001</v>
      </c>
      <c r="H262">
        <v>-6.1</v>
      </c>
      <c r="I262" s="1">
        <v>-1653.5440000000001</v>
      </c>
      <c r="J262" s="1">
        <v>-1658.0527999999999</v>
      </c>
      <c r="K262" s="1">
        <v>-1666.6829</v>
      </c>
      <c r="L262" s="1">
        <v>-1115.3037999999999</v>
      </c>
      <c r="M262" s="1">
        <v>-1100.6939</v>
      </c>
      <c r="N262" s="1">
        <v>-1096.5068000000001</v>
      </c>
      <c r="O262" s="1">
        <v>-1544.5291</v>
      </c>
      <c r="P262" s="1">
        <v>-1513.8042</v>
      </c>
      <c r="Q262" s="1">
        <v>-1531.433</v>
      </c>
      <c r="S262" s="1">
        <v>-1324.1051</v>
      </c>
      <c r="T262">
        <v>-6.04</v>
      </c>
      <c r="U262" s="1">
        <v>-1322.5805</v>
      </c>
      <c r="V262">
        <v>-5.33</v>
      </c>
    </row>
    <row r="263" spans="1:22" x14ac:dyDescent="0.2">
      <c r="A263" s="1">
        <v>-1324.8196</v>
      </c>
      <c r="B263">
        <v>0.75</v>
      </c>
      <c r="C263" s="1">
        <v>-1321.7273</v>
      </c>
      <c r="D263">
        <v>-5.97</v>
      </c>
      <c r="E263" s="1">
        <v>-1319.7336</v>
      </c>
      <c r="F263">
        <v>-6.48</v>
      </c>
      <c r="G263" s="1">
        <v>-1310.1695999999999</v>
      </c>
      <c r="H263">
        <v>-6.67</v>
      </c>
      <c r="I263" s="1">
        <v>-1653.6523</v>
      </c>
      <c r="J263" s="1">
        <v>-1657.9988000000001</v>
      </c>
      <c r="K263" s="1">
        <v>-1666.7082</v>
      </c>
      <c r="L263" s="1">
        <v>-1115.3697</v>
      </c>
      <c r="M263" s="1">
        <v>-1100.7607</v>
      </c>
      <c r="N263" s="1">
        <v>-1096.607</v>
      </c>
      <c r="O263" s="1">
        <v>-1544.5449000000001</v>
      </c>
      <c r="P263" s="1">
        <v>-1513.7920999999999</v>
      </c>
      <c r="Q263" s="1">
        <v>-1531.5148999999999</v>
      </c>
      <c r="S263" s="1">
        <v>-1324.0724</v>
      </c>
      <c r="T263">
        <v>-6.18</v>
      </c>
      <c r="U263" s="1">
        <v>-1322.6881000000001</v>
      </c>
      <c r="V263">
        <v>-5.42</v>
      </c>
    </row>
    <row r="264" spans="1:22" x14ac:dyDescent="0.2">
      <c r="A264" s="1">
        <v>-1324.7869000000001</v>
      </c>
      <c r="B264">
        <v>0.42</v>
      </c>
      <c r="C264" s="1">
        <v>-1322.019</v>
      </c>
      <c r="D264">
        <v>-6.52</v>
      </c>
      <c r="E264" s="1">
        <v>-1319.7242000000001</v>
      </c>
      <c r="F264">
        <v>-6.88</v>
      </c>
      <c r="G264" s="1">
        <v>-1310.3117</v>
      </c>
      <c r="H264">
        <v>-7.69</v>
      </c>
      <c r="I264" s="1">
        <v>-1653.7551000000001</v>
      </c>
      <c r="J264" s="1">
        <v>-1657.9419</v>
      </c>
      <c r="K264" s="1">
        <v>-1666.7255</v>
      </c>
      <c r="L264" s="1">
        <v>-1115.4411</v>
      </c>
      <c r="M264" s="1">
        <v>-1100.8281999999999</v>
      </c>
      <c r="N264" s="1">
        <v>-1096.703</v>
      </c>
      <c r="O264" s="1">
        <v>-1544.5518999999999</v>
      </c>
      <c r="P264" s="1">
        <v>-1513.7811999999999</v>
      </c>
      <c r="Q264" s="1">
        <v>-1531.597</v>
      </c>
      <c r="S264" s="1">
        <v>-1323.9573</v>
      </c>
      <c r="T264">
        <v>-5.98</v>
      </c>
      <c r="U264" s="1">
        <v>-1322.8044</v>
      </c>
      <c r="V264">
        <v>-5.9</v>
      </c>
    </row>
    <row r="265" spans="1:22" x14ac:dyDescent="0.2">
      <c r="A265" s="1">
        <v>-1324.6796999999999</v>
      </c>
      <c r="B265">
        <v>0.31</v>
      </c>
      <c r="C265" s="1">
        <v>-1322.2925</v>
      </c>
      <c r="D265">
        <v>-6.6</v>
      </c>
      <c r="E265" s="1">
        <v>-1319.7373</v>
      </c>
      <c r="F265">
        <v>-7.39</v>
      </c>
      <c r="G265" s="1">
        <v>-1310.5313000000001</v>
      </c>
      <c r="H265">
        <v>-8.44</v>
      </c>
      <c r="I265" s="1">
        <v>-1653.8521000000001</v>
      </c>
      <c r="J265" s="1">
        <v>-1657.8835999999999</v>
      </c>
      <c r="K265" s="1">
        <v>-1666.7381</v>
      </c>
      <c r="L265" s="1">
        <v>-1115.5153</v>
      </c>
      <c r="M265" s="1">
        <v>-1100.8942999999999</v>
      </c>
      <c r="N265" s="1">
        <v>-1096.7945999999999</v>
      </c>
      <c r="O265" s="1">
        <v>-1544.5467000000001</v>
      </c>
      <c r="P265" s="1">
        <v>-1513.7735</v>
      </c>
      <c r="Q265" s="1">
        <v>-1531.6742999999999</v>
      </c>
      <c r="S265" s="1">
        <v>-1323.7628999999999</v>
      </c>
      <c r="T265">
        <v>-5.88</v>
      </c>
      <c r="U265" s="1">
        <v>-1322.9170999999999</v>
      </c>
      <c r="V265">
        <v>-6.05</v>
      </c>
    </row>
    <row r="266" spans="1:22" x14ac:dyDescent="0.2">
      <c r="A266" s="1">
        <v>-1324.4992999999999</v>
      </c>
      <c r="B266">
        <v>0.33</v>
      </c>
      <c r="C266" s="1">
        <v>-1322.5198</v>
      </c>
      <c r="D266">
        <v>-6.67</v>
      </c>
      <c r="E266" s="1">
        <v>-1319.7738999999999</v>
      </c>
      <c r="F266">
        <v>-7.93</v>
      </c>
      <c r="G266" s="1">
        <v>-1310.8065999999999</v>
      </c>
      <c r="H266">
        <v>-9.41</v>
      </c>
      <c r="I266" s="1">
        <v>-1653.9431999999999</v>
      </c>
      <c r="J266" s="1">
        <v>-1657.8255999999999</v>
      </c>
      <c r="K266" s="1">
        <v>-1666.7484999999999</v>
      </c>
      <c r="L266" s="1">
        <v>-1115.5900999999999</v>
      </c>
      <c r="M266" s="1">
        <v>-1100.9566</v>
      </c>
      <c r="N266" s="1">
        <v>-1096.8823</v>
      </c>
      <c r="O266" s="1">
        <v>-1544.5340000000001</v>
      </c>
      <c r="P266" s="1">
        <v>-1513.7742000000001</v>
      </c>
      <c r="Q266" s="1">
        <v>-1531.7452000000001</v>
      </c>
      <c r="S266" s="1">
        <v>-1323.4946</v>
      </c>
      <c r="T266">
        <v>-5.6</v>
      </c>
      <c r="U266" s="1">
        <v>-1323.0165999999999</v>
      </c>
      <c r="V266">
        <v>-6.49</v>
      </c>
    </row>
    <row r="267" spans="1:22" x14ac:dyDescent="0.2">
      <c r="A267" s="1">
        <v>-1324.2519</v>
      </c>
      <c r="B267">
        <v>0.44</v>
      </c>
      <c r="C267" s="1">
        <v>-1322.6794</v>
      </c>
      <c r="D267">
        <v>-6.3</v>
      </c>
      <c r="E267" s="1">
        <v>-1319.8262999999999</v>
      </c>
      <c r="F267">
        <v>-8.43</v>
      </c>
      <c r="G267" s="1">
        <v>-1311.1126999999999</v>
      </c>
      <c r="H267">
        <v>-10.4</v>
      </c>
      <c r="I267" s="1">
        <v>-1654.027</v>
      </c>
      <c r="J267" s="1">
        <v>-1657.7691</v>
      </c>
      <c r="K267" s="1">
        <v>-1666.7597000000001</v>
      </c>
      <c r="L267" s="1">
        <v>-1115.663</v>
      </c>
      <c r="M267" s="1">
        <v>-1101.0135</v>
      </c>
      <c r="N267" s="1">
        <v>-1096.9667999999999</v>
      </c>
      <c r="O267" s="1">
        <v>-1544.5169000000001</v>
      </c>
      <c r="P267" s="1">
        <v>-1513.7755999999999</v>
      </c>
      <c r="Q267" s="1">
        <v>-1531.81</v>
      </c>
      <c r="S267" s="1">
        <v>-1323.1635000000001</v>
      </c>
      <c r="T267">
        <v>-5.23</v>
      </c>
      <c r="U267" s="1">
        <v>-1323.0954999999999</v>
      </c>
      <c r="V267">
        <v>-6.59</v>
      </c>
    </row>
    <row r="268" spans="1:22" x14ac:dyDescent="0.2">
      <c r="A268" s="1">
        <v>-1323.9503</v>
      </c>
      <c r="B268">
        <v>0.63</v>
      </c>
      <c r="C268" s="1">
        <v>-1322.7588000000001</v>
      </c>
      <c r="D268">
        <v>-5.76</v>
      </c>
      <c r="E268" s="1">
        <v>-1319.8801000000001</v>
      </c>
      <c r="F268">
        <v>-8.9700000000000006</v>
      </c>
      <c r="G268" s="1">
        <v>-1311.4226000000001</v>
      </c>
      <c r="H268">
        <v>-11.21</v>
      </c>
      <c r="I268" s="1">
        <v>-1654.1025999999999</v>
      </c>
      <c r="J268" s="1">
        <v>-1657.7145</v>
      </c>
      <c r="K268" s="1">
        <v>-1666.7736</v>
      </c>
      <c r="L268" s="1">
        <v>-1115.7330999999999</v>
      </c>
      <c r="M268" s="1">
        <v>-1101.0632000000001</v>
      </c>
      <c r="N268" s="1">
        <v>-1097.0489</v>
      </c>
      <c r="O268" s="1">
        <v>-1544.4956</v>
      </c>
      <c r="P268" s="1">
        <v>-1513.7876000000001</v>
      </c>
      <c r="Q268" s="1">
        <v>-1531.8662999999999</v>
      </c>
      <c r="S268" s="1">
        <v>-1322.7847999999999</v>
      </c>
      <c r="T268">
        <v>-5.0999999999999996</v>
      </c>
      <c r="U268" s="1">
        <v>-1323.1495</v>
      </c>
      <c r="V268">
        <v>-6.8</v>
      </c>
    </row>
    <row r="269" spans="1:22" x14ac:dyDescent="0.2">
      <c r="A269" s="1">
        <v>-1323.6151</v>
      </c>
      <c r="B269">
        <v>0.88</v>
      </c>
      <c r="C269" s="1">
        <v>-1322.7542000000001</v>
      </c>
      <c r="D269">
        <v>-4.7699999999999996</v>
      </c>
      <c r="E269" s="1">
        <v>-1319.9170999999999</v>
      </c>
      <c r="F269">
        <v>-9.3800000000000008</v>
      </c>
      <c r="G269" s="1">
        <v>-1311.7083</v>
      </c>
      <c r="H269">
        <v>-12.17</v>
      </c>
      <c r="I269" s="1">
        <v>-1654.1692</v>
      </c>
      <c r="J269" s="1">
        <v>-1657.6627000000001</v>
      </c>
      <c r="K269" s="1">
        <v>-1666.7918</v>
      </c>
      <c r="L269" s="1">
        <v>-1115.7988</v>
      </c>
      <c r="M269" s="1">
        <v>-1101.1047000000001</v>
      </c>
      <c r="N269" s="1">
        <v>-1097.1300000000001</v>
      </c>
      <c r="O269" s="1">
        <v>-1544.4713999999999</v>
      </c>
      <c r="P269" s="1">
        <v>-1513.8006</v>
      </c>
      <c r="Q269" s="1">
        <v>-1531.9123</v>
      </c>
      <c r="S269" s="1">
        <v>-1322.3779</v>
      </c>
      <c r="T269">
        <v>-4.42</v>
      </c>
      <c r="U269" s="1">
        <v>-1323.1741999999999</v>
      </c>
      <c r="V269">
        <v>-6.8</v>
      </c>
    </row>
    <row r="270" spans="1:22" x14ac:dyDescent="0.2">
      <c r="A270" s="1">
        <v>-1323.2745</v>
      </c>
      <c r="B270">
        <v>1.1599999999999999</v>
      </c>
      <c r="C270" s="1">
        <v>-1322.6711</v>
      </c>
      <c r="D270">
        <v>-3.74</v>
      </c>
      <c r="E270" s="1">
        <v>-1319.9206999999999</v>
      </c>
      <c r="F270">
        <v>-9.7100000000000009</v>
      </c>
      <c r="G270" s="1">
        <v>-1311.9423999999999</v>
      </c>
      <c r="H270">
        <v>-12.55</v>
      </c>
      <c r="I270" s="1">
        <v>-1654.2257</v>
      </c>
      <c r="J270" s="1">
        <v>-1657.6132</v>
      </c>
      <c r="K270" s="1">
        <v>-1666.8153</v>
      </c>
      <c r="L270" s="1">
        <v>-1115.8607999999999</v>
      </c>
      <c r="M270" s="1">
        <v>-1101.1364000000001</v>
      </c>
      <c r="N270" s="1">
        <v>-1097.2112</v>
      </c>
      <c r="O270" s="1">
        <v>-1544.4465</v>
      </c>
      <c r="P270" s="1">
        <v>-1513.8122000000001</v>
      </c>
      <c r="Q270" s="1">
        <v>-1531.9483</v>
      </c>
      <c r="S270" s="1">
        <v>-1321.9643000000001</v>
      </c>
      <c r="T270">
        <v>-4.21</v>
      </c>
      <c r="U270" s="1">
        <v>-1323.1658</v>
      </c>
      <c r="V270">
        <v>-6.61</v>
      </c>
    </row>
    <row r="271" spans="1:22" x14ac:dyDescent="0.2">
      <c r="A271" s="1">
        <v>-1322.9622999999999</v>
      </c>
      <c r="B271">
        <v>1.32</v>
      </c>
      <c r="C271" s="1">
        <v>-1322.5208</v>
      </c>
      <c r="D271">
        <v>-2.27</v>
      </c>
      <c r="E271" s="1">
        <v>-1319.8791000000001</v>
      </c>
      <c r="F271">
        <v>-9.84</v>
      </c>
      <c r="G271" s="1">
        <v>-1312.1010000000001</v>
      </c>
      <c r="H271">
        <v>-13.14</v>
      </c>
      <c r="I271" s="1">
        <v>-1654.2714000000001</v>
      </c>
      <c r="J271" s="1">
        <v>-1657.5663</v>
      </c>
      <c r="K271" s="1">
        <v>-1666.8444999999999</v>
      </c>
      <c r="L271" s="1">
        <v>-1115.9191000000001</v>
      </c>
      <c r="M271" s="1">
        <v>-1101.1581000000001</v>
      </c>
      <c r="N271" s="1">
        <v>-1097.2936</v>
      </c>
      <c r="O271" s="1">
        <v>-1544.43</v>
      </c>
      <c r="P271" s="1">
        <v>-1513.8289</v>
      </c>
      <c r="Q271" s="1">
        <v>-1531.9816000000001</v>
      </c>
      <c r="S271" s="1">
        <v>-1321.5645</v>
      </c>
      <c r="T271">
        <v>-3.66</v>
      </c>
      <c r="U271" s="1">
        <v>-1323.1213</v>
      </c>
      <c r="V271">
        <v>-6.38</v>
      </c>
    </row>
    <row r="272" spans="1:22" x14ac:dyDescent="0.2">
      <c r="A272" s="1">
        <v>-1322.7111</v>
      </c>
      <c r="B272">
        <v>1.42</v>
      </c>
      <c r="C272" s="1">
        <v>-1322.3209999999999</v>
      </c>
      <c r="D272">
        <v>-1</v>
      </c>
      <c r="E272" s="1">
        <v>-1319.7873</v>
      </c>
      <c r="F272">
        <v>-9.7100000000000009</v>
      </c>
      <c r="G272" s="1">
        <v>-1312.1684</v>
      </c>
      <c r="H272">
        <v>-13.08</v>
      </c>
      <c r="I272" s="1">
        <v>-1654.306</v>
      </c>
      <c r="J272" s="1">
        <v>-1657.5210999999999</v>
      </c>
      <c r="K272" s="1">
        <v>-1666.8789999999999</v>
      </c>
      <c r="L272" s="1">
        <v>-1115.9745</v>
      </c>
      <c r="M272" s="1">
        <v>-1101.1688999999999</v>
      </c>
      <c r="N272" s="1">
        <v>-1097.3782000000001</v>
      </c>
      <c r="O272" s="1">
        <v>-1544.4112</v>
      </c>
      <c r="P272" s="1">
        <v>-1513.8494000000001</v>
      </c>
      <c r="Q272" s="1">
        <v>-1531.9997000000001</v>
      </c>
      <c r="S272" s="1">
        <v>-1321.1982</v>
      </c>
      <c r="T272">
        <v>-3.32</v>
      </c>
      <c r="U272" s="1">
        <v>-1323.0409999999999</v>
      </c>
      <c r="V272">
        <v>-6.08</v>
      </c>
    </row>
    <row r="273" spans="1:22" x14ac:dyDescent="0.2">
      <c r="A273" s="1">
        <v>-1322.5482999999999</v>
      </c>
      <c r="B273">
        <v>1.45</v>
      </c>
      <c r="C273" s="1">
        <v>-1322.0951</v>
      </c>
      <c r="D273">
        <v>0.74</v>
      </c>
      <c r="E273" s="1">
        <v>-1319.6467</v>
      </c>
      <c r="F273">
        <v>-9.4600000000000009</v>
      </c>
      <c r="G273" s="1">
        <v>-1312.1377</v>
      </c>
      <c r="H273">
        <v>-13.13</v>
      </c>
      <c r="I273" s="1">
        <v>-1654.3298</v>
      </c>
      <c r="J273" s="1">
        <v>-1657.4774</v>
      </c>
      <c r="K273" s="1">
        <v>-1666.9186</v>
      </c>
      <c r="L273" s="1">
        <v>-1116.0284999999999</v>
      </c>
      <c r="M273" s="1">
        <v>-1101.1685</v>
      </c>
      <c r="N273" s="1">
        <v>-1097.4650999999999</v>
      </c>
      <c r="O273" s="1">
        <v>-1544.3915999999999</v>
      </c>
      <c r="P273" s="1">
        <v>-1513.8686</v>
      </c>
      <c r="Q273" s="1">
        <v>-1532.0124000000001</v>
      </c>
      <c r="S273" s="1">
        <v>-1320.8841</v>
      </c>
      <c r="T273">
        <v>-2.98</v>
      </c>
      <c r="U273" s="1">
        <v>-1322.9281000000001</v>
      </c>
      <c r="V273">
        <v>-5.6</v>
      </c>
    </row>
    <row r="274" spans="1:22" x14ac:dyDescent="0.2">
      <c r="A274" s="1">
        <v>-1322.4905000000001</v>
      </c>
      <c r="B274">
        <v>1.32</v>
      </c>
      <c r="C274" s="1">
        <v>-1321.8685</v>
      </c>
      <c r="D274">
        <v>2.13</v>
      </c>
      <c r="E274" s="1">
        <v>-1319.4654</v>
      </c>
      <c r="F274">
        <v>-8.98</v>
      </c>
      <c r="G274" s="1">
        <v>-1312.0141000000001</v>
      </c>
      <c r="H274">
        <v>-12.67</v>
      </c>
      <c r="I274" s="1">
        <v>-1654.3432</v>
      </c>
      <c r="J274" s="1">
        <v>-1657.4342999999999</v>
      </c>
      <c r="K274" s="1">
        <v>-1666.9621</v>
      </c>
      <c r="L274" s="1">
        <v>-1116.0818999999999</v>
      </c>
      <c r="M274" s="1">
        <v>-1101.1569</v>
      </c>
      <c r="N274" s="1">
        <v>-1097.5545</v>
      </c>
      <c r="O274" s="1">
        <v>-1544.3793000000001</v>
      </c>
      <c r="P274" s="1">
        <v>-1513.8816999999999</v>
      </c>
      <c r="Q274" s="1">
        <v>-1532.0325</v>
      </c>
      <c r="S274" s="1">
        <v>-1320.6423</v>
      </c>
      <c r="T274">
        <v>-2.73</v>
      </c>
      <c r="U274" s="1">
        <v>-1322.7871</v>
      </c>
      <c r="V274">
        <v>-5.05</v>
      </c>
    </row>
    <row r="275" spans="1:22" x14ac:dyDescent="0.2">
      <c r="A275" s="1">
        <v>-1322.5400999999999</v>
      </c>
      <c r="B275">
        <v>1.1399999999999999</v>
      </c>
      <c r="C275" s="1">
        <v>-1321.6633999999999</v>
      </c>
      <c r="D275">
        <v>3.57</v>
      </c>
      <c r="E275" s="1">
        <v>-1319.2561000000001</v>
      </c>
      <c r="F275">
        <v>-8.27</v>
      </c>
      <c r="G275" s="1">
        <v>-1311.8139000000001</v>
      </c>
      <c r="H275">
        <v>-12.01</v>
      </c>
      <c r="I275" s="1">
        <v>-1654.3480999999999</v>
      </c>
      <c r="J275" s="1">
        <v>-1657.3913</v>
      </c>
      <c r="K275" s="1">
        <v>-1667.0081</v>
      </c>
      <c r="L275" s="1">
        <v>-1116.1358</v>
      </c>
      <c r="M275" s="1">
        <v>-1101.1341</v>
      </c>
      <c r="N275" s="1">
        <v>-1097.6458</v>
      </c>
      <c r="O275" s="1">
        <v>-1544.3762999999999</v>
      </c>
      <c r="P275" s="1">
        <v>-1513.8889999999999</v>
      </c>
      <c r="Q275" s="1">
        <v>-1532.0606</v>
      </c>
      <c r="S275" s="1">
        <v>-1320.4908</v>
      </c>
      <c r="T275">
        <v>-2.62</v>
      </c>
      <c r="U275" s="1">
        <v>-1322.6206</v>
      </c>
      <c r="V275">
        <v>-4.59</v>
      </c>
    </row>
    <row r="276" spans="1:22" x14ac:dyDescent="0.2">
      <c r="A276" s="1">
        <v>-1322.6850999999999</v>
      </c>
      <c r="B276">
        <v>0.96</v>
      </c>
      <c r="C276" s="1">
        <v>-1321.4940999999999</v>
      </c>
      <c r="D276">
        <v>4.59</v>
      </c>
      <c r="E276" s="1">
        <v>-1319.0340000000001</v>
      </c>
      <c r="F276">
        <v>-7.44</v>
      </c>
      <c r="G276" s="1">
        <v>-1311.5641000000001</v>
      </c>
      <c r="H276">
        <v>-11.29</v>
      </c>
      <c r="I276" s="1">
        <v>-1654.3458000000001</v>
      </c>
      <c r="J276" s="1">
        <v>-1657.3471</v>
      </c>
      <c r="K276" s="1">
        <v>-1667.0551</v>
      </c>
      <c r="L276" s="1">
        <v>-1116.1904</v>
      </c>
      <c r="M276" s="1">
        <v>-1101.1010000000001</v>
      </c>
      <c r="N276" s="1">
        <v>-1097.7375999999999</v>
      </c>
      <c r="O276" s="1">
        <v>-1544.3820000000001</v>
      </c>
      <c r="P276" s="1">
        <v>-1513.8894</v>
      </c>
      <c r="Q276" s="1">
        <v>-1532.0932</v>
      </c>
      <c r="S276" s="1">
        <v>-1320.4429</v>
      </c>
      <c r="T276">
        <v>-2.6</v>
      </c>
      <c r="U276" s="1">
        <v>-1322.4287999999999</v>
      </c>
      <c r="V276">
        <v>-4.22</v>
      </c>
    </row>
    <row r="277" spans="1:22" x14ac:dyDescent="0.2">
      <c r="A277" s="1">
        <v>-1322.9013</v>
      </c>
      <c r="B277">
        <v>0.76</v>
      </c>
      <c r="C277" s="1">
        <v>-1321.3686</v>
      </c>
      <c r="D277">
        <v>5.68</v>
      </c>
      <c r="E277" s="1">
        <v>-1318.8142</v>
      </c>
      <c r="F277">
        <v>-6.48</v>
      </c>
      <c r="G277" s="1">
        <v>-1311.2973999999999</v>
      </c>
      <c r="H277">
        <v>-10.39</v>
      </c>
      <c r="I277" s="1">
        <v>-1654.3388</v>
      </c>
      <c r="J277" s="1">
        <v>-1657.3014000000001</v>
      </c>
      <c r="K277" s="1">
        <v>-1667.1013</v>
      </c>
      <c r="L277" s="1">
        <v>-1116.2460000000001</v>
      </c>
      <c r="M277" s="1">
        <v>-1101.0587</v>
      </c>
      <c r="N277" s="1">
        <v>-1097.8275000000001</v>
      </c>
      <c r="O277" s="1">
        <v>-1544.3915999999999</v>
      </c>
      <c r="P277" s="1">
        <v>-1513.8794</v>
      </c>
      <c r="Q277" s="1">
        <v>-1532.1427000000001</v>
      </c>
      <c r="S277" s="1">
        <v>-1320.4972</v>
      </c>
      <c r="T277">
        <v>-2.95</v>
      </c>
      <c r="U277" s="1">
        <v>-1322.2081000000001</v>
      </c>
      <c r="V277">
        <v>-3.51</v>
      </c>
    </row>
    <row r="278" spans="1:22" x14ac:dyDescent="0.2">
      <c r="A278" s="1">
        <v>-1323.1523</v>
      </c>
      <c r="B278">
        <v>0.7</v>
      </c>
      <c r="C278" s="1">
        <v>-1321.2940000000001</v>
      </c>
      <c r="D278">
        <v>5.95</v>
      </c>
      <c r="E278" s="1">
        <v>-1318.6124</v>
      </c>
      <c r="F278">
        <v>-5.42</v>
      </c>
      <c r="G278" s="1">
        <v>-1311.0465999999999</v>
      </c>
      <c r="H278">
        <v>-9.3699999999999992</v>
      </c>
      <c r="I278" s="1">
        <v>-1654.3302000000001</v>
      </c>
      <c r="J278" s="1">
        <v>-1657.2532000000001</v>
      </c>
      <c r="K278" s="1">
        <v>-1667.1447000000001</v>
      </c>
      <c r="L278" s="1">
        <v>-1116.3025</v>
      </c>
      <c r="M278" s="1">
        <v>-1101.0084999999999</v>
      </c>
      <c r="N278" s="1">
        <v>-1097.9132999999999</v>
      </c>
      <c r="O278" s="1">
        <v>-1544.4060999999999</v>
      </c>
      <c r="P278" s="1">
        <v>-1513.857</v>
      </c>
      <c r="Q278" s="1">
        <v>-1532.2014999999999</v>
      </c>
      <c r="S278" s="1">
        <v>-1320.6343999999999</v>
      </c>
      <c r="T278">
        <v>-3.34</v>
      </c>
      <c r="U278" s="1">
        <v>-1321.9558</v>
      </c>
      <c r="V278">
        <v>-2.91</v>
      </c>
    </row>
    <row r="279" spans="1:22" x14ac:dyDescent="0.2">
      <c r="A279" s="1">
        <v>-1323.3977</v>
      </c>
      <c r="B279">
        <v>0.83</v>
      </c>
      <c r="C279" s="1">
        <v>-1321.2825</v>
      </c>
      <c r="D279">
        <v>6.27</v>
      </c>
      <c r="E279" s="1">
        <v>-1318.4428</v>
      </c>
      <c r="F279">
        <v>-4.3099999999999996</v>
      </c>
      <c r="G279" s="1">
        <v>-1310.8415</v>
      </c>
      <c r="H279">
        <v>-8.34</v>
      </c>
      <c r="I279" s="1">
        <v>-1654.3225</v>
      </c>
      <c r="J279" s="1">
        <v>-1657.2021</v>
      </c>
      <c r="K279" s="1">
        <v>-1667.1831</v>
      </c>
      <c r="L279" s="1">
        <v>-1116.3596</v>
      </c>
      <c r="M279" s="1">
        <v>-1100.952</v>
      </c>
      <c r="N279" s="1">
        <v>-1097.9921999999999</v>
      </c>
      <c r="O279" s="1">
        <v>-1544.4278999999999</v>
      </c>
      <c r="P279" s="1">
        <v>-1513.8240000000001</v>
      </c>
      <c r="Q279" s="1">
        <v>-1532.269</v>
      </c>
      <c r="S279" s="1">
        <v>-1320.8200999999999</v>
      </c>
      <c r="T279">
        <v>-3.66</v>
      </c>
      <c r="U279" s="1">
        <v>-1321.6729</v>
      </c>
      <c r="V279">
        <v>-2.2200000000000002</v>
      </c>
    </row>
    <row r="280" spans="1:22" x14ac:dyDescent="0.2">
      <c r="A280" s="1">
        <v>-1323.5987</v>
      </c>
      <c r="B280">
        <v>1.1599999999999999</v>
      </c>
      <c r="C280" s="1">
        <v>-1321.346</v>
      </c>
      <c r="D280">
        <v>5.97</v>
      </c>
      <c r="E280" s="1">
        <v>-1318.317</v>
      </c>
      <c r="F280">
        <v>-3.28</v>
      </c>
      <c r="G280" s="1">
        <v>-1310.7034000000001</v>
      </c>
      <c r="H280">
        <v>-7.37</v>
      </c>
      <c r="I280" s="1">
        <v>-1654.3172999999999</v>
      </c>
      <c r="J280" s="1">
        <v>-1657.1476</v>
      </c>
      <c r="K280" s="1">
        <v>-1667.2148999999999</v>
      </c>
      <c r="L280" s="1">
        <v>-1116.4167</v>
      </c>
      <c r="M280" s="1">
        <v>-1100.8910000000001</v>
      </c>
      <c r="N280" s="1">
        <v>-1098.0614</v>
      </c>
      <c r="O280" s="1">
        <v>-1544.4564</v>
      </c>
      <c r="P280" s="1">
        <v>-1513.7873</v>
      </c>
      <c r="Q280" s="1">
        <v>-1532.3524</v>
      </c>
      <c r="S280" s="1">
        <v>-1321.0119</v>
      </c>
      <c r="T280">
        <v>-3.98</v>
      </c>
      <c r="U280" s="1">
        <v>-1321.3695</v>
      </c>
      <c r="V280">
        <v>-1.28</v>
      </c>
    </row>
    <row r="281" spans="1:22" x14ac:dyDescent="0.2">
      <c r="A281" s="1">
        <v>-1323.7253000000001</v>
      </c>
      <c r="B281">
        <v>1.75</v>
      </c>
      <c r="C281" s="1">
        <v>-1321.4829</v>
      </c>
      <c r="D281">
        <v>5.69</v>
      </c>
      <c r="E281" s="1">
        <v>-1318.2452000000001</v>
      </c>
      <c r="F281">
        <v>-2.31</v>
      </c>
      <c r="G281" s="1">
        <v>-1310.6465000000001</v>
      </c>
      <c r="H281">
        <v>-6.34</v>
      </c>
      <c r="I281" s="1">
        <v>-1654.3179</v>
      </c>
      <c r="J281" s="1">
        <v>-1657.0891999999999</v>
      </c>
      <c r="K281" s="1">
        <v>-1667.2378000000001</v>
      </c>
      <c r="L281" s="1">
        <v>-1116.4734000000001</v>
      </c>
      <c r="M281" s="1">
        <v>-1100.828</v>
      </c>
      <c r="N281" s="1">
        <v>-1098.1183000000001</v>
      </c>
      <c r="O281" s="1">
        <v>-1544.4952000000001</v>
      </c>
      <c r="P281" s="1">
        <v>-1513.7312999999999</v>
      </c>
      <c r="Q281" s="1">
        <v>-1532.4517000000001</v>
      </c>
      <c r="S281" s="1">
        <v>-1321.1708000000001</v>
      </c>
      <c r="T281">
        <v>-4.2</v>
      </c>
      <c r="U281" s="1">
        <v>-1321.0617</v>
      </c>
      <c r="V281">
        <v>-0.64</v>
      </c>
    </row>
    <row r="282" spans="1:22" x14ac:dyDescent="0.2">
      <c r="A282" s="1">
        <v>-1323.7611999999999</v>
      </c>
      <c r="B282">
        <v>2.5499999999999998</v>
      </c>
      <c r="C282" s="1">
        <v>-1321.6723</v>
      </c>
      <c r="D282">
        <v>4.78</v>
      </c>
      <c r="E282" s="1">
        <v>-1318.2331999999999</v>
      </c>
      <c r="F282">
        <v>-1.45</v>
      </c>
      <c r="G282" s="1">
        <v>-1310.6769999999999</v>
      </c>
      <c r="H282">
        <v>-5.39</v>
      </c>
      <c r="I282" s="1">
        <v>-1654.3254999999999</v>
      </c>
      <c r="J282" s="1">
        <v>-1657.0261</v>
      </c>
      <c r="K282" s="1">
        <v>-1667.2497000000001</v>
      </c>
      <c r="L282" s="1">
        <v>-1116.5297</v>
      </c>
      <c r="M282" s="1">
        <v>-1100.7651000000001</v>
      </c>
      <c r="N282" s="1">
        <v>-1098.1606999999999</v>
      </c>
      <c r="O282" s="1">
        <v>-1544.5328999999999</v>
      </c>
      <c r="P282" s="1">
        <v>-1513.6774</v>
      </c>
      <c r="Q282" s="1">
        <v>-1532.5621000000001</v>
      </c>
      <c r="S282" s="1">
        <v>-1321.2686000000001</v>
      </c>
      <c r="T282">
        <v>-4.28</v>
      </c>
      <c r="U282" s="1">
        <v>-1320.7704000000001</v>
      </c>
      <c r="V282">
        <v>0.27</v>
      </c>
    </row>
    <row r="283" spans="1:22" x14ac:dyDescent="0.2">
      <c r="A283" s="1">
        <v>-1323.7093</v>
      </c>
      <c r="B283">
        <v>3.59</v>
      </c>
      <c r="C283" s="1">
        <v>-1321.8788</v>
      </c>
      <c r="D283">
        <v>4.17</v>
      </c>
      <c r="E283" s="1">
        <v>-1318.2815000000001</v>
      </c>
      <c r="F283">
        <v>-0.72</v>
      </c>
      <c r="G283" s="1">
        <v>-1310.7928999999999</v>
      </c>
      <c r="H283">
        <v>-4.5999999999999996</v>
      </c>
      <c r="I283" s="1">
        <v>-1654.3417999999999</v>
      </c>
      <c r="J283" s="1">
        <v>-1656.9574</v>
      </c>
      <c r="K283" s="1">
        <v>-1667.2488000000001</v>
      </c>
      <c r="L283" s="1">
        <v>-1116.5851</v>
      </c>
      <c r="M283" s="1">
        <v>-1100.7045000000001</v>
      </c>
      <c r="N283" s="1">
        <v>-1098.1865</v>
      </c>
      <c r="O283" s="1">
        <v>-1544.5688</v>
      </c>
      <c r="P283" s="1">
        <v>-1513.6205</v>
      </c>
      <c r="Q283" s="1">
        <v>-1532.6771000000001</v>
      </c>
      <c r="S283" s="1">
        <v>-1321.2906</v>
      </c>
      <c r="T283">
        <v>-4.1399999999999997</v>
      </c>
      <c r="U283" s="1">
        <v>-1320.5161000000001</v>
      </c>
      <c r="V283">
        <v>0.99</v>
      </c>
    </row>
    <row r="284" spans="1:22" x14ac:dyDescent="0.2">
      <c r="A284" s="1">
        <v>-1323.5888</v>
      </c>
      <c r="B284">
        <v>4.76</v>
      </c>
      <c r="C284" s="1">
        <v>-1322.0693000000001</v>
      </c>
      <c r="D284">
        <v>3.25</v>
      </c>
      <c r="E284" s="1">
        <v>-1318.3873000000001</v>
      </c>
      <c r="F284">
        <v>-0.26</v>
      </c>
      <c r="G284" s="1">
        <v>-1310.9869000000001</v>
      </c>
      <c r="H284">
        <v>-4.07</v>
      </c>
      <c r="I284" s="1">
        <v>-1654.3672999999999</v>
      </c>
      <c r="J284" s="1">
        <v>-1656.8823</v>
      </c>
      <c r="K284" s="1">
        <v>-1667.2334000000001</v>
      </c>
      <c r="L284" s="1">
        <v>-1116.6389999999999</v>
      </c>
      <c r="M284" s="1">
        <v>-1100.6482000000001</v>
      </c>
      <c r="N284" s="1">
        <v>-1098.1947</v>
      </c>
      <c r="O284" s="1">
        <v>-1544.6098</v>
      </c>
      <c r="P284" s="1">
        <v>-1513.5574999999999</v>
      </c>
      <c r="Q284" s="1">
        <v>-1532.8</v>
      </c>
      <c r="S284" s="1">
        <v>-1321.2345</v>
      </c>
      <c r="T284">
        <v>-4.07</v>
      </c>
      <c r="U284" s="1">
        <v>-1320.3146999999999</v>
      </c>
      <c r="V284">
        <v>1.8</v>
      </c>
    </row>
    <row r="285" spans="1:22" x14ac:dyDescent="0.2">
      <c r="A285" s="1">
        <v>-1323.4309000000001</v>
      </c>
      <c r="B285">
        <v>5.91</v>
      </c>
      <c r="C285" s="1">
        <v>-1322.2257999999999</v>
      </c>
      <c r="D285">
        <v>2.29</v>
      </c>
      <c r="E285" s="1">
        <v>-1318.5427</v>
      </c>
      <c r="F285">
        <v>0.02</v>
      </c>
      <c r="G285" s="1">
        <v>-1311.2438</v>
      </c>
      <c r="H285">
        <v>-3.49</v>
      </c>
      <c r="I285" s="1">
        <v>-1654.4010000000001</v>
      </c>
      <c r="J285" s="1">
        <v>-1656.7995000000001</v>
      </c>
      <c r="K285" s="1">
        <v>-1667.2021</v>
      </c>
      <c r="L285" s="1">
        <v>-1116.6909000000001</v>
      </c>
      <c r="M285" s="1">
        <v>-1100.5983000000001</v>
      </c>
      <c r="N285" s="1">
        <v>-1098.1845000000001</v>
      </c>
      <c r="O285" s="1">
        <v>-1544.6555000000001</v>
      </c>
      <c r="P285" s="1">
        <v>-1513.5028</v>
      </c>
      <c r="Q285" s="1">
        <v>-1532.9196999999999</v>
      </c>
      <c r="S285" s="1">
        <v>-1321.1070999999999</v>
      </c>
      <c r="T285">
        <v>-3.64</v>
      </c>
      <c r="U285" s="1">
        <v>-1320.1739</v>
      </c>
      <c r="V285">
        <v>2.41</v>
      </c>
    </row>
    <row r="286" spans="1:22" x14ac:dyDescent="0.2">
      <c r="A286" s="1">
        <v>-1323.2661000000001</v>
      </c>
      <c r="B286">
        <v>7.05</v>
      </c>
      <c r="C286" s="1">
        <v>-1322.3487</v>
      </c>
      <c r="D286">
        <v>1.76</v>
      </c>
      <c r="E286" s="1">
        <v>-1318.7383</v>
      </c>
      <c r="F286">
        <v>0.24</v>
      </c>
      <c r="G286" s="1">
        <v>-1311.5409</v>
      </c>
      <c r="H286">
        <v>-3.24</v>
      </c>
      <c r="I286" s="1">
        <v>-1654.4425000000001</v>
      </c>
      <c r="J286" s="1">
        <v>-1656.7088000000001</v>
      </c>
      <c r="K286" s="1">
        <v>-1667.1533999999999</v>
      </c>
      <c r="L286" s="1">
        <v>-1116.7411999999999</v>
      </c>
      <c r="M286" s="1">
        <v>-1100.556</v>
      </c>
      <c r="N286" s="1">
        <v>-1098.1555000000001</v>
      </c>
      <c r="O286" s="1">
        <v>-1544.7017000000001</v>
      </c>
      <c r="P286" s="1">
        <v>-1513.4621999999999</v>
      </c>
      <c r="Q286" s="1">
        <v>-1533.0327</v>
      </c>
      <c r="S286" s="1">
        <v>-1320.9213</v>
      </c>
      <c r="T286">
        <v>-3.31</v>
      </c>
      <c r="U286" s="1">
        <v>-1320.0932</v>
      </c>
      <c r="V286">
        <v>3.34</v>
      </c>
    </row>
    <row r="287" spans="1:22" x14ac:dyDescent="0.2">
      <c r="A287" s="1">
        <v>-1323.1128000000001</v>
      </c>
      <c r="B287">
        <v>8.0500000000000007</v>
      </c>
      <c r="C287" s="1">
        <v>-1322.4498000000001</v>
      </c>
      <c r="D287">
        <v>0.88</v>
      </c>
      <c r="E287" s="1">
        <v>-1318.962</v>
      </c>
      <c r="F287">
        <v>0.26</v>
      </c>
      <c r="G287" s="1">
        <v>-1311.8466000000001</v>
      </c>
      <c r="H287">
        <v>-2.93</v>
      </c>
      <c r="I287" s="1">
        <v>-1654.4896000000001</v>
      </c>
      <c r="J287" s="1">
        <v>-1656.6102000000001</v>
      </c>
      <c r="K287" s="1">
        <v>-1667.0866000000001</v>
      </c>
      <c r="L287" s="1">
        <v>-1116.7878000000001</v>
      </c>
      <c r="M287" s="1">
        <v>-1100.5227</v>
      </c>
      <c r="N287" s="1">
        <v>-1098.1088</v>
      </c>
      <c r="O287" s="1">
        <v>-1544.7447999999999</v>
      </c>
      <c r="P287" s="1">
        <v>-1513.4345000000001</v>
      </c>
      <c r="Q287" s="1">
        <v>-1533.1433999999999</v>
      </c>
      <c r="S287" s="1">
        <v>-1320.6946</v>
      </c>
      <c r="T287">
        <v>-2.89</v>
      </c>
      <c r="U287" s="1">
        <v>-1320.0645</v>
      </c>
      <c r="V287">
        <v>3.77</v>
      </c>
    </row>
    <row r="288" spans="1:22" x14ac:dyDescent="0.2">
      <c r="A288" s="1">
        <v>-1322.9729</v>
      </c>
      <c r="B288">
        <v>8.94</v>
      </c>
      <c r="C288" s="1">
        <v>-1322.5423000000001</v>
      </c>
      <c r="D288">
        <v>0.14000000000000001</v>
      </c>
      <c r="E288" s="1">
        <v>-1319.2012999999999</v>
      </c>
      <c r="F288">
        <v>0.1</v>
      </c>
      <c r="G288" s="1">
        <v>-1312.1229000000001</v>
      </c>
      <c r="H288">
        <v>-2.76</v>
      </c>
      <c r="I288" s="1">
        <v>-1654.5389</v>
      </c>
      <c r="J288" s="1">
        <v>-1656.5043000000001</v>
      </c>
      <c r="K288" s="1">
        <v>-1667.0015000000001</v>
      </c>
      <c r="L288" s="1">
        <v>-1116.8305</v>
      </c>
      <c r="M288" s="1">
        <v>-1100.4987000000001</v>
      </c>
      <c r="N288" s="1">
        <v>-1098.0454</v>
      </c>
      <c r="O288" s="1">
        <v>-1544.7859000000001</v>
      </c>
      <c r="P288" s="1">
        <v>-1513.4195999999999</v>
      </c>
      <c r="Q288" s="1">
        <v>-1533.2507000000001</v>
      </c>
      <c r="S288" s="1">
        <v>-1320.4468999999999</v>
      </c>
      <c r="T288">
        <v>-2.46</v>
      </c>
      <c r="U288" s="1">
        <v>-1320.0725</v>
      </c>
      <c r="V288">
        <v>4.55</v>
      </c>
    </row>
    <row r="289" spans="1:22" x14ac:dyDescent="0.2">
      <c r="A289" s="1">
        <v>-1322.8371999999999</v>
      </c>
      <c r="B289">
        <v>9.7200000000000006</v>
      </c>
      <c r="C289" s="1">
        <v>-1322.6304</v>
      </c>
      <c r="D289">
        <v>-0.65</v>
      </c>
      <c r="E289" s="1">
        <v>-1319.4434000000001</v>
      </c>
      <c r="F289">
        <v>-0.1</v>
      </c>
      <c r="G289" s="1">
        <v>-1312.3327999999999</v>
      </c>
      <c r="H289">
        <v>-2.5</v>
      </c>
      <c r="I289" s="1">
        <v>-1654.5875000000001</v>
      </c>
      <c r="J289" s="1">
        <v>-1656.3927000000001</v>
      </c>
      <c r="K289" s="1">
        <v>-1666.8979999999999</v>
      </c>
      <c r="L289" s="1">
        <v>-1116.8678</v>
      </c>
      <c r="M289" s="1">
        <v>-1100.4837</v>
      </c>
      <c r="N289" s="1">
        <v>-1097.9668999999999</v>
      </c>
      <c r="O289" s="1">
        <v>-1544.8255999999999</v>
      </c>
      <c r="P289" s="1">
        <v>-1513.4221</v>
      </c>
      <c r="Q289" s="1">
        <v>-1533.3506</v>
      </c>
      <c r="S289" s="1">
        <v>-1320.2021999999999</v>
      </c>
      <c r="T289">
        <v>-2.1800000000000002</v>
      </c>
      <c r="U289" s="1">
        <v>-1320.0997</v>
      </c>
      <c r="V289">
        <v>5.07</v>
      </c>
    </row>
    <row r="290" spans="1:22" x14ac:dyDescent="0.2">
      <c r="A290" s="1">
        <v>-1322.6972000000001</v>
      </c>
      <c r="B290">
        <v>10.32</v>
      </c>
      <c r="C290" s="1">
        <v>-1322.7081000000001</v>
      </c>
      <c r="D290">
        <v>-1.1599999999999999</v>
      </c>
      <c r="E290" s="1">
        <v>-1319.6774</v>
      </c>
      <c r="F290">
        <v>-0.31</v>
      </c>
      <c r="G290" s="1">
        <v>-1312.4466</v>
      </c>
      <c r="H290">
        <v>-2.35</v>
      </c>
      <c r="I290" s="1">
        <v>-1654.6338000000001</v>
      </c>
      <c r="J290" s="1">
        <v>-1656.2774999999999</v>
      </c>
      <c r="K290" s="1">
        <v>-1666.7773</v>
      </c>
      <c r="L290" s="1">
        <v>-1116.8982000000001</v>
      </c>
      <c r="M290" s="1">
        <v>-1100.4770000000001</v>
      </c>
      <c r="N290" s="1">
        <v>-1097.8756000000001</v>
      </c>
      <c r="O290" s="1">
        <v>-1544.8619000000001</v>
      </c>
      <c r="P290" s="1">
        <v>-1513.4455</v>
      </c>
      <c r="Q290" s="1">
        <v>-1533.4407000000001</v>
      </c>
      <c r="S290" s="1">
        <v>-1319.9852000000001</v>
      </c>
      <c r="T290">
        <v>-1.81</v>
      </c>
      <c r="U290" s="1">
        <v>-1320.1288</v>
      </c>
      <c r="V290">
        <v>5.68</v>
      </c>
    </row>
    <row r="291" spans="1:22" x14ac:dyDescent="0.2">
      <c r="A291" s="1">
        <v>-1322.5516</v>
      </c>
      <c r="B291">
        <v>10.82</v>
      </c>
      <c r="C291" s="1">
        <v>-1322.7625</v>
      </c>
      <c r="D291">
        <v>-1.75</v>
      </c>
      <c r="E291" s="1">
        <v>-1319.8934999999999</v>
      </c>
      <c r="F291">
        <v>-0.53</v>
      </c>
      <c r="G291" s="1">
        <v>-1312.4494999999999</v>
      </c>
      <c r="H291">
        <v>-1.82</v>
      </c>
      <c r="I291" s="1">
        <v>-1654.6731</v>
      </c>
      <c r="J291" s="1">
        <v>-1656.1618000000001</v>
      </c>
      <c r="K291" s="1">
        <v>-1666.6410000000001</v>
      </c>
      <c r="L291" s="1">
        <v>-1116.9208000000001</v>
      </c>
      <c r="M291" s="1">
        <v>-1100.4775</v>
      </c>
      <c r="N291" s="1">
        <v>-1097.7742000000001</v>
      </c>
      <c r="O291" s="1">
        <v>-1544.8913</v>
      </c>
      <c r="P291" s="1">
        <v>-1513.4887000000001</v>
      </c>
      <c r="Q291" s="1">
        <v>-1533.5225</v>
      </c>
      <c r="S291" s="1">
        <v>-1319.8206</v>
      </c>
      <c r="T291">
        <v>-1.65</v>
      </c>
      <c r="U291" s="1">
        <v>-1320.1451</v>
      </c>
      <c r="V291">
        <v>6.48</v>
      </c>
    </row>
    <row r="292" spans="1:22" x14ac:dyDescent="0.2">
      <c r="A292" s="1">
        <v>-1322.4099000000001</v>
      </c>
      <c r="B292">
        <v>11.23</v>
      </c>
      <c r="C292" s="1">
        <v>-1322.78</v>
      </c>
      <c r="D292">
        <v>-2.15</v>
      </c>
      <c r="E292" s="1">
        <v>-1320.0866000000001</v>
      </c>
      <c r="F292">
        <v>-0.72</v>
      </c>
      <c r="G292" s="1">
        <v>-1312.3465000000001</v>
      </c>
      <c r="H292">
        <v>-1.62</v>
      </c>
      <c r="I292" s="1">
        <v>-1654.7007000000001</v>
      </c>
      <c r="J292" s="1">
        <v>-1656.0488</v>
      </c>
      <c r="K292" s="1">
        <v>-1666.4915000000001</v>
      </c>
      <c r="L292" s="1">
        <v>-1116.9340999999999</v>
      </c>
      <c r="M292" s="1">
        <v>-1100.4835</v>
      </c>
      <c r="N292" s="1">
        <v>-1097.6655000000001</v>
      </c>
      <c r="O292" s="1">
        <v>-1544.913</v>
      </c>
      <c r="P292" s="1">
        <v>-1513.5554</v>
      </c>
      <c r="Q292" s="1">
        <v>-1533.5972999999999</v>
      </c>
      <c r="S292" s="1">
        <v>-1319.7274</v>
      </c>
      <c r="T292">
        <v>-1.64</v>
      </c>
      <c r="U292" s="1">
        <v>-1320.1376</v>
      </c>
      <c r="V292">
        <v>6.83</v>
      </c>
    </row>
    <row r="293" spans="1:22" x14ac:dyDescent="0.2">
      <c r="A293" s="1">
        <v>-1322.2868000000001</v>
      </c>
      <c r="B293">
        <v>11.47</v>
      </c>
      <c r="C293" s="1">
        <v>-1322.7541000000001</v>
      </c>
      <c r="D293">
        <v>-2.41</v>
      </c>
      <c r="E293" s="1">
        <v>-1320.2526</v>
      </c>
      <c r="F293">
        <v>-0.78</v>
      </c>
      <c r="G293" s="1">
        <v>-1312.1622</v>
      </c>
      <c r="H293">
        <v>-1.17</v>
      </c>
      <c r="I293" s="1">
        <v>-1654.7157</v>
      </c>
      <c r="J293" s="1">
        <v>-1655.9413999999999</v>
      </c>
      <c r="K293" s="1">
        <v>-1666.3321000000001</v>
      </c>
      <c r="L293" s="1">
        <v>-1116.9369999999999</v>
      </c>
      <c r="M293" s="1">
        <v>-1100.4930999999999</v>
      </c>
      <c r="N293" s="1">
        <v>-1097.5523000000001</v>
      </c>
      <c r="O293" s="1">
        <v>-1544.9274</v>
      </c>
      <c r="P293" s="1">
        <v>-1513.6357</v>
      </c>
      <c r="Q293" s="1">
        <v>-1533.6648</v>
      </c>
      <c r="S293" s="1">
        <v>-1319.7175999999999</v>
      </c>
      <c r="T293">
        <v>-1.95</v>
      </c>
      <c r="U293" s="1">
        <v>-1320.1004</v>
      </c>
      <c r="V293">
        <v>7.47</v>
      </c>
    </row>
    <row r="294" spans="1:22" x14ac:dyDescent="0.2">
      <c r="A294" s="1">
        <v>-1322.1957</v>
      </c>
      <c r="B294">
        <v>11.62</v>
      </c>
      <c r="C294" s="1">
        <v>-1322.6881000000001</v>
      </c>
      <c r="D294">
        <v>-2.46</v>
      </c>
      <c r="E294" s="1">
        <v>-1320.3874000000001</v>
      </c>
      <c r="F294">
        <v>-0.74</v>
      </c>
      <c r="G294" s="1">
        <v>-1311.9331999999999</v>
      </c>
      <c r="H294">
        <v>-0.64</v>
      </c>
      <c r="I294" s="1">
        <v>-1654.7152000000001</v>
      </c>
      <c r="J294" s="1">
        <v>-1655.8434999999999</v>
      </c>
      <c r="K294" s="1">
        <v>-1666.1664000000001</v>
      </c>
      <c r="L294" s="1">
        <v>-1116.9281000000001</v>
      </c>
      <c r="M294" s="1">
        <v>-1100.5045</v>
      </c>
      <c r="N294" s="1">
        <v>-1097.4377999999999</v>
      </c>
      <c r="O294" s="1">
        <v>-1544.9333999999999</v>
      </c>
      <c r="P294" s="1">
        <v>-1513.7263</v>
      </c>
      <c r="Q294" s="1">
        <v>-1533.7242000000001</v>
      </c>
      <c r="S294" s="1">
        <v>-1319.7936999999999</v>
      </c>
      <c r="T294">
        <v>-2.1</v>
      </c>
      <c r="U294" s="1">
        <v>-1320.0315000000001</v>
      </c>
      <c r="V294">
        <v>7.99</v>
      </c>
    </row>
    <row r="295" spans="1:22" x14ac:dyDescent="0.2">
      <c r="A295" s="1">
        <v>-1322.1431</v>
      </c>
      <c r="B295">
        <v>11.64</v>
      </c>
      <c r="C295" s="1">
        <v>-1322.5940000000001</v>
      </c>
      <c r="D295">
        <v>-2.48</v>
      </c>
      <c r="E295" s="1">
        <v>-1320.4875</v>
      </c>
      <c r="F295">
        <v>-0.65</v>
      </c>
      <c r="G295" s="1">
        <v>-1311.7012</v>
      </c>
      <c r="H295">
        <v>-0.43</v>
      </c>
      <c r="I295" s="1">
        <v>-1654.6969999999999</v>
      </c>
      <c r="J295" s="1">
        <v>-1655.758</v>
      </c>
      <c r="K295" s="1">
        <v>-1665.9985999999999</v>
      </c>
      <c r="L295" s="1">
        <v>-1116.9065000000001</v>
      </c>
      <c r="M295" s="1">
        <v>-1100.5159000000001</v>
      </c>
      <c r="N295" s="1">
        <v>-1097.3244999999999</v>
      </c>
      <c r="O295" s="1">
        <v>-1544.9286999999999</v>
      </c>
      <c r="P295" s="1">
        <v>-1513.8318999999999</v>
      </c>
      <c r="Q295" s="1">
        <v>-1533.7763</v>
      </c>
      <c r="S295" s="1">
        <v>-1319.9472000000001</v>
      </c>
      <c r="T295">
        <v>-2.79</v>
      </c>
      <c r="U295" s="1">
        <v>-1319.9322</v>
      </c>
      <c r="V295">
        <v>8.44</v>
      </c>
    </row>
    <row r="296" spans="1:22" x14ac:dyDescent="0.2">
      <c r="A296" s="1">
        <v>-1322.1268</v>
      </c>
      <c r="B296">
        <v>11.61</v>
      </c>
      <c r="C296" s="1">
        <v>-1322.4861000000001</v>
      </c>
      <c r="D296">
        <v>-2.2000000000000002</v>
      </c>
      <c r="E296" s="1">
        <v>-1320.5500999999999</v>
      </c>
      <c r="F296">
        <v>-0.41</v>
      </c>
      <c r="G296" s="1">
        <v>-1311.4998000000001</v>
      </c>
      <c r="H296">
        <v>-0.43</v>
      </c>
      <c r="I296" s="1">
        <v>-1654.6623</v>
      </c>
      <c r="J296" s="1">
        <v>-1655.6884</v>
      </c>
      <c r="K296" s="1">
        <v>-1665.8327999999999</v>
      </c>
      <c r="L296" s="1">
        <v>-1116.8715999999999</v>
      </c>
      <c r="M296" s="1">
        <v>-1100.5250000000001</v>
      </c>
      <c r="N296" s="1">
        <v>-1097.2154</v>
      </c>
      <c r="O296" s="1">
        <v>-1544.9121</v>
      </c>
      <c r="P296" s="1">
        <v>-1513.9508000000001</v>
      </c>
      <c r="Q296" s="1">
        <v>-1533.8218999999999</v>
      </c>
      <c r="S296" s="1">
        <v>-1320.1619000000001</v>
      </c>
      <c r="T296">
        <v>-3.3</v>
      </c>
      <c r="U296" s="1">
        <v>-1319.8105</v>
      </c>
      <c r="V296">
        <v>8.9600000000000009</v>
      </c>
    </row>
    <row r="297" spans="1:22" x14ac:dyDescent="0.2">
      <c r="A297" s="1">
        <v>-1322.1393</v>
      </c>
      <c r="B297">
        <v>11.51</v>
      </c>
      <c r="C297" s="1">
        <v>-1322.3767</v>
      </c>
      <c r="D297">
        <v>-1.9</v>
      </c>
      <c r="E297" s="1">
        <v>-1320.5740000000001</v>
      </c>
      <c r="F297">
        <v>-0.14000000000000001</v>
      </c>
      <c r="G297" s="1">
        <v>-1311.3492000000001</v>
      </c>
      <c r="H297">
        <v>-0.68</v>
      </c>
      <c r="I297" s="1">
        <v>-1654.6132</v>
      </c>
      <c r="J297" s="1">
        <v>-1655.6373000000001</v>
      </c>
      <c r="K297" s="1">
        <v>-1665.6732</v>
      </c>
      <c r="L297" s="1">
        <v>-1116.8225</v>
      </c>
      <c r="M297" s="1">
        <v>-1100.53</v>
      </c>
      <c r="N297" s="1">
        <v>-1097.1125999999999</v>
      </c>
      <c r="O297" s="1">
        <v>-1544.8875</v>
      </c>
      <c r="P297" s="1">
        <v>-1514.0779</v>
      </c>
      <c r="Q297" s="1">
        <v>-1533.8607</v>
      </c>
      <c r="S297" s="1">
        <v>-1320.4155000000001</v>
      </c>
      <c r="T297">
        <v>-4.17</v>
      </c>
      <c r="U297" s="1">
        <v>-1319.6805999999999</v>
      </c>
      <c r="V297">
        <v>9.17</v>
      </c>
    </row>
    <row r="298" spans="1:22" x14ac:dyDescent="0.2">
      <c r="A298" s="1">
        <v>-1322.1736000000001</v>
      </c>
      <c r="B298">
        <v>11.37</v>
      </c>
      <c r="C298" s="1">
        <v>-1322.2735</v>
      </c>
      <c r="D298">
        <v>-1.53</v>
      </c>
      <c r="E298" s="1">
        <v>-1320.5608</v>
      </c>
      <c r="F298">
        <v>0.22</v>
      </c>
      <c r="G298" s="1">
        <v>-1311.2533000000001</v>
      </c>
      <c r="H298">
        <v>-0.82</v>
      </c>
      <c r="I298" s="1">
        <v>-1654.5495000000001</v>
      </c>
      <c r="J298" s="1">
        <v>-1655.6069</v>
      </c>
      <c r="K298" s="1">
        <v>-1665.5237999999999</v>
      </c>
      <c r="L298" s="1">
        <v>-1116.7599</v>
      </c>
      <c r="M298" s="1">
        <v>-1100.5284999999999</v>
      </c>
      <c r="N298" s="1">
        <v>-1097.0182</v>
      </c>
      <c r="O298" s="1">
        <v>-1544.8380999999999</v>
      </c>
      <c r="P298" s="1">
        <v>-1514.2076</v>
      </c>
      <c r="Q298" s="1">
        <v>-1533.8921</v>
      </c>
      <c r="S298" s="1">
        <v>-1320.6836000000001</v>
      </c>
      <c r="T298">
        <v>-4.7300000000000004</v>
      </c>
      <c r="U298" s="1">
        <v>-1319.5650000000001</v>
      </c>
      <c r="V298">
        <v>9.3000000000000007</v>
      </c>
    </row>
    <row r="299" spans="1:22" x14ac:dyDescent="0.2">
      <c r="A299" s="1">
        <v>-1322.2266</v>
      </c>
      <c r="B299">
        <v>11.25</v>
      </c>
      <c r="C299" s="1">
        <v>-1322.1782000000001</v>
      </c>
      <c r="D299">
        <v>-0.88</v>
      </c>
      <c r="E299" s="1">
        <v>-1320.5157999999999</v>
      </c>
      <c r="F299">
        <v>0.67</v>
      </c>
      <c r="G299" s="1">
        <v>-1311.2056</v>
      </c>
      <c r="H299">
        <v>-1.41</v>
      </c>
      <c r="I299" s="1">
        <v>-1654.4758999999999</v>
      </c>
      <c r="J299" s="1">
        <v>-1655.5989999999999</v>
      </c>
      <c r="K299" s="1">
        <v>-1665.3878</v>
      </c>
      <c r="L299" s="1">
        <v>-1116.683</v>
      </c>
      <c r="M299" s="1">
        <v>-1100.5182</v>
      </c>
      <c r="N299" s="1">
        <v>-1096.9336000000001</v>
      </c>
      <c r="O299" s="1">
        <v>-1544.7823000000001</v>
      </c>
      <c r="P299" s="1">
        <v>-1514.3394000000001</v>
      </c>
      <c r="Q299" s="1">
        <v>-1533.9151999999999</v>
      </c>
      <c r="S299" s="1">
        <v>-1320.9434000000001</v>
      </c>
      <c r="T299">
        <v>-5.35</v>
      </c>
      <c r="U299" s="1">
        <v>-1319.4912999999999</v>
      </c>
      <c r="V299">
        <v>9.24</v>
      </c>
    </row>
    <row r="300" spans="1:22" x14ac:dyDescent="0.2">
      <c r="A300" s="1">
        <v>-1322.2998</v>
      </c>
      <c r="B300">
        <v>11.14</v>
      </c>
      <c r="C300" s="1">
        <v>-1322.0889999999999</v>
      </c>
      <c r="D300">
        <v>-0.33</v>
      </c>
      <c r="E300" s="1">
        <v>-1320.4475</v>
      </c>
      <c r="F300">
        <v>1.07</v>
      </c>
      <c r="G300" s="1">
        <v>-1311.1950999999999</v>
      </c>
      <c r="H300">
        <v>-1.96</v>
      </c>
      <c r="I300" s="1">
        <v>-1654.3975</v>
      </c>
      <c r="J300" s="1">
        <v>-1655.6147000000001</v>
      </c>
      <c r="K300" s="1">
        <v>-1665.2677000000001</v>
      </c>
      <c r="L300" s="1">
        <v>-1116.5925999999999</v>
      </c>
      <c r="M300" s="1">
        <v>-1100.4963</v>
      </c>
      <c r="N300" s="1">
        <v>-1096.8601000000001</v>
      </c>
      <c r="O300" s="1">
        <v>-1544.7095999999999</v>
      </c>
      <c r="P300" s="1">
        <v>-1514.4733000000001</v>
      </c>
      <c r="Q300" s="1">
        <v>-1533.9295999999999</v>
      </c>
      <c r="S300" s="1">
        <v>-1321.1741</v>
      </c>
      <c r="T300">
        <v>-5.85</v>
      </c>
      <c r="U300" s="1">
        <v>-1319.4875999999999</v>
      </c>
      <c r="V300">
        <v>8.8699999999999992</v>
      </c>
    </row>
    <row r="301" spans="1:22" x14ac:dyDescent="0.2">
      <c r="A301" s="1">
        <v>-1322.3972000000001</v>
      </c>
      <c r="B301">
        <v>10.97</v>
      </c>
      <c r="C301" s="1">
        <v>-1322.0030999999999</v>
      </c>
      <c r="D301">
        <v>0.23</v>
      </c>
      <c r="E301" s="1">
        <v>-1320.3676</v>
      </c>
      <c r="F301">
        <v>1.45</v>
      </c>
      <c r="G301" s="1">
        <v>-1311.2114999999999</v>
      </c>
      <c r="H301">
        <v>-2.91</v>
      </c>
      <c r="I301" s="1">
        <v>-1654.32</v>
      </c>
      <c r="J301" s="1">
        <v>-1655.6547</v>
      </c>
      <c r="K301" s="1">
        <v>-1665.1650999999999</v>
      </c>
      <c r="L301" s="1">
        <v>-1116.4893</v>
      </c>
      <c r="M301" s="1">
        <v>-1100.4601</v>
      </c>
      <c r="N301" s="1">
        <v>-1096.7982</v>
      </c>
      <c r="O301" s="1">
        <v>-1544.6107</v>
      </c>
      <c r="P301" s="1">
        <v>-1514.6068</v>
      </c>
      <c r="Q301" s="1">
        <v>-1533.934</v>
      </c>
      <c r="S301" s="1">
        <v>-1321.3601000000001</v>
      </c>
      <c r="T301">
        <v>-6.24</v>
      </c>
      <c r="U301" s="1">
        <v>-1319.5724</v>
      </c>
      <c r="V301">
        <v>8.07</v>
      </c>
    </row>
    <row r="302" spans="1:22" x14ac:dyDescent="0.2">
      <c r="A302" s="1">
        <v>-1322.5195000000001</v>
      </c>
      <c r="B302">
        <v>10.84</v>
      </c>
      <c r="C302" s="1">
        <v>-1321.9204999999999</v>
      </c>
      <c r="D302">
        <v>0.94</v>
      </c>
      <c r="E302" s="1">
        <v>-1320.287</v>
      </c>
      <c r="F302">
        <v>1.78</v>
      </c>
      <c r="G302" s="1">
        <v>-1311.2496000000001</v>
      </c>
      <c r="H302">
        <v>-3.51</v>
      </c>
      <c r="I302" s="1">
        <v>-1654.2472</v>
      </c>
      <c r="J302" s="1">
        <v>-1655.7194999999999</v>
      </c>
      <c r="K302" s="1">
        <v>-1665.0807</v>
      </c>
      <c r="L302" s="1">
        <v>-1116.3751</v>
      </c>
      <c r="M302" s="1">
        <v>-1100.4072000000001</v>
      </c>
      <c r="N302" s="1">
        <v>-1096.7479000000001</v>
      </c>
      <c r="O302" s="1">
        <v>-1544.4966999999999</v>
      </c>
      <c r="P302" s="1">
        <v>-1514.7375</v>
      </c>
      <c r="Q302" s="1">
        <v>-1533.9337</v>
      </c>
      <c r="S302" s="1">
        <v>-1321.4908</v>
      </c>
      <c r="T302">
        <v>-6.52</v>
      </c>
      <c r="U302" s="1">
        <v>-1319.7492999999999</v>
      </c>
      <c r="V302">
        <v>7.07</v>
      </c>
    </row>
    <row r="303" spans="1:22" x14ac:dyDescent="0.2">
      <c r="A303" s="1">
        <v>-1322.6567</v>
      </c>
      <c r="B303">
        <v>10.71</v>
      </c>
      <c r="C303" s="1">
        <v>-1321.8456000000001</v>
      </c>
      <c r="D303">
        <v>1.53</v>
      </c>
      <c r="E303" s="1">
        <v>-1320.2130999999999</v>
      </c>
      <c r="F303">
        <v>2.0299999999999998</v>
      </c>
      <c r="G303" s="1">
        <v>-1311.3131000000001</v>
      </c>
      <c r="H303">
        <v>-4.33</v>
      </c>
      <c r="I303" s="1">
        <v>-1654.1862000000001</v>
      </c>
      <c r="J303" s="1">
        <v>-1655.8083999999999</v>
      </c>
      <c r="K303" s="1">
        <v>-1665.0143</v>
      </c>
      <c r="L303" s="1">
        <v>-1116.2517</v>
      </c>
      <c r="M303" s="1">
        <v>-1100.335</v>
      </c>
      <c r="N303" s="1">
        <v>-1096.7085999999999</v>
      </c>
      <c r="O303" s="1">
        <v>-1544.3693000000001</v>
      </c>
      <c r="P303" s="1">
        <v>-1514.8648000000001</v>
      </c>
      <c r="Q303" s="1">
        <v>-1533.9139</v>
      </c>
      <c r="S303" s="1">
        <v>-1321.5621000000001</v>
      </c>
      <c r="T303">
        <v>-6.42</v>
      </c>
      <c r="U303" s="1">
        <v>-1320.0019</v>
      </c>
      <c r="V303">
        <v>5.72</v>
      </c>
    </row>
    <row r="304" spans="1:22" x14ac:dyDescent="0.2">
      <c r="A304" s="1">
        <v>-1322.7879</v>
      </c>
      <c r="B304">
        <v>10.63</v>
      </c>
      <c r="C304" s="1">
        <v>-1321.7886000000001</v>
      </c>
      <c r="D304">
        <v>2.0299999999999998</v>
      </c>
      <c r="E304" s="1">
        <v>-1320.1493</v>
      </c>
      <c r="F304">
        <v>2.12</v>
      </c>
      <c r="G304" s="1">
        <v>-1311.4073000000001</v>
      </c>
      <c r="H304">
        <v>-5.31</v>
      </c>
      <c r="I304" s="1">
        <v>-1654.1412</v>
      </c>
      <c r="J304" s="1">
        <v>-1655.9204999999999</v>
      </c>
      <c r="K304" s="1">
        <v>-1664.9647</v>
      </c>
      <c r="L304" s="1">
        <v>-1116.1213</v>
      </c>
      <c r="M304" s="1">
        <v>-1100.2425000000001</v>
      </c>
      <c r="N304" s="1">
        <v>-1096.6795999999999</v>
      </c>
      <c r="O304" s="1">
        <v>-1544.2226000000001</v>
      </c>
      <c r="P304" s="1">
        <v>-1514.9883</v>
      </c>
      <c r="Q304" s="1">
        <v>-1533.8724999999999</v>
      </c>
      <c r="S304" s="1">
        <v>-1321.5766000000001</v>
      </c>
      <c r="T304">
        <v>-6.65</v>
      </c>
      <c r="U304" s="1">
        <v>-1320.2982999999999</v>
      </c>
      <c r="V304">
        <v>4.3099999999999996</v>
      </c>
    </row>
    <row r="305" spans="1:22" x14ac:dyDescent="0.2">
      <c r="A305" s="1">
        <v>-1322.8827000000001</v>
      </c>
      <c r="B305">
        <v>10.62</v>
      </c>
      <c r="C305" s="1">
        <v>-1321.7618</v>
      </c>
      <c r="D305">
        <v>2.5</v>
      </c>
      <c r="E305" s="1">
        <v>-1320.095</v>
      </c>
      <c r="F305">
        <v>2.12</v>
      </c>
      <c r="G305" s="1">
        <v>-1311.5332000000001</v>
      </c>
      <c r="H305">
        <v>-6.28</v>
      </c>
      <c r="I305" s="1">
        <v>-1654.1169</v>
      </c>
      <c r="J305" s="1">
        <v>-1656.0543</v>
      </c>
      <c r="K305" s="1">
        <v>-1664.93</v>
      </c>
      <c r="L305" s="1">
        <v>-1115.9871000000001</v>
      </c>
      <c r="M305" s="1">
        <v>-1100.1297</v>
      </c>
      <c r="N305" s="1">
        <v>-1096.6600000000001</v>
      </c>
      <c r="O305" s="1">
        <v>-1544.0522000000001</v>
      </c>
      <c r="P305" s="1">
        <v>-1515.1079999999999</v>
      </c>
      <c r="Q305" s="1">
        <v>-1533.8143</v>
      </c>
      <c r="S305" s="1">
        <v>-1321.5415</v>
      </c>
      <c r="T305">
        <v>-6.39</v>
      </c>
      <c r="U305" s="1">
        <v>-1320.6016</v>
      </c>
      <c r="V305">
        <v>2.94</v>
      </c>
    </row>
    <row r="306" spans="1:22" x14ac:dyDescent="0.2">
      <c r="A306" s="1">
        <v>-1322.9113</v>
      </c>
      <c r="B306">
        <v>10.69</v>
      </c>
      <c r="C306" s="1">
        <v>-1321.7752</v>
      </c>
      <c r="D306">
        <v>2.54</v>
      </c>
      <c r="E306" s="1">
        <v>-1320.0473</v>
      </c>
      <c r="F306">
        <v>2.0299999999999998</v>
      </c>
      <c r="G306" s="1">
        <v>-1311.6841999999999</v>
      </c>
      <c r="H306">
        <v>-7.32</v>
      </c>
      <c r="I306" s="1">
        <v>-1654.1152999999999</v>
      </c>
      <c r="J306" s="1">
        <v>-1656.2077999999999</v>
      </c>
      <c r="K306" s="1">
        <v>-1664.9074000000001</v>
      </c>
      <c r="L306" s="1">
        <v>-1115.8524</v>
      </c>
      <c r="M306" s="1">
        <v>-1099.9983999999999</v>
      </c>
      <c r="N306" s="1">
        <v>-1096.6484</v>
      </c>
      <c r="O306" s="1">
        <v>-1543.8631</v>
      </c>
      <c r="P306" s="1">
        <v>-1515.2251000000001</v>
      </c>
      <c r="Q306" s="1">
        <v>-1533.7380000000001</v>
      </c>
      <c r="S306" s="1">
        <v>-1321.4685999999999</v>
      </c>
      <c r="T306">
        <v>-6.12</v>
      </c>
      <c r="U306" s="1">
        <v>-1320.8802000000001</v>
      </c>
      <c r="V306">
        <v>1.56</v>
      </c>
    </row>
    <row r="307" spans="1:22" x14ac:dyDescent="0.2">
      <c r="A307" s="1">
        <v>-1322.8534</v>
      </c>
      <c r="B307">
        <v>10.92</v>
      </c>
      <c r="C307" s="1">
        <v>-1321.8302000000001</v>
      </c>
      <c r="D307">
        <v>2.65</v>
      </c>
      <c r="E307" s="1">
        <v>-1320.0054</v>
      </c>
      <c r="F307">
        <v>1.79</v>
      </c>
      <c r="G307" s="1">
        <v>-1311.8453999999999</v>
      </c>
      <c r="H307">
        <v>-8.2100000000000009</v>
      </c>
      <c r="I307" s="1">
        <v>-1654.14</v>
      </c>
      <c r="J307" s="1">
        <v>-1656.3780999999999</v>
      </c>
      <c r="K307" s="1">
        <v>-1664.8934999999999</v>
      </c>
      <c r="L307" s="1">
        <v>-1115.7203999999999</v>
      </c>
      <c r="M307" s="1">
        <v>-1099.8526999999999</v>
      </c>
      <c r="N307" s="1">
        <v>-1096.6432</v>
      </c>
      <c r="O307" s="1">
        <v>-1543.6587</v>
      </c>
      <c r="P307" s="1">
        <v>-1515.3398999999999</v>
      </c>
      <c r="Q307" s="1">
        <v>-1533.6396999999999</v>
      </c>
      <c r="S307" s="1">
        <v>-1321.3723</v>
      </c>
      <c r="T307">
        <v>-5.67</v>
      </c>
      <c r="U307" s="1">
        <v>-1321.1143999999999</v>
      </c>
      <c r="V307">
        <v>0.02</v>
      </c>
    </row>
    <row r="308" spans="1:22" x14ac:dyDescent="0.2">
      <c r="A308" s="1">
        <v>-1322.7066</v>
      </c>
      <c r="B308">
        <v>11.25</v>
      </c>
      <c r="C308" s="1">
        <v>-1321.9159999999999</v>
      </c>
      <c r="D308">
        <v>2.56</v>
      </c>
      <c r="E308" s="1">
        <v>-1319.9713999999999</v>
      </c>
      <c r="F308">
        <v>1.51</v>
      </c>
      <c r="G308" s="1">
        <v>-1311.9974999999999</v>
      </c>
      <c r="H308">
        <v>-8.94</v>
      </c>
      <c r="I308" s="1">
        <v>-1654.1913999999999</v>
      </c>
      <c r="J308" s="1">
        <v>-1656.5623000000001</v>
      </c>
      <c r="K308" s="1">
        <v>-1664.8855000000001</v>
      </c>
      <c r="L308" s="1">
        <v>-1115.5948000000001</v>
      </c>
      <c r="M308" s="1">
        <v>-1099.6996999999999</v>
      </c>
      <c r="N308" s="1">
        <v>-1096.6424999999999</v>
      </c>
      <c r="O308" s="1">
        <v>-1543.4367999999999</v>
      </c>
      <c r="P308" s="1">
        <v>-1515.4385</v>
      </c>
      <c r="Q308" s="1">
        <v>-1533.5141000000001</v>
      </c>
      <c r="S308" s="1">
        <v>-1321.2683999999999</v>
      </c>
      <c r="T308">
        <v>-5.32</v>
      </c>
      <c r="U308" s="1">
        <v>-1321.2956999999999</v>
      </c>
      <c r="V308">
        <v>-1.08</v>
      </c>
    </row>
    <row r="309" spans="1:22" x14ac:dyDescent="0.2">
      <c r="A309" s="1">
        <v>-1322.4884</v>
      </c>
      <c r="B309">
        <v>11.66</v>
      </c>
      <c r="C309" s="1">
        <v>-1322.0135</v>
      </c>
      <c r="D309">
        <v>2.4500000000000002</v>
      </c>
      <c r="E309" s="1">
        <v>-1319.9525000000001</v>
      </c>
      <c r="F309">
        <v>1.1200000000000001</v>
      </c>
      <c r="G309" s="1">
        <v>-1312.1242999999999</v>
      </c>
      <c r="H309">
        <v>-9.6999999999999993</v>
      </c>
      <c r="I309" s="1">
        <v>-1654.2686000000001</v>
      </c>
      <c r="J309" s="1">
        <v>-1656.7562</v>
      </c>
      <c r="K309" s="1">
        <v>-1664.8797999999999</v>
      </c>
      <c r="L309" s="1">
        <v>-1115.4793999999999</v>
      </c>
      <c r="M309" s="1">
        <v>-1099.5473</v>
      </c>
      <c r="N309" s="1">
        <v>-1096.6445000000001</v>
      </c>
      <c r="O309" s="1">
        <v>-1543.1967999999999</v>
      </c>
      <c r="P309" s="1">
        <v>-1515.5309999999999</v>
      </c>
      <c r="Q309" s="1">
        <v>-1533.3601000000001</v>
      </c>
      <c r="S309" s="1">
        <v>-1321.1732999999999</v>
      </c>
      <c r="T309">
        <v>-4.8099999999999996</v>
      </c>
      <c r="U309" s="1">
        <v>-1321.4268999999999</v>
      </c>
      <c r="V309">
        <v>-2.14</v>
      </c>
    </row>
    <row r="310" spans="1:22" x14ac:dyDescent="0.2">
      <c r="A310" s="1">
        <v>-1322.2329999999999</v>
      </c>
      <c r="B310">
        <v>12.08</v>
      </c>
      <c r="C310" s="1">
        <v>-1322.1015</v>
      </c>
      <c r="D310">
        <v>2.12</v>
      </c>
      <c r="E310" s="1">
        <v>-1319.9581000000001</v>
      </c>
      <c r="F310">
        <v>0.74</v>
      </c>
      <c r="G310" s="1">
        <v>-1312.2170000000001</v>
      </c>
      <c r="H310">
        <v>-10.119999999999999</v>
      </c>
      <c r="I310" s="1">
        <v>-1654.3692000000001</v>
      </c>
      <c r="J310" s="1">
        <v>-1656.9556</v>
      </c>
      <c r="K310" s="1">
        <v>-1664.8735999999999</v>
      </c>
      <c r="L310" s="1">
        <v>-1115.3770999999999</v>
      </c>
      <c r="M310" s="1">
        <v>-1099.4051999999999</v>
      </c>
      <c r="N310" s="1">
        <v>-1096.6467</v>
      </c>
      <c r="O310" s="1">
        <v>-1542.9444000000001</v>
      </c>
      <c r="P310" s="1">
        <v>-1515.6234999999999</v>
      </c>
      <c r="Q310" s="1">
        <v>-1533.1811</v>
      </c>
      <c r="S310" s="1">
        <v>-1321.1016</v>
      </c>
      <c r="T310">
        <v>-4.4000000000000004</v>
      </c>
      <c r="U310" s="1">
        <v>-1321.5153</v>
      </c>
      <c r="V310">
        <v>-2.75</v>
      </c>
    </row>
    <row r="311" spans="1:22" x14ac:dyDescent="0.2">
      <c r="A311" s="1">
        <v>-1321.9830999999999</v>
      </c>
      <c r="B311">
        <v>12.46</v>
      </c>
      <c r="C311" s="1">
        <v>-1322.1632</v>
      </c>
      <c r="D311">
        <v>1.92</v>
      </c>
      <c r="E311" s="1">
        <v>-1319.9975999999999</v>
      </c>
      <c r="F311">
        <v>0.33</v>
      </c>
      <c r="G311" s="1">
        <v>-1312.2732000000001</v>
      </c>
      <c r="H311">
        <v>-10.41</v>
      </c>
      <c r="I311" s="1">
        <v>-1654.4902</v>
      </c>
      <c r="J311" s="1">
        <v>-1657.1558</v>
      </c>
      <c r="K311" s="1">
        <v>-1664.8642</v>
      </c>
      <c r="L311" s="1">
        <v>-1115.2907</v>
      </c>
      <c r="M311" s="1">
        <v>-1099.2837</v>
      </c>
      <c r="N311" s="1">
        <v>-1096.6469</v>
      </c>
      <c r="O311" s="1">
        <v>-1542.6812</v>
      </c>
      <c r="P311" s="1">
        <v>-1515.7119</v>
      </c>
      <c r="Q311" s="1">
        <v>-1532.9765</v>
      </c>
      <c r="S311" s="1">
        <v>-1321.0663999999999</v>
      </c>
      <c r="T311">
        <v>-3.91</v>
      </c>
      <c r="U311" s="1">
        <v>-1321.5722000000001</v>
      </c>
      <c r="V311">
        <v>-3.61</v>
      </c>
    </row>
    <row r="312" spans="1:22" x14ac:dyDescent="0.2">
      <c r="A312" s="1">
        <v>-1321.7793999999999</v>
      </c>
      <c r="B312">
        <v>12.65</v>
      </c>
      <c r="C312" s="1">
        <v>-1322.1909000000001</v>
      </c>
      <c r="D312">
        <v>1.65</v>
      </c>
      <c r="E312" s="1">
        <v>-1320.0749000000001</v>
      </c>
      <c r="F312">
        <v>-0.1</v>
      </c>
      <c r="G312" s="1">
        <v>-1312.2979</v>
      </c>
      <c r="H312">
        <v>-10.5</v>
      </c>
      <c r="I312" s="1">
        <v>-1654.627</v>
      </c>
      <c r="J312" s="1">
        <v>-1657.3516999999999</v>
      </c>
      <c r="K312" s="1">
        <v>-1664.8494000000001</v>
      </c>
      <c r="L312" s="1">
        <v>-1115.2221999999999</v>
      </c>
      <c r="M312" s="1">
        <v>-1099.191</v>
      </c>
      <c r="N312" s="1">
        <v>-1096.6428000000001</v>
      </c>
      <c r="O312" s="1">
        <v>-1542.4093</v>
      </c>
      <c r="P312" s="1">
        <v>-1515.7896000000001</v>
      </c>
      <c r="Q312" s="1">
        <v>-1532.7461000000001</v>
      </c>
      <c r="S312" s="1">
        <v>-1321.0761</v>
      </c>
      <c r="T312">
        <v>-3.55</v>
      </c>
      <c r="U312" s="1">
        <v>-1321.6107999999999</v>
      </c>
      <c r="V312">
        <v>-3.81</v>
      </c>
    </row>
    <row r="313" spans="1:22" x14ac:dyDescent="0.2">
      <c r="A313" s="1">
        <v>-1321.6525999999999</v>
      </c>
      <c r="B313">
        <v>12.67</v>
      </c>
      <c r="C313" s="1">
        <v>-1322.1858999999999</v>
      </c>
      <c r="D313">
        <v>1.4</v>
      </c>
      <c r="E313" s="1">
        <v>-1320.1860999999999</v>
      </c>
      <c r="F313">
        <v>-0.51</v>
      </c>
      <c r="G313" s="1">
        <v>-1312.2969000000001</v>
      </c>
      <c r="H313">
        <v>-10.32</v>
      </c>
      <c r="I313" s="1">
        <v>-1654.7736</v>
      </c>
      <c r="J313" s="1">
        <v>-1657.5378000000001</v>
      </c>
      <c r="K313" s="1">
        <v>-1664.8272999999999</v>
      </c>
      <c r="L313" s="1">
        <v>-1115.1727000000001</v>
      </c>
      <c r="M313" s="1">
        <v>-1099.1347000000001</v>
      </c>
      <c r="N313" s="1">
        <v>-1096.6320000000001</v>
      </c>
      <c r="O313" s="1">
        <v>-1542.133</v>
      </c>
      <c r="P313" s="1">
        <v>-1515.8661999999999</v>
      </c>
      <c r="Q313" s="1">
        <v>-1532.4925000000001</v>
      </c>
      <c r="S313" s="1">
        <v>-1321.135</v>
      </c>
      <c r="T313">
        <v>-3.05</v>
      </c>
      <c r="U313" s="1">
        <v>-1321.6437000000001</v>
      </c>
      <c r="V313">
        <v>-4.07</v>
      </c>
    </row>
    <row r="314" spans="1:22" x14ac:dyDescent="0.2">
      <c r="A314" s="1">
        <v>-1321.6175000000001</v>
      </c>
      <c r="B314">
        <v>12.39</v>
      </c>
      <c r="C314" s="1">
        <v>-1322.1576</v>
      </c>
      <c r="D314">
        <v>1.31</v>
      </c>
      <c r="E314" s="1">
        <v>-1320.3208</v>
      </c>
      <c r="F314">
        <v>-0.82</v>
      </c>
      <c r="G314" s="1">
        <v>-1312.2760000000001</v>
      </c>
      <c r="H314">
        <v>-9.9700000000000006</v>
      </c>
      <c r="I314" s="1">
        <v>-1654.9232999999999</v>
      </c>
      <c r="J314" s="1">
        <v>-1657.7089000000001</v>
      </c>
      <c r="K314" s="1">
        <v>-1664.7964999999999</v>
      </c>
      <c r="L314" s="1">
        <v>-1115.1428000000001</v>
      </c>
      <c r="M314" s="1">
        <v>-1099.1187</v>
      </c>
      <c r="N314" s="1">
        <v>-1096.6125</v>
      </c>
      <c r="O314" s="1">
        <v>-1541.8559</v>
      </c>
      <c r="P314" s="1">
        <v>-1515.9336000000001</v>
      </c>
      <c r="Q314" s="1">
        <v>-1532.2221999999999</v>
      </c>
      <c r="S314" s="1">
        <v>-1321.2424000000001</v>
      </c>
      <c r="T314">
        <v>-2.81</v>
      </c>
      <c r="U314" s="1">
        <v>-1321.681</v>
      </c>
      <c r="V314">
        <v>-4.33</v>
      </c>
    </row>
    <row r="315" spans="1:22" x14ac:dyDescent="0.2">
      <c r="A315" s="1">
        <v>-1321.6713999999999</v>
      </c>
      <c r="B315">
        <v>11.88</v>
      </c>
      <c r="C315" s="1">
        <v>-1322.1196</v>
      </c>
      <c r="D315">
        <v>1.1599999999999999</v>
      </c>
      <c r="E315" s="1">
        <v>-1320.4622999999999</v>
      </c>
      <c r="F315">
        <v>-1.03</v>
      </c>
      <c r="G315" s="1">
        <v>-1312.2372</v>
      </c>
      <c r="H315">
        <v>-9.5299999999999994</v>
      </c>
      <c r="I315" s="1">
        <v>-1655.069</v>
      </c>
      <c r="J315" s="1">
        <v>-1657.8602000000001</v>
      </c>
      <c r="K315" s="1">
        <v>-1664.7563</v>
      </c>
      <c r="L315" s="1">
        <v>-1115.1322</v>
      </c>
      <c r="M315" s="1">
        <v>-1099.1442999999999</v>
      </c>
      <c r="N315" s="1">
        <v>-1096.5825</v>
      </c>
      <c r="O315" s="1">
        <v>-1541.5835999999999</v>
      </c>
      <c r="P315" s="1">
        <v>-1515.9896000000001</v>
      </c>
      <c r="Q315" s="1">
        <v>-1531.9395</v>
      </c>
      <c r="S315" s="1">
        <v>-1321.3943999999999</v>
      </c>
      <c r="T315">
        <v>-2.27</v>
      </c>
      <c r="U315" s="1">
        <v>-1321.7311</v>
      </c>
      <c r="V315">
        <v>-4.33</v>
      </c>
    </row>
    <row r="316" spans="1:22" x14ac:dyDescent="0.2">
      <c r="A316" s="1">
        <v>-1321.7983999999999</v>
      </c>
      <c r="B316">
        <v>11.16</v>
      </c>
      <c r="C316" s="1">
        <v>-1322.0872999999999</v>
      </c>
      <c r="D316">
        <v>0.76</v>
      </c>
      <c r="E316" s="1">
        <v>-1320.5915</v>
      </c>
      <c r="F316">
        <v>-1.1399999999999999</v>
      </c>
      <c r="G316" s="1">
        <v>-1312.1819</v>
      </c>
      <c r="H316">
        <v>-9.0299999999999994</v>
      </c>
      <c r="I316" s="1">
        <v>-1655.2028</v>
      </c>
      <c r="J316" s="1">
        <v>-1657.9867999999999</v>
      </c>
      <c r="K316" s="1">
        <v>-1664.7063000000001</v>
      </c>
      <c r="L316" s="1">
        <v>-1115.1395</v>
      </c>
      <c r="M316" s="1">
        <v>-1099.21</v>
      </c>
      <c r="N316" s="1">
        <v>-1096.5409</v>
      </c>
      <c r="O316" s="1">
        <v>-1541.3151</v>
      </c>
      <c r="P316" s="1">
        <v>-1516.0425</v>
      </c>
      <c r="Q316" s="1">
        <v>-1531.6504</v>
      </c>
      <c r="S316" s="1">
        <v>-1321.5851</v>
      </c>
      <c r="T316">
        <v>-2.14</v>
      </c>
      <c r="U316" s="1">
        <v>-1321.7992999999999</v>
      </c>
      <c r="V316">
        <v>-4.37</v>
      </c>
    </row>
    <row r="317" spans="1:22" x14ac:dyDescent="0.2">
      <c r="A317" s="1">
        <v>-1321.9775999999999</v>
      </c>
      <c r="B317">
        <v>10.29</v>
      </c>
      <c r="C317" s="1">
        <v>-1322.0764999999999</v>
      </c>
      <c r="D317">
        <v>0.65</v>
      </c>
      <c r="E317" s="1">
        <v>-1320.69</v>
      </c>
      <c r="F317">
        <v>-1.1000000000000001</v>
      </c>
      <c r="G317" s="1">
        <v>-1312.1116</v>
      </c>
      <c r="H317">
        <v>-8.4</v>
      </c>
      <c r="I317" s="1">
        <v>-1655.3188</v>
      </c>
      <c r="J317" s="1">
        <v>-1658.0849000000001</v>
      </c>
      <c r="K317" s="1">
        <v>-1664.6464000000001</v>
      </c>
      <c r="L317" s="1">
        <v>-1115.1629</v>
      </c>
      <c r="M317" s="1">
        <v>-1099.3117</v>
      </c>
      <c r="N317" s="1">
        <v>-1096.4874</v>
      </c>
      <c r="O317" s="1">
        <v>-1541.0645</v>
      </c>
      <c r="P317" s="1">
        <v>-1516.0952</v>
      </c>
      <c r="Q317" s="1">
        <v>-1531.3685</v>
      </c>
      <c r="S317" s="1">
        <v>-1321.8052</v>
      </c>
      <c r="T317">
        <v>-1.78</v>
      </c>
      <c r="U317" s="1">
        <v>-1321.8889999999999</v>
      </c>
      <c r="V317">
        <v>-4.16</v>
      </c>
    </row>
    <row r="318" spans="1:22" x14ac:dyDescent="0.2">
      <c r="A318" s="1">
        <v>-1322.1893</v>
      </c>
      <c r="B318">
        <v>9.34</v>
      </c>
      <c r="C318" s="1">
        <v>-1322.1024</v>
      </c>
      <c r="D318">
        <v>0.3</v>
      </c>
      <c r="E318" s="1">
        <v>-1320.7430999999999</v>
      </c>
      <c r="F318">
        <v>-0.88</v>
      </c>
      <c r="G318" s="1">
        <v>-1312.0325</v>
      </c>
      <c r="H318">
        <v>-7.67</v>
      </c>
      <c r="I318" s="1">
        <v>-1655.41</v>
      </c>
      <c r="J318" s="1">
        <v>-1658.1506999999999</v>
      </c>
      <c r="K318" s="1">
        <v>-1664.5771</v>
      </c>
      <c r="L318" s="1">
        <v>-1115.2003</v>
      </c>
      <c r="M318" s="1">
        <v>-1099.4437</v>
      </c>
      <c r="N318" s="1">
        <v>-1096.4221</v>
      </c>
      <c r="O318" s="1">
        <v>-1540.8228999999999</v>
      </c>
      <c r="P318" s="1">
        <v>-1516.1452999999999</v>
      </c>
      <c r="Q318" s="1">
        <v>-1531.0803000000001</v>
      </c>
      <c r="S318" s="1">
        <v>-1322.0413000000001</v>
      </c>
      <c r="T318">
        <v>-1.62</v>
      </c>
      <c r="U318" s="1">
        <v>-1322.0019</v>
      </c>
      <c r="V318">
        <v>-4.33</v>
      </c>
    </row>
    <row r="319" spans="1:22" x14ac:dyDescent="0.2">
      <c r="A319" s="1">
        <v>-1322.4193</v>
      </c>
      <c r="B319">
        <v>8.27</v>
      </c>
      <c r="C319" s="1">
        <v>-1322.1776</v>
      </c>
      <c r="D319">
        <v>-0.13</v>
      </c>
      <c r="E319" s="1">
        <v>-1320.7418</v>
      </c>
      <c r="F319">
        <v>-0.53</v>
      </c>
      <c r="G319" s="1">
        <v>-1311.9552000000001</v>
      </c>
      <c r="H319">
        <v>-7.32</v>
      </c>
      <c r="I319" s="1">
        <v>-1655.4716000000001</v>
      </c>
      <c r="J319" s="1">
        <v>-1658.1813999999999</v>
      </c>
      <c r="K319" s="1">
        <v>-1664.4987000000001</v>
      </c>
      <c r="L319" s="1">
        <v>-1115.2478000000001</v>
      </c>
      <c r="M319" s="1">
        <v>-1099.6001000000001</v>
      </c>
      <c r="N319" s="1">
        <v>-1096.346</v>
      </c>
      <c r="O319" s="1">
        <v>-1540.5916999999999</v>
      </c>
      <c r="P319" s="1">
        <v>-1516.1902</v>
      </c>
      <c r="Q319" s="1">
        <v>-1530.8155999999999</v>
      </c>
      <c r="S319" s="1">
        <v>-1322.2755999999999</v>
      </c>
      <c r="T319">
        <v>-1.28</v>
      </c>
      <c r="U319" s="1">
        <v>-1322.1370999999999</v>
      </c>
      <c r="V319">
        <v>-4.18</v>
      </c>
    </row>
    <row r="320" spans="1:22" x14ac:dyDescent="0.2">
      <c r="A320" s="1">
        <v>-1322.6599000000001</v>
      </c>
      <c r="B320">
        <v>7.15</v>
      </c>
      <c r="C320" s="1">
        <v>-1322.3086000000001</v>
      </c>
      <c r="D320">
        <v>-0.69</v>
      </c>
      <c r="E320" s="1">
        <v>-1320.6858</v>
      </c>
      <c r="F320">
        <v>-0.05</v>
      </c>
      <c r="G320" s="1">
        <v>-1311.8943999999999</v>
      </c>
      <c r="H320">
        <v>-6.94</v>
      </c>
      <c r="I320" s="1">
        <v>-1655.5003999999999</v>
      </c>
      <c r="J320" s="1">
        <v>-1658.1750999999999</v>
      </c>
      <c r="K320" s="1">
        <v>-1664.4119000000001</v>
      </c>
      <c r="L320" s="1">
        <v>-1115.3027999999999</v>
      </c>
      <c r="M320" s="1">
        <v>-1099.7741000000001</v>
      </c>
      <c r="N320" s="1">
        <v>-1096.2603999999999</v>
      </c>
      <c r="O320" s="1">
        <v>-1540.3847000000001</v>
      </c>
      <c r="P320" s="1">
        <v>-1516.2313999999999</v>
      </c>
      <c r="Q320" s="1">
        <v>-1530.5666000000001</v>
      </c>
      <c r="S320" s="1">
        <v>-1322.4872</v>
      </c>
      <c r="T320">
        <v>-1.21</v>
      </c>
      <c r="U320" s="1">
        <v>-1322.2909999999999</v>
      </c>
      <c r="V320">
        <v>-4.34</v>
      </c>
    </row>
    <row r="321" spans="1:22" x14ac:dyDescent="0.2">
      <c r="A321" s="1">
        <v>-1322.9095</v>
      </c>
      <c r="B321">
        <v>6.01</v>
      </c>
      <c r="C321" s="1">
        <v>-1322.4917</v>
      </c>
      <c r="D321">
        <v>-1.26</v>
      </c>
      <c r="E321" s="1">
        <v>-1320.5835999999999</v>
      </c>
      <c r="F321">
        <v>0.5</v>
      </c>
      <c r="G321" s="1">
        <v>-1311.8642</v>
      </c>
      <c r="H321">
        <v>-6.75</v>
      </c>
      <c r="I321" s="1">
        <v>-1655.4948999999999</v>
      </c>
      <c r="J321" s="1">
        <v>-1658.1309000000001</v>
      </c>
      <c r="K321" s="1">
        <v>-1664.3173999999999</v>
      </c>
      <c r="L321" s="1">
        <v>-1115.3610000000001</v>
      </c>
      <c r="M321" s="1">
        <v>-1099.9603</v>
      </c>
      <c r="N321" s="1">
        <v>-1096.1674</v>
      </c>
      <c r="O321" s="1">
        <v>-1540.2076999999999</v>
      </c>
      <c r="P321" s="1">
        <v>-1516.2716</v>
      </c>
      <c r="Q321" s="1">
        <v>-1530.3311000000001</v>
      </c>
      <c r="S321" s="1">
        <v>-1322.6552999999999</v>
      </c>
      <c r="T321">
        <v>-0.84</v>
      </c>
      <c r="U321" s="1">
        <v>-1322.4557</v>
      </c>
      <c r="V321">
        <v>-4.28</v>
      </c>
    </row>
    <row r="322" spans="1:22" x14ac:dyDescent="0.2">
      <c r="A322" s="1">
        <v>-1323.1686999999999</v>
      </c>
      <c r="B322">
        <v>4.8499999999999996</v>
      </c>
      <c r="C322" s="1">
        <v>-1322.7128</v>
      </c>
      <c r="D322">
        <v>-1.99</v>
      </c>
      <c r="E322" s="1">
        <v>-1320.4526000000001</v>
      </c>
      <c r="F322">
        <v>1.17</v>
      </c>
      <c r="G322" s="1">
        <v>-1311.8716999999999</v>
      </c>
      <c r="H322">
        <v>-6.8</v>
      </c>
      <c r="I322" s="1">
        <v>-1655.4555</v>
      </c>
      <c r="J322" s="1">
        <v>-1658.0486000000001</v>
      </c>
      <c r="K322" s="1">
        <v>-1664.2162000000001</v>
      </c>
      <c r="L322" s="1">
        <v>-1115.4183</v>
      </c>
      <c r="M322" s="1">
        <v>-1100.1539</v>
      </c>
      <c r="N322" s="1">
        <v>-1096.0691999999999</v>
      </c>
      <c r="O322" s="1">
        <v>-1540.0594000000001</v>
      </c>
      <c r="P322" s="1">
        <v>-1516.3099</v>
      </c>
      <c r="Q322" s="1">
        <v>-1530.1233999999999</v>
      </c>
      <c r="S322" s="1">
        <v>-1322.7662</v>
      </c>
      <c r="T322">
        <v>-0.67</v>
      </c>
      <c r="U322" s="1">
        <v>-1322.6195</v>
      </c>
      <c r="V322">
        <v>-4.1900000000000004</v>
      </c>
    </row>
    <row r="323" spans="1:22" x14ac:dyDescent="0.2">
      <c r="A323" s="1">
        <v>-1323.4394</v>
      </c>
      <c r="B323">
        <v>3.7</v>
      </c>
      <c r="C323" s="1">
        <v>-1322.9485999999999</v>
      </c>
      <c r="D323">
        <v>-2.5099999999999998</v>
      </c>
      <c r="E323" s="1">
        <v>-1320.3152</v>
      </c>
      <c r="F323">
        <v>1.81</v>
      </c>
      <c r="G323" s="1">
        <v>-1311.9159999999999</v>
      </c>
      <c r="H323">
        <v>-6.96</v>
      </c>
      <c r="I323" s="1">
        <v>-1655.3831</v>
      </c>
      <c r="J323" s="1">
        <v>-1657.9287999999999</v>
      </c>
      <c r="K323" s="1">
        <v>-1664.1088</v>
      </c>
      <c r="L323" s="1">
        <v>-1115.4704999999999</v>
      </c>
      <c r="M323" s="1">
        <v>-1100.3510000000001</v>
      </c>
      <c r="N323" s="1">
        <v>-1095.9677999999999</v>
      </c>
      <c r="O323" s="1">
        <v>-1539.9393</v>
      </c>
      <c r="P323" s="1">
        <v>-1516.3454999999999</v>
      </c>
      <c r="Q323" s="1">
        <v>-1529.9456</v>
      </c>
      <c r="S323" s="1">
        <v>-1322.8171</v>
      </c>
      <c r="T323">
        <v>-0.68</v>
      </c>
      <c r="U323" s="1">
        <v>-1322.7698</v>
      </c>
      <c r="V323">
        <v>-4.05</v>
      </c>
    </row>
    <row r="324" spans="1:22" x14ac:dyDescent="0.2">
      <c r="A324" s="1">
        <v>-1323.7239999999999</v>
      </c>
      <c r="B324">
        <v>2.56</v>
      </c>
      <c r="C324" s="1">
        <v>-1323.1701</v>
      </c>
      <c r="D324">
        <v>-3.2</v>
      </c>
      <c r="E324" s="1">
        <v>-1320.1928</v>
      </c>
      <c r="F324">
        <v>2.27</v>
      </c>
      <c r="G324" s="1">
        <v>-1311.9852000000001</v>
      </c>
      <c r="H324">
        <v>-7.37</v>
      </c>
      <c r="I324" s="1">
        <v>-1655.2809</v>
      </c>
      <c r="J324" s="1">
        <v>-1657.7734</v>
      </c>
      <c r="K324" s="1">
        <v>-1663.9957999999999</v>
      </c>
      <c r="L324" s="1">
        <v>-1115.5132000000001</v>
      </c>
      <c r="M324" s="1">
        <v>-1100.5488</v>
      </c>
      <c r="N324" s="1">
        <v>-1095.8661999999999</v>
      </c>
      <c r="O324" s="1">
        <v>-1539.8508999999999</v>
      </c>
      <c r="P324" s="1">
        <v>-1516.3842</v>
      </c>
      <c r="Q324" s="1">
        <v>-1529.7923000000001</v>
      </c>
      <c r="S324" s="1">
        <v>-1322.8172</v>
      </c>
      <c r="T324">
        <v>-0.41</v>
      </c>
      <c r="U324" s="1">
        <v>-1322.8937000000001</v>
      </c>
      <c r="V324">
        <v>-3.94</v>
      </c>
    </row>
    <row r="325" spans="1:22" x14ac:dyDescent="0.2">
      <c r="A325" s="1">
        <v>-1324.0232000000001</v>
      </c>
      <c r="B325">
        <v>1.38</v>
      </c>
      <c r="C325" s="1">
        <v>-1323.3513</v>
      </c>
      <c r="D325">
        <v>-3.68</v>
      </c>
      <c r="E325" s="1">
        <v>-1320.1034</v>
      </c>
      <c r="F325">
        <v>2.7</v>
      </c>
      <c r="G325" s="1">
        <v>-1312.0618999999999</v>
      </c>
      <c r="H325">
        <v>-7.72</v>
      </c>
      <c r="I325" s="1">
        <v>-1655.1543999999999</v>
      </c>
      <c r="J325" s="1">
        <v>-1657.5844999999999</v>
      </c>
      <c r="K325" s="1">
        <v>-1663.8778</v>
      </c>
      <c r="L325" s="1">
        <v>-1115.5425</v>
      </c>
      <c r="M325" s="1">
        <v>-1100.7452000000001</v>
      </c>
      <c r="N325" s="1">
        <v>-1095.7669000000001</v>
      </c>
      <c r="O325" s="1">
        <v>-1539.799</v>
      </c>
      <c r="P325" s="1">
        <v>-1516.4152999999999</v>
      </c>
      <c r="Q325" s="1">
        <v>-1529.6592000000001</v>
      </c>
      <c r="S325" s="1">
        <v>-1322.7837</v>
      </c>
      <c r="T325">
        <v>-0.34</v>
      </c>
      <c r="U325" s="1">
        <v>-1322.9813999999999</v>
      </c>
      <c r="V325">
        <v>-3.51</v>
      </c>
    </row>
    <row r="326" spans="1:22" x14ac:dyDescent="0.2">
      <c r="A326" s="1">
        <v>-1324.3341</v>
      </c>
      <c r="B326">
        <v>0.25</v>
      </c>
      <c r="C326" s="1">
        <v>-1323.473</v>
      </c>
      <c r="D326">
        <v>-4</v>
      </c>
      <c r="E326" s="1">
        <v>-1320.0572</v>
      </c>
      <c r="F326">
        <v>2.87</v>
      </c>
      <c r="G326" s="1">
        <v>-1312.1284000000001</v>
      </c>
      <c r="H326">
        <v>-8.1</v>
      </c>
      <c r="I326" s="1">
        <v>-1655.0073</v>
      </c>
      <c r="J326" s="1">
        <v>-1657.3644999999999</v>
      </c>
      <c r="K326" s="1">
        <v>-1663.7551000000001</v>
      </c>
      <c r="L326" s="1">
        <v>-1115.5542</v>
      </c>
      <c r="M326" s="1">
        <v>-1100.9387999999999</v>
      </c>
      <c r="N326" s="1">
        <v>-1095.6714999999999</v>
      </c>
      <c r="O326" s="1">
        <v>-1539.7843</v>
      </c>
      <c r="P326" s="1">
        <v>-1516.4386</v>
      </c>
      <c r="Q326" s="1">
        <v>-1529.5505000000001</v>
      </c>
      <c r="S326" s="1">
        <v>-1322.7371000000001</v>
      </c>
      <c r="T326">
        <v>-0.54</v>
      </c>
      <c r="U326" s="1">
        <v>-1323.0273</v>
      </c>
      <c r="V326">
        <v>-3.08</v>
      </c>
    </row>
    <row r="327" spans="1:22" x14ac:dyDescent="0.2">
      <c r="A327" s="1">
        <v>-1324.6516999999999</v>
      </c>
      <c r="B327">
        <v>-0.9</v>
      </c>
      <c r="C327" s="1">
        <v>-1323.5273</v>
      </c>
      <c r="D327">
        <v>-4.12</v>
      </c>
      <c r="E327" s="1">
        <v>-1320.0554999999999</v>
      </c>
      <c r="F327">
        <v>2.96</v>
      </c>
      <c r="G327" s="1">
        <v>-1312.1697999999999</v>
      </c>
      <c r="H327">
        <v>-8.5</v>
      </c>
      <c r="I327" s="1">
        <v>-1654.8442</v>
      </c>
      <c r="J327" s="1">
        <v>-1657.1177</v>
      </c>
      <c r="K327" s="1">
        <v>-1663.6283000000001</v>
      </c>
      <c r="L327" s="1">
        <v>-1115.5454</v>
      </c>
      <c r="M327" s="1">
        <v>-1101.1288999999999</v>
      </c>
      <c r="N327" s="1">
        <v>-1095.5817</v>
      </c>
      <c r="O327" s="1">
        <v>-1539.8028999999999</v>
      </c>
      <c r="P327" s="1">
        <v>-1516.4595999999999</v>
      </c>
      <c r="Q327" s="1">
        <v>-1529.4652000000001</v>
      </c>
      <c r="S327" s="1">
        <v>-1322.6957</v>
      </c>
      <c r="T327">
        <v>-0.73</v>
      </c>
      <c r="U327" s="1">
        <v>-1323.0332000000001</v>
      </c>
      <c r="V327">
        <v>-2.71</v>
      </c>
    </row>
    <row r="328" spans="1:22" x14ac:dyDescent="0.2">
      <c r="A328" s="1">
        <v>-1324.9671000000001</v>
      </c>
      <c r="B328">
        <v>-1.96</v>
      </c>
      <c r="C328" s="1">
        <v>-1323.5173</v>
      </c>
      <c r="D328">
        <v>-4.21</v>
      </c>
      <c r="E328" s="1">
        <v>-1320.0925999999999</v>
      </c>
      <c r="F328">
        <v>2.85</v>
      </c>
      <c r="G328" s="1">
        <v>-1312.1759</v>
      </c>
      <c r="H328">
        <v>-8.6</v>
      </c>
      <c r="I328" s="1">
        <v>-1654.6712</v>
      </c>
      <c r="J328" s="1">
        <v>-1656.8486</v>
      </c>
      <c r="K328" s="1">
        <v>-1663.4978000000001</v>
      </c>
      <c r="L328" s="1">
        <v>-1115.5146999999999</v>
      </c>
      <c r="M328" s="1">
        <v>-1101.3146999999999</v>
      </c>
      <c r="N328" s="1">
        <v>-1095.4985999999999</v>
      </c>
      <c r="O328" s="1">
        <v>-1539.8534</v>
      </c>
      <c r="P328" s="1">
        <v>-1516.4798000000001</v>
      </c>
      <c r="Q328" s="1">
        <v>-1529.3975</v>
      </c>
      <c r="S328" s="1">
        <v>-1322.6686999999999</v>
      </c>
      <c r="T328">
        <v>-1.02</v>
      </c>
      <c r="U328" s="1">
        <v>-1323.0073</v>
      </c>
      <c r="V328">
        <v>-1.92</v>
      </c>
    </row>
    <row r="329" spans="1:22" x14ac:dyDescent="0.2">
      <c r="A329" s="1">
        <v>-1325.2686000000001</v>
      </c>
      <c r="B329">
        <v>-2.82</v>
      </c>
      <c r="C329" s="1">
        <v>-1323.4552000000001</v>
      </c>
      <c r="D329">
        <v>-4.1399999999999997</v>
      </c>
      <c r="E329" s="1">
        <v>-1320.1578999999999</v>
      </c>
      <c r="F329">
        <v>2.64</v>
      </c>
      <c r="G329" s="1">
        <v>-1312.1421</v>
      </c>
      <c r="H329">
        <v>-8.6999999999999993</v>
      </c>
      <c r="I329" s="1">
        <v>-1654.4935</v>
      </c>
      <c r="J329" s="1">
        <v>-1656.5625</v>
      </c>
      <c r="K329" s="1">
        <v>-1663.3643</v>
      </c>
      <c r="L329" s="1">
        <v>-1115.4621</v>
      </c>
      <c r="M329" s="1">
        <v>-1101.4954</v>
      </c>
      <c r="N329" s="1">
        <v>-1095.4229</v>
      </c>
      <c r="O329" s="1">
        <v>-1539.9387999999999</v>
      </c>
      <c r="P329" s="1">
        <v>-1516.4972</v>
      </c>
      <c r="Q329" s="1">
        <v>-1529.3467000000001</v>
      </c>
      <c r="S329" s="1">
        <v>-1322.6572000000001</v>
      </c>
      <c r="T329">
        <v>-1.46</v>
      </c>
      <c r="U329" s="1">
        <v>-1322.9646</v>
      </c>
      <c r="V329">
        <v>-1.47</v>
      </c>
    </row>
    <row r="330" spans="1:22" x14ac:dyDescent="0.2">
      <c r="A330" s="1">
        <v>-1325.5429999999999</v>
      </c>
      <c r="B330">
        <v>-3.63</v>
      </c>
      <c r="C330" s="1">
        <v>-1323.3597</v>
      </c>
      <c r="D330">
        <v>-4.09</v>
      </c>
      <c r="E330" s="1">
        <v>-1320.2373</v>
      </c>
      <c r="F330">
        <v>2.34</v>
      </c>
      <c r="G330" s="1">
        <v>-1312.0679</v>
      </c>
      <c r="H330">
        <v>-8.58</v>
      </c>
      <c r="I330" s="1">
        <v>-1654.3143</v>
      </c>
      <c r="J330" s="1">
        <v>-1656.2655</v>
      </c>
      <c r="K330" s="1">
        <v>-1663.2286999999999</v>
      </c>
      <c r="L330" s="1">
        <v>-1115.3893</v>
      </c>
      <c r="M330" s="1">
        <v>-1101.6704999999999</v>
      </c>
      <c r="N330" s="1">
        <v>-1095.3548000000001</v>
      </c>
      <c r="O330" s="1">
        <v>-1540.0488</v>
      </c>
      <c r="P330" s="1">
        <v>-1516.5091</v>
      </c>
      <c r="Q330" s="1">
        <v>-1529.3135</v>
      </c>
      <c r="S330" s="1">
        <v>-1322.6550999999999</v>
      </c>
      <c r="T330">
        <v>-2.0699999999999998</v>
      </c>
      <c r="U330" s="1">
        <v>-1322.9217000000001</v>
      </c>
      <c r="V330">
        <v>-0.71</v>
      </c>
    </row>
    <row r="331" spans="1:22" x14ac:dyDescent="0.2">
      <c r="A331" s="1">
        <v>-1325.7746999999999</v>
      </c>
      <c r="B331">
        <v>-4.25</v>
      </c>
      <c r="C331" s="1">
        <v>-1323.2503999999999</v>
      </c>
      <c r="D331">
        <v>-3.75</v>
      </c>
      <c r="E331" s="1">
        <v>-1320.3157000000001</v>
      </c>
      <c r="F331">
        <v>1.96</v>
      </c>
      <c r="G331" s="1">
        <v>-1311.9559999999999</v>
      </c>
      <c r="H331">
        <v>-8.36</v>
      </c>
      <c r="I331" s="1">
        <v>-1654.1373000000001</v>
      </c>
      <c r="J331" s="1">
        <v>-1655.9641999999999</v>
      </c>
      <c r="K331" s="1">
        <v>-1663.0920000000001</v>
      </c>
      <c r="L331" s="1">
        <v>-1115.2997</v>
      </c>
      <c r="M331" s="1">
        <v>-1101.8395</v>
      </c>
      <c r="N331" s="1">
        <v>-1095.2944</v>
      </c>
      <c r="O331" s="1">
        <v>-1540.1853000000001</v>
      </c>
      <c r="P331" s="1">
        <v>-1516.5163</v>
      </c>
      <c r="Q331" s="1">
        <v>-1529.2959000000001</v>
      </c>
      <c r="S331" s="1">
        <v>-1322.6532</v>
      </c>
      <c r="T331">
        <v>-2.54</v>
      </c>
      <c r="U331" s="1">
        <v>-1322.8948</v>
      </c>
      <c r="V331">
        <v>-0.27</v>
      </c>
    </row>
    <row r="332" spans="1:22" x14ac:dyDescent="0.2">
      <c r="A332" s="1">
        <v>-1325.9478999999999</v>
      </c>
      <c r="B332">
        <v>-4.75</v>
      </c>
      <c r="C332" s="1">
        <v>-1323.1441</v>
      </c>
      <c r="D332">
        <v>-3.74</v>
      </c>
      <c r="E332" s="1">
        <v>-1320.3789999999999</v>
      </c>
      <c r="F332">
        <v>1.57</v>
      </c>
      <c r="G332" s="1">
        <v>-1311.8094000000001</v>
      </c>
      <c r="H332">
        <v>-7.81</v>
      </c>
      <c r="I332" s="1">
        <v>-1653.9657999999999</v>
      </c>
      <c r="J332" s="1">
        <v>-1655.6658</v>
      </c>
      <c r="K332" s="1">
        <v>-1662.9556</v>
      </c>
      <c r="L332" s="1">
        <v>-1115.1977999999999</v>
      </c>
      <c r="M332" s="1">
        <v>-1102.0016000000001</v>
      </c>
      <c r="N332" s="1">
        <v>-1095.2411</v>
      </c>
      <c r="O332" s="1">
        <v>-1540.3332</v>
      </c>
      <c r="P332" s="1">
        <v>-1516.521</v>
      </c>
      <c r="Q332" s="1">
        <v>-1529.2913000000001</v>
      </c>
      <c r="S332" s="1">
        <v>-1322.6406999999999</v>
      </c>
      <c r="T332">
        <v>-3.1</v>
      </c>
      <c r="U332" s="1">
        <v>-1322.8949</v>
      </c>
      <c r="V332">
        <v>0.25</v>
      </c>
    </row>
    <row r="333" spans="1:22" x14ac:dyDescent="0.2">
      <c r="A333" s="1">
        <v>-1326.0469000000001</v>
      </c>
      <c r="B333">
        <v>-4.99</v>
      </c>
      <c r="C333" s="1">
        <v>-1323.0542</v>
      </c>
      <c r="D333">
        <v>-3.48</v>
      </c>
      <c r="E333" s="1">
        <v>-1320.4166</v>
      </c>
      <c r="F333">
        <v>1.1499999999999999</v>
      </c>
      <c r="G333" s="1">
        <v>-1311.6309000000001</v>
      </c>
      <c r="H333">
        <v>-7.2</v>
      </c>
      <c r="I333" s="1">
        <v>-1653.8023000000001</v>
      </c>
      <c r="J333" s="1">
        <v>-1655.3777</v>
      </c>
      <c r="K333" s="1">
        <v>-1662.8214</v>
      </c>
      <c r="L333" s="1">
        <v>-1115.0894000000001</v>
      </c>
      <c r="M333" s="1">
        <v>-1102.1561999999999</v>
      </c>
      <c r="N333" s="1">
        <v>-1095.1944000000001</v>
      </c>
      <c r="O333" s="1">
        <v>-1540.4842000000001</v>
      </c>
      <c r="P333" s="1">
        <v>-1516.5229999999999</v>
      </c>
      <c r="Q333" s="1">
        <v>-1529.3061</v>
      </c>
      <c r="S333" s="1">
        <v>-1322.6072999999999</v>
      </c>
      <c r="T333">
        <v>-3.6</v>
      </c>
      <c r="U333" s="1">
        <v>-1322.9245000000001</v>
      </c>
      <c r="V333">
        <v>0.55000000000000004</v>
      </c>
    </row>
    <row r="334" spans="1:22" x14ac:dyDescent="0.2">
      <c r="A334" s="1">
        <v>-1326.0598</v>
      </c>
      <c r="B334">
        <v>-4.95</v>
      </c>
      <c r="C334" s="1">
        <v>-1322.9875</v>
      </c>
      <c r="D334">
        <v>-3.49</v>
      </c>
      <c r="E334" s="1">
        <v>-1320.4203</v>
      </c>
      <c r="F334">
        <v>0.84</v>
      </c>
      <c r="G334" s="1">
        <v>-1311.4217000000001</v>
      </c>
      <c r="H334">
        <v>-6.37</v>
      </c>
      <c r="I334" s="1">
        <v>-1653.6481000000001</v>
      </c>
      <c r="J334" s="1">
        <v>-1655.1075000000001</v>
      </c>
      <c r="K334" s="1">
        <v>-1662.6913</v>
      </c>
      <c r="L334" s="1">
        <v>-1114.9802999999999</v>
      </c>
      <c r="M334" s="1">
        <v>-1102.3023000000001</v>
      </c>
      <c r="N334" s="1">
        <v>-1095.1538</v>
      </c>
      <c r="O334" s="1">
        <v>-1540.6380999999999</v>
      </c>
      <c r="P334" s="1">
        <v>-1516.5202999999999</v>
      </c>
      <c r="Q334" s="1">
        <v>-1529.3217999999999</v>
      </c>
      <c r="S334" s="1">
        <v>-1322.5463</v>
      </c>
      <c r="T334">
        <v>-3.99</v>
      </c>
      <c r="U334" s="1">
        <v>-1322.9785999999999</v>
      </c>
      <c r="V334">
        <v>0.82</v>
      </c>
    </row>
    <row r="335" spans="1:22" x14ac:dyDescent="0.2">
      <c r="A335" s="1">
        <v>-1325.9807000000001</v>
      </c>
      <c r="B335">
        <v>-4.66</v>
      </c>
      <c r="C335" s="1">
        <v>-1322.9449</v>
      </c>
      <c r="D335">
        <v>-3.43</v>
      </c>
      <c r="E335" s="1">
        <v>-1320.3866</v>
      </c>
      <c r="F335">
        <v>0.57999999999999996</v>
      </c>
      <c r="G335" s="1">
        <v>-1311.1821</v>
      </c>
      <c r="H335">
        <v>-5.54</v>
      </c>
      <c r="I335" s="1">
        <v>-1653.5050000000001</v>
      </c>
      <c r="J335" s="1">
        <v>-1654.8625999999999</v>
      </c>
      <c r="K335" s="1">
        <v>-1662.5676000000001</v>
      </c>
      <c r="L335" s="1">
        <v>-1114.8761</v>
      </c>
      <c r="M335" s="1">
        <v>-1102.4387999999999</v>
      </c>
      <c r="N335" s="1">
        <v>-1095.1189999999999</v>
      </c>
      <c r="O335" s="1">
        <v>-1540.7909</v>
      </c>
      <c r="P335" s="1">
        <v>-1516.5137999999999</v>
      </c>
      <c r="Q335" s="1">
        <v>-1529.3552</v>
      </c>
      <c r="S335" s="1">
        <v>-1322.4544000000001</v>
      </c>
      <c r="T335">
        <v>-4.47</v>
      </c>
      <c r="U335" s="1">
        <v>-1323.0482999999999</v>
      </c>
      <c r="V335">
        <v>0.92</v>
      </c>
    </row>
    <row r="336" spans="1:22" x14ac:dyDescent="0.2">
      <c r="A336" s="1">
        <v>-1325.8106</v>
      </c>
      <c r="B336">
        <v>-4.2</v>
      </c>
      <c r="C336" s="1">
        <v>-1322.9222</v>
      </c>
      <c r="D336">
        <v>-3.36</v>
      </c>
      <c r="E336" s="1">
        <v>-1320.3181</v>
      </c>
      <c r="F336">
        <v>0.32</v>
      </c>
      <c r="G336" s="1">
        <v>-1310.914</v>
      </c>
      <c r="H336">
        <v>-4.17</v>
      </c>
      <c r="I336" s="1">
        <v>-1653.3739</v>
      </c>
      <c r="J336" s="1">
        <v>-1654.6503</v>
      </c>
      <c r="K336" s="1">
        <v>-1662.4519</v>
      </c>
      <c r="L336" s="1">
        <v>-1114.7810999999999</v>
      </c>
      <c r="M336" s="1">
        <v>-1102.5645999999999</v>
      </c>
      <c r="N336" s="1">
        <v>-1095.0898</v>
      </c>
      <c r="O336" s="1">
        <v>-1540.9328</v>
      </c>
      <c r="P336" s="1">
        <v>-1516.5041000000001</v>
      </c>
      <c r="Q336" s="1">
        <v>-1529.3936000000001</v>
      </c>
      <c r="S336" s="1">
        <v>-1322.3331000000001</v>
      </c>
      <c r="T336">
        <v>-4.6399999999999997</v>
      </c>
      <c r="U336" s="1">
        <v>-1323.1229000000001</v>
      </c>
      <c r="V336">
        <v>1.1299999999999999</v>
      </c>
    </row>
    <row r="337" spans="1:22" x14ac:dyDescent="0.2">
      <c r="A337" s="1">
        <v>-1325.5591999999999</v>
      </c>
      <c r="B337">
        <v>-3.58</v>
      </c>
      <c r="C337" s="1">
        <v>-1322.9115999999999</v>
      </c>
      <c r="D337">
        <v>-3.35</v>
      </c>
      <c r="E337" s="1">
        <v>-1320.2251000000001</v>
      </c>
      <c r="F337">
        <v>0.08</v>
      </c>
      <c r="G337" s="1">
        <v>-1310.6233</v>
      </c>
      <c r="H337">
        <v>-3.18</v>
      </c>
      <c r="I337" s="1">
        <v>-1653.2563</v>
      </c>
      <c r="J337" s="1">
        <v>-1654.4766</v>
      </c>
      <c r="K337" s="1">
        <v>-1662.3469</v>
      </c>
      <c r="L337" s="1">
        <v>-1114.6982</v>
      </c>
      <c r="M337" s="1">
        <v>-1102.6783</v>
      </c>
      <c r="N337" s="1">
        <v>-1095.0662</v>
      </c>
      <c r="O337" s="1">
        <v>-1541.0537999999999</v>
      </c>
      <c r="P337" s="1">
        <v>-1516.4925000000001</v>
      </c>
      <c r="Q337" s="1">
        <v>-1529.4283</v>
      </c>
      <c r="S337" s="1">
        <v>-1322.191</v>
      </c>
      <c r="T337">
        <v>-4.93</v>
      </c>
      <c r="U337" s="1">
        <v>-1323.1931999999999</v>
      </c>
      <c r="V337">
        <v>1.17</v>
      </c>
    </row>
    <row r="338" spans="1:22" x14ac:dyDescent="0.2">
      <c r="A338" s="1">
        <v>-1325.2435</v>
      </c>
      <c r="B338">
        <v>-2.76</v>
      </c>
      <c r="C338" s="1">
        <v>-1322.9051999999999</v>
      </c>
      <c r="D338">
        <v>-3.22</v>
      </c>
      <c r="E338" s="1">
        <v>-1320.1242</v>
      </c>
      <c r="F338">
        <v>-0.19</v>
      </c>
      <c r="G338" s="1">
        <v>-1310.3246999999999</v>
      </c>
      <c r="H338">
        <v>-1.98</v>
      </c>
      <c r="I338" s="1">
        <v>-1653.1524999999999</v>
      </c>
      <c r="J338" s="1">
        <v>-1654.3468</v>
      </c>
      <c r="K338" s="1">
        <v>-1662.2544</v>
      </c>
      <c r="L338" s="1">
        <v>-1114.6289999999999</v>
      </c>
      <c r="M338" s="1">
        <v>-1102.7786000000001</v>
      </c>
      <c r="N338" s="1">
        <v>-1095.0488</v>
      </c>
      <c r="O338" s="1">
        <v>-1541.1496999999999</v>
      </c>
      <c r="P338" s="1">
        <v>-1516.4858999999999</v>
      </c>
      <c r="Q338" s="1">
        <v>-1529.4674</v>
      </c>
      <c r="S338" s="1">
        <v>-1322.0422000000001</v>
      </c>
      <c r="T338">
        <v>-4.8</v>
      </c>
      <c r="U338" s="1">
        <v>-1323.2543000000001</v>
      </c>
      <c r="V338">
        <v>1.02</v>
      </c>
    </row>
    <row r="339" spans="1:22" x14ac:dyDescent="0.2">
      <c r="A339" s="1">
        <v>-1324.8864000000001</v>
      </c>
      <c r="B339">
        <v>-1.83</v>
      </c>
      <c r="C339" s="1">
        <v>-1322.8968</v>
      </c>
      <c r="D339">
        <v>-3.23</v>
      </c>
      <c r="E339" s="1">
        <v>-1320.0346</v>
      </c>
      <c r="F339">
        <v>-0.47</v>
      </c>
      <c r="G339" s="1">
        <v>-1310.0435</v>
      </c>
      <c r="H339">
        <v>-0.86</v>
      </c>
      <c r="I339" s="1">
        <v>-1653.0630000000001</v>
      </c>
      <c r="J339" s="1">
        <v>-1654.2644</v>
      </c>
      <c r="K339" s="1">
        <v>-1662.1750999999999</v>
      </c>
      <c r="L339" s="1">
        <v>-1114.5733</v>
      </c>
      <c r="M339" s="1">
        <v>-1102.8641</v>
      </c>
      <c r="N339" s="1">
        <v>-1095.0385000000001</v>
      </c>
      <c r="O339" s="1">
        <v>-1541.2218</v>
      </c>
      <c r="P339" s="1">
        <v>-1516.4745</v>
      </c>
      <c r="Q339" s="1">
        <v>-1529.5082</v>
      </c>
      <c r="S339" s="1">
        <v>-1321.9065000000001</v>
      </c>
      <c r="T339">
        <v>-4.84</v>
      </c>
      <c r="U339" s="1">
        <v>-1323.3052</v>
      </c>
      <c r="V339">
        <v>0.96</v>
      </c>
    </row>
    <row r="340" spans="1:22" x14ac:dyDescent="0.2">
      <c r="A340" s="1">
        <v>-1324.5145</v>
      </c>
      <c r="B340">
        <v>-0.84</v>
      </c>
      <c r="C340" s="1">
        <v>-1322.8844999999999</v>
      </c>
      <c r="D340">
        <v>-2.97</v>
      </c>
      <c r="E340" s="1">
        <v>-1319.9731999999999</v>
      </c>
      <c r="F340">
        <v>-0.87</v>
      </c>
      <c r="G340" s="1">
        <v>-1309.8137999999999</v>
      </c>
      <c r="H340">
        <v>0.32</v>
      </c>
      <c r="I340" s="1">
        <v>-1652.9879000000001</v>
      </c>
      <c r="J340" s="1">
        <v>-1654.2309</v>
      </c>
      <c r="K340" s="1">
        <v>-1662.1098</v>
      </c>
      <c r="L340" s="1">
        <v>-1114.5299</v>
      </c>
      <c r="M340" s="1">
        <v>-1102.9336000000001</v>
      </c>
      <c r="N340" s="1">
        <v>-1095.0360000000001</v>
      </c>
      <c r="O340" s="1">
        <v>-1541.2664</v>
      </c>
      <c r="P340" s="1">
        <v>-1516.4598000000001</v>
      </c>
      <c r="Q340" s="1">
        <v>-1529.5432000000001</v>
      </c>
      <c r="S340" s="1">
        <v>-1321.8071</v>
      </c>
      <c r="T340">
        <v>-4.8600000000000003</v>
      </c>
      <c r="U340" s="1">
        <v>-1323.3485000000001</v>
      </c>
      <c r="V340">
        <v>0.78</v>
      </c>
    </row>
    <row r="341" spans="1:22" x14ac:dyDescent="0.2">
      <c r="A341" s="1">
        <v>-1324.154</v>
      </c>
      <c r="B341">
        <v>0.18</v>
      </c>
      <c r="C341" s="1">
        <v>-1322.8703</v>
      </c>
      <c r="D341">
        <v>-3.01</v>
      </c>
      <c r="E341" s="1">
        <v>-1319.9512999999999</v>
      </c>
      <c r="F341">
        <v>-1.37</v>
      </c>
      <c r="G341" s="1">
        <v>-1309.6657</v>
      </c>
      <c r="H341">
        <v>0.94</v>
      </c>
      <c r="I341" s="1">
        <v>-1652.9260999999999</v>
      </c>
      <c r="J341" s="1">
        <v>-1654.2460000000001</v>
      </c>
      <c r="K341" s="1">
        <v>-1662.0581</v>
      </c>
      <c r="L341" s="1">
        <v>-1114.4965</v>
      </c>
      <c r="M341" s="1">
        <v>-1102.9863</v>
      </c>
      <c r="N341" s="1">
        <v>-1095.0427</v>
      </c>
      <c r="O341" s="1">
        <v>-1541.2792999999999</v>
      </c>
      <c r="P341" s="1">
        <v>-1516.4519</v>
      </c>
      <c r="Q341" s="1">
        <v>-1529.5677000000001</v>
      </c>
      <c r="S341" s="1">
        <v>-1321.768</v>
      </c>
      <c r="T341">
        <v>-4.5</v>
      </c>
      <c r="U341" s="1">
        <v>-1323.3884</v>
      </c>
      <c r="V341">
        <v>0.47</v>
      </c>
    </row>
    <row r="342" spans="1:22" x14ac:dyDescent="0.2">
      <c r="A342" s="1">
        <v>-1323.8271999999999</v>
      </c>
      <c r="B342">
        <v>1.1399999999999999</v>
      </c>
      <c r="C342" s="1">
        <v>-1322.8574000000001</v>
      </c>
      <c r="D342">
        <v>-2.81</v>
      </c>
      <c r="E342" s="1">
        <v>-1319.9736</v>
      </c>
      <c r="F342">
        <v>-1.98</v>
      </c>
      <c r="G342" s="1">
        <v>-1309.615</v>
      </c>
      <c r="H342">
        <v>1.56</v>
      </c>
      <c r="I342" s="1">
        <v>-1652.8758</v>
      </c>
      <c r="J342" s="1">
        <v>-1654.3072</v>
      </c>
      <c r="K342" s="1">
        <v>-1662.0186000000001</v>
      </c>
      <c r="L342" s="1">
        <v>-1114.4708000000001</v>
      </c>
      <c r="M342" s="1">
        <v>-1103.0214000000001</v>
      </c>
      <c r="N342" s="1">
        <v>-1095.0596</v>
      </c>
      <c r="O342" s="1">
        <v>-1541.2628</v>
      </c>
      <c r="P342" s="1">
        <v>-1516.4543000000001</v>
      </c>
      <c r="Q342" s="1">
        <v>-1529.5842</v>
      </c>
      <c r="S342" s="1">
        <v>-1321.8090999999999</v>
      </c>
      <c r="T342">
        <v>-4.6100000000000003</v>
      </c>
      <c r="U342" s="1">
        <v>-1323.4287999999999</v>
      </c>
      <c r="V342">
        <v>0.25</v>
      </c>
    </row>
    <row r="343" spans="1:22" x14ac:dyDescent="0.2">
      <c r="A343" s="1">
        <v>-1323.5498</v>
      </c>
      <c r="B343">
        <v>2.04</v>
      </c>
      <c r="C343" s="1">
        <v>-1322.8489</v>
      </c>
      <c r="D343">
        <v>-2.87</v>
      </c>
      <c r="E343" s="1">
        <v>-1320.0418999999999</v>
      </c>
      <c r="F343">
        <v>-2.75</v>
      </c>
      <c r="G343" s="1">
        <v>-1309.6547</v>
      </c>
      <c r="H343">
        <v>1.62</v>
      </c>
      <c r="I343" s="1">
        <v>-1652.8348000000001</v>
      </c>
      <c r="J343" s="1">
        <v>-1654.4097999999999</v>
      </c>
      <c r="K343" s="1">
        <v>-1661.989</v>
      </c>
      <c r="L343" s="1">
        <v>-1114.4504999999999</v>
      </c>
      <c r="M343" s="1">
        <v>-1103.0383999999999</v>
      </c>
      <c r="N343" s="1">
        <v>-1095.0876000000001</v>
      </c>
      <c r="O343" s="1">
        <v>-1541.2219</v>
      </c>
      <c r="P343" s="1">
        <v>-1516.4655</v>
      </c>
      <c r="Q343" s="1">
        <v>-1529.5922</v>
      </c>
      <c r="S343" s="1">
        <v>-1321.9377999999999</v>
      </c>
      <c r="T343">
        <v>-4.62</v>
      </c>
      <c r="U343" s="1">
        <v>-1323.4743000000001</v>
      </c>
      <c r="V343">
        <v>-0.26</v>
      </c>
    </row>
    <row r="344" spans="1:22" x14ac:dyDescent="0.2">
      <c r="A344" s="1">
        <v>-1323.3308999999999</v>
      </c>
      <c r="B344">
        <v>2.87</v>
      </c>
      <c r="C344" s="1">
        <v>-1322.8453</v>
      </c>
      <c r="D344">
        <v>-2.78</v>
      </c>
      <c r="E344" s="1">
        <v>-1320.1555000000001</v>
      </c>
      <c r="F344">
        <v>-3.57</v>
      </c>
      <c r="G344" s="1">
        <v>-1309.7633000000001</v>
      </c>
      <c r="H344">
        <v>1.83</v>
      </c>
      <c r="I344" s="1">
        <v>-1652.7999</v>
      </c>
      <c r="J344" s="1">
        <v>-1654.5473999999999</v>
      </c>
      <c r="K344" s="1">
        <v>-1661.9665</v>
      </c>
      <c r="L344" s="1">
        <v>-1114.4339</v>
      </c>
      <c r="M344" s="1">
        <v>-1103.0371</v>
      </c>
      <c r="N344" s="1">
        <v>-1095.1265000000001</v>
      </c>
      <c r="O344" s="1">
        <v>-1541.1582000000001</v>
      </c>
      <c r="P344" s="1">
        <v>-1516.4848</v>
      </c>
      <c r="Q344" s="1">
        <v>-1529.5882999999999</v>
      </c>
      <c r="S344" s="1">
        <v>-1322.1439</v>
      </c>
      <c r="T344">
        <v>-4.66</v>
      </c>
      <c r="U344" s="1">
        <v>-1323.5298</v>
      </c>
      <c r="V344">
        <v>-0.7</v>
      </c>
    </row>
    <row r="345" spans="1:22" x14ac:dyDescent="0.2">
      <c r="A345" s="1">
        <v>-1323.175</v>
      </c>
      <c r="B345">
        <v>3.67</v>
      </c>
      <c r="C345" s="1">
        <v>-1322.8423</v>
      </c>
      <c r="D345">
        <v>-2.69</v>
      </c>
      <c r="E345" s="1">
        <v>-1320.3100999999999</v>
      </c>
      <c r="F345">
        <v>-4.4400000000000004</v>
      </c>
      <c r="G345" s="1">
        <v>-1309.9159</v>
      </c>
      <c r="H345">
        <v>1.5</v>
      </c>
      <c r="I345" s="1">
        <v>-1652.7672</v>
      </c>
      <c r="J345" s="1">
        <v>-1654.7127</v>
      </c>
      <c r="K345" s="1">
        <v>-1661.9477999999999</v>
      </c>
      <c r="L345" s="1">
        <v>-1114.4193</v>
      </c>
      <c r="M345" s="1">
        <v>-1103.0183999999999</v>
      </c>
      <c r="N345" s="1">
        <v>-1095.1759</v>
      </c>
      <c r="O345" s="1">
        <v>-1541.0741</v>
      </c>
      <c r="P345" s="1">
        <v>-1516.5168000000001</v>
      </c>
      <c r="Q345" s="1">
        <v>-1529.5730000000001</v>
      </c>
      <c r="S345" s="1">
        <v>-1322.3998999999999</v>
      </c>
      <c r="T345">
        <v>-4.7</v>
      </c>
      <c r="U345" s="1">
        <v>-1323.5997</v>
      </c>
      <c r="V345">
        <v>-1.18</v>
      </c>
    </row>
    <row r="346" spans="1:22" x14ac:dyDescent="0.2">
      <c r="A346" s="1">
        <v>-1323.0830000000001</v>
      </c>
      <c r="B346">
        <v>4.37</v>
      </c>
      <c r="C346" s="1">
        <v>-1322.8331000000001</v>
      </c>
      <c r="D346">
        <v>-2.61</v>
      </c>
      <c r="E346" s="1">
        <v>-1320.4948999999999</v>
      </c>
      <c r="F346">
        <v>-5.37</v>
      </c>
      <c r="G346" s="1">
        <v>-1310.0927999999999</v>
      </c>
      <c r="H346">
        <v>1.23</v>
      </c>
      <c r="I346" s="1">
        <v>-1652.7325000000001</v>
      </c>
      <c r="J346" s="1">
        <v>-1654.8978</v>
      </c>
      <c r="K346" s="1">
        <v>-1661.9293</v>
      </c>
      <c r="L346" s="1">
        <v>-1114.4058</v>
      </c>
      <c r="M346" s="1">
        <v>-1102.9829999999999</v>
      </c>
      <c r="N346" s="1">
        <v>-1095.2346</v>
      </c>
      <c r="O346" s="1">
        <v>-1540.9751000000001</v>
      </c>
      <c r="P346" s="1">
        <v>-1516.5640000000001</v>
      </c>
      <c r="Q346" s="1">
        <v>-1529.5549000000001</v>
      </c>
      <c r="S346" s="1">
        <v>-1322.6664000000001</v>
      </c>
      <c r="T346">
        <v>-4.62</v>
      </c>
      <c r="U346" s="1">
        <v>-1323.6859999999999</v>
      </c>
      <c r="V346">
        <v>-1.8</v>
      </c>
    </row>
    <row r="347" spans="1:22" x14ac:dyDescent="0.2">
      <c r="A347" s="1">
        <v>-1323.0530000000001</v>
      </c>
      <c r="B347">
        <v>4.9800000000000004</v>
      </c>
      <c r="C347" s="1">
        <v>-1322.8092999999999</v>
      </c>
      <c r="D347">
        <v>-2.62</v>
      </c>
      <c r="E347" s="1">
        <v>-1320.6902</v>
      </c>
      <c r="F347">
        <v>-6.19</v>
      </c>
      <c r="G347" s="1">
        <v>-1310.2800999999999</v>
      </c>
      <c r="H347">
        <v>0.84</v>
      </c>
      <c r="I347" s="1">
        <v>-1652.6916000000001</v>
      </c>
      <c r="J347" s="1">
        <v>-1655.0948000000001</v>
      </c>
      <c r="K347" s="1">
        <v>-1661.9076</v>
      </c>
      <c r="L347" s="1">
        <v>-1114.3925999999999</v>
      </c>
      <c r="M347" s="1">
        <v>-1102.9326000000001</v>
      </c>
      <c r="N347" s="1">
        <v>-1095.3005000000001</v>
      </c>
      <c r="O347" s="1">
        <v>-1540.8677</v>
      </c>
      <c r="P347" s="1">
        <v>-1516.624</v>
      </c>
      <c r="Q347" s="1">
        <v>-1529.5238999999999</v>
      </c>
      <c r="S347" s="1">
        <v>-1322.9014999999999</v>
      </c>
      <c r="T347">
        <v>-4.49</v>
      </c>
      <c r="U347" s="1">
        <v>-1323.787</v>
      </c>
      <c r="V347">
        <v>-2.36</v>
      </c>
    </row>
    <row r="348" spans="1:22" x14ac:dyDescent="0.2">
      <c r="A348" s="1">
        <v>-1323.079</v>
      </c>
      <c r="B348">
        <v>5.57</v>
      </c>
      <c r="C348" s="1">
        <v>-1322.7646</v>
      </c>
      <c r="D348">
        <v>-2.48</v>
      </c>
      <c r="E348" s="1">
        <v>-1320.8696</v>
      </c>
      <c r="F348">
        <v>-6.96</v>
      </c>
      <c r="G348" s="1">
        <v>-1310.4662000000001</v>
      </c>
      <c r="H348">
        <v>0.28999999999999998</v>
      </c>
      <c r="I348" s="1">
        <v>-1652.6406999999999</v>
      </c>
      <c r="J348" s="1">
        <v>-1655.296</v>
      </c>
      <c r="K348" s="1">
        <v>-1661.8796</v>
      </c>
      <c r="L348" s="1">
        <v>-1114.3794</v>
      </c>
      <c r="M348" s="1">
        <v>-1102.8688999999999</v>
      </c>
      <c r="N348" s="1">
        <v>-1095.3712</v>
      </c>
      <c r="O348" s="1">
        <v>-1540.7569000000001</v>
      </c>
      <c r="P348" s="1">
        <v>-1516.6941999999999</v>
      </c>
      <c r="Q348" s="1">
        <v>-1529.4834000000001</v>
      </c>
      <c r="S348" s="1">
        <v>-1323.0693000000001</v>
      </c>
      <c r="T348">
        <v>-4.34</v>
      </c>
      <c r="U348" s="1">
        <v>-1323.8957</v>
      </c>
      <c r="V348">
        <v>-3.02</v>
      </c>
    </row>
    <row r="349" spans="1:22" x14ac:dyDescent="0.2">
      <c r="A349" s="1">
        <v>-1323.1488999999999</v>
      </c>
      <c r="B349">
        <v>6.07</v>
      </c>
      <c r="C349" s="1">
        <v>-1322.6978999999999</v>
      </c>
      <c r="D349">
        <v>-2.34</v>
      </c>
      <c r="E349" s="1">
        <v>-1321.0088000000001</v>
      </c>
      <c r="F349">
        <v>-7.56</v>
      </c>
      <c r="G349" s="1">
        <v>-1310.6395</v>
      </c>
      <c r="H349">
        <v>-0.38</v>
      </c>
      <c r="I349" s="1">
        <v>-1652.5772999999999</v>
      </c>
      <c r="J349" s="1">
        <v>-1655.4942000000001</v>
      </c>
      <c r="K349" s="1">
        <v>-1661.8420000000001</v>
      </c>
      <c r="L349" s="1">
        <v>-1114.3658</v>
      </c>
      <c r="M349" s="1">
        <v>-1102.7945</v>
      </c>
      <c r="N349" s="1">
        <v>-1095.4431999999999</v>
      </c>
      <c r="O349" s="1">
        <v>-1540.6469999999999</v>
      </c>
      <c r="P349" s="1">
        <v>-1516.7745</v>
      </c>
      <c r="Q349" s="1">
        <v>-1529.4435000000001</v>
      </c>
      <c r="S349" s="1">
        <v>-1323.1481000000001</v>
      </c>
      <c r="T349">
        <v>-4.17</v>
      </c>
      <c r="U349" s="1">
        <v>-1324.0001</v>
      </c>
      <c r="V349">
        <v>-3.73</v>
      </c>
    </row>
    <row r="350" spans="1:22" x14ac:dyDescent="0.2">
      <c r="A350" s="1">
        <v>-1323.2453</v>
      </c>
      <c r="B350">
        <v>6.55</v>
      </c>
      <c r="C350" s="1">
        <v>-1322.6142</v>
      </c>
      <c r="D350">
        <v>-2.2200000000000002</v>
      </c>
      <c r="E350" s="1">
        <v>-1321.0890999999999</v>
      </c>
      <c r="F350">
        <v>-7.95</v>
      </c>
      <c r="G350" s="1">
        <v>-1310.7871</v>
      </c>
      <c r="H350">
        <v>-1.08</v>
      </c>
      <c r="I350" s="1">
        <v>-1652.4991</v>
      </c>
      <c r="J350" s="1">
        <v>-1655.6835000000001</v>
      </c>
      <c r="K350" s="1">
        <v>-1661.7925</v>
      </c>
      <c r="L350" s="1">
        <v>-1114.3521000000001</v>
      </c>
      <c r="M350" s="1">
        <v>-1102.7121999999999</v>
      </c>
      <c r="N350" s="1">
        <v>-1095.5136</v>
      </c>
      <c r="O350" s="1">
        <v>-1540.55</v>
      </c>
      <c r="P350" s="1">
        <v>-1516.8643999999999</v>
      </c>
      <c r="Q350" s="1">
        <v>-1529.4094</v>
      </c>
      <c r="S350" s="1">
        <v>-1323.1316999999999</v>
      </c>
      <c r="T350">
        <v>-3.85</v>
      </c>
      <c r="U350" s="1">
        <v>-1324.0845999999999</v>
      </c>
      <c r="V350">
        <v>-4.2699999999999996</v>
      </c>
    </row>
    <row r="351" spans="1:22" x14ac:dyDescent="0.2">
      <c r="A351" s="1">
        <v>-1323.3430000000001</v>
      </c>
      <c r="B351">
        <v>7.13</v>
      </c>
      <c r="C351" s="1">
        <v>-1322.5244</v>
      </c>
      <c r="D351">
        <v>-1.98</v>
      </c>
      <c r="E351" s="1">
        <v>-1321.1026999999999</v>
      </c>
      <c r="F351">
        <v>-8.15</v>
      </c>
      <c r="G351" s="1">
        <v>-1310.8941</v>
      </c>
      <c r="H351">
        <v>-1.35</v>
      </c>
      <c r="I351" s="1">
        <v>-1652.4064000000001</v>
      </c>
      <c r="J351" s="1">
        <v>-1655.8589999999999</v>
      </c>
      <c r="K351" s="1">
        <v>-1661.7285999999999</v>
      </c>
      <c r="L351" s="1">
        <v>-1114.3380999999999</v>
      </c>
      <c r="M351" s="1">
        <v>-1102.6257000000001</v>
      </c>
      <c r="N351" s="1">
        <v>-1095.5789</v>
      </c>
      <c r="O351" s="1">
        <v>-1540.4553000000001</v>
      </c>
      <c r="P351" s="1">
        <v>-1516.9585</v>
      </c>
      <c r="Q351" s="1">
        <v>-1529.3833999999999</v>
      </c>
      <c r="S351" s="1">
        <v>-1323.0317</v>
      </c>
      <c r="T351">
        <v>-3.4</v>
      </c>
      <c r="U351" s="1">
        <v>-1324.1338000000001</v>
      </c>
      <c r="V351">
        <v>-4.7300000000000004</v>
      </c>
    </row>
    <row r="352" spans="1:22" x14ac:dyDescent="0.2">
      <c r="A352" s="1">
        <v>-1323.4131</v>
      </c>
      <c r="B352">
        <v>7.78</v>
      </c>
      <c r="C352" s="1">
        <v>-1322.4426000000001</v>
      </c>
      <c r="D352">
        <v>-1.86</v>
      </c>
      <c r="E352" s="1">
        <v>-1321.0532000000001</v>
      </c>
      <c r="F352">
        <v>-8.17</v>
      </c>
      <c r="G352" s="1">
        <v>-1310.9476</v>
      </c>
      <c r="H352">
        <v>-1.91</v>
      </c>
      <c r="I352" s="1">
        <v>-1652.3009</v>
      </c>
      <c r="J352" s="1">
        <v>-1656.0166999999999</v>
      </c>
      <c r="K352" s="1">
        <v>-1661.6486</v>
      </c>
      <c r="L352" s="1">
        <v>-1114.3239000000001</v>
      </c>
      <c r="M352" s="1">
        <v>-1102.5383999999999</v>
      </c>
      <c r="N352" s="1">
        <v>-1095.6361999999999</v>
      </c>
      <c r="O352" s="1">
        <v>-1540.3652999999999</v>
      </c>
      <c r="P352" s="1">
        <v>-1517.0554</v>
      </c>
      <c r="Q352" s="1">
        <v>-1529.3665000000001</v>
      </c>
      <c r="S352" s="1">
        <v>-1322.8728000000001</v>
      </c>
      <c r="T352">
        <v>-3.12</v>
      </c>
      <c r="U352" s="1">
        <v>-1324.1364000000001</v>
      </c>
      <c r="V352">
        <v>-4.99</v>
      </c>
    </row>
    <row r="353" spans="1:22" x14ac:dyDescent="0.2">
      <c r="A353" s="1">
        <v>-1323.4258</v>
      </c>
      <c r="B353">
        <v>8.56</v>
      </c>
      <c r="C353" s="1">
        <v>-1322.3827000000001</v>
      </c>
      <c r="D353">
        <v>-1.77</v>
      </c>
      <c r="E353" s="1">
        <v>-1320.9549999999999</v>
      </c>
      <c r="F353">
        <v>-8.02</v>
      </c>
      <c r="G353" s="1">
        <v>-1310.9386</v>
      </c>
      <c r="H353">
        <v>-2.4900000000000002</v>
      </c>
      <c r="I353" s="1">
        <v>-1652.1859999999999</v>
      </c>
      <c r="J353" s="1">
        <v>-1656.1538</v>
      </c>
      <c r="K353" s="1">
        <v>-1661.5510999999999</v>
      </c>
      <c r="L353" s="1">
        <v>-1114.3091999999999</v>
      </c>
      <c r="M353" s="1">
        <v>-1102.4541999999999</v>
      </c>
      <c r="N353" s="1">
        <v>-1095.6833999999999</v>
      </c>
      <c r="O353" s="1">
        <v>-1540.2900999999999</v>
      </c>
      <c r="P353" s="1">
        <v>-1517.155</v>
      </c>
      <c r="Q353" s="1">
        <v>-1529.3625999999999</v>
      </c>
      <c r="S353" s="1">
        <v>-1322.6864</v>
      </c>
      <c r="T353">
        <v>-3</v>
      </c>
      <c r="U353" s="1">
        <v>-1324.0878</v>
      </c>
      <c r="V353">
        <v>-5.05</v>
      </c>
    </row>
    <row r="354" spans="1:22" x14ac:dyDescent="0.2">
      <c r="A354" s="1">
        <v>-1323.3561</v>
      </c>
      <c r="B354">
        <v>9.3800000000000008</v>
      </c>
      <c r="C354" s="1">
        <v>-1322.3545999999999</v>
      </c>
      <c r="D354">
        <v>-1.59</v>
      </c>
      <c r="E354" s="1">
        <v>-1320.8285000000001</v>
      </c>
      <c r="F354">
        <v>-7.7</v>
      </c>
      <c r="G354" s="1">
        <v>-1310.8634</v>
      </c>
      <c r="H354">
        <v>-2.58</v>
      </c>
      <c r="I354" s="1">
        <v>-1652.0645</v>
      </c>
      <c r="J354" s="1">
        <v>-1656.269</v>
      </c>
      <c r="K354" s="1">
        <v>-1661.4350999999999</v>
      </c>
      <c r="L354" s="1">
        <v>-1114.2941000000001</v>
      </c>
      <c r="M354" s="1">
        <v>-1102.3773000000001</v>
      </c>
      <c r="N354" s="1">
        <v>-1095.7186999999999</v>
      </c>
      <c r="O354" s="1">
        <v>-1540.2311999999999</v>
      </c>
      <c r="P354" s="1">
        <v>-1517.2548999999999</v>
      </c>
      <c r="Q354" s="1">
        <v>-1529.3761</v>
      </c>
      <c r="S354" s="1">
        <v>-1322.4978000000001</v>
      </c>
      <c r="T354">
        <v>-2.81</v>
      </c>
      <c r="U354" s="1">
        <v>-1323.9933000000001</v>
      </c>
      <c r="V354">
        <v>-5.08</v>
      </c>
    </row>
    <row r="355" spans="1:22" x14ac:dyDescent="0.2">
      <c r="A355" s="1">
        <v>-1323.1876999999999</v>
      </c>
      <c r="B355">
        <v>10.39</v>
      </c>
      <c r="C355" s="1">
        <v>-1322.3606</v>
      </c>
      <c r="D355">
        <v>-1.64</v>
      </c>
      <c r="E355" s="1">
        <v>-1320.6948</v>
      </c>
      <c r="F355">
        <v>-7.32</v>
      </c>
      <c r="G355" s="1">
        <v>-1310.7233000000001</v>
      </c>
      <c r="H355">
        <v>-2.81</v>
      </c>
      <c r="I355" s="1">
        <v>-1651.9422</v>
      </c>
      <c r="J355" s="1">
        <v>-1656.3621000000001</v>
      </c>
      <c r="K355" s="1">
        <v>-1661.3004000000001</v>
      </c>
      <c r="L355" s="1">
        <v>-1114.2787000000001</v>
      </c>
      <c r="M355" s="1">
        <v>-1102.3118999999999</v>
      </c>
      <c r="N355" s="1">
        <v>-1095.7411</v>
      </c>
      <c r="O355" s="1">
        <v>-1540.1868999999999</v>
      </c>
      <c r="P355" s="1">
        <v>-1517.3534999999999</v>
      </c>
      <c r="Q355" s="1">
        <v>-1529.4051999999999</v>
      </c>
      <c r="S355" s="1">
        <v>-1322.3196</v>
      </c>
      <c r="T355">
        <v>-2.71</v>
      </c>
      <c r="U355" s="1">
        <v>-1323.8638000000001</v>
      </c>
      <c r="V355">
        <v>-4.7300000000000004</v>
      </c>
    </row>
    <row r="356" spans="1:22" x14ac:dyDescent="0.2">
      <c r="A356" s="1">
        <v>-1322.9175</v>
      </c>
      <c r="B356">
        <v>11.68</v>
      </c>
      <c r="C356" s="1">
        <v>-1322.3951999999999</v>
      </c>
      <c r="D356">
        <v>-1.47</v>
      </c>
      <c r="E356" s="1">
        <v>-1320.5730000000001</v>
      </c>
      <c r="F356">
        <v>-6.8</v>
      </c>
      <c r="G356" s="1">
        <v>-1310.5256999999999</v>
      </c>
      <c r="H356">
        <v>-2.89</v>
      </c>
      <c r="I356" s="1">
        <v>-1651.8264999999999</v>
      </c>
      <c r="J356" s="1">
        <v>-1656.4337</v>
      </c>
      <c r="K356" s="1">
        <v>-1661.1466</v>
      </c>
      <c r="L356" s="1">
        <v>-1114.2628</v>
      </c>
      <c r="M356" s="1">
        <v>-1102.2614000000001</v>
      </c>
      <c r="N356" s="1">
        <v>-1095.7501999999999</v>
      </c>
      <c r="O356" s="1">
        <v>-1540.1546000000001</v>
      </c>
      <c r="P356" s="1">
        <v>-1517.45</v>
      </c>
      <c r="Q356" s="1">
        <v>-1529.4476</v>
      </c>
      <c r="S356" s="1">
        <v>-1322.1516999999999</v>
      </c>
      <c r="T356">
        <v>-2.81</v>
      </c>
      <c r="U356" s="1">
        <v>-1323.7149999999999</v>
      </c>
      <c r="V356">
        <v>-4.6399999999999997</v>
      </c>
    </row>
    <row r="357" spans="1:22" x14ac:dyDescent="0.2">
      <c r="A357" s="1">
        <v>-1322.5563</v>
      </c>
      <c r="B357">
        <v>13.12</v>
      </c>
      <c r="C357" s="1">
        <v>-1322.4457</v>
      </c>
      <c r="D357">
        <v>-1.54</v>
      </c>
      <c r="E357" s="1">
        <v>-1320.4770000000001</v>
      </c>
      <c r="F357">
        <v>-6.3</v>
      </c>
      <c r="G357" s="1">
        <v>-1310.2838999999999</v>
      </c>
      <c r="H357">
        <v>-2.66</v>
      </c>
      <c r="I357" s="1">
        <v>-1651.7218</v>
      </c>
      <c r="J357" s="1">
        <v>-1656.4848999999999</v>
      </c>
      <c r="K357" s="1">
        <v>-1660.9745</v>
      </c>
      <c r="L357" s="1">
        <v>-1114.2474</v>
      </c>
      <c r="M357" s="1">
        <v>-1102.2285999999999</v>
      </c>
      <c r="N357" s="1">
        <v>-1095.7465999999999</v>
      </c>
      <c r="O357" s="1">
        <v>-1540.1332</v>
      </c>
      <c r="P357" s="1">
        <v>-1517.5446999999999</v>
      </c>
      <c r="Q357" s="1">
        <v>-1529.5027</v>
      </c>
      <c r="S357" s="1">
        <v>-1321.9891</v>
      </c>
      <c r="T357">
        <v>-2.68</v>
      </c>
      <c r="U357" s="1">
        <v>-1323.5640000000001</v>
      </c>
      <c r="V357">
        <v>-4.4000000000000004</v>
      </c>
    </row>
    <row r="358" spans="1:22" x14ac:dyDescent="0.2">
      <c r="A358" s="1">
        <v>-1322.1292000000001</v>
      </c>
      <c r="B358">
        <v>14.55</v>
      </c>
      <c r="C358" s="1">
        <v>-1322.4943000000001</v>
      </c>
      <c r="D358">
        <v>-1.29</v>
      </c>
      <c r="E358" s="1">
        <v>-1320.4127000000001</v>
      </c>
      <c r="F358">
        <v>-5.7</v>
      </c>
      <c r="G358" s="1">
        <v>-1310.0127</v>
      </c>
      <c r="H358">
        <v>-2.57</v>
      </c>
      <c r="I358" s="1">
        <v>-1651.6323</v>
      </c>
      <c r="J358" s="1">
        <v>-1656.5175999999999</v>
      </c>
      <c r="K358" s="1">
        <v>-1660.7853</v>
      </c>
      <c r="L358" s="1">
        <v>-1114.2325000000001</v>
      </c>
      <c r="M358" s="1">
        <v>-1102.2157</v>
      </c>
      <c r="N358" s="1">
        <v>-1095.7313999999999</v>
      </c>
      <c r="O358" s="1">
        <v>-1540.1243999999999</v>
      </c>
      <c r="P358" s="1">
        <v>-1517.6361999999999</v>
      </c>
      <c r="Q358" s="1">
        <v>-1529.5685000000001</v>
      </c>
      <c r="S358" s="1">
        <v>-1321.8289</v>
      </c>
      <c r="T358">
        <v>-2.73</v>
      </c>
      <c r="U358" s="1">
        <v>-1323.4256</v>
      </c>
      <c r="V358">
        <v>-4.07</v>
      </c>
    </row>
    <row r="359" spans="1:22" x14ac:dyDescent="0.2">
      <c r="A359" s="1">
        <v>-1321.6704999999999</v>
      </c>
      <c r="B359">
        <v>15.93</v>
      </c>
      <c r="C359" s="1">
        <v>-1322.5253</v>
      </c>
      <c r="D359">
        <v>-1.02</v>
      </c>
      <c r="E359" s="1">
        <v>-1320.3762999999999</v>
      </c>
      <c r="F359">
        <v>-5.15</v>
      </c>
      <c r="G359" s="1">
        <v>-1309.7322999999999</v>
      </c>
      <c r="H359">
        <v>-2.39</v>
      </c>
      <c r="I359" s="1">
        <v>-1651.5642</v>
      </c>
      <c r="J359" s="1">
        <v>-1656.5344</v>
      </c>
      <c r="K359" s="1">
        <v>-1660.5811000000001</v>
      </c>
      <c r="L359" s="1">
        <v>-1114.2188000000001</v>
      </c>
      <c r="M359" s="1">
        <v>-1102.2237</v>
      </c>
      <c r="N359" s="1">
        <v>-1095.7067999999999</v>
      </c>
      <c r="O359" s="1">
        <v>-1540.1274000000001</v>
      </c>
      <c r="P359" s="1">
        <v>-1517.7247</v>
      </c>
      <c r="Q359" s="1">
        <v>-1529.6411000000001</v>
      </c>
      <c r="S359" s="1">
        <v>-1321.6738</v>
      </c>
      <c r="T359">
        <v>-2.72</v>
      </c>
      <c r="U359" s="1">
        <v>-1323.3098</v>
      </c>
      <c r="V359">
        <v>-4.1500000000000004</v>
      </c>
    </row>
    <row r="360" spans="1:22" x14ac:dyDescent="0.2">
      <c r="A360" s="1">
        <v>-1321.2192</v>
      </c>
      <c r="B360">
        <v>17.22</v>
      </c>
      <c r="C360" s="1">
        <v>-1322.5262</v>
      </c>
      <c r="D360">
        <v>-0.63</v>
      </c>
      <c r="E360" s="1">
        <v>-1320.3572999999999</v>
      </c>
      <c r="F360">
        <v>-4.5199999999999996</v>
      </c>
      <c r="G360" s="1">
        <v>-1309.4629</v>
      </c>
      <c r="H360">
        <v>-2.16</v>
      </c>
      <c r="I360" s="1">
        <v>-1651.52</v>
      </c>
      <c r="J360" s="1">
        <v>-1656.5377000000001</v>
      </c>
      <c r="K360" s="1">
        <v>-1660.3646000000001</v>
      </c>
      <c r="L360" s="1">
        <v>-1114.2070000000001</v>
      </c>
      <c r="M360" s="1">
        <v>-1102.2523000000001</v>
      </c>
      <c r="N360" s="1">
        <v>-1095.6754000000001</v>
      </c>
      <c r="O360" s="1">
        <v>-1540.1405</v>
      </c>
      <c r="P360" s="1">
        <v>-1517.8188</v>
      </c>
      <c r="Q360" s="1">
        <v>-1529.7182</v>
      </c>
      <c r="S360" s="1">
        <v>-1321.5299</v>
      </c>
      <c r="T360">
        <v>-2.86</v>
      </c>
      <c r="U360" s="1">
        <v>-1323.2194999999999</v>
      </c>
      <c r="V360">
        <v>-4.04</v>
      </c>
    </row>
    <row r="361" spans="1:22" x14ac:dyDescent="0.2">
      <c r="A361" s="1">
        <v>-1320.8081</v>
      </c>
      <c r="B361">
        <v>18.36</v>
      </c>
      <c r="C361" s="1">
        <v>-1322.4946</v>
      </c>
      <c r="D361">
        <v>-0.18</v>
      </c>
      <c r="E361" s="1">
        <v>-1320.3408999999999</v>
      </c>
      <c r="F361">
        <v>-3.89</v>
      </c>
      <c r="G361" s="1">
        <v>-1309.2221999999999</v>
      </c>
      <c r="H361">
        <v>-1.88</v>
      </c>
      <c r="I361" s="1">
        <v>-1651.5016000000001</v>
      </c>
      <c r="J361" s="1">
        <v>-1656.5304000000001</v>
      </c>
      <c r="K361" s="1">
        <v>-1660.1402</v>
      </c>
      <c r="L361" s="1">
        <v>-1114.1974</v>
      </c>
      <c r="M361" s="1">
        <v>-1102.3</v>
      </c>
      <c r="N361" s="1">
        <v>-1095.6405</v>
      </c>
      <c r="O361" s="1">
        <v>-1540.1622</v>
      </c>
      <c r="P361" s="1">
        <v>-1517.9034999999999</v>
      </c>
      <c r="Q361" s="1">
        <v>-1529.7974999999999</v>
      </c>
      <c r="S361" s="1">
        <v>-1321.4011</v>
      </c>
      <c r="T361">
        <v>-2.86</v>
      </c>
      <c r="U361" s="1">
        <v>-1323.1521</v>
      </c>
      <c r="V361">
        <v>-3.91</v>
      </c>
    </row>
    <row r="362" spans="1:22" x14ac:dyDescent="0.2">
      <c r="A362" s="1">
        <v>-1320.4568999999999</v>
      </c>
      <c r="B362">
        <v>19.239999999999998</v>
      </c>
      <c r="C362" s="1">
        <v>-1322.4390000000001</v>
      </c>
      <c r="D362">
        <v>0.53</v>
      </c>
      <c r="E362" s="1">
        <v>-1320.3139000000001</v>
      </c>
      <c r="F362">
        <v>-3.2</v>
      </c>
      <c r="G362" s="1">
        <v>-1309.0246</v>
      </c>
      <c r="H362">
        <v>-1.84</v>
      </c>
      <c r="I362" s="1">
        <v>-1651.5101</v>
      </c>
      <c r="J362" s="1">
        <v>-1656.5152</v>
      </c>
      <c r="K362" s="1">
        <v>-1659.9129</v>
      </c>
      <c r="L362" s="1">
        <v>-1114.1902</v>
      </c>
      <c r="M362" s="1">
        <v>-1102.3637000000001</v>
      </c>
      <c r="N362" s="1">
        <v>-1095.6054999999999</v>
      </c>
      <c r="O362" s="1">
        <v>-1540.1913</v>
      </c>
      <c r="P362" s="1">
        <v>-1517.9772</v>
      </c>
      <c r="Q362" s="1">
        <v>-1529.8860999999999</v>
      </c>
      <c r="S362" s="1">
        <v>-1321.2897</v>
      </c>
      <c r="T362">
        <v>-2.67</v>
      </c>
      <c r="U362" s="1">
        <v>-1323.0993000000001</v>
      </c>
      <c r="V362">
        <v>-4.0999999999999996</v>
      </c>
    </row>
    <row r="363" spans="1:22" x14ac:dyDescent="0.2">
      <c r="A363" s="1">
        <v>-1320.1683</v>
      </c>
      <c r="B363">
        <v>19.86</v>
      </c>
      <c r="C363" s="1">
        <v>-1322.3765000000001</v>
      </c>
      <c r="D363">
        <v>1.24</v>
      </c>
      <c r="E363" s="1">
        <v>-1320.2683</v>
      </c>
      <c r="F363">
        <v>-2.44</v>
      </c>
      <c r="G363" s="1">
        <v>-1308.8798999999999</v>
      </c>
      <c r="H363">
        <v>-1.52</v>
      </c>
      <c r="I363" s="1">
        <v>-1651.5452</v>
      </c>
      <c r="J363" s="1">
        <v>-1656.4956999999999</v>
      </c>
      <c r="K363" s="1">
        <v>-1659.6886999999999</v>
      </c>
      <c r="L363" s="1">
        <v>-1114.1848</v>
      </c>
      <c r="M363" s="1">
        <v>-1102.4390000000001</v>
      </c>
      <c r="N363" s="1">
        <v>-1095.5737999999999</v>
      </c>
      <c r="O363" s="1">
        <v>-1540.2281</v>
      </c>
      <c r="P363" s="1">
        <v>-1518.0487000000001</v>
      </c>
      <c r="Q363" s="1">
        <v>-1529.9668999999999</v>
      </c>
      <c r="S363" s="1">
        <v>-1321.1956</v>
      </c>
      <c r="T363">
        <v>-2.88</v>
      </c>
      <c r="U363" s="1">
        <v>-1323.0512000000001</v>
      </c>
      <c r="V363">
        <v>-4.08</v>
      </c>
    </row>
    <row r="364" spans="1:22" x14ac:dyDescent="0.2">
      <c r="A364" s="1">
        <v>-1319.9286999999999</v>
      </c>
      <c r="B364">
        <v>20.22</v>
      </c>
      <c r="C364" s="1">
        <v>-1322.3305</v>
      </c>
      <c r="D364">
        <v>1.73</v>
      </c>
      <c r="E364" s="1">
        <v>-1320.2034000000001</v>
      </c>
      <c r="F364">
        <v>-1.66</v>
      </c>
      <c r="G364" s="1">
        <v>-1308.7943</v>
      </c>
      <c r="H364">
        <v>-1.89</v>
      </c>
      <c r="I364" s="1">
        <v>-1651.6048000000001</v>
      </c>
      <c r="J364" s="1">
        <v>-1656.4748999999999</v>
      </c>
      <c r="K364" s="1">
        <v>-1659.4748999999999</v>
      </c>
      <c r="L364" s="1">
        <v>-1114.1811</v>
      </c>
      <c r="M364" s="1">
        <v>-1102.5207</v>
      </c>
      <c r="N364" s="1">
        <v>-1095.5487000000001</v>
      </c>
      <c r="O364" s="1">
        <v>-1540.2802999999999</v>
      </c>
      <c r="P364" s="1">
        <v>-1518.1192000000001</v>
      </c>
      <c r="Q364" s="1">
        <v>-1530.0381</v>
      </c>
      <c r="S364" s="1">
        <v>-1321.1194</v>
      </c>
      <c r="T364">
        <v>-2.75</v>
      </c>
      <c r="U364" s="1">
        <v>-1322.9964</v>
      </c>
      <c r="V364">
        <v>-4.2</v>
      </c>
    </row>
    <row r="365" spans="1:22" x14ac:dyDescent="0.2">
      <c r="A365" s="1">
        <v>-1319.7168999999999</v>
      </c>
      <c r="B365">
        <v>20.43</v>
      </c>
      <c r="C365" s="1">
        <v>-1322.3228999999999</v>
      </c>
      <c r="D365">
        <v>2.33</v>
      </c>
      <c r="E365" s="1">
        <v>-1320.1257000000001</v>
      </c>
      <c r="F365">
        <v>-0.89</v>
      </c>
      <c r="G365" s="1">
        <v>-1308.7688000000001</v>
      </c>
      <c r="H365">
        <v>-1.93</v>
      </c>
      <c r="I365" s="1">
        <v>-1651.6858</v>
      </c>
      <c r="J365" s="1">
        <v>-1656.4563000000001</v>
      </c>
      <c r="K365" s="1">
        <v>-1659.2784999999999</v>
      </c>
      <c r="L365" s="1">
        <v>-1114.1780000000001</v>
      </c>
      <c r="M365" s="1">
        <v>-1102.6033</v>
      </c>
      <c r="N365" s="1">
        <v>-1095.5329999999999</v>
      </c>
      <c r="O365" s="1">
        <v>-1540.3332</v>
      </c>
      <c r="P365" s="1">
        <v>-1518.1869999999999</v>
      </c>
      <c r="Q365" s="1">
        <v>-1530.1079</v>
      </c>
      <c r="S365" s="1">
        <v>-1321.0621000000001</v>
      </c>
      <c r="T365">
        <v>-3.13</v>
      </c>
      <c r="U365" s="1">
        <v>-1322.9259999999999</v>
      </c>
      <c r="V365">
        <v>-4.29</v>
      </c>
    </row>
    <row r="366" spans="1:22" x14ac:dyDescent="0.2">
      <c r="A366" s="1">
        <v>-1319.5146</v>
      </c>
      <c r="B366">
        <v>20.46</v>
      </c>
      <c r="C366" s="1">
        <v>-1322.3662999999999</v>
      </c>
      <c r="D366">
        <v>2.75</v>
      </c>
      <c r="E366" s="1">
        <v>-1320.0462</v>
      </c>
      <c r="F366">
        <v>-0.13</v>
      </c>
      <c r="G366" s="1">
        <v>-1308.7968000000001</v>
      </c>
      <c r="H366">
        <v>-2.15</v>
      </c>
      <c r="I366" s="1">
        <v>-1651.7846999999999</v>
      </c>
      <c r="J366" s="1">
        <v>-1656.4431999999999</v>
      </c>
      <c r="K366" s="1">
        <v>-1659.1078</v>
      </c>
      <c r="L366" s="1">
        <v>-1114.1747</v>
      </c>
      <c r="M366" s="1">
        <v>-1102.6802</v>
      </c>
      <c r="N366" s="1">
        <v>-1095.5291</v>
      </c>
      <c r="O366" s="1">
        <v>-1540.3861999999999</v>
      </c>
      <c r="P366" s="1">
        <v>-1518.2488000000001</v>
      </c>
      <c r="Q366" s="1">
        <v>-1530.1766</v>
      </c>
      <c r="S366" s="1">
        <v>-1321.0229999999999</v>
      </c>
      <c r="T366">
        <v>-3.04</v>
      </c>
      <c r="U366" s="1">
        <v>-1322.8306</v>
      </c>
      <c r="V366">
        <v>-4.2300000000000004</v>
      </c>
    </row>
    <row r="367" spans="1:22" x14ac:dyDescent="0.2">
      <c r="A367" s="1">
        <v>-1319.318</v>
      </c>
      <c r="B367">
        <v>20.350000000000001</v>
      </c>
      <c r="C367" s="1">
        <v>-1322.4621</v>
      </c>
      <c r="D367">
        <v>2.93</v>
      </c>
      <c r="E367" s="1">
        <v>-1319.9752000000001</v>
      </c>
      <c r="F367">
        <v>0.53</v>
      </c>
      <c r="G367" s="1">
        <v>-1308.8675000000001</v>
      </c>
      <c r="H367">
        <v>-2.31</v>
      </c>
      <c r="I367" s="1">
        <v>-1651.8972000000001</v>
      </c>
      <c r="J367" s="1">
        <v>-1656.4376</v>
      </c>
      <c r="K367" s="1">
        <v>-1658.9699000000001</v>
      </c>
      <c r="L367" s="1">
        <v>-1114.1695999999999</v>
      </c>
      <c r="M367" s="1">
        <v>-1102.7457999999999</v>
      </c>
      <c r="N367" s="1">
        <v>-1095.539</v>
      </c>
      <c r="O367" s="1">
        <v>-1540.4472000000001</v>
      </c>
      <c r="P367" s="1">
        <v>-1518.3065999999999</v>
      </c>
      <c r="Q367" s="1">
        <v>-1530.2405000000001</v>
      </c>
      <c r="S367" s="1">
        <v>-1320.9963</v>
      </c>
      <c r="T367">
        <v>-3.56</v>
      </c>
      <c r="U367" s="1">
        <v>-1322.7052000000001</v>
      </c>
      <c r="V367">
        <v>-3.97</v>
      </c>
    </row>
    <row r="368" spans="1:22" x14ac:dyDescent="0.2">
      <c r="A368" s="1">
        <v>-1319.1404</v>
      </c>
      <c r="B368">
        <v>20.12</v>
      </c>
      <c r="C368" s="1">
        <v>-1322.5994000000001</v>
      </c>
      <c r="D368">
        <v>3.13</v>
      </c>
      <c r="E368" s="1">
        <v>-1319.9181000000001</v>
      </c>
      <c r="F368">
        <v>1.22</v>
      </c>
      <c r="G368" s="1">
        <v>-1308.9618</v>
      </c>
      <c r="H368">
        <v>-2.65</v>
      </c>
      <c r="I368" s="1">
        <v>-1652.0188000000001</v>
      </c>
      <c r="J368" s="1">
        <v>-1656.4419</v>
      </c>
      <c r="K368" s="1">
        <v>-1658.8710000000001</v>
      </c>
      <c r="L368" s="1">
        <v>-1114.1618000000001</v>
      </c>
      <c r="M368" s="1">
        <v>-1102.7943</v>
      </c>
      <c r="N368" s="1">
        <v>-1095.5636</v>
      </c>
      <c r="O368" s="1">
        <v>-1540.5175999999999</v>
      </c>
      <c r="P368" s="1">
        <v>-1518.3647000000001</v>
      </c>
      <c r="Q368" s="1">
        <v>-1530.2953</v>
      </c>
      <c r="S368" s="1">
        <v>-1320.9697000000001</v>
      </c>
      <c r="T368">
        <v>-3.82</v>
      </c>
      <c r="U368" s="1">
        <v>-1322.5464999999999</v>
      </c>
      <c r="V368">
        <v>-3.74</v>
      </c>
    </row>
    <row r="369" spans="1:22" x14ac:dyDescent="0.2">
      <c r="A369" s="1">
        <v>-1319.0102999999999</v>
      </c>
      <c r="B369">
        <v>19.66</v>
      </c>
      <c r="C369" s="1">
        <v>-1322.7569000000001</v>
      </c>
      <c r="D369">
        <v>3.02</v>
      </c>
      <c r="E369" s="1">
        <v>-1319.8731</v>
      </c>
      <c r="F369">
        <v>1.85</v>
      </c>
      <c r="G369" s="1">
        <v>-1309.0571</v>
      </c>
      <c r="H369">
        <v>-2.79</v>
      </c>
      <c r="I369" s="1">
        <v>-1652.1446000000001</v>
      </c>
      <c r="J369" s="1">
        <v>-1656.4568999999999</v>
      </c>
      <c r="K369" s="1">
        <v>-1658.8153</v>
      </c>
      <c r="L369" s="1">
        <v>-1114.1502</v>
      </c>
      <c r="M369" s="1">
        <v>-1102.8214</v>
      </c>
      <c r="N369" s="1">
        <v>-1095.6031</v>
      </c>
      <c r="O369" s="1">
        <v>-1540.5948000000001</v>
      </c>
      <c r="P369" s="1">
        <v>-1518.4237000000001</v>
      </c>
      <c r="Q369" s="1">
        <v>-1530.3424</v>
      </c>
      <c r="S369" s="1">
        <v>-1320.9301</v>
      </c>
      <c r="T369">
        <v>-4.34</v>
      </c>
      <c r="U369" s="1">
        <v>-1322.3543</v>
      </c>
      <c r="V369">
        <v>-3.22</v>
      </c>
    </row>
    <row r="370" spans="1:22" x14ac:dyDescent="0.2">
      <c r="A370" s="1">
        <v>-1318.9582</v>
      </c>
      <c r="B370">
        <v>19.010000000000002</v>
      </c>
      <c r="C370" s="1">
        <v>-1322.9096999999999</v>
      </c>
      <c r="D370">
        <v>2.73</v>
      </c>
      <c r="E370" s="1">
        <v>-1319.83</v>
      </c>
      <c r="F370">
        <v>2.46</v>
      </c>
      <c r="G370" s="1">
        <v>-1309.1321</v>
      </c>
      <c r="H370">
        <v>-2.74</v>
      </c>
      <c r="I370" s="1">
        <v>-1652.2701999999999</v>
      </c>
      <c r="J370" s="1">
        <v>-1656.4831999999999</v>
      </c>
      <c r="K370" s="1">
        <v>-1658.8045999999999</v>
      </c>
      <c r="L370" s="1">
        <v>-1114.1343999999999</v>
      </c>
      <c r="M370" s="1">
        <v>-1102.8242</v>
      </c>
      <c r="N370" s="1">
        <v>-1095.6574000000001</v>
      </c>
      <c r="O370" s="1">
        <v>-1540.6729</v>
      </c>
      <c r="P370" s="1">
        <v>-1518.4839999999999</v>
      </c>
      <c r="Q370" s="1">
        <v>-1530.3849</v>
      </c>
      <c r="S370" s="1">
        <v>-1320.8679999999999</v>
      </c>
      <c r="T370">
        <v>-4.41</v>
      </c>
      <c r="U370" s="1">
        <v>-1322.1315999999999</v>
      </c>
      <c r="V370">
        <v>-2.71</v>
      </c>
    </row>
    <row r="371" spans="1:22" x14ac:dyDescent="0.2">
      <c r="A371" s="1">
        <v>-1319.0021999999999</v>
      </c>
      <c r="B371">
        <v>18.12</v>
      </c>
      <c r="C371" s="1">
        <v>-1323.0360000000001</v>
      </c>
      <c r="D371">
        <v>2.5299999999999998</v>
      </c>
      <c r="E371" s="1">
        <v>-1319.7738999999999</v>
      </c>
      <c r="F371">
        <v>3.04</v>
      </c>
      <c r="G371" s="1">
        <v>-1309.1735000000001</v>
      </c>
      <c r="H371">
        <v>-2.75</v>
      </c>
      <c r="I371" s="1">
        <v>-1652.3915</v>
      </c>
      <c r="J371" s="1">
        <v>-1656.5201999999999</v>
      </c>
      <c r="K371" s="1">
        <v>-1658.8382999999999</v>
      </c>
      <c r="L371" s="1">
        <v>-1114.1143</v>
      </c>
      <c r="M371" s="1">
        <v>-1102.8007</v>
      </c>
      <c r="N371" s="1">
        <v>-1095.7253000000001</v>
      </c>
      <c r="O371" s="1">
        <v>-1540.7509</v>
      </c>
      <c r="P371" s="1">
        <v>-1518.2046</v>
      </c>
      <c r="Q371" s="1">
        <v>-1530.4245000000001</v>
      </c>
      <c r="S371" s="1">
        <v>-1320.7816</v>
      </c>
      <c r="T371">
        <v>-4.91</v>
      </c>
      <c r="U371" s="1">
        <v>-1321.8827000000001</v>
      </c>
      <c r="V371">
        <v>-1.91</v>
      </c>
    </row>
    <row r="372" spans="1:22" x14ac:dyDescent="0.2">
      <c r="A372" s="1">
        <v>-1319.1407999999999</v>
      </c>
      <c r="B372">
        <v>16.98</v>
      </c>
      <c r="C372" s="1">
        <v>-1323.1208999999999</v>
      </c>
      <c r="D372">
        <v>2</v>
      </c>
      <c r="E372" s="1">
        <v>-1319.6869999999999</v>
      </c>
      <c r="F372">
        <v>3.73</v>
      </c>
      <c r="G372" s="1">
        <v>-1309.1791000000001</v>
      </c>
      <c r="H372">
        <v>-2.54</v>
      </c>
      <c r="I372" s="1">
        <v>-1652.5056999999999</v>
      </c>
      <c r="J372" s="1">
        <v>-1656.5666000000001</v>
      </c>
      <c r="K372" s="1">
        <v>-1658.9128000000001</v>
      </c>
      <c r="L372" s="1">
        <v>-1114.0902000000001</v>
      </c>
      <c r="M372" s="1">
        <v>-1102.7505000000001</v>
      </c>
      <c r="N372" s="1">
        <v>-1095.8052</v>
      </c>
      <c r="O372" s="1">
        <v>-1540.8293000000001</v>
      </c>
      <c r="P372" s="1">
        <v>-1518.6251999999999</v>
      </c>
      <c r="Q372" s="1">
        <v>-1530.4586999999999</v>
      </c>
      <c r="S372" s="1">
        <v>-1320.6783</v>
      </c>
      <c r="T372">
        <v>-5.07</v>
      </c>
      <c r="U372" s="1">
        <v>-1321.615</v>
      </c>
      <c r="V372">
        <v>-0.88</v>
      </c>
    </row>
    <row r="373" spans="1:22" x14ac:dyDescent="0.2">
      <c r="A373" s="1">
        <v>-1319.3536999999999</v>
      </c>
      <c r="B373">
        <v>15.69</v>
      </c>
      <c r="C373" s="1">
        <v>-1323.1610000000001</v>
      </c>
      <c r="D373">
        <v>1.61</v>
      </c>
      <c r="E373" s="1">
        <v>-1319.5531000000001</v>
      </c>
      <c r="F373">
        <v>4.59</v>
      </c>
      <c r="G373" s="1">
        <v>-1309.1611</v>
      </c>
      <c r="H373">
        <v>-2.36</v>
      </c>
      <c r="I373" s="1">
        <v>-1652.6095</v>
      </c>
      <c r="J373" s="1">
        <v>-1656.6204</v>
      </c>
      <c r="K373" s="1">
        <v>-1659.0224000000001</v>
      </c>
      <c r="L373" s="1">
        <v>-1114.0635</v>
      </c>
      <c r="M373" s="1">
        <v>-1102.6751999999999</v>
      </c>
      <c r="N373" s="1">
        <v>-1095.8955000000001</v>
      </c>
      <c r="O373" s="1">
        <v>-1540.9066</v>
      </c>
      <c r="P373" s="1">
        <v>-1518.6987999999999</v>
      </c>
      <c r="Q373" s="1">
        <v>-1530.4894999999999</v>
      </c>
      <c r="S373" s="1">
        <v>-1320.5735</v>
      </c>
      <c r="T373">
        <v>-5.45</v>
      </c>
      <c r="U373" s="1">
        <v>-1321.3359</v>
      </c>
      <c r="V373">
        <v>0.25</v>
      </c>
    </row>
    <row r="374" spans="1:22" x14ac:dyDescent="0.2">
      <c r="A374" s="1">
        <v>-1319.6087</v>
      </c>
      <c r="B374">
        <v>14.26</v>
      </c>
      <c r="C374" s="1">
        <v>-1323.1628000000001</v>
      </c>
      <c r="D374">
        <v>0.85</v>
      </c>
      <c r="E374" s="1">
        <v>-1319.3610000000001</v>
      </c>
      <c r="F374">
        <v>5.54</v>
      </c>
      <c r="G374" s="1">
        <v>-1309.1441</v>
      </c>
      <c r="H374">
        <v>-2.5</v>
      </c>
      <c r="I374" s="1">
        <v>-1652.7018</v>
      </c>
      <c r="J374" s="1">
        <v>-1656.6795</v>
      </c>
      <c r="K374" s="1">
        <v>-1659.1590000000001</v>
      </c>
      <c r="L374" s="1">
        <v>-1114.0354</v>
      </c>
      <c r="M374" s="1">
        <v>-1102.5777</v>
      </c>
      <c r="N374" s="1">
        <v>-1095.9938</v>
      </c>
      <c r="O374" s="1">
        <v>-1540.9776999999999</v>
      </c>
      <c r="P374" s="1">
        <v>-1518.7833000000001</v>
      </c>
      <c r="Q374" s="1">
        <v>-1530.5217</v>
      </c>
      <c r="S374" s="1">
        <v>-1320.4874</v>
      </c>
      <c r="T374">
        <v>-5.57</v>
      </c>
      <c r="U374" s="1">
        <v>-1321.0535</v>
      </c>
      <c r="V374">
        <v>1.52</v>
      </c>
    </row>
    <row r="375" spans="1:22" x14ac:dyDescent="0.2">
      <c r="A375" s="1">
        <v>-1319.8724</v>
      </c>
      <c r="B375">
        <v>12.84</v>
      </c>
      <c r="C375" s="1">
        <v>-1323.1406999999999</v>
      </c>
      <c r="D375">
        <v>0.28999999999999998</v>
      </c>
      <c r="E375" s="1">
        <v>-1319.1085</v>
      </c>
      <c r="F375">
        <v>6.52</v>
      </c>
      <c r="G375" s="1">
        <v>-1309.1585</v>
      </c>
      <c r="H375">
        <v>-2.34</v>
      </c>
      <c r="I375" s="1">
        <v>-1652.7817</v>
      </c>
      <c r="J375" s="1">
        <v>-1656.7411999999999</v>
      </c>
      <c r="K375" s="1">
        <v>-1659.3139000000001</v>
      </c>
      <c r="L375" s="1">
        <v>-1114.008</v>
      </c>
      <c r="M375" s="1">
        <v>-1102.4612</v>
      </c>
      <c r="N375" s="1">
        <v>-1096.0972999999999</v>
      </c>
      <c r="O375" s="1">
        <v>-1541.0386000000001</v>
      </c>
      <c r="P375" s="1">
        <v>-1518.8812</v>
      </c>
      <c r="Q375" s="1">
        <v>-1530.5599</v>
      </c>
      <c r="S375" s="1">
        <v>-1320.4431</v>
      </c>
      <c r="T375">
        <v>-5.72</v>
      </c>
      <c r="U375" s="1">
        <v>-1320.7760000000001</v>
      </c>
      <c r="V375">
        <v>2.65</v>
      </c>
    </row>
    <row r="376" spans="1:22" x14ac:dyDescent="0.2">
      <c r="A376" s="1">
        <v>-1320.12</v>
      </c>
      <c r="B376">
        <v>11.43</v>
      </c>
      <c r="C376" s="1">
        <v>-1323.1129000000001</v>
      </c>
      <c r="D376">
        <v>-0.53</v>
      </c>
      <c r="E376" s="1">
        <v>-1318.8025</v>
      </c>
      <c r="F376">
        <v>7.65</v>
      </c>
      <c r="G376" s="1">
        <v>-1309.2280000000001</v>
      </c>
      <c r="H376">
        <v>-2.71</v>
      </c>
      <c r="I376" s="1">
        <v>-1652.8492000000001</v>
      </c>
      <c r="J376" s="1">
        <v>-1656.8027</v>
      </c>
      <c r="K376" s="1">
        <v>-1659.4782</v>
      </c>
      <c r="L376" s="1">
        <v>-1113.9825000000001</v>
      </c>
      <c r="M376" s="1">
        <v>-1102.3299</v>
      </c>
      <c r="N376" s="1">
        <v>-1096.2038</v>
      </c>
      <c r="O376" s="1">
        <v>-1541.087</v>
      </c>
      <c r="P376" s="1">
        <v>-1518.9906000000001</v>
      </c>
      <c r="Q376" s="1">
        <v>-1530.6108999999999</v>
      </c>
      <c r="S376" s="1">
        <v>-1320.4607000000001</v>
      </c>
      <c r="T376">
        <v>-6.3</v>
      </c>
      <c r="U376" s="1">
        <v>-1320.5134</v>
      </c>
      <c r="V376">
        <v>4.12</v>
      </c>
    </row>
    <row r="377" spans="1:22" x14ac:dyDescent="0.2">
      <c r="A377" s="1">
        <v>-1320.3380999999999</v>
      </c>
      <c r="B377">
        <v>10.1</v>
      </c>
      <c r="C377" s="1">
        <v>-1323.0974000000001</v>
      </c>
      <c r="D377">
        <v>-1.43</v>
      </c>
      <c r="E377" s="1">
        <v>-1318.4594999999999</v>
      </c>
      <c r="F377">
        <v>8.82</v>
      </c>
      <c r="G377" s="1">
        <v>-1309.3579999999999</v>
      </c>
      <c r="H377">
        <v>-3.08</v>
      </c>
      <c r="I377" s="1">
        <v>-1652.9048</v>
      </c>
      <c r="J377" s="1">
        <v>-1656.8613</v>
      </c>
      <c r="K377" s="1">
        <v>-1659.6439</v>
      </c>
      <c r="L377" s="1">
        <v>-1113.9612</v>
      </c>
      <c r="M377" s="1">
        <v>-1102.1881000000001</v>
      </c>
      <c r="N377" s="1">
        <v>-1096.3108</v>
      </c>
      <c r="O377" s="1">
        <v>-1541.1214</v>
      </c>
      <c r="P377" s="1">
        <v>-1519.1090999999999</v>
      </c>
      <c r="Q377" s="1">
        <v>-1530.6648</v>
      </c>
      <c r="S377" s="1">
        <v>-1320.5534</v>
      </c>
      <c r="T377">
        <v>-6.55</v>
      </c>
      <c r="U377" s="1">
        <v>-1320.2777000000001</v>
      </c>
      <c r="V377">
        <v>5.31</v>
      </c>
    </row>
    <row r="378" spans="1:22" x14ac:dyDescent="0.2">
      <c r="A378" s="1">
        <v>-1320.5256999999999</v>
      </c>
      <c r="B378">
        <v>8.94</v>
      </c>
      <c r="C378" s="1">
        <v>-1323.1070999999999</v>
      </c>
      <c r="D378">
        <v>-2.41</v>
      </c>
      <c r="E378" s="1">
        <v>-1318.1020000000001</v>
      </c>
      <c r="F378">
        <v>9.9499999999999993</v>
      </c>
      <c r="G378" s="1">
        <v>-1309.5307</v>
      </c>
      <c r="H378">
        <v>-3.59</v>
      </c>
      <c r="I378" s="1">
        <v>-1652.9498000000001</v>
      </c>
      <c r="J378" s="1">
        <v>-1656.9145000000001</v>
      </c>
      <c r="K378" s="1">
        <v>-1659.8043</v>
      </c>
      <c r="L378" s="1">
        <v>-1113.9454000000001</v>
      </c>
      <c r="M378" s="1">
        <v>-1102.0401999999999</v>
      </c>
      <c r="N378" s="1">
        <v>-1096.4159999999999</v>
      </c>
      <c r="O378" s="1">
        <v>-1541.1469</v>
      </c>
      <c r="P378" s="1">
        <v>-1519.2380000000001</v>
      </c>
      <c r="Q378" s="1">
        <v>-1530.7228</v>
      </c>
      <c r="S378" s="1">
        <v>-1320.7229</v>
      </c>
      <c r="T378">
        <v>-6.96</v>
      </c>
      <c r="U378" s="1">
        <v>-1320.0808999999999</v>
      </c>
      <c r="V378">
        <v>6.37</v>
      </c>
    </row>
    <row r="379" spans="1:22" x14ac:dyDescent="0.2">
      <c r="A379" s="1">
        <v>-1320.6896999999999</v>
      </c>
      <c r="B379">
        <v>7.88</v>
      </c>
      <c r="C379" s="1">
        <v>-1323.1496</v>
      </c>
      <c r="D379">
        <v>-3.49</v>
      </c>
      <c r="E379" s="1">
        <v>-1317.758</v>
      </c>
      <c r="F379">
        <v>11.06</v>
      </c>
      <c r="G379" s="1">
        <v>-1309.7093</v>
      </c>
      <c r="H379">
        <v>-4.0999999999999996</v>
      </c>
      <c r="I379" s="1">
        <v>-1652.9842000000001</v>
      </c>
      <c r="J379" s="1">
        <v>-1656.9603999999999</v>
      </c>
      <c r="K379" s="1">
        <v>-1659.9543000000001</v>
      </c>
      <c r="L379" s="1">
        <v>-1113.9356</v>
      </c>
      <c r="M379" s="1">
        <v>-1101.8901000000001</v>
      </c>
      <c r="N379" s="1">
        <v>-1096.5171</v>
      </c>
      <c r="O379" s="1">
        <v>-1541.1434999999999</v>
      </c>
      <c r="P379" s="1">
        <v>-1519.3778</v>
      </c>
      <c r="Q379" s="1">
        <v>-1530.7940000000001</v>
      </c>
      <c r="S379" s="1">
        <v>-1320.9594999999999</v>
      </c>
      <c r="T379">
        <v>-7.47</v>
      </c>
      <c r="U379" s="1">
        <v>-1319.9335000000001</v>
      </c>
      <c r="V379">
        <v>7.43</v>
      </c>
    </row>
    <row r="380" spans="1:22" x14ac:dyDescent="0.2">
      <c r="A380" s="1">
        <v>-1320.8400999999999</v>
      </c>
      <c r="B380">
        <v>7</v>
      </c>
      <c r="C380" s="1">
        <v>-1323.2256</v>
      </c>
      <c r="D380">
        <v>-4.66</v>
      </c>
      <c r="E380" s="1">
        <v>-1317.4567</v>
      </c>
      <c r="F380">
        <v>11.97</v>
      </c>
      <c r="G380" s="1">
        <v>-1309.855</v>
      </c>
      <c r="H380">
        <v>-4.34</v>
      </c>
      <c r="I380" s="1">
        <v>-1653.0108</v>
      </c>
      <c r="J380" s="1">
        <v>-1656.9971</v>
      </c>
      <c r="K380" s="1">
        <v>-1660.0909999999999</v>
      </c>
      <c r="L380" s="1">
        <v>-1113.932</v>
      </c>
      <c r="M380" s="1">
        <v>-1101.7412999999999</v>
      </c>
      <c r="N380" s="1">
        <v>-1096.6116999999999</v>
      </c>
      <c r="O380" s="1">
        <v>-1541.1316999999999</v>
      </c>
      <c r="P380" s="1">
        <v>-1519.5254</v>
      </c>
      <c r="Q380" s="1">
        <v>-1530.8785</v>
      </c>
      <c r="S380" s="1">
        <v>-1321.2422999999999</v>
      </c>
      <c r="T380">
        <v>-7.91</v>
      </c>
      <c r="U380" s="1">
        <v>-1319.8414</v>
      </c>
      <c r="V380">
        <v>8.0299999999999994</v>
      </c>
    </row>
    <row r="381" spans="1:22" x14ac:dyDescent="0.2">
      <c r="A381" s="1">
        <v>-1320.9837</v>
      </c>
      <c r="B381">
        <v>6.23</v>
      </c>
      <c r="C381" s="1">
        <v>-1323.33</v>
      </c>
      <c r="D381">
        <v>-5.9</v>
      </c>
      <c r="E381" s="1">
        <v>-1317.2263</v>
      </c>
      <c r="F381">
        <v>12.62</v>
      </c>
      <c r="G381" s="1">
        <v>-1309.9378999999999</v>
      </c>
      <c r="H381">
        <v>-4.71</v>
      </c>
      <c r="I381" s="1">
        <v>-1653.0289</v>
      </c>
      <c r="J381" s="1">
        <v>-1657.0225</v>
      </c>
      <c r="K381" s="1">
        <v>-1660.2132999999999</v>
      </c>
      <c r="L381" s="1">
        <v>-1113.9342999999999</v>
      </c>
      <c r="M381" s="1">
        <v>-1101.5972999999999</v>
      </c>
      <c r="N381" s="1">
        <v>-1096.6983</v>
      </c>
      <c r="O381" s="1">
        <v>-1541.1031</v>
      </c>
      <c r="P381" s="1">
        <v>-1519.6786</v>
      </c>
      <c r="Q381" s="1">
        <v>-1530.9733000000001</v>
      </c>
      <c r="S381" s="1">
        <v>-1321.5452</v>
      </c>
      <c r="T381">
        <v>-8.4</v>
      </c>
      <c r="U381" s="1">
        <v>-1319.8028999999999</v>
      </c>
      <c r="V381">
        <v>8.61</v>
      </c>
    </row>
    <row r="382" spans="1:22" x14ac:dyDescent="0.2">
      <c r="A382" s="1">
        <v>-1321.1214</v>
      </c>
      <c r="B382">
        <v>5.63</v>
      </c>
      <c r="C382" s="1">
        <v>-1323.4525000000001</v>
      </c>
      <c r="D382">
        <v>-6.96</v>
      </c>
      <c r="E382" s="1">
        <v>-1317.0907</v>
      </c>
      <c r="F382">
        <v>13.04</v>
      </c>
      <c r="G382" s="1">
        <v>-1309.9453000000001</v>
      </c>
      <c r="H382">
        <v>-4.72</v>
      </c>
      <c r="I382" s="1">
        <v>-1653.04</v>
      </c>
      <c r="J382" s="1">
        <v>-1657.0349000000001</v>
      </c>
      <c r="K382" s="1">
        <v>-1660.3214</v>
      </c>
      <c r="L382" s="1">
        <v>-1113.941</v>
      </c>
      <c r="M382" s="1">
        <v>-1101.4601</v>
      </c>
      <c r="N382" s="1">
        <v>-1096.7748999999999</v>
      </c>
      <c r="O382" s="1">
        <v>-1541.0521000000001</v>
      </c>
      <c r="P382" s="1">
        <v>-1519.8386</v>
      </c>
      <c r="Q382" s="1">
        <v>-1531.0726</v>
      </c>
      <c r="S382" s="1">
        <v>-1321.8396</v>
      </c>
      <c r="T382">
        <v>-8.44</v>
      </c>
      <c r="U382" s="1">
        <v>-1319.8085000000001</v>
      </c>
      <c r="V382">
        <v>8.8699999999999992</v>
      </c>
    </row>
    <row r="383" spans="1:22" x14ac:dyDescent="0.2">
      <c r="A383" s="1">
        <v>-1321.2456999999999</v>
      </c>
      <c r="B383">
        <v>5.15</v>
      </c>
      <c r="C383" s="1">
        <v>-1323.5813000000001</v>
      </c>
      <c r="D383">
        <v>-8.1199999999999992</v>
      </c>
      <c r="E383" s="1">
        <v>-1317.0632000000001</v>
      </c>
      <c r="F383">
        <v>13.09</v>
      </c>
      <c r="G383" s="1">
        <v>-1309.8815999999999</v>
      </c>
      <c r="H383">
        <v>-4.54</v>
      </c>
      <c r="I383" s="1">
        <v>-1653.0458000000001</v>
      </c>
      <c r="J383" s="1">
        <v>-1657.0328</v>
      </c>
      <c r="K383" s="1">
        <v>-1660.4173000000001</v>
      </c>
      <c r="L383" s="1">
        <v>-1113.9502</v>
      </c>
      <c r="M383" s="1">
        <v>-1101.3316</v>
      </c>
      <c r="N383" s="1">
        <v>-1096.8402000000001</v>
      </c>
      <c r="O383" s="1">
        <v>-1540.992</v>
      </c>
      <c r="P383" s="1">
        <v>-1519.9881</v>
      </c>
      <c r="Q383" s="1">
        <v>-1531.1729</v>
      </c>
      <c r="S383" s="1">
        <v>-1322.1010000000001</v>
      </c>
      <c r="T383">
        <v>-8.8000000000000007</v>
      </c>
      <c r="U383" s="1">
        <v>-1319.8425999999999</v>
      </c>
      <c r="V383">
        <v>9.0500000000000007</v>
      </c>
    </row>
    <row r="384" spans="1:22" x14ac:dyDescent="0.2">
      <c r="A384" s="1">
        <v>-1321.3462</v>
      </c>
      <c r="B384">
        <v>4.8099999999999996</v>
      </c>
      <c r="C384" s="1">
        <v>-1323.7050999999999</v>
      </c>
      <c r="D384">
        <v>-9.14</v>
      </c>
      <c r="E384" s="1">
        <v>-1317.1388999999999</v>
      </c>
      <c r="F384">
        <v>12.88</v>
      </c>
      <c r="G384" s="1">
        <v>-1309.7665</v>
      </c>
      <c r="H384">
        <v>-4.4400000000000004</v>
      </c>
      <c r="I384" s="1">
        <v>-1653.0450000000001</v>
      </c>
      <c r="J384" s="1">
        <v>-1657.0150000000001</v>
      </c>
      <c r="K384" s="1">
        <v>-1660.5033000000001</v>
      </c>
      <c r="L384" s="1">
        <v>-1113.96</v>
      </c>
      <c r="M384" s="1">
        <v>-1101.2137</v>
      </c>
      <c r="N384" s="1">
        <v>-1096.8933999999999</v>
      </c>
      <c r="O384" s="1">
        <v>-1540.9304</v>
      </c>
      <c r="P384" s="1">
        <v>-1520.1382000000001</v>
      </c>
      <c r="Q384" s="1">
        <v>-1531.2761</v>
      </c>
      <c r="S384" s="1">
        <v>-1322.3101999999999</v>
      </c>
      <c r="T384">
        <v>-8.59</v>
      </c>
      <c r="U384" s="1">
        <v>-1319.8893</v>
      </c>
      <c r="V384">
        <v>8.83</v>
      </c>
    </row>
    <row r="385" spans="1:22" x14ac:dyDescent="0.2">
      <c r="A385" s="1">
        <v>-1321.4105999999999</v>
      </c>
      <c r="B385">
        <v>4.67</v>
      </c>
      <c r="C385" s="1">
        <v>-1323.8150000000001</v>
      </c>
      <c r="D385">
        <v>-9.9700000000000006</v>
      </c>
      <c r="E385" s="1">
        <v>-1317.2901999999999</v>
      </c>
      <c r="F385">
        <v>12.42</v>
      </c>
      <c r="G385" s="1">
        <v>-1309.6295</v>
      </c>
      <c r="H385">
        <v>-4.04</v>
      </c>
      <c r="I385" s="1">
        <v>-1653.0371</v>
      </c>
      <c r="J385" s="1">
        <v>-1656.9801</v>
      </c>
      <c r="K385" s="1">
        <v>-1660.5825</v>
      </c>
      <c r="L385" s="1">
        <v>-1113.9677999999999</v>
      </c>
      <c r="M385" s="1">
        <v>-1101.1075000000001</v>
      </c>
      <c r="N385" s="1">
        <v>-1096.9331999999999</v>
      </c>
      <c r="O385" s="1">
        <v>-1540.8656000000001</v>
      </c>
      <c r="P385" s="1">
        <v>-1520.277</v>
      </c>
      <c r="Q385" s="1">
        <v>-1531.3801000000001</v>
      </c>
      <c r="S385" s="1">
        <v>-1322.4591</v>
      </c>
      <c r="T385">
        <v>-8.4</v>
      </c>
      <c r="U385" s="1">
        <v>-1319.9344000000001</v>
      </c>
      <c r="V385">
        <v>8.4499999999999993</v>
      </c>
    </row>
    <row r="386" spans="1:22" x14ac:dyDescent="0.2">
      <c r="A386" s="1">
        <v>-1321.4296999999999</v>
      </c>
      <c r="B386">
        <v>4.67</v>
      </c>
      <c r="C386" s="1">
        <v>-1323.9069</v>
      </c>
      <c r="D386">
        <v>-10.79</v>
      </c>
      <c r="E386" s="1">
        <v>-1317.4708000000001</v>
      </c>
      <c r="F386">
        <v>11.71</v>
      </c>
      <c r="G386" s="1">
        <v>-1309.5033000000001</v>
      </c>
      <c r="H386">
        <v>-3.67</v>
      </c>
      <c r="I386" s="1">
        <v>-1653.0231000000001</v>
      </c>
      <c r="J386" s="1">
        <v>-1656.9265</v>
      </c>
      <c r="K386" s="1">
        <v>-1660.6576</v>
      </c>
      <c r="L386" s="1">
        <v>-1113.9715000000001</v>
      </c>
      <c r="M386" s="1">
        <v>-1101.0141000000001</v>
      </c>
      <c r="N386" s="1">
        <v>-1096.9592</v>
      </c>
      <c r="O386" s="1">
        <v>-1540.7963999999999</v>
      </c>
      <c r="P386" s="1">
        <v>-1520.4067</v>
      </c>
      <c r="Q386" s="1">
        <v>-1531.4807000000001</v>
      </c>
      <c r="S386" s="1">
        <v>-1322.5464999999999</v>
      </c>
      <c r="T386">
        <v>-8.07</v>
      </c>
      <c r="U386" s="1">
        <v>-1319.9666</v>
      </c>
      <c r="V386">
        <v>7.89</v>
      </c>
    </row>
    <row r="387" spans="1:22" x14ac:dyDescent="0.2">
      <c r="A387" s="1">
        <v>-1321.3998999999999</v>
      </c>
      <c r="B387">
        <v>4.76</v>
      </c>
      <c r="C387" s="1">
        <v>-1323.9809</v>
      </c>
      <c r="D387">
        <v>-11.23</v>
      </c>
      <c r="E387" s="1">
        <v>-1317.6304</v>
      </c>
      <c r="F387">
        <v>11.01</v>
      </c>
      <c r="G387" s="1">
        <v>-1309.4165</v>
      </c>
      <c r="H387">
        <v>-3.36</v>
      </c>
      <c r="I387" s="1">
        <v>-1653.0024000000001</v>
      </c>
      <c r="J387" s="1">
        <v>-1656.8529000000001</v>
      </c>
      <c r="K387" s="1">
        <v>-1660.7311999999999</v>
      </c>
      <c r="L387" s="1">
        <v>-1113.9689000000001</v>
      </c>
      <c r="M387" s="1">
        <v>-1100.9347</v>
      </c>
      <c r="N387" s="1">
        <v>-1096.9706000000001</v>
      </c>
      <c r="O387" s="1">
        <v>-1540.7294999999999</v>
      </c>
      <c r="P387" s="1">
        <v>-1520.5157999999999</v>
      </c>
      <c r="Q387" s="1">
        <v>-1531.5826</v>
      </c>
      <c r="S387" s="1">
        <v>-1322.5782999999999</v>
      </c>
      <c r="T387">
        <v>-7.26</v>
      </c>
      <c r="U387" s="1">
        <v>-1319.9753000000001</v>
      </c>
      <c r="V387">
        <v>7.13</v>
      </c>
    </row>
    <row r="388" spans="1:22" x14ac:dyDescent="0.2">
      <c r="A388" s="1">
        <v>-1321.3257000000001</v>
      </c>
      <c r="B388">
        <v>5.01</v>
      </c>
      <c r="C388" s="1">
        <v>-1324.0407</v>
      </c>
      <c r="D388">
        <v>-11.75</v>
      </c>
      <c r="E388" s="1">
        <v>-1317.7285999999999</v>
      </c>
      <c r="F388">
        <v>10.28</v>
      </c>
      <c r="G388" s="1">
        <v>-1309.3896999999999</v>
      </c>
      <c r="H388">
        <v>-3.14</v>
      </c>
      <c r="I388" s="1">
        <v>-1652.9718</v>
      </c>
      <c r="J388" s="1">
        <v>-1656.7579000000001</v>
      </c>
      <c r="K388" s="1">
        <v>-1660.8049000000001</v>
      </c>
      <c r="L388" s="1">
        <v>-1113.9582</v>
      </c>
      <c r="M388" s="1">
        <v>-1100.8701000000001</v>
      </c>
      <c r="N388" s="1">
        <v>-1096.9674</v>
      </c>
      <c r="O388" s="1">
        <v>-1540.6723</v>
      </c>
      <c r="P388" s="1">
        <v>-1520.6135999999999</v>
      </c>
      <c r="Q388" s="1">
        <v>-1531.6757</v>
      </c>
      <c r="S388" s="1">
        <v>-1322.566</v>
      </c>
      <c r="T388">
        <v>-6.67</v>
      </c>
      <c r="U388" s="1">
        <v>-1319.9512</v>
      </c>
      <c r="V388">
        <v>6.49</v>
      </c>
    </row>
    <row r="389" spans="1:22" x14ac:dyDescent="0.2">
      <c r="A389" s="1">
        <v>-1321.2181</v>
      </c>
      <c r="B389">
        <v>5.34</v>
      </c>
      <c r="C389" s="1">
        <v>-1324.0915</v>
      </c>
      <c r="D389">
        <v>-11.9</v>
      </c>
      <c r="E389" s="1">
        <v>-1317.7453</v>
      </c>
      <c r="F389">
        <v>9.64</v>
      </c>
      <c r="G389" s="1">
        <v>-1309.4311</v>
      </c>
      <c r="H389">
        <v>-3.04</v>
      </c>
      <c r="I389" s="1">
        <v>-1652.9305999999999</v>
      </c>
      <c r="J389" s="1">
        <v>-1656.6401000000001</v>
      </c>
      <c r="K389" s="1">
        <v>-1660.8804</v>
      </c>
      <c r="L389" s="1">
        <v>-1113.9377999999999</v>
      </c>
      <c r="M389" s="1">
        <v>-1100.8216</v>
      </c>
      <c r="N389" s="1">
        <v>-1096.9496999999999</v>
      </c>
      <c r="O389" s="1">
        <v>-1540.6271999999999</v>
      </c>
      <c r="P389" s="1">
        <v>-1520.69</v>
      </c>
      <c r="Q389" s="1">
        <v>-1531.7584999999999</v>
      </c>
      <c r="S389" s="1">
        <v>-1322.5259000000001</v>
      </c>
      <c r="T389">
        <v>-5.76</v>
      </c>
      <c r="U389" s="1">
        <v>-1319.8865000000001</v>
      </c>
      <c r="V389">
        <v>5.47</v>
      </c>
    </row>
    <row r="390" spans="1:22" x14ac:dyDescent="0.2">
      <c r="A390" s="1">
        <v>-1321.0916999999999</v>
      </c>
      <c r="B390">
        <v>5.75</v>
      </c>
      <c r="C390" s="1">
        <v>-1324.1376</v>
      </c>
      <c r="D390">
        <v>-12.16</v>
      </c>
      <c r="E390" s="1">
        <v>-1317.6813</v>
      </c>
      <c r="F390">
        <v>9.11</v>
      </c>
      <c r="G390" s="1">
        <v>-1309.5372</v>
      </c>
      <c r="H390">
        <v>-3.21</v>
      </c>
      <c r="I390" s="1">
        <v>-1652.8791000000001</v>
      </c>
      <c r="J390" s="1">
        <v>-1656.4983</v>
      </c>
      <c r="K390" s="1">
        <v>-1660.9585999999999</v>
      </c>
      <c r="L390" s="1">
        <v>-1113.9070999999999</v>
      </c>
      <c r="M390" s="1">
        <v>-1100.7898</v>
      </c>
      <c r="N390" s="1">
        <v>-1096.9182000000001</v>
      </c>
      <c r="O390" s="1">
        <v>-1540.5962</v>
      </c>
      <c r="P390" s="1">
        <v>-1520.7415000000001</v>
      </c>
      <c r="Q390" s="1">
        <v>-1531.8380999999999</v>
      </c>
      <c r="S390" s="1">
        <v>-1322.4783</v>
      </c>
      <c r="T390">
        <v>-5.07</v>
      </c>
      <c r="U390" s="1">
        <v>-1319.7787000000001</v>
      </c>
      <c r="V390">
        <v>4.7300000000000004</v>
      </c>
    </row>
    <row r="391" spans="1:22" x14ac:dyDescent="0.2">
      <c r="A391" s="1">
        <v>-1320.9602</v>
      </c>
      <c r="B391">
        <v>6.18</v>
      </c>
      <c r="C391" s="1">
        <v>-1324.1815999999999</v>
      </c>
      <c r="D391">
        <v>-12.04</v>
      </c>
      <c r="E391" s="1">
        <v>-1317.5571</v>
      </c>
      <c r="F391">
        <v>8.56</v>
      </c>
      <c r="G391" s="1">
        <v>-1309.6922999999999</v>
      </c>
      <c r="H391">
        <v>-3.22</v>
      </c>
      <c r="I391" s="1">
        <v>-1652.8142</v>
      </c>
      <c r="J391" s="1">
        <v>-1656.3324</v>
      </c>
      <c r="K391" s="1">
        <v>-1661.0400999999999</v>
      </c>
      <c r="L391" s="1">
        <v>-1113.8655000000001</v>
      </c>
      <c r="M391" s="1">
        <v>-1100.7756999999999</v>
      </c>
      <c r="N391" s="1">
        <v>-1096.8742999999999</v>
      </c>
      <c r="O391" s="1">
        <v>-1540.5888</v>
      </c>
      <c r="P391" s="1">
        <v>-1520.7756999999999</v>
      </c>
      <c r="Q391" s="1">
        <v>-1531.9155000000001</v>
      </c>
      <c r="S391" s="1">
        <v>-1322.4437</v>
      </c>
      <c r="T391">
        <v>-4.3099999999999996</v>
      </c>
      <c r="U391" s="1">
        <v>-1319.6333</v>
      </c>
      <c r="V391">
        <v>3.89</v>
      </c>
    </row>
    <row r="392" spans="1:22" x14ac:dyDescent="0.2">
      <c r="A392" s="1">
        <v>-1320.8353</v>
      </c>
      <c r="B392">
        <v>6.58</v>
      </c>
      <c r="C392" s="1">
        <v>-1324.2228</v>
      </c>
      <c r="D392">
        <v>-11.82</v>
      </c>
      <c r="E392" s="1">
        <v>-1317.4050999999999</v>
      </c>
      <c r="F392">
        <v>7.99</v>
      </c>
      <c r="G392" s="1">
        <v>-1309.874</v>
      </c>
      <c r="H392">
        <v>-3.56</v>
      </c>
      <c r="I392" s="1">
        <v>-1652.7331999999999</v>
      </c>
      <c r="J392" s="1">
        <v>-1656.143</v>
      </c>
      <c r="K392" s="1">
        <v>-1661.1256000000001</v>
      </c>
      <c r="L392" s="1">
        <v>-1113.8136</v>
      </c>
      <c r="M392" s="1">
        <v>-1100.7795000000001</v>
      </c>
      <c r="N392" s="1">
        <v>-1096.8196</v>
      </c>
      <c r="O392" s="1">
        <v>-1540.5954999999999</v>
      </c>
      <c r="P392" s="1">
        <v>-1520.7931000000001</v>
      </c>
      <c r="Q392" s="1">
        <v>-1531.9881</v>
      </c>
      <c r="S392" s="1">
        <v>-1322.4393</v>
      </c>
      <c r="T392">
        <v>-3.69</v>
      </c>
      <c r="U392" s="1">
        <v>-1319.4654</v>
      </c>
      <c r="V392">
        <v>3.28</v>
      </c>
    </row>
    <row r="393" spans="1:22" x14ac:dyDescent="0.2">
      <c r="A393" s="1">
        <v>-1320.7253000000001</v>
      </c>
      <c r="B393">
        <v>7.01</v>
      </c>
      <c r="C393" s="1">
        <v>-1324.2563</v>
      </c>
      <c r="D393">
        <v>-11.35</v>
      </c>
      <c r="E393" s="1">
        <v>-1317.2635</v>
      </c>
      <c r="F393">
        <v>7.38</v>
      </c>
      <c r="G393" s="1">
        <v>-1310.0574999999999</v>
      </c>
      <c r="H393">
        <v>-4</v>
      </c>
      <c r="I393" s="1">
        <v>-1652.6360999999999</v>
      </c>
      <c r="J393" s="1">
        <v>-1655.9314999999999</v>
      </c>
      <c r="K393" s="1">
        <v>-1661.2156</v>
      </c>
      <c r="L393" s="1">
        <v>-1113.7517</v>
      </c>
      <c r="M393" s="1">
        <v>-1100.8012000000001</v>
      </c>
      <c r="N393" s="1">
        <v>-1096.7574</v>
      </c>
      <c r="O393" s="1">
        <v>-1540.6175000000001</v>
      </c>
      <c r="P393" s="1">
        <v>-1520.7918</v>
      </c>
      <c r="Q393" s="1">
        <v>-1532.0515</v>
      </c>
      <c r="S393" s="1">
        <v>-1322.4753000000001</v>
      </c>
      <c r="T393">
        <v>-3.11</v>
      </c>
      <c r="U393" s="1">
        <v>-1319.2963</v>
      </c>
      <c r="V393">
        <v>2.4900000000000002</v>
      </c>
    </row>
    <row r="394" spans="1:22" x14ac:dyDescent="0.2">
      <c r="A394" s="1">
        <v>-1320.6369</v>
      </c>
      <c r="B394">
        <v>7.39</v>
      </c>
      <c r="C394" s="1">
        <v>-1324.2734</v>
      </c>
      <c r="D394">
        <v>-10.82</v>
      </c>
      <c r="E394" s="1">
        <v>-1317.1686</v>
      </c>
      <c r="F394">
        <v>6.65</v>
      </c>
      <c r="G394" s="1">
        <v>-1310.2217000000001</v>
      </c>
      <c r="H394">
        <v>-4.45</v>
      </c>
      <c r="I394" s="1">
        <v>-1652.5213000000001</v>
      </c>
      <c r="J394" s="1">
        <v>-1655.7011</v>
      </c>
      <c r="K394" s="1">
        <v>-1661.3103000000001</v>
      </c>
      <c r="L394" s="1">
        <v>-1113.6811</v>
      </c>
      <c r="M394" s="1">
        <v>-1100.8404</v>
      </c>
      <c r="N394" s="1">
        <v>-1096.6911</v>
      </c>
      <c r="O394" s="1">
        <v>-1540.6648</v>
      </c>
      <c r="P394" s="1">
        <v>-1520.7719999999999</v>
      </c>
      <c r="Q394" s="1">
        <v>-1532.1062999999999</v>
      </c>
      <c r="S394" s="1">
        <v>-1322.5512000000001</v>
      </c>
      <c r="T394">
        <v>-2.92</v>
      </c>
      <c r="U394" s="1">
        <v>-1319.1504</v>
      </c>
      <c r="V394">
        <v>1.9</v>
      </c>
    </row>
    <row r="395" spans="1:22" x14ac:dyDescent="0.2">
      <c r="A395" s="1">
        <v>-1320.5771</v>
      </c>
      <c r="B395">
        <v>7.85</v>
      </c>
      <c r="C395" s="1">
        <v>-1324.2635</v>
      </c>
      <c r="D395">
        <v>-9.93</v>
      </c>
      <c r="E395" s="1">
        <v>-1317.1474000000001</v>
      </c>
      <c r="F395">
        <v>5.83</v>
      </c>
      <c r="G395" s="1">
        <v>-1310.3520000000001</v>
      </c>
      <c r="H395">
        <v>-4.8899999999999997</v>
      </c>
      <c r="I395" s="1">
        <v>-1652.3877</v>
      </c>
      <c r="J395" s="1">
        <v>-1655.4557</v>
      </c>
      <c r="K395" s="1">
        <v>-1661.4108000000001</v>
      </c>
      <c r="L395" s="1">
        <v>-1113.6035999999999</v>
      </c>
      <c r="M395" s="1">
        <v>-1100.8958</v>
      </c>
      <c r="N395" s="1">
        <v>-1096.625</v>
      </c>
      <c r="O395" s="1">
        <v>-1540.7396000000001</v>
      </c>
      <c r="P395" s="1">
        <v>-1520.7383</v>
      </c>
      <c r="Q395" s="1">
        <v>-1532.1539</v>
      </c>
      <c r="S395" s="1">
        <v>-1322.6558</v>
      </c>
      <c r="T395">
        <v>-2.65</v>
      </c>
      <c r="U395" s="1">
        <v>-1319.0471</v>
      </c>
      <c r="V395">
        <v>1.41</v>
      </c>
    </row>
    <row r="396" spans="1:22" x14ac:dyDescent="0.2">
      <c r="A396" s="1">
        <v>-1320.5525</v>
      </c>
      <c r="B396">
        <v>8.19</v>
      </c>
      <c r="C396" s="1">
        <v>-1324.2134000000001</v>
      </c>
      <c r="D396">
        <v>-8.8000000000000007</v>
      </c>
      <c r="E396" s="1">
        <v>-1317.2128</v>
      </c>
      <c r="F396">
        <v>4.88</v>
      </c>
      <c r="G396" s="1">
        <v>-1310.4402</v>
      </c>
      <c r="H396">
        <v>-5.54</v>
      </c>
      <c r="I396" s="1">
        <v>-1652.2362000000001</v>
      </c>
      <c r="J396" s="1">
        <v>-1655.2003999999999</v>
      </c>
      <c r="K396" s="1">
        <v>-1661.5182</v>
      </c>
      <c r="L396" s="1">
        <v>-1113.5207</v>
      </c>
      <c r="M396" s="1">
        <v>-1100.9650999999999</v>
      </c>
      <c r="N396" s="1">
        <v>-1096.5649000000001</v>
      </c>
      <c r="O396" s="1">
        <v>-1540.8413</v>
      </c>
      <c r="P396" s="1">
        <v>-1520.6939</v>
      </c>
      <c r="Q396" s="1">
        <v>-1532.1927000000001</v>
      </c>
      <c r="S396" s="1">
        <v>-1322.7708</v>
      </c>
      <c r="T396">
        <v>-2.67</v>
      </c>
      <c r="U396" s="1">
        <v>-1318.9972</v>
      </c>
      <c r="V396">
        <v>0.77</v>
      </c>
    </row>
    <row r="397" spans="1:22" x14ac:dyDescent="0.2">
      <c r="A397" s="1">
        <v>-1320.5690999999999</v>
      </c>
      <c r="B397">
        <v>8.5</v>
      </c>
      <c r="C397" s="1">
        <v>-1324.1111000000001</v>
      </c>
      <c r="D397">
        <v>-7.43</v>
      </c>
      <c r="E397" s="1">
        <v>-1317.3632</v>
      </c>
      <c r="F397">
        <v>3.8</v>
      </c>
      <c r="G397" s="1">
        <v>-1310.4874</v>
      </c>
      <c r="H397">
        <v>-5.98</v>
      </c>
      <c r="I397" s="1">
        <v>-1652.069</v>
      </c>
      <c r="J397" s="1">
        <v>-1654.9407000000001</v>
      </c>
      <c r="K397" s="1">
        <v>-1661.6332</v>
      </c>
      <c r="L397" s="1">
        <v>-1113.4341999999999</v>
      </c>
      <c r="M397" s="1">
        <v>-1101.0452</v>
      </c>
      <c r="N397" s="1">
        <v>-1096.5160000000001</v>
      </c>
      <c r="O397" s="1">
        <v>-1540.9661000000001</v>
      </c>
      <c r="P397" s="1">
        <v>-1520.6393</v>
      </c>
      <c r="Q397" s="1">
        <v>-1532.2201</v>
      </c>
      <c r="S397" s="1">
        <v>-1322.8767</v>
      </c>
      <c r="T397">
        <v>-2.89</v>
      </c>
      <c r="U397" s="1">
        <v>-1319.0002999999999</v>
      </c>
      <c r="V397">
        <v>0.27</v>
      </c>
    </row>
    <row r="398" spans="1:22" x14ac:dyDescent="0.2">
      <c r="A398" s="1">
        <v>-1320.6298999999999</v>
      </c>
      <c r="B398">
        <v>8.73</v>
      </c>
      <c r="C398" s="1">
        <v>-1323.9486999999999</v>
      </c>
      <c r="D398">
        <v>-5.84</v>
      </c>
      <c r="E398" s="1">
        <v>-1317.5836999999999</v>
      </c>
      <c r="F398">
        <v>2.67</v>
      </c>
      <c r="G398" s="1">
        <v>-1310.5023000000001</v>
      </c>
      <c r="H398">
        <v>-6.8</v>
      </c>
      <c r="I398" s="1">
        <v>-1651.8888999999999</v>
      </c>
      <c r="J398" s="1">
        <v>-1654.6828</v>
      </c>
      <c r="K398" s="1">
        <v>-1661.7571</v>
      </c>
      <c r="L398" s="1">
        <v>-1113.3458000000001</v>
      </c>
      <c r="M398" s="1">
        <v>-1101.1321</v>
      </c>
      <c r="N398" s="1">
        <v>-1096.4843000000001</v>
      </c>
      <c r="O398" s="1">
        <v>-1541.1141</v>
      </c>
      <c r="P398" s="1">
        <v>-1520.5772999999999</v>
      </c>
      <c r="Q398" s="1">
        <v>-1532.2354</v>
      </c>
      <c r="S398" s="1">
        <v>-1322.9580000000001</v>
      </c>
      <c r="T398">
        <v>-3.36</v>
      </c>
      <c r="U398" s="1">
        <v>-1319.0476000000001</v>
      </c>
      <c r="V398">
        <v>-0.18</v>
      </c>
    </row>
    <row r="399" spans="1:22" x14ac:dyDescent="0.2">
      <c r="A399" s="1">
        <v>-1320.7308</v>
      </c>
      <c r="B399">
        <v>9.01</v>
      </c>
      <c r="C399" s="1">
        <v>-1323.7276999999999</v>
      </c>
      <c r="D399">
        <v>-4.29</v>
      </c>
      <c r="E399" s="1">
        <v>-1317.8530000000001</v>
      </c>
      <c r="F399">
        <v>1.57</v>
      </c>
      <c r="G399" s="1">
        <v>-1310.4978000000001</v>
      </c>
      <c r="H399">
        <v>-7.33</v>
      </c>
      <c r="I399" s="1">
        <v>-1651.7018</v>
      </c>
      <c r="J399" s="1">
        <v>-1654.4324999999999</v>
      </c>
      <c r="K399" s="1">
        <v>-1661.8907999999999</v>
      </c>
      <c r="L399" s="1">
        <v>-1113.2566999999999</v>
      </c>
      <c r="M399" s="1">
        <v>-1101.2213999999999</v>
      </c>
      <c r="N399" s="1">
        <v>-1096.4756</v>
      </c>
      <c r="O399" s="1">
        <v>-1541.2867000000001</v>
      </c>
      <c r="P399" s="1">
        <v>-1520.5105000000001</v>
      </c>
      <c r="Q399" s="1">
        <v>-1532.2398000000001</v>
      </c>
      <c r="S399" s="1">
        <v>-1323.0046</v>
      </c>
      <c r="T399">
        <v>-3.59</v>
      </c>
      <c r="U399" s="1">
        <v>-1319.127</v>
      </c>
      <c r="V399">
        <v>-0.54</v>
      </c>
    </row>
    <row r="400" spans="1:22" x14ac:dyDescent="0.2">
      <c r="A400" s="1">
        <v>-1320.8605</v>
      </c>
      <c r="B400">
        <v>9.1999999999999993</v>
      </c>
      <c r="C400" s="1">
        <v>-1323.461</v>
      </c>
      <c r="D400">
        <v>-2.57</v>
      </c>
      <c r="E400" s="1">
        <v>-1318.1476</v>
      </c>
      <c r="F400">
        <v>0.51</v>
      </c>
      <c r="G400" s="1">
        <v>-1310.4857999999999</v>
      </c>
      <c r="H400">
        <v>-8.3000000000000007</v>
      </c>
      <c r="I400" s="1">
        <v>-1651.5153</v>
      </c>
      <c r="J400" s="1">
        <v>-1654.1954000000001</v>
      </c>
      <c r="K400" s="1">
        <v>-1662.0346999999999</v>
      </c>
      <c r="L400" s="1">
        <v>-1113.1678999999999</v>
      </c>
      <c r="M400" s="1">
        <v>-1101.3083999999999</v>
      </c>
      <c r="N400" s="1">
        <v>-1096.4943000000001</v>
      </c>
      <c r="O400" s="1">
        <v>-1541.4820999999999</v>
      </c>
      <c r="P400" s="1">
        <v>-1520.4403</v>
      </c>
      <c r="Q400" s="1">
        <v>-1532.2337</v>
      </c>
      <c r="S400" s="1">
        <v>-1323.0141000000001</v>
      </c>
      <c r="T400">
        <v>-4.2300000000000004</v>
      </c>
      <c r="U400" s="1">
        <v>-1319.2264</v>
      </c>
      <c r="V400">
        <v>-0.68</v>
      </c>
    </row>
    <row r="401" spans="1:22" x14ac:dyDescent="0.2">
      <c r="A401" s="1">
        <v>-1321.0005000000001</v>
      </c>
      <c r="B401">
        <v>9.41</v>
      </c>
      <c r="C401" s="1">
        <v>-1323.1736000000001</v>
      </c>
      <c r="D401">
        <v>-1.06</v>
      </c>
      <c r="E401" s="1">
        <v>-1318.4453000000001</v>
      </c>
      <c r="F401">
        <v>-0.45</v>
      </c>
      <c r="G401" s="1">
        <v>-1310.4755</v>
      </c>
      <c r="H401">
        <v>-8.94</v>
      </c>
      <c r="I401" s="1">
        <v>-1651.3371999999999</v>
      </c>
      <c r="J401" s="1">
        <v>-1653.9757999999999</v>
      </c>
      <c r="K401" s="1">
        <v>-1662.1892</v>
      </c>
      <c r="L401" s="1">
        <v>-1113.0794000000001</v>
      </c>
      <c r="M401" s="1">
        <v>-1101.3887</v>
      </c>
      <c r="N401" s="1">
        <v>-1096.5446999999999</v>
      </c>
      <c r="O401" s="1">
        <v>-1541.6963000000001</v>
      </c>
      <c r="P401" s="1">
        <v>-1520.3690999999999</v>
      </c>
      <c r="Q401" s="1">
        <v>-1532.2171000000001</v>
      </c>
      <c r="S401" s="1">
        <v>-1322.9898000000001</v>
      </c>
      <c r="T401">
        <v>-4.74</v>
      </c>
      <c r="U401" s="1">
        <v>-1319.3393000000001</v>
      </c>
      <c r="V401">
        <v>-0.85</v>
      </c>
    </row>
    <row r="402" spans="1:22" x14ac:dyDescent="0.2">
      <c r="A402" s="1">
        <v>-1321.1297</v>
      </c>
      <c r="B402">
        <v>9.57</v>
      </c>
      <c r="C402" s="1">
        <v>-1322.8988999999999</v>
      </c>
      <c r="D402">
        <v>0.4</v>
      </c>
      <c r="E402" s="1">
        <v>-1318.7275999999999</v>
      </c>
      <c r="F402">
        <v>-1.28</v>
      </c>
      <c r="G402" s="1">
        <v>-1310.4746</v>
      </c>
      <c r="H402">
        <v>-9.9499999999999993</v>
      </c>
      <c r="I402" s="1">
        <v>-1651.1768</v>
      </c>
      <c r="J402" s="1">
        <v>-1653.7775999999999</v>
      </c>
      <c r="K402" s="1">
        <v>-1662.3536999999999</v>
      </c>
      <c r="L402" s="1">
        <v>-1112.9908</v>
      </c>
      <c r="M402" s="1">
        <v>-1101.4580000000001</v>
      </c>
      <c r="N402" s="1">
        <v>-1096.6289999999999</v>
      </c>
      <c r="O402" s="1">
        <v>-1541.9254000000001</v>
      </c>
      <c r="P402" s="1">
        <v>-1520.2982</v>
      </c>
      <c r="Q402" s="1">
        <v>-1532.1990000000001</v>
      </c>
      <c r="S402" s="1">
        <v>-1322.9395</v>
      </c>
      <c r="T402">
        <v>-5.41</v>
      </c>
      <c r="U402" s="1">
        <v>-1319.4635000000001</v>
      </c>
      <c r="V402">
        <v>-0.68</v>
      </c>
    </row>
    <row r="403" spans="1:22" x14ac:dyDescent="0.2">
      <c r="A403" s="1">
        <v>-1321.2276999999999</v>
      </c>
      <c r="B403">
        <v>9.82</v>
      </c>
      <c r="C403" s="1">
        <v>-1322.6684</v>
      </c>
      <c r="D403">
        <v>1.63</v>
      </c>
      <c r="E403" s="1">
        <v>-1318.9808</v>
      </c>
      <c r="F403">
        <v>-1.95</v>
      </c>
      <c r="G403" s="1">
        <v>-1310.4940999999999</v>
      </c>
      <c r="H403">
        <v>-10.63</v>
      </c>
      <c r="I403" s="1">
        <v>-1651.0436</v>
      </c>
      <c r="J403" s="1">
        <v>-1653.6034</v>
      </c>
      <c r="K403" s="1">
        <v>-1662.527</v>
      </c>
      <c r="L403" s="1">
        <v>-1112.9013</v>
      </c>
      <c r="M403" s="1">
        <v>-1101.5126</v>
      </c>
      <c r="N403" s="1">
        <v>-1096.7485999999999</v>
      </c>
      <c r="O403" s="1">
        <v>-1542.1659</v>
      </c>
      <c r="P403" s="1">
        <v>-1520.2294999999999</v>
      </c>
      <c r="Q403" s="1">
        <v>-1532.1697999999999</v>
      </c>
      <c r="S403" s="1">
        <v>-1322.8724</v>
      </c>
      <c r="T403">
        <v>-6.13</v>
      </c>
      <c r="U403" s="1">
        <v>-1319.6011000000001</v>
      </c>
      <c r="V403">
        <v>-0.66</v>
      </c>
    </row>
    <row r="404" spans="1:22" x14ac:dyDescent="0.2">
      <c r="A404" s="1">
        <v>-1321.2795000000001</v>
      </c>
      <c r="B404">
        <v>10.11</v>
      </c>
      <c r="C404" s="1">
        <v>-1322.5019</v>
      </c>
      <c r="D404">
        <v>2.41</v>
      </c>
      <c r="E404" s="1">
        <v>-1319.1969999999999</v>
      </c>
      <c r="F404">
        <v>-2.4700000000000002</v>
      </c>
      <c r="G404" s="1">
        <v>-1310.5471</v>
      </c>
      <c r="H404">
        <v>-11.45</v>
      </c>
      <c r="I404" s="1">
        <v>-1650.9449</v>
      </c>
      <c r="J404" s="1">
        <v>-1653.4547</v>
      </c>
      <c r="K404" s="1">
        <v>-1662.7075</v>
      </c>
      <c r="L404" s="1">
        <v>-1112.81</v>
      </c>
      <c r="M404" s="1">
        <v>-1101.5501999999999</v>
      </c>
      <c r="N404" s="1">
        <v>-1096.9024999999999</v>
      </c>
      <c r="O404" s="1">
        <v>-1542.4118000000001</v>
      </c>
      <c r="P404" s="1">
        <v>-1520.1706999999999</v>
      </c>
      <c r="Q404" s="1">
        <v>-1532.1311000000001</v>
      </c>
      <c r="S404" s="1">
        <v>-1322.7963999999999</v>
      </c>
      <c r="T404">
        <v>-6.84</v>
      </c>
      <c r="U404" s="1">
        <v>-1319.7564</v>
      </c>
      <c r="V404">
        <v>-0.39</v>
      </c>
    </row>
    <row r="405" spans="1:22" x14ac:dyDescent="0.2">
      <c r="A405" s="1">
        <v>-1321.2791</v>
      </c>
      <c r="B405">
        <v>10.48</v>
      </c>
      <c r="C405" s="1">
        <v>-1322.4032</v>
      </c>
      <c r="D405">
        <v>3.14</v>
      </c>
      <c r="E405" s="1">
        <v>-1319.3742</v>
      </c>
      <c r="F405">
        <v>-2.85</v>
      </c>
      <c r="G405" s="1">
        <v>-1310.6487</v>
      </c>
      <c r="H405">
        <v>-12.21</v>
      </c>
      <c r="I405" s="1">
        <v>-1650.8865000000001</v>
      </c>
      <c r="J405" s="1">
        <v>-1653.3315</v>
      </c>
      <c r="K405" s="1">
        <v>-1662.8927000000001</v>
      </c>
      <c r="L405" s="1">
        <v>-1112.7150999999999</v>
      </c>
      <c r="M405" s="1">
        <v>-1101.569</v>
      </c>
      <c r="N405" s="1">
        <v>-1097.088</v>
      </c>
      <c r="O405" s="1">
        <v>-1542.6642999999999</v>
      </c>
      <c r="P405" s="1">
        <v>-1520.1107</v>
      </c>
      <c r="Q405" s="1">
        <v>-1532.0922</v>
      </c>
      <c r="S405" s="1">
        <v>-1322.7173</v>
      </c>
      <c r="T405">
        <v>-7.63</v>
      </c>
      <c r="U405" s="1">
        <v>-1319.9337</v>
      </c>
      <c r="V405">
        <v>-0.2</v>
      </c>
    </row>
    <row r="406" spans="1:22" x14ac:dyDescent="0.2">
      <c r="A406" s="1">
        <v>-1321.2284999999999</v>
      </c>
      <c r="B406">
        <v>10.81</v>
      </c>
      <c r="C406" s="1">
        <v>-1322.3617999999999</v>
      </c>
      <c r="D406">
        <v>3.38</v>
      </c>
      <c r="E406" s="1">
        <v>-1319.5152</v>
      </c>
      <c r="F406">
        <v>-3.09</v>
      </c>
      <c r="G406" s="1">
        <v>-1310.8097</v>
      </c>
      <c r="H406">
        <v>-12.84</v>
      </c>
      <c r="I406" s="1">
        <v>-1650.8715999999999</v>
      </c>
      <c r="J406" s="1">
        <v>-1653.2329</v>
      </c>
      <c r="K406" s="1">
        <v>-1663.0797</v>
      </c>
      <c r="L406" s="1">
        <v>-1112.6152</v>
      </c>
      <c r="M406" s="1">
        <v>-1101.568</v>
      </c>
      <c r="N406" s="1">
        <v>-1097.3014000000001</v>
      </c>
      <c r="O406" s="1">
        <v>-1542.9043999999999</v>
      </c>
      <c r="P406" s="1">
        <v>-1520.0495000000001</v>
      </c>
      <c r="Q406" s="1">
        <v>-1532.0562</v>
      </c>
      <c r="S406" s="1">
        <v>-1322.6358</v>
      </c>
      <c r="T406">
        <v>-8.2899999999999991</v>
      </c>
      <c r="U406" s="1">
        <v>-1320.1344999999999</v>
      </c>
      <c r="V406">
        <v>0.12</v>
      </c>
    </row>
    <row r="407" spans="1:22" x14ac:dyDescent="0.2">
      <c r="A407" s="1">
        <v>-1321.1365000000001</v>
      </c>
      <c r="B407">
        <v>11.2</v>
      </c>
      <c r="C407" s="1">
        <v>-1322.3602000000001</v>
      </c>
      <c r="D407">
        <v>3.47</v>
      </c>
      <c r="E407" s="1">
        <v>-1319.6265000000001</v>
      </c>
      <c r="F407">
        <v>-3.26</v>
      </c>
      <c r="G407" s="1">
        <v>-1311.0328999999999</v>
      </c>
      <c r="H407">
        <v>-13.77</v>
      </c>
      <c r="I407" s="1">
        <v>-1650.8997999999999</v>
      </c>
      <c r="J407" s="1">
        <v>-1653.1569999999999</v>
      </c>
      <c r="K407" s="1">
        <v>-1663.2647999999999</v>
      </c>
      <c r="L407" s="1">
        <v>-1112.5093999999999</v>
      </c>
      <c r="M407" s="1">
        <v>-1101.5474999999999</v>
      </c>
      <c r="N407" s="1">
        <v>-1097.5371</v>
      </c>
      <c r="O407" s="1">
        <v>-1543.1234999999999</v>
      </c>
      <c r="P407" s="1">
        <v>-1519.9964</v>
      </c>
      <c r="Q407" s="1">
        <v>-1532.0217</v>
      </c>
      <c r="S407" s="1">
        <v>-1322.5472</v>
      </c>
      <c r="T407">
        <v>-9</v>
      </c>
      <c r="U407" s="1">
        <v>-1320.3585</v>
      </c>
      <c r="V407">
        <v>0.22</v>
      </c>
    </row>
    <row r="408" spans="1:22" x14ac:dyDescent="0.2">
      <c r="A408" s="1">
        <v>-1321.0136</v>
      </c>
      <c r="B408">
        <v>11.63</v>
      </c>
      <c r="C408" s="1">
        <v>-1322.3798999999999</v>
      </c>
      <c r="D408">
        <v>3.54</v>
      </c>
      <c r="E408" s="1">
        <v>-1319.7166</v>
      </c>
      <c r="F408">
        <v>-3.33</v>
      </c>
      <c r="G408" s="1">
        <v>-1311.3087</v>
      </c>
      <c r="H408">
        <v>-14.28</v>
      </c>
      <c r="I408" s="1">
        <v>-1650.9681</v>
      </c>
      <c r="J408" s="1">
        <v>-1653.1007999999999</v>
      </c>
      <c r="K408" s="1">
        <v>-1663.444</v>
      </c>
      <c r="L408" s="1">
        <v>-1112.3968</v>
      </c>
      <c r="M408" s="1">
        <v>-1101.5084999999999</v>
      </c>
      <c r="N408" s="1">
        <v>-1097.7889</v>
      </c>
      <c r="O408" s="1">
        <v>-1543.3251</v>
      </c>
      <c r="P408" s="1">
        <v>-1519.9531999999999</v>
      </c>
      <c r="Q408" s="1">
        <v>-1531.9857</v>
      </c>
      <c r="S408" s="1">
        <v>-1322.4437</v>
      </c>
      <c r="T408">
        <v>-9.49</v>
      </c>
      <c r="U408" s="1">
        <v>-1320.6022</v>
      </c>
      <c r="V408">
        <v>0.61</v>
      </c>
    </row>
    <row r="409" spans="1:22" x14ac:dyDescent="0.2">
      <c r="A409" s="1">
        <v>-1320.8698999999999</v>
      </c>
      <c r="B409">
        <v>12.12</v>
      </c>
      <c r="C409" s="1">
        <v>-1322.4057</v>
      </c>
      <c r="D409">
        <v>3.4</v>
      </c>
      <c r="E409" s="1">
        <v>-1319.7942</v>
      </c>
      <c r="F409">
        <v>-3.41</v>
      </c>
      <c r="G409" s="1">
        <v>-1311.6165000000001</v>
      </c>
      <c r="H409">
        <v>-14.82</v>
      </c>
      <c r="I409" s="1">
        <v>-1651.0718999999999</v>
      </c>
      <c r="J409" s="1">
        <v>-1653.0608</v>
      </c>
      <c r="K409" s="1">
        <v>-1663.6133</v>
      </c>
      <c r="L409" s="1">
        <v>-1112.2772</v>
      </c>
      <c r="M409" s="1">
        <v>-1101.4522999999999</v>
      </c>
      <c r="N409" s="1">
        <v>-1098.0501999999999</v>
      </c>
      <c r="O409" s="1">
        <v>-1543.5038</v>
      </c>
      <c r="P409" s="1">
        <v>-1519.9146000000001</v>
      </c>
      <c r="Q409" s="1">
        <v>-1531.9493</v>
      </c>
      <c r="S409" s="1">
        <v>-1322.316</v>
      </c>
      <c r="T409">
        <v>-10.029999999999999</v>
      </c>
      <c r="U409" s="1">
        <v>-1320.8615</v>
      </c>
      <c r="V409">
        <v>0.77</v>
      </c>
    </row>
    <row r="410" spans="1:22" x14ac:dyDescent="0.2">
      <c r="A410" s="1">
        <v>-1320.7137</v>
      </c>
      <c r="B410">
        <v>12.48</v>
      </c>
      <c r="C410" s="1">
        <v>-1322.4251999999999</v>
      </c>
      <c r="D410">
        <v>3.25</v>
      </c>
      <c r="E410" s="1">
        <v>-1319.8670999999999</v>
      </c>
      <c r="F410">
        <v>-3.44</v>
      </c>
      <c r="G410" s="1">
        <v>-1311.9286</v>
      </c>
      <c r="H410">
        <v>-15.11</v>
      </c>
      <c r="I410" s="1">
        <v>-1651.2044000000001</v>
      </c>
      <c r="J410" s="1">
        <v>-1653.0335</v>
      </c>
      <c r="K410" s="1">
        <v>-1663.7688000000001</v>
      </c>
      <c r="L410" s="1">
        <v>-1112.1513</v>
      </c>
      <c r="M410" s="1">
        <v>-1101.3807999999999</v>
      </c>
      <c r="N410" s="1">
        <v>-1098.3135</v>
      </c>
      <c r="O410" s="1">
        <v>-1543.6519000000001</v>
      </c>
      <c r="P410" s="1">
        <v>-1519.8773000000001</v>
      </c>
      <c r="Q410" s="1">
        <v>-1531.9141999999999</v>
      </c>
      <c r="S410" s="1">
        <v>-1322.1587999999999</v>
      </c>
      <c r="T410">
        <v>-10.220000000000001</v>
      </c>
      <c r="U410" s="1">
        <v>-1321.1324999999999</v>
      </c>
      <c r="V410">
        <v>0.94</v>
      </c>
    </row>
    <row r="411" spans="1:22" x14ac:dyDescent="0.2">
      <c r="A411" s="1">
        <v>-1320.5526</v>
      </c>
      <c r="B411">
        <v>12.78</v>
      </c>
      <c r="C411" s="1">
        <v>-1322.4272000000001</v>
      </c>
      <c r="D411">
        <v>3.21</v>
      </c>
      <c r="E411" s="1">
        <v>-1319.9426000000001</v>
      </c>
      <c r="F411">
        <v>-3.52</v>
      </c>
      <c r="G411" s="1">
        <v>-1312.2150999999999</v>
      </c>
      <c r="H411">
        <v>-15.35</v>
      </c>
      <c r="I411" s="1">
        <v>-1651.3586</v>
      </c>
      <c r="J411" s="1">
        <v>-1653.0150000000001</v>
      </c>
      <c r="K411" s="1">
        <v>-1663.9068</v>
      </c>
      <c r="L411" s="1">
        <v>-1112.0201999999999</v>
      </c>
      <c r="M411" s="1">
        <v>-1101.2965999999999</v>
      </c>
      <c r="N411" s="1">
        <v>-1098.5718999999999</v>
      </c>
      <c r="O411" s="1">
        <v>-1543.7625</v>
      </c>
      <c r="P411" s="1">
        <v>-1519.8462999999999</v>
      </c>
      <c r="Q411" s="1">
        <v>-1531.8793000000001</v>
      </c>
      <c r="S411" s="1">
        <v>-1321.9729</v>
      </c>
      <c r="T411">
        <v>-10.32</v>
      </c>
      <c r="U411" s="1">
        <v>-1321.4118000000001</v>
      </c>
      <c r="V411">
        <v>1.1399999999999999</v>
      </c>
    </row>
    <row r="412" spans="1:22" x14ac:dyDescent="0.2">
      <c r="A412" s="1">
        <v>-1320.3933999999999</v>
      </c>
      <c r="B412">
        <v>13</v>
      </c>
      <c r="C412" s="1">
        <v>-1322.4005999999999</v>
      </c>
      <c r="D412">
        <v>2.98</v>
      </c>
      <c r="E412" s="1">
        <v>-1320.0250000000001</v>
      </c>
      <c r="F412">
        <v>-3.64</v>
      </c>
      <c r="G412" s="1">
        <v>-1312.4491</v>
      </c>
      <c r="H412">
        <v>-15.44</v>
      </c>
      <c r="I412" s="1">
        <v>-1651.529</v>
      </c>
      <c r="J412" s="1">
        <v>-1653.0011999999999</v>
      </c>
      <c r="K412" s="1">
        <v>-1664.0244</v>
      </c>
      <c r="L412" s="1">
        <v>-1111.8862999999999</v>
      </c>
      <c r="M412" s="1">
        <v>-1101.2028</v>
      </c>
      <c r="N412" s="1">
        <v>-1098.8191999999999</v>
      </c>
      <c r="O412" s="1">
        <v>-1543.8361</v>
      </c>
      <c r="P412" s="1">
        <v>-1519.8221000000001</v>
      </c>
      <c r="Q412" s="1">
        <v>-1531.8416</v>
      </c>
      <c r="S412" s="1">
        <v>-1321.7655999999999</v>
      </c>
      <c r="T412">
        <v>-10.220000000000001</v>
      </c>
      <c r="U412" s="1">
        <v>-1321.6944000000001</v>
      </c>
      <c r="V412">
        <v>1.1599999999999999</v>
      </c>
    </row>
    <row r="413" spans="1:22" x14ac:dyDescent="0.2">
      <c r="A413" s="1">
        <v>-1320.2433000000001</v>
      </c>
      <c r="B413">
        <v>13.28</v>
      </c>
      <c r="C413" s="1">
        <v>-1322.337</v>
      </c>
      <c r="D413">
        <v>3.25</v>
      </c>
      <c r="E413" s="1">
        <v>-1320.117</v>
      </c>
      <c r="F413">
        <v>-3.83</v>
      </c>
      <c r="G413" s="1">
        <v>-1312.6104</v>
      </c>
      <c r="H413">
        <v>-15.19</v>
      </c>
      <c r="I413" s="1">
        <v>-1651.7084</v>
      </c>
      <c r="J413" s="1">
        <v>-1652.9883</v>
      </c>
      <c r="K413" s="1">
        <v>-1664.1193000000001</v>
      </c>
      <c r="L413" s="1">
        <v>-1111.7519</v>
      </c>
      <c r="M413" s="1">
        <v>-1101.1022</v>
      </c>
      <c r="N413" s="1">
        <v>-1099.0494000000001</v>
      </c>
      <c r="O413" s="1">
        <v>-1543.8742999999999</v>
      </c>
      <c r="P413" s="1">
        <v>-1519.8008</v>
      </c>
      <c r="Q413" s="1">
        <v>-1531.7995000000001</v>
      </c>
      <c r="S413" s="1">
        <v>-1321.5509999999999</v>
      </c>
      <c r="T413">
        <v>-10.029999999999999</v>
      </c>
      <c r="U413" s="1">
        <v>-1321.9734000000001</v>
      </c>
      <c r="V413">
        <v>1.06</v>
      </c>
    </row>
    <row r="414" spans="1:22" x14ac:dyDescent="0.2">
      <c r="A414" s="1">
        <v>-1320.1101000000001</v>
      </c>
      <c r="B414">
        <v>13.42</v>
      </c>
      <c r="C414" s="1">
        <v>-1322.2298000000001</v>
      </c>
      <c r="D414">
        <v>3.22</v>
      </c>
      <c r="E414" s="1">
        <v>-1320.2180000000001</v>
      </c>
      <c r="F414">
        <v>-4.03</v>
      </c>
      <c r="G414" s="1">
        <v>-1312.6878999999999</v>
      </c>
      <c r="H414">
        <v>-14.88</v>
      </c>
      <c r="I414" s="1">
        <v>-1651.8893</v>
      </c>
      <c r="J414" s="1">
        <v>-1652.972</v>
      </c>
      <c r="K414" s="1">
        <v>-1664.19</v>
      </c>
      <c r="L414" s="1">
        <v>-1111.6210000000001</v>
      </c>
      <c r="M414" s="1">
        <v>-1100.9987000000001</v>
      </c>
      <c r="N414" s="1">
        <v>-1099.2581</v>
      </c>
      <c r="O414" s="1">
        <v>-1543.8774000000001</v>
      </c>
      <c r="P414" s="1">
        <v>-1519.7819</v>
      </c>
      <c r="Q414" s="1">
        <v>-1531.7532000000001</v>
      </c>
      <c r="S414" s="1">
        <v>-1321.3471999999999</v>
      </c>
      <c r="T414">
        <v>-9.9499999999999993</v>
      </c>
      <c r="U414" s="1">
        <v>-1322.2379000000001</v>
      </c>
      <c r="V414">
        <v>0.89</v>
      </c>
    </row>
    <row r="415" spans="1:22" x14ac:dyDescent="0.2">
      <c r="A415" s="1">
        <v>-1320.0020999999999</v>
      </c>
      <c r="B415">
        <v>13.53</v>
      </c>
      <c r="C415" s="1">
        <v>-1322.078</v>
      </c>
      <c r="D415">
        <v>3.48</v>
      </c>
      <c r="E415" s="1">
        <v>-1320.3244999999999</v>
      </c>
      <c r="F415">
        <v>-4.2699999999999996</v>
      </c>
      <c r="G415" s="1">
        <v>-1312.6803</v>
      </c>
      <c r="H415">
        <v>-14.3</v>
      </c>
      <c r="I415" s="1">
        <v>-1652.0684000000001</v>
      </c>
      <c r="J415" s="1">
        <v>-1652.9491</v>
      </c>
      <c r="K415" s="1">
        <v>-1664.2358999999999</v>
      </c>
      <c r="L415" s="1">
        <v>-1111.4969000000001</v>
      </c>
      <c r="M415" s="1">
        <v>-1100.8959</v>
      </c>
      <c r="N415" s="1">
        <v>-1099.4417000000001</v>
      </c>
      <c r="O415" s="1">
        <v>-1543.8472999999999</v>
      </c>
      <c r="P415" s="1">
        <v>-1519.7663</v>
      </c>
      <c r="Q415" s="1">
        <v>-1531.7041999999999</v>
      </c>
      <c r="S415" s="1">
        <v>-1321.1742999999999</v>
      </c>
      <c r="T415">
        <v>-9.36</v>
      </c>
      <c r="U415" s="1">
        <v>-1322.4711</v>
      </c>
      <c r="V415">
        <v>0.74</v>
      </c>
    </row>
    <row r="416" spans="1:22" x14ac:dyDescent="0.2">
      <c r="A416" s="1">
        <v>-1319.9276</v>
      </c>
      <c r="B416">
        <v>13.54</v>
      </c>
      <c r="C416" s="1">
        <v>-1321.8868</v>
      </c>
      <c r="D416">
        <v>3.7</v>
      </c>
      <c r="E416" s="1">
        <v>-1320.4305999999999</v>
      </c>
      <c r="F416">
        <v>-4.51</v>
      </c>
      <c r="G416" s="1">
        <v>-1312.5949000000001</v>
      </c>
      <c r="H416">
        <v>-13.86</v>
      </c>
      <c r="I416" s="1">
        <v>-1652.2424000000001</v>
      </c>
      <c r="J416" s="1">
        <v>-1652.9159999999999</v>
      </c>
      <c r="K416" s="1">
        <v>-1664.2575999999999</v>
      </c>
      <c r="L416" s="1">
        <v>-1111.3839</v>
      </c>
      <c r="M416" s="1">
        <v>-1100.797</v>
      </c>
      <c r="N416" s="1">
        <v>-1099.5979</v>
      </c>
      <c r="O416" s="1">
        <v>-1543.7885000000001</v>
      </c>
      <c r="P416" s="1">
        <v>-1519.7539999999999</v>
      </c>
      <c r="Q416" s="1">
        <v>-1531.6593</v>
      </c>
      <c r="S416" s="1">
        <v>-1321.0514000000001</v>
      </c>
      <c r="T416">
        <v>-9.01</v>
      </c>
      <c r="U416" s="1">
        <v>-1322.6518000000001</v>
      </c>
      <c r="V416">
        <v>0.52</v>
      </c>
    </row>
    <row r="417" spans="1:22" x14ac:dyDescent="0.2">
      <c r="A417" s="1">
        <v>-1319.8904</v>
      </c>
      <c r="B417">
        <v>13.5</v>
      </c>
      <c r="C417" s="1">
        <v>-1321.6684</v>
      </c>
      <c r="D417">
        <v>4.04</v>
      </c>
      <c r="E417" s="1">
        <v>-1320.5296000000001</v>
      </c>
      <c r="F417">
        <v>-4.7699999999999996</v>
      </c>
      <c r="G417" s="1">
        <v>-1312.4431999999999</v>
      </c>
      <c r="H417">
        <v>-12.87</v>
      </c>
      <c r="I417" s="1">
        <v>-1652.4073000000001</v>
      </c>
      <c r="J417" s="1">
        <v>-1652.8696</v>
      </c>
      <c r="K417" s="1">
        <v>-1664.2562</v>
      </c>
      <c r="L417" s="1">
        <v>-1111.2858000000001</v>
      </c>
      <c r="M417" s="1">
        <v>-1100.7055</v>
      </c>
      <c r="N417" s="1">
        <v>-1099.7252000000001</v>
      </c>
      <c r="O417" s="1">
        <v>-1543.7094999999999</v>
      </c>
      <c r="P417" s="1">
        <v>-1519.7446</v>
      </c>
      <c r="Q417" s="1">
        <v>-1531.6066000000001</v>
      </c>
      <c r="S417" s="1">
        <v>-1320.9939999999999</v>
      </c>
      <c r="T417">
        <v>-8.69</v>
      </c>
      <c r="U417" s="1">
        <v>-1322.7572</v>
      </c>
      <c r="V417">
        <v>0.38</v>
      </c>
    </row>
    <row r="418" spans="1:22" x14ac:dyDescent="0.2">
      <c r="A418" s="1">
        <v>-1319.8904</v>
      </c>
      <c r="B418">
        <v>13.42</v>
      </c>
      <c r="C418" s="1">
        <v>-1321.4384</v>
      </c>
      <c r="D418">
        <v>4.26</v>
      </c>
      <c r="E418" s="1">
        <v>-1320.6139000000001</v>
      </c>
      <c r="F418">
        <v>-5.01</v>
      </c>
      <c r="G418" s="1">
        <v>-1312.24</v>
      </c>
      <c r="H418">
        <v>-12.29</v>
      </c>
      <c r="I418" s="1">
        <v>-1652.5606</v>
      </c>
      <c r="J418" s="1">
        <v>-1652.8063999999999</v>
      </c>
      <c r="K418" s="1">
        <v>-1664.2331999999999</v>
      </c>
      <c r="L418" s="1">
        <v>-1111.2065</v>
      </c>
      <c r="M418" s="1">
        <v>-1100.6246000000001</v>
      </c>
      <c r="N418" s="1">
        <v>-1099.8232</v>
      </c>
      <c r="O418" s="1">
        <v>-1543.6144999999999</v>
      </c>
      <c r="P418" s="1">
        <v>-1519.7384</v>
      </c>
      <c r="Q418" s="1">
        <v>-1531.5494000000001</v>
      </c>
      <c r="S418" s="1">
        <v>-1321.0119</v>
      </c>
      <c r="T418">
        <v>-8.39</v>
      </c>
      <c r="U418" s="1">
        <v>-1322.7654</v>
      </c>
      <c r="V418">
        <v>0.15</v>
      </c>
    </row>
    <row r="419" spans="1:22" x14ac:dyDescent="0.2">
      <c r="A419" s="1">
        <v>-1319.9259</v>
      </c>
      <c r="B419">
        <v>13.32</v>
      </c>
      <c r="C419" s="1">
        <v>-1321.2128</v>
      </c>
      <c r="D419">
        <v>4.72</v>
      </c>
      <c r="E419" s="1">
        <v>-1320.6771000000001</v>
      </c>
      <c r="F419">
        <v>-5.18</v>
      </c>
      <c r="G419" s="1">
        <v>-1312.0012999999999</v>
      </c>
      <c r="H419">
        <v>-11.62</v>
      </c>
      <c r="I419" s="1">
        <v>-1652.7002</v>
      </c>
      <c r="J419" s="1">
        <v>-1652.7238</v>
      </c>
      <c r="K419" s="1">
        <v>-1664.1904</v>
      </c>
      <c r="L419" s="1">
        <v>-1111.1487999999999</v>
      </c>
      <c r="M419" s="1">
        <v>-1100.5571</v>
      </c>
      <c r="N419" s="1">
        <v>-1099.8924</v>
      </c>
      <c r="O419" s="1">
        <v>-1543.5089</v>
      </c>
      <c r="P419" s="1">
        <v>-1519.7370000000001</v>
      </c>
      <c r="Q419" s="1">
        <v>-1531.4975999999999</v>
      </c>
      <c r="S419" s="1">
        <v>-1321.1061</v>
      </c>
      <c r="T419">
        <v>-8.1199999999999992</v>
      </c>
      <c r="U419" s="1">
        <v>-1322.6592000000001</v>
      </c>
      <c r="V419">
        <v>0.28999999999999998</v>
      </c>
    </row>
    <row r="420" spans="1:22" x14ac:dyDescent="0.2">
      <c r="A420" s="1">
        <v>-1319.9970000000001</v>
      </c>
      <c r="B420">
        <v>13.25</v>
      </c>
      <c r="C420" s="1">
        <v>-1321.0064</v>
      </c>
      <c r="D420">
        <v>4.99</v>
      </c>
      <c r="E420" s="1">
        <v>-1320.7148999999999</v>
      </c>
      <c r="F420">
        <v>-5.33</v>
      </c>
      <c r="G420" s="1">
        <v>-1311.7429999999999</v>
      </c>
      <c r="H420">
        <v>-10.7</v>
      </c>
      <c r="I420" s="1">
        <v>-1652.8241</v>
      </c>
      <c r="J420" s="1">
        <v>-1652.62</v>
      </c>
      <c r="K420" s="1">
        <v>-1664.1314</v>
      </c>
      <c r="L420" s="1">
        <v>-1111.1152999999999</v>
      </c>
      <c r="M420" s="1">
        <v>-1100.5046</v>
      </c>
      <c r="N420" s="1">
        <v>-1099.9344000000001</v>
      </c>
      <c r="O420" s="1">
        <v>-1543.4005</v>
      </c>
      <c r="P420" s="1">
        <v>-1519.7391</v>
      </c>
      <c r="Q420" s="1">
        <v>-1531.4545000000001</v>
      </c>
      <c r="S420" s="1">
        <v>-1321.2673</v>
      </c>
      <c r="T420">
        <v>-7.81</v>
      </c>
      <c r="U420" s="1">
        <v>-1322.4309000000001</v>
      </c>
      <c r="V420">
        <v>0.26</v>
      </c>
    </row>
    <row r="421" spans="1:22" x14ac:dyDescent="0.2">
      <c r="A421" s="1">
        <v>-1320.1085</v>
      </c>
      <c r="B421">
        <v>13.1</v>
      </c>
      <c r="C421" s="1">
        <v>-1320.8305</v>
      </c>
      <c r="D421">
        <v>5.24</v>
      </c>
      <c r="E421" s="1">
        <v>-1320.7265</v>
      </c>
      <c r="F421">
        <v>-5.4</v>
      </c>
      <c r="G421" s="1">
        <v>-1311.4789000000001</v>
      </c>
      <c r="H421">
        <v>-9.91</v>
      </c>
      <c r="I421" s="1">
        <v>-1652.9313</v>
      </c>
      <c r="J421" s="1">
        <v>-1652.4929</v>
      </c>
      <c r="K421" s="1">
        <v>-1664.0587</v>
      </c>
      <c r="L421" s="1">
        <v>-1111.1071999999999</v>
      </c>
      <c r="M421" s="1">
        <v>-1100.4684</v>
      </c>
      <c r="N421" s="1">
        <v>-1099.951</v>
      </c>
      <c r="O421" s="1">
        <v>-1543.2963999999999</v>
      </c>
      <c r="P421" s="1">
        <v>-1519.7453</v>
      </c>
      <c r="Q421" s="1">
        <v>-1531.4209000000001</v>
      </c>
      <c r="S421" s="1">
        <v>-1321.4751000000001</v>
      </c>
      <c r="T421">
        <v>-7.77</v>
      </c>
      <c r="U421" s="1">
        <v>-1322.0861</v>
      </c>
      <c r="V421">
        <v>0.57999999999999996</v>
      </c>
    </row>
    <row r="422" spans="1:22" x14ac:dyDescent="0.2">
      <c r="A422" s="1">
        <v>-1320.2671</v>
      </c>
      <c r="B422">
        <v>12.92</v>
      </c>
      <c r="C422" s="1">
        <v>-1320.6938</v>
      </c>
      <c r="D422">
        <v>5.41</v>
      </c>
      <c r="E422" s="1">
        <v>-1320.7152000000001</v>
      </c>
      <c r="F422">
        <v>-5.35</v>
      </c>
      <c r="G422" s="1">
        <v>-1311.2198000000001</v>
      </c>
      <c r="H422">
        <v>-9.1300000000000008</v>
      </c>
      <c r="I422" s="1">
        <v>-1653.0224000000001</v>
      </c>
      <c r="J422" s="1">
        <v>-1652.3411000000001</v>
      </c>
      <c r="K422" s="1">
        <v>-1663.9765</v>
      </c>
      <c r="L422" s="1">
        <v>-1111.1249</v>
      </c>
      <c r="M422" s="1">
        <v>-1100.4493</v>
      </c>
      <c r="N422" s="1">
        <v>-1099.9447</v>
      </c>
      <c r="O422" s="1">
        <v>-1543.2008000000001</v>
      </c>
      <c r="P422" s="1">
        <v>-1519.7644</v>
      </c>
      <c r="Q422" s="1">
        <v>-1531.3982000000001</v>
      </c>
      <c r="S422" s="1">
        <v>-1321.7004999999999</v>
      </c>
      <c r="T422">
        <v>-7.52</v>
      </c>
      <c r="U422" s="1">
        <v>-1321.643</v>
      </c>
      <c r="V422">
        <v>0.84</v>
      </c>
    </row>
    <row r="423" spans="1:22" x14ac:dyDescent="0.2">
      <c r="A423" s="1">
        <v>-1320.4783</v>
      </c>
      <c r="B423">
        <v>12.7</v>
      </c>
      <c r="C423" s="1">
        <v>-1320.6008999999999</v>
      </c>
      <c r="D423">
        <v>5.52</v>
      </c>
      <c r="E423" s="1">
        <v>-1320.6890000000001</v>
      </c>
      <c r="F423">
        <v>-5.23</v>
      </c>
      <c r="G423" s="1">
        <v>-1310.973</v>
      </c>
      <c r="H423">
        <v>-8.44</v>
      </c>
      <c r="I423" s="1">
        <v>-1653.0965000000001</v>
      </c>
      <c r="J423" s="1">
        <v>-1652.1641</v>
      </c>
      <c r="K423" s="1">
        <v>-1663.8892000000001</v>
      </c>
      <c r="L423" s="1">
        <v>-1111.1678999999999</v>
      </c>
      <c r="M423" s="1">
        <v>-1100.4471000000001</v>
      </c>
      <c r="N423" s="1">
        <v>-1099.9186</v>
      </c>
      <c r="O423" s="1">
        <v>-1543.1183000000001</v>
      </c>
      <c r="P423" s="1">
        <v>-1519.7829999999999</v>
      </c>
      <c r="Q423" s="1">
        <v>-1531.3895</v>
      </c>
      <c r="S423" s="1">
        <v>-1321.9108000000001</v>
      </c>
      <c r="T423">
        <v>-7.44</v>
      </c>
      <c r="U423" s="1">
        <v>-1321.1329000000001</v>
      </c>
      <c r="V423">
        <v>1.43</v>
      </c>
    </row>
    <row r="424" spans="1:22" x14ac:dyDescent="0.2">
      <c r="A424" s="1">
        <v>-1320.7417</v>
      </c>
      <c r="B424">
        <v>12.43</v>
      </c>
      <c r="C424" s="1">
        <v>-1320.5518</v>
      </c>
      <c r="D424">
        <v>5.54</v>
      </c>
      <c r="E424" s="1">
        <v>-1320.6578999999999</v>
      </c>
      <c r="F424">
        <v>-4.99</v>
      </c>
      <c r="G424" s="1">
        <v>-1310.7438</v>
      </c>
      <c r="H424">
        <v>-7.7</v>
      </c>
      <c r="I424" s="1">
        <v>-1653.1542999999999</v>
      </c>
      <c r="J424" s="1">
        <v>-1651.9622999999999</v>
      </c>
      <c r="K424" s="1">
        <v>-1663.8022000000001</v>
      </c>
      <c r="L424" s="1">
        <v>-1111.2342000000001</v>
      </c>
      <c r="M424" s="1">
        <v>-1100.461</v>
      </c>
      <c r="N424" s="1">
        <v>-1099.8757000000001</v>
      </c>
      <c r="O424" s="1">
        <v>-1543.0525</v>
      </c>
      <c r="P424" s="1">
        <v>-1519.7973999999999</v>
      </c>
      <c r="Q424" s="1">
        <v>-1531.4006999999999</v>
      </c>
      <c r="S424" s="1">
        <v>-1322.0764999999999</v>
      </c>
      <c r="T424">
        <v>-7.27</v>
      </c>
      <c r="U424" s="1">
        <v>-1320.5962999999999</v>
      </c>
      <c r="V424">
        <v>1.92</v>
      </c>
    </row>
    <row r="425" spans="1:22" x14ac:dyDescent="0.2">
      <c r="A425" s="1">
        <v>-1321.0492999999999</v>
      </c>
      <c r="B425">
        <v>12.03</v>
      </c>
      <c r="C425" s="1">
        <v>-1320.5424</v>
      </c>
      <c r="D425">
        <v>5.34</v>
      </c>
      <c r="E425" s="1">
        <v>-1320.6305</v>
      </c>
      <c r="F425">
        <v>-4.72</v>
      </c>
      <c r="G425" s="1">
        <v>-1310.5371</v>
      </c>
      <c r="H425">
        <v>-7.05</v>
      </c>
      <c r="I425" s="1">
        <v>-1653.1977999999999</v>
      </c>
      <c r="J425" s="1">
        <v>-1651.7366999999999</v>
      </c>
      <c r="K425" s="1">
        <v>-1663.7212999999999</v>
      </c>
      <c r="L425" s="1">
        <v>-1111.3212000000001</v>
      </c>
      <c r="M425" s="1">
        <v>-1100.4899</v>
      </c>
      <c r="N425" s="1">
        <v>-1099.8190999999999</v>
      </c>
      <c r="O425" s="1">
        <v>-1543.0078000000001</v>
      </c>
      <c r="P425" s="1">
        <v>-1519.8130000000001</v>
      </c>
      <c r="Q425" s="1">
        <v>-1531.434</v>
      </c>
      <c r="S425" s="1">
        <v>-1322.1754000000001</v>
      </c>
      <c r="T425">
        <v>-7.01</v>
      </c>
      <c r="U425" s="1">
        <v>-1320.0763999999999</v>
      </c>
      <c r="V425">
        <v>2.35</v>
      </c>
    </row>
    <row r="426" spans="1:22" x14ac:dyDescent="0.2">
      <c r="A426" s="1">
        <v>-1321.3843999999999</v>
      </c>
      <c r="B426">
        <v>11.59</v>
      </c>
      <c r="C426" s="1">
        <v>-1320.5630000000001</v>
      </c>
      <c r="D426">
        <v>5.15</v>
      </c>
      <c r="E426" s="1">
        <v>-1320.6125999999999</v>
      </c>
      <c r="F426">
        <v>-4.32</v>
      </c>
      <c r="G426" s="1">
        <v>-1310.3604</v>
      </c>
      <c r="H426">
        <v>-6.39</v>
      </c>
      <c r="I426" s="1">
        <v>-1653.2284</v>
      </c>
      <c r="J426" s="1">
        <v>-1651.4901</v>
      </c>
      <c r="K426" s="1">
        <v>-1663.6518000000001</v>
      </c>
      <c r="L426" s="1">
        <v>-1111.4258</v>
      </c>
      <c r="M426" s="1">
        <v>-1100.5322000000001</v>
      </c>
      <c r="N426" s="1">
        <v>-1099.7523000000001</v>
      </c>
      <c r="O426" s="1">
        <v>-1542.992</v>
      </c>
      <c r="P426" s="1">
        <v>-1519.8268</v>
      </c>
      <c r="Q426" s="1">
        <v>-1531.4918</v>
      </c>
      <c r="S426" s="1">
        <v>-1322.1958</v>
      </c>
      <c r="T426">
        <v>-6.62</v>
      </c>
      <c r="U426" s="1">
        <v>-1319.6134999999999</v>
      </c>
      <c r="V426">
        <v>2.72</v>
      </c>
    </row>
    <row r="427" spans="1:22" x14ac:dyDescent="0.2">
      <c r="A427" s="1">
        <v>-1321.7244000000001</v>
      </c>
      <c r="B427">
        <v>11.09</v>
      </c>
      <c r="C427" s="1">
        <v>-1320.5998999999999</v>
      </c>
      <c r="D427">
        <v>4.9400000000000004</v>
      </c>
      <c r="E427" s="1">
        <v>-1320.6044999999999</v>
      </c>
      <c r="F427">
        <v>-3.9</v>
      </c>
      <c r="G427" s="1">
        <v>-1310.2233000000001</v>
      </c>
      <c r="H427">
        <v>-5.85</v>
      </c>
      <c r="I427" s="1">
        <v>-1653.2484999999999</v>
      </c>
      <c r="J427" s="1">
        <v>-1651.2266</v>
      </c>
      <c r="K427" s="1">
        <v>-1663.5992000000001</v>
      </c>
      <c r="L427" s="1">
        <v>-1111.5440000000001</v>
      </c>
      <c r="M427" s="1">
        <v>-1100.5859</v>
      </c>
      <c r="N427" s="1">
        <v>-1099.6780000000001</v>
      </c>
      <c r="O427" s="1">
        <v>-1542.9893999999999</v>
      </c>
      <c r="P427" s="1">
        <v>-1519.8325</v>
      </c>
      <c r="Q427" s="1">
        <v>-1531.5832</v>
      </c>
      <c r="S427" s="1">
        <v>-1322.1352999999999</v>
      </c>
      <c r="T427">
        <v>-6.49</v>
      </c>
      <c r="U427" s="1">
        <v>-1319.2393999999999</v>
      </c>
      <c r="V427">
        <v>3.19</v>
      </c>
    </row>
    <row r="428" spans="1:22" x14ac:dyDescent="0.2">
      <c r="A428" s="1">
        <v>-1322.0453</v>
      </c>
      <c r="B428">
        <v>10.67</v>
      </c>
      <c r="C428" s="1">
        <v>-1320.6388999999999</v>
      </c>
      <c r="D428">
        <v>4.5999999999999996</v>
      </c>
      <c r="E428" s="1">
        <v>-1320.6008999999999</v>
      </c>
      <c r="F428">
        <v>-3.4</v>
      </c>
      <c r="G428" s="1">
        <v>-1310.1360999999999</v>
      </c>
      <c r="H428">
        <v>-5.47</v>
      </c>
      <c r="I428" s="1">
        <v>-1653.2611999999999</v>
      </c>
      <c r="J428" s="1">
        <v>-1650.9507000000001</v>
      </c>
      <c r="K428" s="1">
        <v>-1663.5677000000001</v>
      </c>
      <c r="L428" s="1">
        <v>-1111.6715999999999</v>
      </c>
      <c r="M428" s="1">
        <v>-1100.6488999999999</v>
      </c>
      <c r="N428" s="1">
        <v>-1099.5992000000001</v>
      </c>
      <c r="O428" s="1">
        <v>-1542.9999</v>
      </c>
      <c r="P428" s="1">
        <v>-1519.8253999999999</v>
      </c>
      <c r="Q428" s="1">
        <v>-1531.6954000000001</v>
      </c>
      <c r="S428" s="1">
        <v>-1321.9999</v>
      </c>
      <c r="T428">
        <v>-6.2</v>
      </c>
      <c r="U428" s="1">
        <v>-1318.9777999999999</v>
      </c>
      <c r="V428">
        <v>3.32</v>
      </c>
    </row>
    <row r="429" spans="1:22" x14ac:dyDescent="0.2">
      <c r="A429" s="1">
        <v>-1322.3244999999999</v>
      </c>
      <c r="B429">
        <v>10.27</v>
      </c>
      <c r="C429" s="1">
        <v>-1320.6679999999999</v>
      </c>
      <c r="D429">
        <v>4.37</v>
      </c>
      <c r="E429" s="1">
        <v>-1320.5932</v>
      </c>
      <c r="F429">
        <v>-2.87</v>
      </c>
      <c r="G429" s="1">
        <v>-1310.1069</v>
      </c>
      <c r="H429">
        <v>-5.1100000000000003</v>
      </c>
      <c r="I429" s="1">
        <v>-1653.2683999999999</v>
      </c>
      <c r="J429" s="1">
        <v>-1650.6687999999999</v>
      </c>
      <c r="K429" s="1">
        <v>-1663.5595000000001</v>
      </c>
      <c r="L429" s="1">
        <v>-1111.8045</v>
      </c>
      <c r="M429" s="1">
        <v>-1100.7188000000001</v>
      </c>
      <c r="N429" s="1">
        <v>-1099.5182</v>
      </c>
      <c r="O429" s="1">
        <v>-1543.0293999999999</v>
      </c>
      <c r="P429" s="1">
        <v>-1519.8042</v>
      </c>
      <c r="Q429" s="1">
        <v>-1531.8462999999999</v>
      </c>
      <c r="S429" s="1">
        <v>-1321.8027</v>
      </c>
      <c r="T429">
        <v>-5.8</v>
      </c>
      <c r="U429" s="1">
        <v>-1318.8435999999999</v>
      </c>
      <c r="V429">
        <v>3.39</v>
      </c>
    </row>
    <row r="430" spans="1:22" x14ac:dyDescent="0.2">
      <c r="A430" s="1">
        <v>-1322.5449000000001</v>
      </c>
      <c r="B430">
        <v>9.8000000000000007</v>
      </c>
      <c r="C430" s="1">
        <v>-1320.6804</v>
      </c>
      <c r="D430">
        <v>4.0599999999999996</v>
      </c>
      <c r="E430" s="1">
        <v>-1320.5721000000001</v>
      </c>
      <c r="F430">
        <v>-2.33</v>
      </c>
      <c r="G430" s="1">
        <v>-1310.1380999999999</v>
      </c>
      <c r="H430">
        <v>-4.83</v>
      </c>
      <c r="I430" s="1">
        <v>-1653.2728999999999</v>
      </c>
      <c r="J430" s="1">
        <v>-1650.3879999999999</v>
      </c>
      <c r="K430" s="1">
        <v>-1663.5752</v>
      </c>
      <c r="L430" s="1">
        <v>-1111.9380000000001</v>
      </c>
      <c r="M430" s="1">
        <v>-1100.7932000000001</v>
      </c>
      <c r="N430" s="1">
        <v>-1099.4369999999999</v>
      </c>
      <c r="O430" s="1">
        <v>-1543.0763999999999</v>
      </c>
      <c r="P430" s="1">
        <v>-1519.7713000000001</v>
      </c>
      <c r="Q430" s="1">
        <v>-1532.0271</v>
      </c>
      <c r="S430" s="1">
        <v>-1321.5619999999999</v>
      </c>
      <c r="T430">
        <v>-5.62</v>
      </c>
      <c r="U430" s="1">
        <v>-1318.8427999999999</v>
      </c>
      <c r="V430">
        <v>3.11</v>
      </c>
    </row>
    <row r="431" spans="1:22" x14ac:dyDescent="0.2">
      <c r="A431" s="1">
        <v>-1322.6948</v>
      </c>
      <c r="B431">
        <v>9.39</v>
      </c>
      <c r="C431" s="1">
        <v>-1320.6754000000001</v>
      </c>
      <c r="D431">
        <v>3.81</v>
      </c>
      <c r="E431" s="1">
        <v>-1320.5311999999999</v>
      </c>
      <c r="F431">
        <v>-1.76</v>
      </c>
      <c r="G431" s="1">
        <v>-1310.2246</v>
      </c>
      <c r="H431">
        <v>-4.91</v>
      </c>
      <c r="I431" s="1">
        <v>-1653.2774999999999</v>
      </c>
      <c r="J431" s="1">
        <v>-1650.1158</v>
      </c>
      <c r="K431" s="1">
        <v>-1663.6133</v>
      </c>
      <c r="L431" s="1">
        <v>-1112.0681999999999</v>
      </c>
      <c r="M431" s="1">
        <v>-1100.8690999999999</v>
      </c>
      <c r="N431" s="1">
        <v>-1099.3568</v>
      </c>
      <c r="O431" s="1">
        <v>-1543.1361999999999</v>
      </c>
      <c r="P431" s="1">
        <v>-1519.7282</v>
      </c>
      <c r="Q431" s="1">
        <v>-1532.2299</v>
      </c>
      <c r="S431" s="1">
        <v>-1321.2994000000001</v>
      </c>
      <c r="T431">
        <v>-5.24</v>
      </c>
      <c r="U431" s="1">
        <v>-1318.9712</v>
      </c>
      <c r="V431">
        <v>2.82</v>
      </c>
    </row>
    <row r="432" spans="1:22" x14ac:dyDescent="0.2">
      <c r="A432" s="1">
        <v>-1322.769</v>
      </c>
      <c r="B432">
        <v>9.0299999999999994</v>
      </c>
      <c r="C432" s="1">
        <v>-1320.6588999999999</v>
      </c>
      <c r="D432">
        <v>3.37</v>
      </c>
      <c r="E432" s="1">
        <v>-1320.4698000000001</v>
      </c>
      <c r="F432">
        <v>-1.17</v>
      </c>
      <c r="G432" s="1">
        <v>-1310.3529000000001</v>
      </c>
      <c r="H432">
        <v>-4.75</v>
      </c>
      <c r="I432" s="1">
        <v>-1653.2844</v>
      </c>
      <c r="J432" s="1">
        <v>-1649.8595</v>
      </c>
      <c r="K432" s="1">
        <v>-1663.671</v>
      </c>
      <c r="L432" s="1">
        <v>-1112.191</v>
      </c>
      <c r="M432" s="1">
        <v>-1100.9435000000001</v>
      </c>
      <c r="N432" s="1">
        <v>-1099.2783999999999</v>
      </c>
      <c r="O432" s="1">
        <v>-1543.2019</v>
      </c>
      <c r="P432" s="1">
        <v>-1519.6768999999999</v>
      </c>
      <c r="Q432" s="1">
        <v>-1532.461</v>
      </c>
      <c r="S432" s="1">
        <v>-1321.0371</v>
      </c>
      <c r="T432">
        <v>-4.88</v>
      </c>
      <c r="U432" s="1">
        <v>-1319.2152000000001</v>
      </c>
      <c r="V432">
        <v>2.37</v>
      </c>
    </row>
    <row r="433" spans="1:22" x14ac:dyDescent="0.2">
      <c r="A433" s="1">
        <v>-1322.768</v>
      </c>
      <c r="B433">
        <v>8.76</v>
      </c>
      <c r="C433" s="1">
        <v>-1320.6433999999999</v>
      </c>
      <c r="D433">
        <v>3.19</v>
      </c>
      <c r="E433" s="1">
        <v>-1320.3915</v>
      </c>
      <c r="F433">
        <v>-0.57999999999999996</v>
      </c>
      <c r="G433" s="1">
        <v>-1310.5011999999999</v>
      </c>
      <c r="H433">
        <v>-4.71</v>
      </c>
      <c r="I433" s="1">
        <v>-1653.2954</v>
      </c>
      <c r="J433" s="1">
        <v>-1649.6252999999999</v>
      </c>
      <c r="K433" s="1">
        <v>-1663.7439999999999</v>
      </c>
      <c r="L433" s="1">
        <v>-1112.3025</v>
      </c>
      <c r="M433" s="1">
        <v>-1101.0133000000001</v>
      </c>
      <c r="N433" s="1">
        <v>-1099.202</v>
      </c>
      <c r="O433" s="1">
        <v>-1543.2695000000001</v>
      </c>
      <c r="P433" s="1">
        <v>-1519.6187</v>
      </c>
      <c r="Q433" s="1">
        <v>-1532.7166</v>
      </c>
      <c r="S433" s="1">
        <v>-1320.7969000000001</v>
      </c>
      <c r="T433">
        <v>-4.58</v>
      </c>
      <c r="U433" s="1">
        <v>-1319.5482999999999</v>
      </c>
      <c r="V433">
        <v>1.48</v>
      </c>
    </row>
    <row r="434" spans="1:22" x14ac:dyDescent="0.2">
      <c r="A434" s="1">
        <v>-1322.6967999999999</v>
      </c>
      <c r="B434">
        <v>8.67</v>
      </c>
      <c r="C434" s="1">
        <v>-1320.6447000000001</v>
      </c>
      <c r="D434">
        <v>2.58</v>
      </c>
      <c r="E434" s="1">
        <v>-1320.3031000000001</v>
      </c>
      <c r="F434">
        <v>-0.01</v>
      </c>
      <c r="G434" s="1">
        <v>-1310.6438000000001</v>
      </c>
      <c r="H434">
        <v>-4.7</v>
      </c>
      <c r="I434" s="1">
        <v>-1653.3118999999999</v>
      </c>
      <c r="J434" s="1">
        <v>-1649.4192</v>
      </c>
      <c r="K434" s="1">
        <v>-1663.8280999999999</v>
      </c>
      <c r="L434" s="1">
        <v>-1112.3994</v>
      </c>
      <c r="M434" s="1">
        <v>-1101.0749000000001</v>
      </c>
      <c r="N434" s="1">
        <v>-1099.1274000000001</v>
      </c>
      <c r="O434" s="1">
        <v>-1543.3381999999999</v>
      </c>
      <c r="P434" s="1">
        <v>-1519.5642</v>
      </c>
      <c r="Q434" s="1">
        <v>-1532.9864</v>
      </c>
      <c r="S434" s="1">
        <v>-1320.5977</v>
      </c>
      <c r="T434">
        <v>-4.32</v>
      </c>
      <c r="U434" s="1">
        <v>-1319.9331</v>
      </c>
      <c r="V434">
        <v>0.9</v>
      </c>
    </row>
    <row r="435" spans="1:22" x14ac:dyDescent="0.2">
      <c r="A435" s="1">
        <v>-1322.5673999999999</v>
      </c>
      <c r="B435">
        <v>8.67</v>
      </c>
      <c r="C435" s="1">
        <v>-1320.6791000000001</v>
      </c>
      <c r="D435">
        <v>2.09</v>
      </c>
      <c r="E435" s="1">
        <v>-1320.2137</v>
      </c>
      <c r="F435">
        <v>0.49</v>
      </c>
      <c r="G435" s="1">
        <v>-1310.7548999999999</v>
      </c>
      <c r="H435">
        <v>-4.58</v>
      </c>
      <c r="I435" s="1">
        <v>-1653.3354999999999</v>
      </c>
      <c r="J435" s="1">
        <v>-1649.2449999999999</v>
      </c>
      <c r="K435" s="1">
        <v>-1663.9195999999999</v>
      </c>
      <c r="L435" s="1">
        <v>-1112.4788000000001</v>
      </c>
      <c r="M435" s="1">
        <v>-1101.1246000000001</v>
      </c>
      <c r="N435" s="1">
        <v>-1099.0536999999999</v>
      </c>
      <c r="O435" s="1">
        <v>-1543.4046000000001</v>
      </c>
      <c r="P435" s="1">
        <v>-1519.5157999999999</v>
      </c>
      <c r="Q435" s="1">
        <v>-1533.2609</v>
      </c>
      <c r="S435" s="1">
        <v>-1320.4512</v>
      </c>
      <c r="T435">
        <v>-4.0999999999999996</v>
      </c>
      <c r="U435" s="1">
        <v>-1320.3257000000001</v>
      </c>
      <c r="V435">
        <v>0.19</v>
      </c>
    </row>
    <row r="436" spans="1:22" x14ac:dyDescent="0.2">
      <c r="A436" s="1">
        <v>-1322.3960999999999</v>
      </c>
      <c r="B436">
        <v>8.67</v>
      </c>
      <c r="C436" s="1">
        <v>-1320.7569000000001</v>
      </c>
      <c r="D436">
        <v>1.38</v>
      </c>
      <c r="E436" s="1">
        <v>-1320.1306999999999</v>
      </c>
      <c r="F436">
        <v>0.94</v>
      </c>
      <c r="G436" s="1">
        <v>-1310.8142</v>
      </c>
      <c r="H436">
        <v>-4.4000000000000004</v>
      </c>
      <c r="I436" s="1">
        <v>-1653.3672999999999</v>
      </c>
      <c r="J436" s="1">
        <v>-1649.1052999999999</v>
      </c>
      <c r="K436" s="1">
        <v>-1664.0152</v>
      </c>
      <c r="L436" s="1">
        <v>-1112.5381</v>
      </c>
      <c r="M436" s="1">
        <v>-1101.1590000000001</v>
      </c>
      <c r="N436" s="1">
        <v>-1098.9798000000001</v>
      </c>
      <c r="O436" s="1">
        <v>-1543.4635000000001</v>
      </c>
      <c r="P436" s="1">
        <v>-1519.4777999999999</v>
      </c>
      <c r="Q436" s="1">
        <v>-1533.5352</v>
      </c>
      <c r="S436" s="1">
        <v>-1320.3647000000001</v>
      </c>
      <c r="T436">
        <v>-3.81</v>
      </c>
      <c r="U436" s="1">
        <v>-1320.6821</v>
      </c>
      <c r="V436">
        <v>-0.42</v>
      </c>
    </row>
    <row r="437" spans="1:22" x14ac:dyDescent="0.2">
      <c r="A437" s="1">
        <v>-1322.2041999999999</v>
      </c>
      <c r="B437">
        <v>8.6199999999999992</v>
      </c>
      <c r="C437" s="1">
        <v>-1320.8797999999999</v>
      </c>
      <c r="D437">
        <v>0.73</v>
      </c>
      <c r="E437" s="1">
        <v>-1320.0599</v>
      </c>
      <c r="F437">
        <v>1.31</v>
      </c>
      <c r="G437" s="1">
        <v>-1310.8109999999999</v>
      </c>
      <c r="H437">
        <v>-4.28</v>
      </c>
      <c r="I437" s="1">
        <v>-1653.4079999999999</v>
      </c>
      <c r="J437" s="1">
        <v>-1649.0009</v>
      </c>
      <c r="K437" s="1">
        <v>-1664.1119000000001</v>
      </c>
      <c r="L437" s="1">
        <v>-1112.5753</v>
      </c>
      <c r="M437" s="1">
        <v>-1101.175</v>
      </c>
      <c r="N437" s="1">
        <v>-1098.9045000000001</v>
      </c>
      <c r="O437" s="1">
        <v>-1543.5106000000001</v>
      </c>
      <c r="P437" s="1">
        <v>-1519.4616000000001</v>
      </c>
      <c r="Q437" s="1">
        <v>-1533.8056999999999</v>
      </c>
      <c r="S437" s="1">
        <v>-1320.3378</v>
      </c>
      <c r="T437">
        <v>-3.52</v>
      </c>
      <c r="U437" s="1">
        <v>-1320.9629</v>
      </c>
      <c r="V437">
        <v>-1</v>
      </c>
    </row>
    <row r="438" spans="1:22" x14ac:dyDescent="0.2">
      <c r="A438" s="1">
        <v>-1322.0151000000001</v>
      </c>
      <c r="B438">
        <v>8.76</v>
      </c>
      <c r="C438" s="1">
        <v>-1321.0372</v>
      </c>
      <c r="D438">
        <v>-0.11</v>
      </c>
      <c r="E438" s="1">
        <v>-1320.0047999999999</v>
      </c>
      <c r="F438">
        <v>1.62</v>
      </c>
      <c r="G438" s="1">
        <v>-1310.7456</v>
      </c>
      <c r="H438">
        <v>-3.91</v>
      </c>
      <c r="I438" s="1">
        <v>-1653.4585999999999</v>
      </c>
      <c r="J438" s="1">
        <v>-1648.9312</v>
      </c>
      <c r="K438" s="1">
        <v>-1664.2089000000001</v>
      </c>
      <c r="L438" s="1">
        <v>-1112.5886</v>
      </c>
      <c r="M438" s="1">
        <v>-1101.1704</v>
      </c>
      <c r="N438" s="1">
        <v>-1098.8266000000001</v>
      </c>
      <c r="O438" s="1">
        <v>-1543.546</v>
      </c>
      <c r="P438" s="1">
        <v>-1519.4706000000001</v>
      </c>
      <c r="Q438" s="1">
        <v>-1534.0654999999999</v>
      </c>
      <c r="S438" s="1">
        <v>-1320.366</v>
      </c>
      <c r="T438">
        <v>-3.25</v>
      </c>
      <c r="U438" s="1">
        <v>-1321.1385</v>
      </c>
      <c r="V438">
        <v>-1.07</v>
      </c>
    </row>
    <row r="439" spans="1:22" x14ac:dyDescent="0.2">
      <c r="A439" s="1">
        <v>-1321.8522</v>
      </c>
      <c r="B439">
        <v>8.7799999999999994</v>
      </c>
      <c r="C439" s="1">
        <v>-1321.2073</v>
      </c>
      <c r="D439">
        <v>-0.95</v>
      </c>
      <c r="E439" s="1">
        <v>-1319.9658999999999</v>
      </c>
      <c r="F439">
        <v>1.79</v>
      </c>
      <c r="G439" s="1">
        <v>-1310.6280999999999</v>
      </c>
      <c r="H439">
        <v>-3.74</v>
      </c>
      <c r="I439" s="1">
        <v>-1653.5195000000001</v>
      </c>
      <c r="J439" s="1">
        <v>-1648.8938000000001</v>
      </c>
      <c r="K439" s="1">
        <v>-1664.3051</v>
      </c>
      <c r="L439" s="1">
        <v>-1112.5771</v>
      </c>
      <c r="M439" s="1">
        <v>-1101.1442</v>
      </c>
      <c r="N439" s="1">
        <v>-1098.7447999999999</v>
      </c>
      <c r="O439" s="1">
        <v>-1543.5667000000001</v>
      </c>
      <c r="P439" s="1">
        <v>-1519.5016000000001</v>
      </c>
      <c r="Q439" s="1">
        <v>-1534.3092999999999</v>
      </c>
      <c r="S439" s="1">
        <v>-1320.4428</v>
      </c>
      <c r="T439">
        <v>-3.17</v>
      </c>
      <c r="U439" s="1">
        <v>-1321.1895</v>
      </c>
      <c r="V439">
        <v>-0.87</v>
      </c>
    </row>
    <row r="440" spans="1:22" x14ac:dyDescent="0.2">
      <c r="A440" s="1">
        <v>-1321.7362000000001</v>
      </c>
      <c r="B440">
        <v>8.74</v>
      </c>
      <c r="C440" s="1">
        <v>-1321.3635999999999</v>
      </c>
      <c r="D440">
        <v>-1.65</v>
      </c>
      <c r="E440" s="1">
        <v>-1319.9412</v>
      </c>
      <c r="F440">
        <v>1.96</v>
      </c>
      <c r="G440" s="1">
        <v>-1310.4755</v>
      </c>
      <c r="H440">
        <v>-3.38</v>
      </c>
      <c r="I440" s="1">
        <v>-1653.5906</v>
      </c>
      <c r="J440" s="1">
        <v>-1648.8857</v>
      </c>
      <c r="K440" s="1">
        <v>-1664.4004</v>
      </c>
      <c r="L440" s="1">
        <v>-1112.5405000000001</v>
      </c>
      <c r="M440" s="1">
        <v>-1101.0971999999999</v>
      </c>
      <c r="N440" s="1">
        <v>-1098.6578</v>
      </c>
      <c r="O440" s="1">
        <v>-1543.5766000000001</v>
      </c>
      <c r="P440" s="1">
        <v>-1519.5543</v>
      </c>
      <c r="Q440" s="1">
        <v>-1534.5391999999999</v>
      </c>
      <c r="S440" s="1">
        <v>-1320.5609999999999</v>
      </c>
      <c r="T440">
        <v>-2.81</v>
      </c>
      <c r="U440" s="1">
        <v>-1321.1076</v>
      </c>
      <c r="V440">
        <v>-0.68</v>
      </c>
    </row>
    <row r="441" spans="1:22" x14ac:dyDescent="0.2">
      <c r="A441" s="1">
        <v>-1321.6821</v>
      </c>
      <c r="B441">
        <v>8.7100000000000009</v>
      </c>
      <c r="C441" s="1">
        <v>-1321.4811999999999</v>
      </c>
      <c r="D441">
        <v>-2.21</v>
      </c>
      <c r="E441" s="1">
        <v>-1319.9239</v>
      </c>
      <c r="F441">
        <v>2.0099999999999998</v>
      </c>
      <c r="G441" s="1">
        <v>-1310.3086000000001</v>
      </c>
      <c r="H441">
        <v>-3.18</v>
      </c>
      <c r="I441" s="1">
        <v>-1653.6713999999999</v>
      </c>
      <c r="J441" s="1">
        <v>-1648.9027000000001</v>
      </c>
      <c r="K441" s="1">
        <v>-1664.4948999999999</v>
      </c>
      <c r="L441" s="1">
        <v>-1112.4794999999999</v>
      </c>
      <c r="M441" s="1">
        <v>-1101.0320999999999</v>
      </c>
      <c r="N441" s="1">
        <v>-1098.5651</v>
      </c>
      <c r="O441" s="1">
        <v>-1543.5630000000001</v>
      </c>
      <c r="P441" s="1">
        <v>-1519.6312</v>
      </c>
      <c r="Q441" s="1">
        <v>-1534.7424000000001</v>
      </c>
      <c r="S441" s="1">
        <v>-1320.7153000000001</v>
      </c>
      <c r="T441">
        <v>-2.78</v>
      </c>
      <c r="U441" s="1">
        <v>-1320.8967</v>
      </c>
      <c r="V441">
        <v>-0.02</v>
      </c>
    </row>
    <row r="442" spans="1:22" x14ac:dyDescent="0.2">
      <c r="A442" s="1">
        <v>-1321.6978999999999</v>
      </c>
      <c r="B442">
        <v>8.5399999999999991</v>
      </c>
      <c r="C442" s="1">
        <v>-1321.5437999999999</v>
      </c>
      <c r="D442">
        <v>-2.73</v>
      </c>
      <c r="E442" s="1">
        <v>-1319.9028000000001</v>
      </c>
      <c r="F442">
        <v>2.06</v>
      </c>
      <c r="G442" s="1">
        <v>-1310.1487999999999</v>
      </c>
      <c r="H442">
        <v>-2.62</v>
      </c>
      <c r="I442" s="1">
        <v>-1653.7643</v>
      </c>
      <c r="J442" s="1">
        <v>-1648.9407000000001</v>
      </c>
      <c r="K442" s="1">
        <v>-1664.588</v>
      </c>
      <c r="L442" s="1">
        <v>-1112.395</v>
      </c>
      <c r="M442" s="1">
        <v>-1100.9537</v>
      </c>
      <c r="N442" s="1">
        <v>-1098.4655</v>
      </c>
      <c r="O442" s="1">
        <v>-1543.5246999999999</v>
      </c>
      <c r="P442" s="1">
        <v>-1519.7302</v>
      </c>
      <c r="Q442" s="1">
        <v>-1534.9172000000001</v>
      </c>
      <c r="S442" s="1">
        <v>-1320.9018000000001</v>
      </c>
      <c r="T442">
        <v>-2.54</v>
      </c>
      <c r="U442" s="1">
        <v>-1320.5710999999999</v>
      </c>
      <c r="V442">
        <v>1.08</v>
      </c>
    </row>
    <row r="443" spans="1:22" x14ac:dyDescent="0.2">
      <c r="A443" s="1">
        <v>-1321.7823000000001</v>
      </c>
      <c r="B443">
        <v>8.34</v>
      </c>
      <c r="C443" s="1">
        <v>-1321.5468000000001</v>
      </c>
      <c r="D443">
        <v>-2.91</v>
      </c>
      <c r="E443" s="1">
        <v>-1319.8649</v>
      </c>
      <c r="F443">
        <v>2.0699999999999998</v>
      </c>
      <c r="G443" s="1">
        <v>-1310.0165999999999</v>
      </c>
      <c r="H443">
        <v>-2.5299999999999998</v>
      </c>
      <c r="I443" s="1">
        <v>-1653.8664000000001</v>
      </c>
      <c r="J443" s="1">
        <v>-1648.9948999999999</v>
      </c>
      <c r="K443" s="1">
        <v>-1664.68</v>
      </c>
      <c r="L443" s="1">
        <v>-1112.289</v>
      </c>
      <c r="M443" s="1">
        <v>-1100.8683000000001</v>
      </c>
      <c r="N443" s="1">
        <v>-1098.3592000000001</v>
      </c>
      <c r="O443" s="1">
        <v>-1543.4690000000001</v>
      </c>
      <c r="P443" s="1">
        <v>-1519.8454999999999</v>
      </c>
      <c r="Q443" s="1">
        <v>-1535.0698</v>
      </c>
      <c r="S443" s="1">
        <v>-1321.115</v>
      </c>
      <c r="T443">
        <v>-2.48</v>
      </c>
      <c r="U443" s="1">
        <v>-1320.1572000000001</v>
      </c>
      <c r="V443">
        <v>2.29</v>
      </c>
    </row>
    <row r="444" spans="1:22" x14ac:dyDescent="0.2">
      <c r="A444" s="1">
        <v>-1321.9260999999999</v>
      </c>
      <c r="B444">
        <v>8.09</v>
      </c>
      <c r="C444" s="1">
        <v>-1321.4970000000001</v>
      </c>
      <c r="D444">
        <v>-3.31</v>
      </c>
      <c r="E444" s="1">
        <v>-1319.7979</v>
      </c>
      <c r="F444">
        <v>2.06</v>
      </c>
      <c r="G444" s="1">
        <v>-1309.9289000000001</v>
      </c>
      <c r="H444">
        <v>-2.4300000000000002</v>
      </c>
      <c r="I444" s="1">
        <v>-1653.9775</v>
      </c>
      <c r="J444" s="1">
        <v>-1649.0614</v>
      </c>
      <c r="K444" s="1">
        <v>-1664.7701999999999</v>
      </c>
      <c r="L444" s="1">
        <v>-1112.1641999999999</v>
      </c>
      <c r="M444" s="1">
        <v>-1100.7835</v>
      </c>
      <c r="N444" s="1">
        <v>-1098.2461000000001</v>
      </c>
      <c r="O444" s="1">
        <v>-1543.3981000000001</v>
      </c>
      <c r="P444" s="1">
        <v>-1519.9733000000001</v>
      </c>
      <c r="Q444" s="1">
        <v>-1535.2004999999999</v>
      </c>
      <c r="S444" s="1">
        <v>-1321.3453999999999</v>
      </c>
      <c r="T444">
        <v>-2.5299999999999998</v>
      </c>
      <c r="U444" s="1">
        <v>-1319.6922999999999</v>
      </c>
      <c r="V444">
        <v>3.32</v>
      </c>
    </row>
    <row r="445" spans="1:22" x14ac:dyDescent="0.2">
      <c r="A445" s="1">
        <v>-1322.1126999999999</v>
      </c>
      <c r="B445">
        <v>7.79</v>
      </c>
      <c r="C445" s="1">
        <v>-1321.4106999999999</v>
      </c>
      <c r="D445">
        <v>-3.44</v>
      </c>
      <c r="E445" s="1">
        <v>-1319.6919</v>
      </c>
      <c r="F445">
        <v>2.12</v>
      </c>
      <c r="G445" s="1">
        <v>-1309.8954000000001</v>
      </c>
      <c r="H445">
        <v>-2.3199999999999998</v>
      </c>
      <c r="I445" s="1">
        <v>-1654.0978</v>
      </c>
      <c r="J445" s="1">
        <v>-1649.1374000000001</v>
      </c>
      <c r="K445" s="1">
        <v>-1664.8578</v>
      </c>
      <c r="L445" s="1">
        <v>-1112.0237</v>
      </c>
      <c r="M445" s="1">
        <v>-1100.7064</v>
      </c>
      <c r="N445" s="1">
        <v>-1098.1261</v>
      </c>
      <c r="O445" s="1">
        <v>-1543.3104000000001</v>
      </c>
      <c r="P445" s="1">
        <v>-1520.1101000000001</v>
      </c>
      <c r="Q445" s="1">
        <v>-1535.3086000000001</v>
      </c>
      <c r="S445" s="1">
        <v>-1321.5788</v>
      </c>
      <c r="T445">
        <v>-2.5499999999999998</v>
      </c>
      <c r="U445" s="1">
        <v>-1319.2229</v>
      </c>
      <c r="V445">
        <v>4.7699999999999996</v>
      </c>
    </row>
    <row r="446" spans="1:22" x14ac:dyDescent="0.2">
      <c r="A446" s="1">
        <v>-1322.3197</v>
      </c>
      <c r="B446">
        <v>7.47</v>
      </c>
      <c r="C446" s="1">
        <v>-1321.3087</v>
      </c>
      <c r="D446">
        <v>-3.64</v>
      </c>
      <c r="E446" s="1">
        <v>-1319.5416</v>
      </c>
      <c r="F446">
        <v>2.27</v>
      </c>
      <c r="G446" s="1">
        <v>-1309.9177999999999</v>
      </c>
      <c r="H446">
        <v>-2.2999999999999998</v>
      </c>
      <c r="I446" s="1">
        <v>-1654.2258999999999</v>
      </c>
      <c r="J446" s="1">
        <v>-1649.2206000000001</v>
      </c>
      <c r="K446" s="1">
        <v>-1664.9417000000001</v>
      </c>
      <c r="L446" s="1">
        <v>-1111.8712</v>
      </c>
      <c r="M446" s="1">
        <v>-1100.6425999999999</v>
      </c>
      <c r="N446" s="1">
        <v>-1098</v>
      </c>
      <c r="O446" s="1">
        <v>-1543.2032999999999</v>
      </c>
      <c r="P446" s="1">
        <v>-1520.2521999999999</v>
      </c>
      <c r="Q446" s="1">
        <v>-1535.3925999999999</v>
      </c>
      <c r="S446" s="1">
        <v>-1321.7977000000001</v>
      </c>
      <c r="T446">
        <v>-2.4700000000000002</v>
      </c>
      <c r="U446" s="1">
        <v>-1318.7988</v>
      </c>
      <c r="V446">
        <v>5.91</v>
      </c>
    </row>
    <row r="447" spans="1:22" x14ac:dyDescent="0.2">
      <c r="A447" s="1">
        <v>-1322.5206000000001</v>
      </c>
      <c r="B447">
        <v>7.22</v>
      </c>
      <c r="C447" s="1">
        <v>-1321.2122999999999</v>
      </c>
      <c r="D447">
        <v>-3.7</v>
      </c>
      <c r="E447" s="1">
        <v>-1319.3489999999999</v>
      </c>
      <c r="F447">
        <v>2.37</v>
      </c>
      <c r="G447" s="1">
        <v>-1309.9894999999999</v>
      </c>
      <c r="H447">
        <v>-2.4300000000000002</v>
      </c>
      <c r="I447" s="1">
        <v>-1654.3589999999999</v>
      </c>
      <c r="J447" s="1">
        <v>-1649.3103000000001</v>
      </c>
      <c r="K447" s="1">
        <v>-1665.0208</v>
      </c>
      <c r="L447" s="1">
        <v>-1111.7108000000001</v>
      </c>
      <c r="M447" s="1">
        <v>-1100.5961</v>
      </c>
      <c r="N447" s="1">
        <v>-1097.8678</v>
      </c>
      <c r="O447" s="1">
        <v>-1543.0786000000001</v>
      </c>
      <c r="P447" s="1">
        <v>-1520.4018000000001</v>
      </c>
      <c r="Q447" s="1">
        <v>-1535.46</v>
      </c>
      <c r="S447" s="1">
        <v>-1321.9845</v>
      </c>
      <c r="T447">
        <v>-2.5</v>
      </c>
      <c r="U447" s="1">
        <v>-1318.4679000000001</v>
      </c>
      <c r="V447">
        <v>7</v>
      </c>
    </row>
    <row r="448" spans="1:22" x14ac:dyDescent="0.2">
      <c r="A448" s="1">
        <v>-1322.6896999999999</v>
      </c>
      <c r="B448">
        <v>6.98</v>
      </c>
      <c r="C448" s="1">
        <v>-1321.1389999999999</v>
      </c>
      <c r="D448">
        <v>-3.85</v>
      </c>
      <c r="E448" s="1">
        <v>-1319.1243999999999</v>
      </c>
      <c r="F448">
        <v>2.48</v>
      </c>
      <c r="G448" s="1">
        <v>-1310.0989999999999</v>
      </c>
      <c r="H448">
        <v>-2.61</v>
      </c>
      <c r="I448" s="1">
        <v>-1654.4958999999999</v>
      </c>
      <c r="J448" s="1">
        <v>-1649.4070999999999</v>
      </c>
      <c r="K448" s="1">
        <v>-1665.0938000000001</v>
      </c>
      <c r="L448" s="1">
        <v>-1111.5463999999999</v>
      </c>
      <c r="M448" s="1">
        <v>-1100.5672</v>
      </c>
      <c r="N448" s="1">
        <v>-1097.731</v>
      </c>
      <c r="O448" s="1">
        <v>-1542.9417000000001</v>
      </c>
      <c r="P448" s="1">
        <v>-1520.5382999999999</v>
      </c>
      <c r="Q448" s="1">
        <v>-1535.5032000000001</v>
      </c>
      <c r="S448" s="1">
        <v>-1322.1251</v>
      </c>
      <c r="T448">
        <v>-2.4700000000000002</v>
      </c>
      <c r="U448" s="1">
        <v>-1318.2696000000001</v>
      </c>
      <c r="V448">
        <v>7.54</v>
      </c>
    </row>
    <row r="449" spans="1:22" x14ac:dyDescent="0.2">
      <c r="A449" s="1">
        <v>-1322.8045</v>
      </c>
      <c r="B449">
        <v>6.82</v>
      </c>
      <c r="C449" s="1">
        <v>-1321.0981999999999</v>
      </c>
      <c r="D449">
        <v>-3.91</v>
      </c>
      <c r="E449" s="1">
        <v>-1318.8864000000001</v>
      </c>
      <c r="F449">
        <v>2.68</v>
      </c>
      <c r="G449" s="1">
        <v>-1310.2325000000001</v>
      </c>
      <c r="H449">
        <v>-2.95</v>
      </c>
      <c r="I449" s="1">
        <v>-1654.635</v>
      </c>
      <c r="J449" s="1">
        <v>-1649.5125</v>
      </c>
      <c r="K449" s="1">
        <v>-1665.1594</v>
      </c>
      <c r="L449" s="1">
        <v>-1111.3823</v>
      </c>
      <c r="M449" s="1">
        <v>-1100.5543</v>
      </c>
      <c r="N449" s="1">
        <v>-1097.5905</v>
      </c>
      <c r="O449" s="1">
        <v>-1542.7940000000001</v>
      </c>
      <c r="P449" s="1">
        <v>-1520.6663000000001</v>
      </c>
      <c r="Q449" s="1">
        <v>-1535.5279</v>
      </c>
      <c r="S449" s="1">
        <v>-1322.212</v>
      </c>
      <c r="T449">
        <v>-2.36</v>
      </c>
      <c r="U449" s="1">
        <v>-1318.2266</v>
      </c>
      <c r="V449">
        <v>8.19</v>
      </c>
    </row>
    <row r="450" spans="1:22" x14ac:dyDescent="0.2">
      <c r="A450" s="1">
        <v>-1322.8503000000001</v>
      </c>
      <c r="B450">
        <v>6.79</v>
      </c>
      <c r="C450" s="1">
        <v>-1321.0907</v>
      </c>
      <c r="D450">
        <v>-4.12</v>
      </c>
      <c r="E450" s="1">
        <v>-1318.6586</v>
      </c>
      <c r="F450">
        <v>2.78</v>
      </c>
      <c r="G450" s="1">
        <v>-1310.3775000000001</v>
      </c>
      <c r="H450">
        <v>-3.18</v>
      </c>
      <c r="I450" s="1">
        <v>-1654.7726</v>
      </c>
      <c r="J450" s="1">
        <v>-1649.6287</v>
      </c>
      <c r="K450" s="1">
        <v>-1665.2164</v>
      </c>
      <c r="L450" s="1">
        <v>-1111.2225000000001</v>
      </c>
      <c r="M450" s="1">
        <v>-1100.5534</v>
      </c>
      <c r="N450" s="1">
        <v>-1097.4455</v>
      </c>
      <c r="O450" s="1">
        <v>-1542.6359</v>
      </c>
      <c r="P450" s="1">
        <v>-1520.8035</v>
      </c>
      <c r="Q450" s="1">
        <v>-1535.5442</v>
      </c>
      <c r="S450" s="1">
        <v>-1322.2448999999999</v>
      </c>
      <c r="T450">
        <v>-2.27</v>
      </c>
      <c r="U450" s="1">
        <v>-1318.3409999999999</v>
      </c>
      <c r="V450">
        <v>8.23</v>
      </c>
    </row>
    <row r="451" spans="1:22" x14ac:dyDescent="0.2">
      <c r="A451" s="1">
        <v>-1322.8239000000001</v>
      </c>
      <c r="B451">
        <v>6.8</v>
      </c>
      <c r="C451" s="1">
        <v>-1321.1083000000001</v>
      </c>
      <c r="D451">
        <v>-4.07</v>
      </c>
      <c r="E451" s="1">
        <v>-1318.4664</v>
      </c>
      <c r="F451">
        <v>2.8</v>
      </c>
      <c r="G451" s="1">
        <v>-1310.5247999999999</v>
      </c>
      <c r="H451">
        <v>-3.85</v>
      </c>
      <c r="I451" s="1">
        <v>-1654.9056</v>
      </c>
      <c r="J451" s="1">
        <v>-1649.7579000000001</v>
      </c>
      <c r="K451" s="1">
        <v>-1665.2642000000001</v>
      </c>
      <c r="L451" s="1">
        <v>-1111.0707</v>
      </c>
      <c r="M451" s="1">
        <v>-1100.5596</v>
      </c>
      <c r="N451" s="1">
        <v>-1097.297</v>
      </c>
      <c r="O451" s="1">
        <v>-1542.4697000000001</v>
      </c>
      <c r="P451" s="1">
        <v>-1520.9232</v>
      </c>
      <c r="Q451" s="1">
        <v>-1535.5547999999999</v>
      </c>
      <c r="S451" s="1">
        <v>-1322.2288000000001</v>
      </c>
      <c r="T451">
        <v>-2.15</v>
      </c>
      <c r="U451" s="1">
        <v>-1318.5942</v>
      </c>
      <c r="V451">
        <v>8.11</v>
      </c>
    </row>
    <row r="452" spans="1:22" x14ac:dyDescent="0.2">
      <c r="A452" s="1">
        <v>-1322.7337</v>
      </c>
      <c r="B452">
        <v>6.84</v>
      </c>
      <c r="C452" s="1">
        <v>-1321.1375</v>
      </c>
      <c r="D452">
        <v>-4.22</v>
      </c>
      <c r="E452" s="1">
        <v>-1318.3315</v>
      </c>
      <c r="F452">
        <v>2.78</v>
      </c>
      <c r="G452" s="1">
        <v>-1310.6688999999999</v>
      </c>
      <c r="H452">
        <v>-4.01</v>
      </c>
      <c r="I452" s="1">
        <v>-1655.0319999999999</v>
      </c>
      <c r="J452" s="1">
        <v>-1649.9019000000001</v>
      </c>
      <c r="K452" s="1">
        <v>-1665.3017</v>
      </c>
      <c r="L452" s="1">
        <v>-1110.9304</v>
      </c>
      <c r="M452" s="1">
        <v>-1100.568</v>
      </c>
      <c r="N452" s="1">
        <v>-1097.1454000000001</v>
      </c>
      <c r="O452" s="1">
        <v>-1542.2998</v>
      </c>
      <c r="P452" s="1">
        <v>-1521.0214000000001</v>
      </c>
      <c r="Q452" s="1">
        <v>-1535.5595000000001</v>
      </c>
      <c r="S452" s="1">
        <v>-1322.1738</v>
      </c>
      <c r="T452">
        <v>-1.87</v>
      </c>
      <c r="U452" s="1">
        <v>-1318.9504999999999</v>
      </c>
      <c r="V452">
        <v>7.68</v>
      </c>
    </row>
    <row r="453" spans="1:22" x14ac:dyDescent="0.2">
      <c r="A453" s="1">
        <v>-1322.6004</v>
      </c>
      <c r="B453">
        <v>6.9</v>
      </c>
      <c r="C453" s="1">
        <v>-1321.1626000000001</v>
      </c>
      <c r="D453">
        <v>-4.07</v>
      </c>
      <c r="E453" s="1">
        <v>-1318.2671</v>
      </c>
      <c r="F453">
        <v>2.67</v>
      </c>
      <c r="G453" s="1">
        <v>-1310.8083999999999</v>
      </c>
      <c r="H453">
        <v>-4.71</v>
      </c>
      <c r="I453" s="1">
        <v>-1655.1483000000001</v>
      </c>
      <c r="J453" s="1">
        <v>-1650.0617999999999</v>
      </c>
      <c r="K453" s="1">
        <v>-1665.3289</v>
      </c>
      <c r="L453" s="1">
        <v>-1110.8043</v>
      </c>
      <c r="M453" s="1">
        <v>-1100.5737999999999</v>
      </c>
      <c r="N453" s="1">
        <v>-1096.9908</v>
      </c>
      <c r="O453" s="1">
        <v>-1542.1294</v>
      </c>
      <c r="P453" s="1">
        <v>-1521.1093000000001</v>
      </c>
      <c r="Q453" s="1">
        <v>-1535.55</v>
      </c>
      <c r="S453" s="1">
        <v>-1322.0925999999999</v>
      </c>
      <c r="T453">
        <v>-1.8</v>
      </c>
      <c r="U453" s="1">
        <v>-1319.3648000000001</v>
      </c>
      <c r="V453">
        <v>7.11</v>
      </c>
    </row>
    <row r="454" spans="1:22" x14ac:dyDescent="0.2">
      <c r="A454" s="1">
        <v>-1322.4485999999999</v>
      </c>
      <c r="B454">
        <v>6.9</v>
      </c>
      <c r="C454" s="1">
        <v>-1321.1705999999999</v>
      </c>
      <c r="D454">
        <v>-3.87</v>
      </c>
      <c r="E454" s="1">
        <v>-1318.2751000000001</v>
      </c>
      <c r="F454">
        <v>2.44</v>
      </c>
      <c r="G454" s="1">
        <v>-1310.9447</v>
      </c>
      <c r="H454">
        <v>-5.12</v>
      </c>
      <c r="I454" s="1">
        <v>-1655.2511</v>
      </c>
      <c r="J454" s="1">
        <v>-1650.2369000000001</v>
      </c>
      <c r="K454" s="1">
        <v>-1665.3454999999999</v>
      </c>
      <c r="L454" s="1">
        <v>-1110.6948</v>
      </c>
      <c r="M454" s="1">
        <v>-1100.5744999999999</v>
      </c>
      <c r="N454" s="1">
        <v>-1096.8339000000001</v>
      </c>
      <c r="O454" s="1">
        <v>-1541.9686999999999</v>
      </c>
      <c r="P454" s="1">
        <v>-1521.1854000000001</v>
      </c>
      <c r="Q454" s="1">
        <v>-1535.5382</v>
      </c>
      <c r="S454" s="1">
        <v>-1321.9983</v>
      </c>
      <c r="T454">
        <v>-1.3</v>
      </c>
      <c r="U454" s="1">
        <v>-1319.7904000000001</v>
      </c>
      <c r="V454">
        <v>6.47</v>
      </c>
    </row>
    <row r="455" spans="1:22" x14ac:dyDescent="0.2">
      <c r="A455" s="1">
        <v>-1322.3035</v>
      </c>
      <c r="B455">
        <v>6.84</v>
      </c>
      <c r="C455" s="1">
        <v>-1321.1523</v>
      </c>
      <c r="D455">
        <v>-3.47</v>
      </c>
      <c r="E455" s="1">
        <v>-1318.3488</v>
      </c>
      <c r="F455">
        <v>2.27</v>
      </c>
      <c r="G455" s="1">
        <v>-1311.079</v>
      </c>
      <c r="H455">
        <v>-5.88</v>
      </c>
      <c r="I455" s="1">
        <v>-1655.3377</v>
      </c>
      <c r="J455" s="1">
        <v>-1650.4262000000001</v>
      </c>
      <c r="K455" s="1">
        <v>-1665.3517999999999</v>
      </c>
      <c r="L455" s="1">
        <v>-1110.6038000000001</v>
      </c>
      <c r="M455" s="1">
        <v>-1100.5684000000001</v>
      </c>
      <c r="N455" s="1">
        <v>-1096.6747</v>
      </c>
      <c r="O455" s="1">
        <v>-1541.8094000000001</v>
      </c>
      <c r="P455" s="1">
        <v>-1521.2447</v>
      </c>
      <c r="Q455" s="1">
        <v>-1535.5317</v>
      </c>
      <c r="S455" s="1">
        <v>-1321.9025999999999</v>
      </c>
      <c r="T455">
        <v>-1.19</v>
      </c>
      <c r="U455" s="1">
        <v>-1320.1877999999999</v>
      </c>
      <c r="V455">
        <v>5.75</v>
      </c>
    </row>
    <row r="456" spans="1:22" x14ac:dyDescent="0.2">
      <c r="A456" s="1">
        <v>-1322.1832999999999</v>
      </c>
      <c r="B456">
        <v>6.66</v>
      </c>
      <c r="C456" s="1">
        <v>-1321.1043</v>
      </c>
      <c r="D456">
        <v>-3.13</v>
      </c>
      <c r="E456" s="1">
        <v>-1318.4748</v>
      </c>
      <c r="F456">
        <v>2.0499999999999998</v>
      </c>
      <c r="G456" s="1">
        <v>-1311.2139999999999</v>
      </c>
      <c r="H456">
        <v>-6.47</v>
      </c>
      <c r="I456" s="1">
        <v>-1655.4067</v>
      </c>
      <c r="J456" s="1">
        <v>-1650.6270999999999</v>
      </c>
      <c r="K456" s="1">
        <v>-1665.3478</v>
      </c>
      <c r="L456" s="1">
        <v>-1110.5320999999999</v>
      </c>
      <c r="M456" s="1">
        <v>-1100.5555999999999</v>
      </c>
      <c r="N456" s="1">
        <v>-1096.5155</v>
      </c>
      <c r="O456" s="1">
        <v>-1541.6538</v>
      </c>
      <c r="P456" s="1">
        <v>-1521.2837999999999</v>
      </c>
      <c r="Q456" s="1">
        <v>-1535.5287000000001</v>
      </c>
      <c r="S456" s="1">
        <v>-1321.8133</v>
      </c>
      <c r="T456">
        <v>-0.75</v>
      </c>
      <c r="U456" s="1">
        <v>-1320.529</v>
      </c>
      <c r="V456">
        <v>5.14</v>
      </c>
    </row>
    <row r="457" spans="1:22" x14ac:dyDescent="0.2">
      <c r="A457" s="1">
        <v>-1322.0959</v>
      </c>
      <c r="B457">
        <v>6.39</v>
      </c>
      <c r="C457" s="1">
        <v>-1321.0296000000001</v>
      </c>
      <c r="D457">
        <v>-2.5</v>
      </c>
      <c r="E457" s="1">
        <v>-1318.6397999999999</v>
      </c>
      <c r="F457">
        <v>1.78</v>
      </c>
      <c r="G457" s="1">
        <v>-1311.3502000000001</v>
      </c>
      <c r="H457">
        <v>-7.1</v>
      </c>
      <c r="I457" s="1">
        <v>-1655.4565</v>
      </c>
      <c r="J457" s="1">
        <v>-1650.8368</v>
      </c>
      <c r="K457" s="1">
        <v>-1665.3339000000001</v>
      </c>
      <c r="L457" s="1">
        <v>-1110.48</v>
      </c>
      <c r="M457" s="1">
        <v>-1100.5377000000001</v>
      </c>
      <c r="N457" s="1">
        <v>-1096.3557000000001</v>
      </c>
      <c r="O457" s="1">
        <v>-1541.5142000000001</v>
      </c>
      <c r="P457" s="1">
        <v>-1521.3039000000001</v>
      </c>
      <c r="Q457" s="1">
        <v>-1535.5309</v>
      </c>
      <c r="S457" s="1">
        <v>-1321.7334000000001</v>
      </c>
      <c r="T457">
        <v>-0.42</v>
      </c>
      <c r="U457" s="1">
        <v>-1320.8003000000001</v>
      </c>
      <c r="V457">
        <v>4.6399999999999997</v>
      </c>
    </row>
    <row r="458" spans="1:22" x14ac:dyDescent="0.2">
      <c r="A458" s="1">
        <v>-1322.0409999999999</v>
      </c>
      <c r="B458">
        <v>6.07</v>
      </c>
      <c r="C458" s="1">
        <v>-1320.9381000000001</v>
      </c>
      <c r="D458">
        <v>-2.0699999999999998</v>
      </c>
      <c r="E458" s="1">
        <v>-1318.8353</v>
      </c>
      <c r="F458">
        <v>1.54</v>
      </c>
      <c r="G458" s="1">
        <v>-1311.4878000000001</v>
      </c>
      <c r="H458">
        <v>-7.7</v>
      </c>
      <c r="I458" s="1">
        <v>-1655.4858999999999</v>
      </c>
      <c r="J458" s="1">
        <v>-1651.0522000000001</v>
      </c>
      <c r="K458" s="1">
        <v>-1665.3106</v>
      </c>
      <c r="L458" s="1">
        <v>-1110.4469999999999</v>
      </c>
      <c r="M458" s="1">
        <v>-1100.5173</v>
      </c>
      <c r="N458" s="1">
        <v>-1096.1968999999999</v>
      </c>
      <c r="O458" s="1">
        <v>-1541.3963000000001</v>
      </c>
      <c r="P458" s="1">
        <v>-1521.3134</v>
      </c>
      <c r="Q458" s="1">
        <v>-1535.5257999999999</v>
      </c>
      <c r="S458" s="1">
        <v>-1321.6611</v>
      </c>
      <c r="T458">
        <v>-0.01</v>
      </c>
      <c r="U458" s="1">
        <v>-1320.9998000000001</v>
      </c>
      <c r="V458">
        <v>4.0999999999999996</v>
      </c>
    </row>
    <row r="459" spans="1:22" x14ac:dyDescent="0.2">
      <c r="A459" s="1">
        <v>-1322.0103999999999</v>
      </c>
      <c r="B459">
        <v>5.71</v>
      </c>
      <c r="C459" s="1">
        <v>-1320.8501000000001</v>
      </c>
      <c r="D459">
        <v>-1.42</v>
      </c>
      <c r="E459" s="1">
        <v>-1319.0606</v>
      </c>
      <c r="F459">
        <v>1.19</v>
      </c>
      <c r="G459" s="1">
        <v>-1311.6258</v>
      </c>
      <c r="H459">
        <v>-8.32</v>
      </c>
      <c r="I459" s="1">
        <v>-1655.4981</v>
      </c>
      <c r="J459" s="1">
        <v>-1651.2707</v>
      </c>
      <c r="K459" s="1">
        <v>-1665.2779</v>
      </c>
      <c r="L459" s="1">
        <v>-1110.4317000000001</v>
      </c>
      <c r="M459" s="1">
        <v>-1100.4972</v>
      </c>
      <c r="N459" s="1">
        <v>-1096.0405000000001</v>
      </c>
      <c r="O459" s="1">
        <v>-1541.3008</v>
      </c>
      <c r="P459" s="1">
        <v>-1521.2977000000001</v>
      </c>
      <c r="Q459" s="1">
        <v>-1535.5226</v>
      </c>
      <c r="S459" s="1">
        <v>-1321.5884000000001</v>
      </c>
      <c r="T459">
        <v>0.55000000000000004</v>
      </c>
      <c r="U459" s="1">
        <v>-1321.1346000000001</v>
      </c>
      <c r="V459">
        <v>3.58</v>
      </c>
    </row>
    <row r="460" spans="1:22" x14ac:dyDescent="0.2">
      <c r="A460" s="1">
        <v>-1321.9940999999999</v>
      </c>
      <c r="B460">
        <v>5.4</v>
      </c>
      <c r="C460" s="1">
        <v>-1320.7943</v>
      </c>
      <c r="D460">
        <v>-1.08</v>
      </c>
      <c r="E460" s="1">
        <v>-1319.3239000000001</v>
      </c>
      <c r="F460">
        <v>0.83</v>
      </c>
      <c r="G460" s="1">
        <v>-1311.7628999999999</v>
      </c>
      <c r="H460">
        <v>-8.86</v>
      </c>
      <c r="I460" s="1">
        <v>-1655.4916000000001</v>
      </c>
      <c r="J460" s="1">
        <v>-1651.49</v>
      </c>
      <c r="K460" s="1">
        <v>-1665.2363</v>
      </c>
      <c r="L460" s="1">
        <v>-1110.432</v>
      </c>
      <c r="M460" s="1">
        <v>-1100.4806000000001</v>
      </c>
      <c r="N460" s="1">
        <v>-1095.8879999999999</v>
      </c>
      <c r="O460" s="1">
        <v>-1541.2268999999999</v>
      </c>
      <c r="P460" s="1">
        <v>-1521.2561000000001</v>
      </c>
      <c r="Q460" s="1">
        <v>-1535.527</v>
      </c>
      <c r="S460" s="1">
        <v>-1321.5071</v>
      </c>
      <c r="T460">
        <v>0.88</v>
      </c>
      <c r="U460" s="1">
        <v>-1321.2173</v>
      </c>
      <c r="V460">
        <v>3.6</v>
      </c>
    </row>
    <row r="461" spans="1:22" x14ac:dyDescent="0.2">
      <c r="A461" s="1">
        <v>-1321.9837</v>
      </c>
      <c r="B461">
        <v>5.12</v>
      </c>
      <c r="C461" s="1">
        <v>-1320.8045999999999</v>
      </c>
      <c r="D461">
        <v>-0.84</v>
      </c>
      <c r="E461" s="1">
        <v>-1319.6370999999999</v>
      </c>
      <c r="F461">
        <v>0.3</v>
      </c>
      <c r="G461" s="1">
        <v>-1311.8969</v>
      </c>
      <c r="H461">
        <v>-9.25</v>
      </c>
      <c r="I461" s="1">
        <v>-1655.4702</v>
      </c>
      <c r="J461" s="1">
        <v>-1651.7081000000001</v>
      </c>
      <c r="K461" s="1">
        <v>-1665.1858999999999</v>
      </c>
      <c r="L461" s="1">
        <v>-1110.4448</v>
      </c>
      <c r="M461" s="1">
        <v>-1100.4704999999999</v>
      </c>
      <c r="N461" s="1">
        <v>-1095.7409</v>
      </c>
      <c r="O461" s="1">
        <v>-1541.1776</v>
      </c>
      <c r="P461" s="1">
        <v>-1521.1981000000001</v>
      </c>
      <c r="Q461" s="1">
        <v>-1535.5350000000001</v>
      </c>
      <c r="S461" s="1">
        <v>-1321.4115999999999</v>
      </c>
      <c r="T461">
        <v>1.54</v>
      </c>
      <c r="U461" s="1">
        <v>-1321.2628999999999</v>
      </c>
      <c r="V461">
        <v>2.83</v>
      </c>
    </row>
    <row r="462" spans="1:22" x14ac:dyDescent="0.2">
      <c r="A462" s="1">
        <v>-1321.9744000000001</v>
      </c>
      <c r="B462">
        <v>4.92</v>
      </c>
      <c r="C462" s="1">
        <v>-1320.9092000000001</v>
      </c>
      <c r="D462">
        <v>-0.96</v>
      </c>
      <c r="E462" s="1">
        <v>-1320.0087000000001</v>
      </c>
      <c r="F462">
        <v>-0.42</v>
      </c>
      <c r="G462" s="1">
        <v>-1312.0233000000001</v>
      </c>
      <c r="H462">
        <v>-9.68</v>
      </c>
      <c r="I462" s="1">
        <v>-1655.4387999999999</v>
      </c>
      <c r="J462" s="1">
        <v>-1651.9241999999999</v>
      </c>
      <c r="K462" s="1">
        <v>-1665.1269</v>
      </c>
      <c r="L462" s="1">
        <v>-1110.4658999999999</v>
      </c>
      <c r="M462" s="1">
        <v>-1100.4695999999999</v>
      </c>
      <c r="N462" s="1">
        <v>-1095.6006</v>
      </c>
      <c r="O462" s="1">
        <v>-1541.1578999999999</v>
      </c>
      <c r="P462" s="1">
        <v>-1521.1220000000001</v>
      </c>
      <c r="Q462" s="1">
        <v>-1535.5437999999999</v>
      </c>
      <c r="S462" s="1">
        <v>-1321.3044</v>
      </c>
      <c r="T462">
        <v>2.21</v>
      </c>
      <c r="U462" s="1">
        <v>-1321.2873</v>
      </c>
      <c r="V462">
        <v>2.67</v>
      </c>
    </row>
    <row r="463" spans="1:22" x14ac:dyDescent="0.2">
      <c r="A463" s="1">
        <v>-1321.9663</v>
      </c>
      <c r="B463">
        <v>4.92</v>
      </c>
      <c r="C463" s="1">
        <v>-1321.1215999999999</v>
      </c>
      <c r="D463">
        <v>-1.32</v>
      </c>
      <c r="E463" s="1">
        <v>-1320.4348</v>
      </c>
      <c r="F463">
        <v>-1.19</v>
      </c>
      <c r="G463" s="1">
        <v>-1312.1349</v>
      </c>
      <c r="H463">
        <v>-10.09</v>
      </c>
      <c r="I463" s="1">
        <v>-1655.3997999999999</v>
      </c>
      <c r="J463" s="1">
        <v>-1652.1379999999999</v>
      </c>
      <c r="K463" s="1">
        <v>-1665.0590999999999</v>
      </c>
      <c r="L463" s="1">
        <v>-1110.4912999999999</v>
      </c>
      <c r="M463" s="1">
        <v>-1100.4797000000001</v>
      </c>
      <c r="N463" s="1">
        <v>-1095.4688000000001</v>
      </c>
      <c r="O463" s="1">
        <v>-1541.1679999999999</v>
      </c>
      <c r="P463" s="1">
        <v>-1521.0241000000001</v>
      </c>
      <c r="Q463" s="1">
        <v>-1535.5422000000001</v>
      </c>
      <c r="S463" s="1">
        <v>-1321.2002</v>
      </c>
      <c r="T463">
        <v>2.72</v>
      </c>
      <c r="U463" s="1">
        <v>-1321.3051</v>
      </c>
      <c r="V463">
        <v>2.4900000000000002</v>
      </c>
    </row>
    <row r="464" spans="1:22" x14ac:dyDescent="0.2">
      <c r="A464" s="1">
        <v>-1321.9652000000001</v>
      </c>
      <c r="B464">
        <v>5.04</v>
      </c>
      <c r="C464" s="1">
        <v>-1321.4358</v>
      </c>
      <c r="D464">
        <v>-2.06</v>
      </c>
      <c r="E464" s="1">
        <v>-1320.894</v>
      </c>
      <c r="F464">
        <v>-2.17</v>
      </c>
      <c r="G464" s="1">
        <v>-1312.222</v>
      </c>
      <c r="H464">
        <v>-10.25</v>
      </c>
      <c r="I464" s="1">
        <v>-1655.3577</v>
      </c>
      <c r="J464" s="1">
        <v>-1652.3492000000001</v>
      </c>
      <c r="K464" s="1">
        <v>-1664.9829</v>
      </c>
      <c r="L464" s="1">
        <v>-1110.5165</v>
      </c>
      <c r="M464" s="1">
        <v>-1100.5020999999999</v>
      </c>
      <c r="N464" s="1">
        <v>-1095.347</v>
      </c>
      <c r="O464" s="1">
        <v>-1541.2121999999999</v>
      </c>
      <c r="P464" s="1">
        <v>-1520.9041</v>
      </c>
      <c r="Q464" s="1">
        <v>-1535.5299</v>
      </c>
      <c r="S464" s="1">
        <v>-1321.1267</v>
      </c>
      <c r="T464">
        <v>3.05</v>
      </c>
      <c r="U464" s="1">
        <v>-1321.3271</v>
      </c>
      <c r="V464">
        <v>2.08</v>
      </c>
    </row>
    <row r="465" spans="1:22" x14ac:dyDescent="0.2">
      <c r="A465" s="1">
        <v>-1321.9801</v>
      </c>
      <c r="B465">
        <v>5.19</v>
      </c>
      <c r="C465" s="1">
        <v>-1321.8284000000001</v>
      </c>
      <c r="D465">
        <v>-2.88</v>
      </c>
      <c r="E465" s="1">
        <v>-1321.3524</v>
      </c>
      <c r="F465">
        <v>-3.2</v>
      </c>
      <c r="G465" s="1">
        <v>-1312.2729999999999</v>
      </c>
      <c r="H465">
        <v>-10.210000000000001</v>
      </c>
      <c r="I465" s="1">
        <v>-1655.3178</v>
      </c>
      <c r="J465" s="1">
        <v>-1652.558</v>
      </c>
      <c r="K465" s="1">
        <v>-1664.8987</v>
      </c>
      <c r="L465" s="1">
        <v>-1110.5367000000001</v>
      </c>
      <c r="M465" s="1">
        <v>-1100.5372</v>
      </c>
      <c r="N465" s="1">
        <v>-1095.2366999999999</v>
      </c>
      <c r="O465" s="1">
        <v>-1541.278</v>
      </c>
      <c r="P465" s="1">
        <v>-1520.7644</v>
      </c>
      <c r="Q465" s="1">
        <v>-1535.5101999999999</v>
      </c>
      <c r="S465" s="1">
        <v>-1321.1157000000001</v>
      </c>
      <c r="T465">
        <v>3.21</v>
      </c>
      <c r="U465" s="1">
        <v>-1321.3626999999999</v>
      </c>
      <c r="V465">
        <v>1.72</v>
      </c>
    </row>
    <row r="466" spans="1:22" x14ac:dyDescent="0.2">
      <c r="A466" s="1">
        <v>-1322.0210999999999</v>
      </c>
      <c r="B466">
        <v>5.5</v>
      </c>
      <c r="C466" s="1">
        <v>-1322.2620999999999</v>
      </c>
      <c r="D466">
        <v>-3.87</v>
      </c>
      <c r="E466" s="1">
        <v>-1321.7731000000001</v>
      </c>
      <c r="F466">
        <v>-4.2300000000000004</v>
      </c>
      <c r="G466" s="1">
        <v>-1312.277</v>
      </c>
      <c r="H466">
        <v>-10.24</v>
      </c>
      <c r="I466" s="1">
        <v>-1655.2846</v>
      </c>
      <c r="J466" s="1">
        <v>-1652.7644</v>
      </c>
      <c r="K466" s="1">
        <v>-1664.8071</v>
      </c>
      <c r="L466" s="1">
        <v>-1110.548</v>
      </c>
      <c r="M466" s="1">
        <v>-1100.5844</v>
      </c>
      <c r="N466" s="1">
        <v>-1095.1394</v>
      </c>
      <c r="O466" s="1">
        <v>-1541.3631</v>
      </c>
      <c r="P466" s="1">
        <v>-1520.6069</v>
      </c>
      <c r="Q466" s="1">
        <v>-1535.4811999999999</v>
      </c>
      <c r="S466" s="1">
        <v>-1321.1922</v>
      </c>
      <c r="T466">
        <v>3.04</v>
      </c>
      <c r="U466" s="1">
        <v>-1321.4178999999999</v>
      </c>
      <c r="V466">
        <v>1.92</v>
      </c>
    </row>
    <row r="467" spans="1:22" x14ac:dyDescent="0.2">
      <c r="A467" s="1">
        <v>-1322.097</v>
      </c>
      <c r="B467">
        <v>5.8</v>
      </c>
      <c r="C467" s="1">
        <v>-1322.6943000000001</v>
      </c>
      <c r="D467">
        <v>-4.79</v>
      </c>
      <c r="E467" s="1">
        <v>-1322.1242999999999</v>
      </c>
      <c r="F467">
        <v>-5.12</v>
      </c>
      <c r="G467" s="1">
        <v>-1312.2261000000001</v>
      </c>
      <c r="H467">
        <v>-10.15</v>
      </c>
      <c r="I467" s="1">
        <v>-1655.2619</v>
      </c>
      <c r="J467" s="1">
        <v>-1652.9684</v>
      </c>
      <c r="K467" s="1">
        <v>-1664.7090000000001</v>
      </c>
      <c r="L467" s="1">
        <v>-1110.5469000000001</v>
      </c>
      <c r="M467" s="1">
        <v>-1100.6416999999999</v>
      </c>
      <c r="N467" s="1">
        <v>-1095.0572</v>
      </c>
      <c r="O467" s="1">
        <v>-1541.4726000000001</v>
      </c>
      <c r="P467" s="1">
        <v>-1520.4323999999999</v>
      </c>
      <c r="Q467" s="1">
        <v>-1535.4384</v>
      </c>
      <c r="S467" s="1">
        <v>-1321.3624</v>
      </c>
      <c r="T467">
        <v>2.59</v>
      </c>
      <c r="U467" s="1">
        <v>-1321.4938</v>
      </c>
      <c r="V467">
        <v>1.57</v>
      </c>
    </row>
    <row r="468" spans="1:22" x14ac:dyDescent="0.2">
      <c r="A468" s="1">
        <v>-1322.2103999999999</v>
      </c>
      <c r="B468">
        <v>6.16</v>
      </c>
      <c r="C468" s="1">
        <v>-1323.0862</v>
      </c>
      <c r="D468">
        <v>-5.62</v>
      </c>
      <c r="E468" s="1">
        <v>-1322.3849</v>
      </c>
      <c r="F468">
        <v>-5.89</v>
      </c>
      <c r="G468" s="1">
        <v>-1312.1177</v>
      </c>
      <c r="H468">
        <v>-9.61</v>
      </c>
      <c r="I468" s="1">
        <v>-1655.2542000000001</v>
      </c>
      <c r="J468" s="1">
        <v>-1653.17</v>
      </c>
      <c r="K468" s="1">
        <v>-1664.6061999999999</v>
      </c>
      <c r="L468" s="1">
        <v>-1110.5309</v>
      </c>
      <c r="M468" s="1">
        <v>-1100.7067999999999</v>
      </c>
      <c r="N468" s="1">
        <v>-1094.9918</v>
      </c>
      <c r="O468" s="1">
        <v>-1541.6033</v>
      </c>
      <c r="P468" s="1">
        <v>-1520.2442000000001</v>
      </c>
      <c r="Q468" s="1">
        <v>-1535.3765000000001</v>
      </c>
      <c r="S468" s="1">
        <v>-1321.6090999999999</v>
      </c>
      <c r="T468">
        <v>1.84</v>
      </c>
      <c r="U468" s="1">
        <v>-1321.5896</v>
      </c>
      <c r="V468">
        <v>1.31</v>
      </c>
    </row>
    <row r="469" spans="1:22" x14ac:dyDescent="0.2">
      <c r="A469" s="1">
        <v>-1322.3588</v>
      </c>
      <c r="B469">
        <v>6.52</v>
      </c>
      <c r="C469" s="1">
        <v>-1323.405</v>
      </c>
      <c r="D469">
        <v>-6.08</v>
      </c>
      <c r="E469" s="1">
        <v>-1322.5447999999999</v>
      </c>
      <c r="F469">
        <v>-6.53</v>
      </c>
      <c r="G469" s="1">
        <v>-1311.9546</v>
      </c>
      <c r="H469">
        <v>-9.36</v>
      </c>
      <c r="I469" s="1">
        <v>-1655.2641000000001</v>
      </c>
      <c r="J469" s="1">
        <v>-1653.3688999999999</v>
      </c>
      <c r="K469" s="1">
        <v>-1664.5011999999999</v>
      </c>
      <c r="L469" s="1">
        <v>-1110.4983</v>
      </c>
      <c r="M469" s="1">
        <v>-1100.7763</v>
      </c>
      <c r="N469" s="1">
        <v>-1094.9456</v>
      </c>
      <c r="O469" s="1">
        <v>-1541.7489</v>
      </c>
      <c r="P469" s="1">
        <v>-1520.0418</v>
      </c>
      <c r="Q469" s="1">
        <v>-1535.2955999999999</v>
      </c>
      <c r="S469" s="1">
        <v>-1321.8976</v>
      </c>
      <c r="T469">
        <v>0.86</v>
      </c>
      <c r="U469" s="1">
        <v>-1321.6993</v>
      </c>
      <c r="V469">
        <v>1.39</v>
      </c>
    </row>
    <row r="470" spans="1:22" x14ac:dyDescent="0.2">
      <c r="A470" s="1">
        <v>-1322.5328</v>
      </c>
      <c r="B470">
        <v>6.89</v>
      </c>
      <c r="C470" s="1">
        <v>-1323.6285</v>
      </c>
      <c r="D470">
        <v>-6.21</v>
      </c>
      <c r="E470" s="1">
        <v>-1322.6021000000001</v>
      </c>
      <c r="F470">
        <v>-7.05</v>
      </c>
      <c r="G470" s="1">
        <v>-1311.7455</v>
      </c>
      <c r="H470">
        <v>-8.91</v>
      </c>
      <c r="I470" s="1">
        <v>-1655.2944</v>
      </c>
      <c r="J470" s="1">
        <v>-1653.5648000000001</v>
      </c>
      <c r="K470" s="1">
        <v>-1664.3966</v>
      </c>
      <c r="L470" s="1">
        <v>-1110.4484</v>
      </c>
      <c r="M470" s="1">
        <v>-1100.8462999999999</v>
      </c>
      <c r="N470" s="1">
        <v>-1094.921</v>
      </c>
      <c r="O470" s="1">
        <v>-1541.9016999999999</v>
      </c>
      <c r="P470" s="1">
        <v>-1519.8296</v>
      </c>
      <c r="Q470" s="1">
        <v>-1535.1991</v>
      </c>
      <c r="S470" s="1">
        <v>-1322.1892</v>
      </c>
      <c r="T470">
        <v>-0.11</v>
      </c>
      <c r="U470" s="1">
        <v>-1321.8141000000001</v>
      </c>
      <c r="V470">
        <v>1.25</v>
      </c>
    </row>
    <row r="471" spans="1:22" x14ac:dyDescent="0.2">
      <c r="A471" s="1">
        <v>-1322.7147</v>
      </c>
      <c r="B471">
        <v>7.18</v>
      </c>
      <c r="C471" s="1">
        <v>-1323.7421999999999</v>
      </c>
      <c r="D471">
        <v>-6.3</v>
      </c>
      <c r="E471" s="1">
        <v>-1322.5621000000001</v>
      </c>
      <c r="F471">
        <v>-7.29</v>
      </c>
      <c r="G471" s="1">
        <v>-1311.5037</v>
      </c>
      <c r="H471">
        <v>-8.35</v>
      </c>
      <c r="I471" s="1">
        <v>-1655.3466000000001</v>
      </c>
      <c r="J471" s="1">
        <v>-1653.7569000000001</v>
      </c>
      <c r="K471" s="1">
        <v>-1664.2953</v>
      </c>
      <c r="L471" s="1">
        <v>-1110.3811000000001</v>
      </c>
      <c r="M471" s="1">
        <v>-1100.9126000000001</v>
      </c>
      <c r="N471" s="1">
        <v>-1094.9196999999999</v>
      </c>
      <c r="O471" s="1">
        <v>-1542.0583999999999</v>
      </c>
      <c r="P471" s="1">
        <v>-1519.6156000000001</v>
      </c>
      <c r="Q471" s="1">
        <v>-1535.0849000000001</v>
      </c>
      <c r="S471" s="1">
        <v>-1322.4537</v>
      </c>
      <c r="T471">
        <v>-1.26</v>
      </c>
      <c r="U471" s="1">
        <v>-1321.9227000000001</v>
      </c>
      <c r="V471">
        <v>1.2</v>
      </c>
    </row>
    <row r="472" spans="1:22" x14ac:dyDescent="0.2">
      <c r="A472" s="1">
        <v>-1322.8816999999999</v>
      </c>
      <c r="B472">
        <v>7.51</v>
      </c>
      <c r="C472" s="1">
        <v>-1323.7412999999999</v>
      </c>
      <c r="D472">
        <v>-5.7</v>
      </c>
      <c r="E472" s="1">
        <v>-1322.4341999999999</v>
      </c>
      <c r="F472">
        <v>-7.39</v>
      </c>
      <c r="G472" s="1">
        <v>-1311.2458999999999</v>
      </c>
      <c r="H472">
        <v>-7.83</v>
      </c>
      <c r="I472" s="1">
        <v>-1655.421</v>
      </c>
      <c r="J472" s="1">
        <v>-1653.9450999999999</v>
      </c>
      <c r="K472" s="1">
        <v>-1664.2</v>
      </c>
      <c r="L472" s="1">
        <v>-1110.2972</v>
      </c>
      <c r="M472" s="1">
        <v>-1100.9712999999999</v>
      </c>
      <c r="N472" s="1">
        <v>-1094.9434000000001</v>
      </c>
      <c r="O472" s="1">
        <v>-1542.2166</v>
      </c>
      <c r="P472" s="1">
        <v>-1519.4024999999999</v>
      </c>
      <c r="Q472" s="1">
        <v>-1534.9526000000001</v>
      </c>
      <c r="S472" s="1">
        <v>-1322.6741999999999</v>
      </c>
      <c r="T472">
        <v>-2.61</v>
      </c>
      <c r="U472" s="1">
        <v>-1322.0121999999999</v>
      </c>
      <c r="V472">
        <v>1.46</v>
      </c>
    </row>
    <row r="473" spans="1:22" x14ac:dyDescent="0.2">
      <c r="A473" s="1">
        <v>-1323.0074</v>
      </c>
      <c r="B473">
        <v>7.86</v>
      </c>
      <c r="C473" s="1">
        <v>-1323.6273000000001</v>
      </c>
      <c r="D473">
        <v>-4.95</v>
      </c>
      <c r="E473" s="1">
        <v>-1322.2334000000001</v>
      </c>
      <c r="F473">
        <v>-7.29</v>
      </c>
      <c r="G473" s="1">
        <v>-1310.9911999999999</v>
      </c>
      <c r="H473">
        <v>-7.54</v>
      </c>
      <c r="I473" s="1">
        <v>-1655.5170000000001</v>
      </c>
      <c r="J473" s="1">
        <v>-1654.1280999999999</v>
      </c>
      <c r="K473" s="1">
        <v>-1664.1134999999999</v>
      </c>
      <c r="L473" s="1">
        <v>-1110.1985</v>
      </c>
      <c r="M473" s="1">
        <v>-1101.0184999999999</v>
      </c>
      <c r="N473" s="1">
        <v>-1094.9930999999999</v>
      </c>
      <c r="O473" s="1">
        <v>-1542.3733999999999</v>
      </c>
      <c r="P473" s="1">
        <v>-1519.192</v>
      </c>
      <c r="Q473" s="1">
        <v>-1534.8051</v>
      </c>
      <c r="S473" s="1">
        <v>-1322.8462</v>
      </c>
      <c r="T473">
        <v>-3.79</v>
      </c>
      <c r="U473" s="1">
        <v>-1322.0691999999999</v>
      </c>
      <c r="V473">
        <v>1.3</v>
      </c>
    </row>
    <row r="474" spans="1:22" x14ac:dyDescent="0.2">
      <c r="A474" s="1">
        <v>-1323.0684000000001</v>
      </c>
      <c r="B474">
        <v>8.18</v>
      </c>
      <c r="C474" s="1">
        <v>-1323.4073000000001</v>
      </c>
      <c r="D474">
        <v>-3.76</v>
      </c>
      <c r="E474" s="1">
        <v>-1321.9777999999999</v>
      </c>
      <c r="F474">
        <v>-7.04</v>
      </c>
      <c r="G474" s="1">
        <v>-1310.7592999999999</v>
      </c>
      <c r="H474">
        <v>-6.8</v>
      </c>
      <c r="I474" s="1">
        <v>-1655.6333999999999</v>
      </c>
      <c r="J474" s="1">
        <v>-1654.3047999999999</v>
      </c>
      <c r="K474" s="1">
        <v>-1664.0387000000001</v>
      </c>
      <c r="L474" s="1">
        <v>-1110.0869</v>
      </c>
      <c r="M474" s="1">
        <v>-1101.0512000000001</v>
      </c>
      <c r="N474" s="1">
        <v>-1095.0688</v>
      </c>
      <c r="O474" s="1">
        <v>-1542.5216</v>
      </c>
      <c r="P474" s="1">
        <v>-1518.9901</v>
      </c>
      <c r="Q474" s="1">
        <v>-1534.6513</v>
      </c>
      <c r="S474" s="1">
        <v>-1322.9702</v>
      </c>
      <c r="T474">
        <v>-5.28</v>
      </c>
      <c r="U474" s="1">
        <v>-1322.0831000000001</v>
      </c>
      <c r="V474">
        <v>1.66</v>
      </c>
    </row>
    <row r="475" spans="1:22" x14ac:dyDescent="0.2">
      <c r="A475" s="1">
        <v>-1323.0487000000001</v>
      </c>
      <c r="B475">
        <v>8.6</v>
      </c>
      <c r="C475" s="1">
        <v>-1323.0975000000001</v>
      </c>
      <c r="D475">
        <v>-2.5099999999999998</v>
      </c>
      <c r="E475" s="1">
        <v>-1321.6904999999999</v>
      </c>
      <c r="F475">
        <v>-6.67</v>
      </c>
      <c r="G475" s="1">
        <v>-1310.5677000000001</v>
      </c>
      <c r="H475">
        <v>-6.96</v>
      </c>
      <c r="I475" s="1">
        <v>-1655.7677000000001</v>
      </c>
      <c r="J475" s="1">
        <v>-1654.4739999999999</v>
      </c>
      <c r="K475" s="1">
        <v>-1663.9772</v>
      </c>
      <c r="L475" s="1">
        <v>-1109.9653000000001</v>
      </c>
      <c r="M475" s="1">
        <v>-1101.0673999999999</v>
      </c>
      <c r="N475" s="1">
        <v>-1095.1695999999999</v>
      </c>
      <c r="O475" s="1">
        <v>-1542.6585</v>
      </c>
      <c r="P475" s="1">
        <v>-1518.8023000000001</v>
      </c>
      <c r="Q475" s="1">
        <v>-1534.4820999999999</v>
      </c>
      <c r="S475" s="1">
        <v>-1323.0456999999999</v>
      </c>
      <c r="T475">
        <v>-6.39</v>
      </c>
      <c r="U475" s="1">
        <v>-1322.0501999999999</v>
      </c>
      <c r="V475">
        <v>1.72</v>
      </c>
    </row>
    <row r="476" spans="1:22" x14ac:dyDescent="0.2">
      <c r="A476" s="1">
        <v>-1322.9441999999999</v>
      </c>
      <c r="B476">
        <v>9.02</v>
      </c>
      <c r="C476" s="1">
        <v>-1322.7228</v>
      </c>
      <c r="D476">
        <v>-0.83</v>
      </c>
      <c r="E476" s="1">
        <v>-1321.3977</v>
      </c>
      <c r="F476">
        <v>-6.2</v>
      </c>
      <c r="G476" s="1">
        <v>-1310.4280000000001</v>
      </c>
      <c r="H476">
        <v>-6.56</v>
      </c>
      <c r="I476" s="1">
        <v>-1655.9167</v>
      </c>
      <c r="J476" s="1">
        <v>-1654.6342999999999</v>
      </c>
      <c r="K476" s="1">
        <v>-1663.9299000000001</v>
      </c>
      <c r="L476" s="1">
        <v>-1109.8371</v>
      </c>
      <c r="M476" s="1">
        <v>-1101.0661</v>
      </c>
      <c r="N476" s="1">
        <v>-1095.2929999999999</v>
      </c>
      <c r="O476" s="1">
        <v>-1542.7840000000001</v>
      </c>
      <c r="P476" s="1">
        <v>-1518.6386</v>
      </c>
      <c r="Q476" s="1">
        <v>-1534.2991</v>
      </c>
      <c r="S476" s="1">
        <v>-1323.0708999999999</v>
      </c>
      <c r="T476">
        <v>-7.81</v>
      </c>
      <c r="U476" s="1">
        <v>-1321.9748999999999</v>
      </c>
      <c r="V476">
        <v>2.13</v>
      </c>
    </row>
    <row r="477" spans="1:22" x14ac:dyDescent="0.2">
      <c r="A477" s="1">
        <v>-1322.7646999999999</v>
      </c>
      <c r="B477">
        <v>9.4700000000000006</v>
      </c>
      <c r="C477" s="1">
        <v>-1322.3168000000001</v>
      </c>
      <c r="D477">
        <v>0.79</v>
      </c>
      <c r="E477" s="1">
        <v>-1321.1265000000001</v>
      </c>
      <c r="F477">
        <v>-5.72</v>
      </c>
      <c r="G477" s="1">
        <v>-1310.3429000000001</v>
      </c>
      <c r="H477">
        <v>-6.69</v>
      </c>
      <c r="I477" s="1">
        <v>-1656.0768</v>
      </c>
      <c r="J477" s="1">
        <v>-1654.7837999999999</v>
      </c>
      <c r="K477" s="1">
        <v>-1663.8976</v>
      </c>
      <c r="L477" s="1">
        <v>-1109.7064</v>
      </c>
      <c r="M477" s="1">
        <v>-1101.0467000000001</v>
      </c>
      <c r="N477" s="1">
        <v>-1095.4357</v>
      </c>
      <c r="O477" s="1">
        <v>-1542.8972000000001</v>
      </c>
      <c r="P477" s="1">
        <v>-1518.4884999999999</v>
      </c>
      <c r="Q477" s="1">
        <v>-1534.1137000000001</v>
      </c>
      <c r="S477" s="1">
        <v>-1323.0441000000001</v>
      </c>
      <c r="T477">
        <v>-8.82</v>
      </c>
      <c r="U477" s="1">
        <v>-1321.8715999999999</v>
      </c>
      <c r="V477">
        <v>2.4</v>
      </c>
    </row>
    <row r="478" spans="1:22" x14ac:dyDescent="0.2">
      <c r="A478" s="1">
        <v>-1322.5315000000001</v>
      </c>
      <c r="B478">
        <v>9.77</v>
      </c>
      <c r="C478" s="1">
        <v>-1321.9195</v>
      </c>
      <c r="D478">
        <v>2.48</v>
      </c>
      <c r="E478" s="1">
        <v>-1320.9042999999999</v>
      </c>
      <c r="F478">
        <v>-5.26</v>
      </c>
      <c r="G478" s="1">
        <v>-1310.3072</v>
      </c>
      <c r="H478">
        <v>-6.65</v>
      </c>
      <c r="I478" s="1">
        <v>-1656.2437</v>
      </c>
      <c r="J478" s="1">
        <v>-1654.9208000000001</v>
      </c>
      <c r="K478" s="1">
        <v>-1663.8804</v>
      </c>
      <c r="L478" s="1">
        <v>-1109.5773999999999</v>
      </c>
      <c r="M478" s="1">
        <v>-1101.0102999999999</v>
      </c>
      <c r="N478" s="1">
        <v>-1095.5933</v>
      </c>
      <c r="O478" s="1">
        <v>-1543.0015000000001</v>
      </c>
      <c r="P478" s="1">
        <v>-1518.355</v>
      </c>
      <c r="Q478" s="1">
        <v>-1533.9280000000001</v>
      </c>
      <c r="S478" s="1">
        <v>-1322.9673</v>
      </c>
      <c r="T478">
        <v>-9.7799999999999994</v>
      </c>
      <c r="U478" s="1">
        <v>-1321.7585999999999</v>
      </c>
      <c r="V478">
        <v>2.39</v>
      </c>
    </row>
    <row r="479" spans="1:22" x14ac:dyDescent="0.2">
      <c r="A479" s="1">
        <v>-1322.2725</v>
      </c>
      <c r="B479">
        <v>10.119999999999999</v>
      </c>
      <c r="C479" s="1">
        <v>-1321.5717999999999</v>
      </c>
      <c r="D479">
        <v>3.91</v>
      </c>
      <c r="E479" s="1">
        <v>-1320.7550000000001</v>
      </c>
      <c r="F479">
        <v>-4.8899999999999997</v>
      </c>
      <c r="G479" s="1">
        <v>-1310.3079</v>
      </c>
      <c r="H479">
        <v>-7.01</v>
      </c>
      <c r="I479" s="1">
        <v>-1656.4122</v>
      </c>
      <c r="J479" s="1">
        <v>-1655.0434</v>
      </c>
      <c r="K479" s="1">
        <v>-1663.8774000000001</v>
      </c>
      <c r="L479" s="1">
        <v>-1109.4541999999999</v>
      </c>
      <c r="M479" s="1">
        <v>-1100.9585999999999</v>
      </c>
      <c r="N479" s="1">
        <v>-1095.7608</v>
      </c>
      <c r="O479" s="1">
        <v>-1543.0862999999999</v>
      </c>
      <c r="P479" s="1">
        <v>-1518.2473</v>
      </c>
      <c r="Q479" s="1">
        <v>-1533.741</v>
      </c>
      <c r="S479" s="1">
        <v>-1322.8474000000001</v>
      </c>
      <c r="T479">
        <v>-10.58</v>
      </c>
      <c r="U479" s="1">
        <v>-1321.6543999999999</v>
      </c>
      <c r="V479">
        <v>2.79</v>
      </c>
    </row>
    <row r="480" spans="1:22" x14ac:dyDescent="0.2">
      <c r="A480" s="1">
        <v>-1322.0181</v>
      </c>
      <c r="B480">
        <v>10.27</v>
      </c>
      <c r="C480" s="1">
        <v>-1321.3073999999999</v>
      </c>
      <c r="D480">
        <v>5.12</v>
      </c>
      <c r="E480" s="1">
        <v>-1320.6976999999999</v>
      </c>
      <c r="F480">
        <v>-4.54</v>
      </c>
      <c r="G480" s="1">
        <v>-1310.3288</v>
      </c>
      <c r="H480">
        <v>-6.96</v>
      </c>
      <c r="I480" s="1">
        <v>-1656.5771999999999</v>
      </c>
      <c r="J480" s="1">
        <v>-1655.1498999999999</v>
      </c>
      <c r="K480" s="1">
        <v>-1663.8876</v>
      </c>
      <c r="L480" s="1">
        <v>-1109.3415</v>
      </c>
      <c r="M480" s="1">
        <v>-1100.894</v>
      </c>
      <c r="N480" s="1">
        <v>-1095.9335000000001</v>
      </c>
      <c r="O480" s="1">
        <v>-1543.1506999999999</v>
      </c>
      <c r="P480" s="1">
        <v>-1518.1699000000001</v>
      </c>
      <c r="Q480" s="1">
        <v>-1533.5514000000001</v>
      </c>
      <c r="S480" s="1">
        <v>-1322.6980000000001</v>
      </c>
      <c r="T480">
        <v>-11.21</v>
      </c>
      <c r="U480" s="1">
        <v>-1321.5673999999999</v>
      </c>
      <c r="V480">
        <v>2.87</v>
      </c>
    </row>
    <row r="481" spans="1:22" x14ac:dyDescent="0.2">
      <c r="A481" s="1">
        <v>-1321.7955999999999</v>
      </c>
      <c r="B481">
        <v>10.28</v>
      </c>
      <c r="C481" s="1">
        <v>-1321.1466</v>
      </c>
      <c r="D481">
        <v>5.84</v>
      </c>
      <c r="E481" s="1">
        <v>-1320.7437</v>
      </c>
      <c r="F481">
        <v>-4.37</v>
      </c>
      <c r="G481" s="1">
        <v>-1310.3525</v>
      </c>
      <c r="H481">
        <v>-7.05</v>
      </c>
      <c r="I481" s="1">
        <v>-1656.7337</v>
      </c>
      <c r="J481" s="1">
        <v>-1655.2389000000001</v>
      </c>
      <c r="K481" s="1">
        <v>-1663.9093</v>
      </c>
      <c r="L481" s="1">
        <v>-1109.2433000000001</v>
      </c>
      <c r="M481" s="1">
        <v>-1100.8190999999999</v>
      </c>
      <c r="N481" s="1">
        <v>-1096.106</v>
      </c>
      <c r="O481" s="1">
        <v>-1543.2044000000001</v>
      </c>
      <c r="P481" s="1">
        <v>-1518.1167</v>
      </c>
      <c r="Q481" s="1">
        <v>-1533.3629000000001</v>
      </c>
      <c r="S481" s="1">
        <v>-1322.5350000000001</v>
      </c>
      <c r="T481">
        <v>-11.7</v>
      </c>
      <c r="U481" s="1">
        <v>-1321.4952000000001</v>
      </c>
      <c r="V481">
        <v>2.72</v>
      </c>
    </row>
    <row r="482" spans="1:22" x14ac:dyDescent="0.2">
      <c r="A482" s="1">
        <v>-1321.6238000000001</v>
      </c>
      <c r="B482">
        <v>10.15</v>
      </c>
      <c r="C482" s="1">
        <v>-1321.0927999999999</v>
      </c>
      <c r="D482">
        <v>6.48</v>
      </c>
      <c r="E482" s="1">
        <v>-1320.8938000000001</v>
      </c>
      <c r="F482">
        <v>-4.43</v>
      </c>
      <c r="G482" s="1">
        <v>-1310.3639000000001</v>
      </c>
      <c r="H482">
        <v>-7.13</v>
      </c>
      <c r="I482" s="1">
        <v>-1656.8766000000001</v>
      </c>
      <c r="J482" s="1">
        <v>-1655.3090999999999</v>
      </c>
      <c r="K482" s="1">
        <v>-1663.9414999999999</v>
      </c>
      <c r="L482" s="1">
        <v>-1109.1637000000001</v>
      </c>
      <c r="M482" s="1">
        <v>-1100.7366999999999</v>
      </c>
      <c r="N482" s="1">
        <v>-1096.2737999999999</v>
      </c>
      <c r="O482" s="1">
        <v>-1543.2502999999999</v>
      </c>
      <c r="P482" s="1">
        <v>-1518.0826999999999</v>
      </c>
      <c r="Q482" s="1">
        <v>-1533.1781000000001</v>
      </c>
      <c r="S482" s="1">
        <v>-1322.3751</v>
      </c>
      <c r="T482">
        <v>-12.23</v>
      </c>
      <c r="U482" s="1">
        <v>-1321.4244000000001</v>
      </c>
      <c r="V482">
        <v>2.89</v>
      </c>
    </row>
    <row r="483" spans="1:22" x14ac:dyDescent="0.2">
      <c r="A483" s="1">
        <v>-1321.5117</v>
      </c>
      <c r="B483">
        <v>9.86</v>
      </c>
      <c r="C483" s="1">
        <v>-1321.1351</v>
      </c>
      <c r="D483">
        <v>6.62</v>
      </c>
      <c r="E483" s="1">
        <v>-1321.1365000000001</v>
      </c>
      <c r="F483">
        <v>-4.54</v>
      </c>
      <c r="G483" s="1">
        <v>-1310.3499999999999</v>
      </c>
      <c r="H483">
        <v>-6.96</v>
      </c>
      <c r="I483" s="1">
        <v>-1657.0016000000001</v>
      </c>
      <c r="J483" s="1">
        <v>-1655.3597</v>
      </c>
      <c r="K483" s="1">
        <v>-1663.9827</v>
      </c>
      <c r="L483" s="1">
        <v>-1109.1054999999999</v>
      </c>
      <c r="M483" s="1">
        <v>-1100.6494</v>
      </c>
      <c r="N483" s="1">
        <v>-1096.4322999999999</v>
      </c>
      <c r="O483" s="1">
        <v>-1543.2882</v>
      </c>
      <c r="P483" s="1">
        <v>-1518.0741</v>
      </c>
      <c r="Q483" s="1">
        <v>-1532.9964</v>
      </c>
      <c r="S483" s="1">
        <v>-1322.2328</v>
      </c>
      <c r="T483">
        <v>-12.42</v>
      </c>
      <c r="U483" s="1">
        <v>-1321.3412000000001</v>
      </c>
      <c r="V483">
        <v>3.08</v>
      </c>
    </row>
    <row r="484" spans="1:22" x14ac:dyDescent="0.2">
      <c r="A484" s="1">
        <v>-1321.4581000000001</v>
      </c>
      <c r="B484">
        <v>9.4</v>
      </c>
      <c r="C484" s="1">
        <v>-1321.2520999999999</v>
      </c>
      <c r="D484">
        <v>6.39</v>
      </c>
      <c r="E484" s="1">
        <v>-1321.4478999999999</v>
      </c>
      <c r="F484">
        <v>-4.7</v>
      </c>
      <c r="G484" s="1">
        <v>-1310.299</v>
      </c>
      <c r="H484">
        <v>-6.83</v>
      </c>
      <c r="I484" s="1">
        <v>-1657.1036999999999</v>
      </c>
      <c r="J484" s="1">
        <v>-1655.3903</v>
      </c>
      <c r="K484" s="1">
        <v>-1664.0322000000001</v>
      </c>
      <c r="L484" s="1">
        <v>-1109.0708</v>
      </c>
      <c r="M484" s="1">
        <v>-1100.5599</v>
      </c>
      <c r="N484" s="1">
        <v>-1096.5791999999999</v>
      </c>
      <c r="O484" s="1">
        <v>-1543.3176000000001</v>
      </c>
      <c r="P484" s="1">
        <v>-1518.0893000000001</v>
      </c>
      <c r="Q484" s="1">
        <v>-1532.8177000000001</v>
      </c>
      <c r="S484" s="1">
        <v>-1322.1186</v>
      </c>
      <c r="T484">
        <v>-12.55</v>
      </c>
      <c r="U484" s="1">
        <v>-1321.2376999999999</v>
      </c>
      <c r="V484">
        <v>3.2</v>
      </c>
    </row>
    <row r="485" spans="1:22" x14ac:dyDescent="0.2">
      <c r="A485" s="1">
        <v>-1321.4531999999999</v>
      </c>
      <c r="B485">
        <v>8.8800000000000008</v>
      </c>
      <c r="C485" s="1">
        <v>-1321.4196999999999</v>
      </c>
      <c r="D485">
        <v>6.05</v>
      </c>
      <c r="E485" s="1">
        <v>-1321.7951</v>
      </c>
      <c r="F485">
        <v>-4.95</v>
      </c>
      <c r="G485" s="1">
        <v>-1310.2038</v>
      </c>
      <c r="H485">
        <v>-6.24</v>
      </c>
      <c r="I485" s="1">
        <v>-1657.1802</v>
      </c>
      <c r="J485" s="1">
        <v>-1655.4012</v>
      </c>
      <c r="K485" s="1">
        <v>-1664.0887</v>
      </c>
      <c r="L485" s="1">
        <v>-1109.0608</v>
      </c>
      <c r="M485" s="1">
        <v>-1100.4707000000001</v>
      </c>
      <c r="N485" s="1">
        <v>-1096.711</v>
      </c>
      <c r="O485" s="1">
        <v>-1543.3404</v>
      </c>
      <c r="P485" s="1">
        <v>-1518.1210000000001</v>
      </c>
      <c r="Q485" s="1">
        <v>-1532.6427000000001</v>
      </c>
      <c r="S485" s="1">
        <v>-1322.0386000000001</v>
      </c>
      <c r="T485">
        <v>-12.56</v>
      </c>
      <c r="U485" s="1">
        <v>-1321.1162999999999</v>
      </c>
      <c r="V485">
        <v>3.55</v>
      </c>
    </row>
    <row r="486" spans="1:22" x14ac:dyDescent="0.2">
      <c r="A486" s="1">
        <v>-1321.4820999999999</v>
      </c>
      <c r="B486">
        <v>8.3000000000000007</v>
      </c>
      <c r="C486" s="1">
        <v>-1321.6165000000001</v>
      </c>
      <c r="D486">
        <v>5.6</v>
      </c>
      <c r="E486" s="1">
        <v>-1322.1420000000001</v>
      </c>
      <c r="F486">
        <v>-5.21</v>
      </c>
      <c r="G486" s="1">
        <v>-1310.0610999999999</v>
      </c>
      <c r="H486">
        <v>-5.64</v>
      </c>
      <c r="I486" s="1">
        <v>-1657.2274</v>
      </c>
      <c r="J486" s="1">
        <v>-1655.3933</v>
      </c>
      <c r="K486" s="1">
        <v>-1664.1512</v>
      </c>
      <c r="L486" s="1">
        <v>-1109.0754999999999</v>
      </c>
      <c r="M486" s="1">
        <v>-1100.3839</v>
      </c>
      <c r="N486" s="1">
        <v>-1096.8263999999999</v>
      </c>
      <c r="O486" s="1">
        <v>-1543.3616</v>
      </c>
      <c r="P486" s="1">
        <v>-1518.1632999999999</v>
      </c>
      <c r="Q486" s="1">
        <v>-1532.4729</v>
      </c>
      <c r="S486" s="1">
        <v>-1321.9955</v>
      </c>
      <c r="T486">
        <v>-12.48</v>
      </c>
      <c r="U486" s="1">
        <v>-1320.9871000000001</v>
      </c>
      <c r="V486">
        <v>3.83</v>
      </c>
    </row>
    <row r="487" spans="1:22" x14ac:dyDescent="0.2">
      <c r="A487" s="1">
        <v>-1321.5284999999999</v>
      </c>
      <c r="B487">
        <v>7.7</v>
      </c>
      <c r="C487" s="1">
        <v>-1321.8262999999999</v>
      </c>
      <c r="D487">
        <v>4.8899999999999997</v>
      </c>
      <c r="E487" s="1">
        <v>-1322.4571000000001</v>
      </c>
      <c r="F487">
        <v>-5.43</v>
      </c>
      <c r="G487" s="1">
        <v>-1309.8765000000001</v>
      </c>
      <c r="H487">
        <v>-4.82</v>
      </c>
      <c r="I487" s="1">
        <v>-1657.2440999999999</v>
      </c>
      <c r="J487" s="1">
        <v>-1655.3680999999999</v>
      </c>
      <c r="K487" s="1">
        <v>-1664.2185999999999</v>
      </c>
      <c r="L487" s="1">
        <v>-1109.1141</v>
      </c>
      <c r="M487" s="1">
        <v>-1100.3013000000001</v>
      </c>
      <c r="N487" s="1">
        <v>-1096.9246000000001</v>
      </c>
      <c r="O487" s="1">
        <v>-1543.383</v>
      </c>
      <c r="P487" s="1">
        <v>-1518.2139999999999</v>
      </c>
      <c r="Q487" s="1">
        <v>-1532.3128999999999</v>
      </c>
      <c r="S487" s="1">
        <v>-1321.9893</v>
      </c>
      <c r="T487">
        <v>-12.3</v>
      </c>
      <c r="U487" s="1">
        <v>-1320.8651</v>
      </c>
      <c r="V487">
        <v>4.29</v>
      </c>
    </row>
    <row r="488" spans="1:22" x14ac:dyDescent="0.2">
      <c r="A488" s="1">
        <v>-1321.5795000000001</v>
      </c>
      <c r="B488">
        <v>7.16</v>
      </c>
      <c r="C488" s="1">
        <v>-1322.0404000000001</v>
      </c>
      <c r="D488">
        <v>4.32</v>
      </c>
      <c r="E488" s="1">
        <v>-1322.7184999999999</v>
      </c>
      <c r="F488">
        <v>-5.5</v>
      </c>
      <c r="G488" s="1">
        <v>-1309.6643999999999</v>
      </c>
      <c r="H488">
        <v>-4.1500000000000004</v>
      </c>
      <c r="I488" s="1">
        <v>-1657.2293</v>
      </c>
      <c r="J488" s="1">
        <v>-1655.328</v>
      </c>
      <c r="K488" s="1">
        <v>-1664.2898</v>
      </c>
      <c r="L488" s="1">
        <v>-1109.1745000000001</v>
      </c>
      <c r="M488" s="1">
        <v>-1100.2242000000001</v>
      </c>
      <c r="N488" s="1">
        <v>-1097.0056</v>
      </c>
      <c r="O488" s="1">
        <v>-1543.4049</v>
      </c>
      <c r="P488" s="1">
        <v>-1518.2683999999999</v>
      </c>
      <c r="Q488" s="1">
        <v>-1532.153</v>
      </c>
      <c r="S488" s="1">
        <v>-1322.0172</v>
      </c>
      <c r="T488">
        <v>-12.04</v>
      </c>
      <c r="U488" s="1">
        <v>-1320.7669000000001</v>
      </c>
      <c r="V488">
        <v>4.6900000000000004</v>
      </c>
    </row>
    <row r="489" spans="1:22" x14ac:dyDescent="0.2">
      <c r="A489" s="1">
        <v>-1321.6267</v>
      </c>
      <c r="B489">
        <v>6.71</v>
      </c>
      <c r="C489" s="1">
        <v>-1322.2561000000001</v>
      </c>
      <c r="D489">
        <v>3.63</v>
      </c>
      <c r="E489" s="1">
        <v>-1322.9159999999999</v>
      </c>
      <c r="F489">
        <v>-5.49</v>
      </c>
      <c r="G489" s="1">
        <v>-1309.4495999999999</v>
      </c>
      <c r="H489">
        <v>-3.11</v>
      </c>
      <c r="I489" s="1">
        <v>-1657.1822</v>
      </c>
      <c r="J489" s="1">
        <v>-1655.2757999999999</v>
      </c>
      <c r="K489" s="1">
        <v>-1664.3633</v>
      </c>
      <c r="L489" s="1">
        <v>-1109.2542000000001</v>
      </c>
      <c r="M489" s="1">
        <v>-1100.1542999999999</v>
      </c>
      <c r="N489" s="1">
        <v>-1097.0700999999999</v>
      </c>
      <c r="O489" s="1">
        <v>-1543.4287999999999</v>
      </c>
      <c r="P489" s="1">
        <v>-1518.3258000000001</v>
      </c>
      <c r="Q489" s="1">
        <v>-1531.9929999999999</v>
      </c>
      <c r="S489" s="1">
        <v>-1322.0758000000001</v>
      </c>
      <c r="T489">
        <v>-11.81</v>
      </c>
      <c r="U489" s="1">
        <v>-1320.7083</v>
      </c>
      <c r="V489">
        <v>5.07</v>
      </c>
    </row>
    <row r="490" spans="1:22" x14ac:dyDescent="0.2">
      <c r="A490" s="1">
        <v>-1321.6667</v>
      </c>
      <c r="B490">
        <v>6.32</v>
      </c>
      <c r="C490" s="1">
        <v>-1322.4742000000001</v>
      </c>
      <c r="D490">
        <v>2.87</v>
      </c>
      <c r="E490" s="1">
        <v>-1323.0474999999999</v>
      </c>
      <c r="F490">
        <v>-5.3</v>
      </c>
      <c r="G490" s="1">
        <v>-1309.2607</v>
      </c>
      <c r="H490">
        <v>-2.48</v>
      </c>
      <c r="I490" s="1">
        <v>-1657.1045999999999</v>
      </c>
      <c r="J490" s="1">
        <v>-1655.2156</v>
      </c>
      <c r="K490" s="1">
        <v>-1664.4382000000001</v>
      </c>
      <c r="L490" s="1">
        <v>-1109.3496</v>
      </c>
      <c r="M490" s="1">
        <v>-1100.0929000000001</v>
      </c>
      <c r="N490" s="1">
        <v>-1097.1192000000001</v>
      </c>
      <c r="O490" s="1">
        <v>-1543.4576999999999</v>
      </c>
      <c r="P490" s="1">
        <v>-1518.3687</v>
      </c>
      <c r="Q490" s="1">
        <v>-1531.8402000000001</v>
      </c>
      <c r="S490" s="1">
        <v>-1322.1605999999999</v>
      </c>
      <c r="T490">
        <v>-11.3</v>
      </c>
      <c r="U490" s="1">
        <v>-1320.7047</v>
      </c>
      <c r="V490">
        <v>5.49</v>
      </c>
    </row>
    <row r="491" spans="1:22" x14ac:dyDescent="0.2">
      <c r="A491" s="1">
        <v>-1321.7004999999999</v>
      </c>
      <c r="B491">
        <v>6.03</v>
      </c>
      <c r="C491" s="1">
        <v>-1322.6956</v>
      </c>
      <c r="D491">
        <v>2.37</v>
      </c>
      <c r="E491" s="1">
        <v>-1323.1166000000001</v>
      </c>
      <c r="F491">
        <v>-4.97</v>
      </c>
      <c r="G491" s="1">
        <v>-1309.1207999999999</v>
      </c>
      <c r="H491">
        <v>-1.76</v>
      </c>
      <c r="I491" s="1">
        <v>-1656.9969000000001</v>
      </c>
      <c r="J491" s="1">
        <v>-1655.1505999999999</v>
      </c>
      <c r="K491" s="1">
        <v>-1664.5129999999999</v>
      </c>
      <c r="L491" s="1">
        <v>-1109.4574</v>
      </c>
      <c r="M491" s="1">
        <v>-1100.0409</v>
      </c>
      <c r="N491" s="1">
        <v>-1097.1545000000001</v>
      </c>
      <c r="O491" s="1">
        <v>-1543.4922999999999</v>
      </c>
      <c r="P491" s="1">
        <v>-1518.3914</v>
      </c>
      <c r="Q491" s="1">
        <v>-1531.6945000000001</v>
      </c>
      <c r="S491" s="1">
        <v>-1322.2670000000001</v>
      </c>
      <c r="T491">
        <v>-10.9</v>
      </c>
      <c r="U491" s="1">
        <v>-1320.7673</v>
      </c>
      <c r="V491">
        <v>5.86</v>
      </c>
    </row>
    <row r="492" spans="1:22" x14ac:dyDescent="0.2">
      <c r="A492" s="1">
        <v>-1321.7326</v>
      </c>
      <c r="B492">
        <v>5.84</v>
      </c>
      <c r="C492" s="1">
        <v>-1322.9161999999999</v>
      </c>
      <c r="D492">
        <v>1.59</v>
      </c>
      <c r="E492" s="1">
        <v>-1323.1291000000001</v>
      </c>
      <c r="F492">
        <v>-4.47</v>
      </c>
      <c r="G492" s="1">
        <v>-1309.0424</v>
      </c>
      <c r="H492">
        <v>-1.18</v>
      </c>
      <c r="I492" s="1">
        <v>-1656.8625</v>
      </c>
      <c r="J492" s="1">
        <v>-1655.0852</v>
      </c>
      <c r="K492" s="1">
        <v>-1664.5867000000001</v>
      </c>
      <c r="L492" s="1">
        <v>-1109.5735999999999</v>
      </c>
      <c r="M492" s="1">
        <v>-1099.9992999999999</v>
      </c>
      <c r="N492" s="1">
        <v>-1097.1783</v>
      </c>
      <c r="O492" s="1">
        <v>-1543.5428999999999</v>
      </c>
      <c r="P492" s="1">
        <v>-1518.3983000000001</v>
      </c>
      <c r="Q492" s="1">
        <v>-1531.5521000000001</v>
      </c>
      <c r="S492" s="1">
        <v>-1322.3905</v>
      </c>
      <c r="T492">
        <v>-10.5</v>
      </c>
      <c r="U492" s="1">
        <v>-1320.9042999999999</v>
      </c>
      <c r="V492">
        <v>6.08</v>
      </c>
    </row>
    <row r="493" spans="1:22" x14ac:dyDescent="0.2">
      <c r="A493" s="1">
        <v>-1321.7689</v>
      </c>
      <c r="B493">
        <v>5.84</v>
      </c>
      <c r="C493" s="1">
        <v>-1323.1222</v>
      </c>
      <c r="D493">
        <v>0.99</v>
      </c>
      <c r="E493" s="1">
        <v>-1323.0907999999999</v>
      </c>
      <c r="F493">
        <v>-3.94</v>
      </c>
      <c r="G493" s="1">
        <v>-1309.0246999999999</v>
      </c>
      <c r="H493">
        <v>-0.81</v>
      </c>
      <c r="I493" s="1">
        <v>-1656.7043000000001</v>
      </c>
      <c r="J493" s="1">
        <v>-1655.0231000000001</v>
      </c>
      <c r="K493" s="1">
        <v>-1664.6587</v>
      </c>
      <c r="L493" s="1">
        <v>-1109.6944000000001</v>
      </c>
      <c r="M493" s="1">
        <v>-1099.9689000000001</v>
      </c>
      <c r="N493" s="1">
        <v>-1097.1928</v>
      </c>
      <c r="O493" s="1">
        <v>-1543.5907</v>
      </c>
      <c r="P493" s="1">
        <v>-1518.3842</v>
      </c>
      <c r="Q493" s="1">
        <v>-1531.4118000000001</v>
      </c>
      <c r="S493" s="1">
        <v>-1322.5246999999999</v>
      </c>
      <c r="T493">
        <v>-10.15</v>
      </c>
      <c r="U493" s="1">
        <v>-1321.1152</v>
      </c>
      <c r="V493">
        <v>6.14</v>
      </c>
    </row>
    <row r="494" spans="1:22" x14ac:dyDescent="0.2">
      <c r="A494" s="1">
        <v>-1321.8152</v>
      </c>
      <c r="B494">
        <v>5.96</v>
      </c>
      <c r="C494" s="1">
        <v>-1323.2945999999999</v>
      </c>
      <c r="D494">
        <v>0.67</v>
      </c>
      <c r="E494" s="1">
        <v>-1323.0087000000001</v>
      </c>
      <c r="F494">
        <v>-3.28</v>
      </c>
      <c r="G494" s="1">
        <v>-1309.0612000000001</v>
      </c>
      <c r="H494">
        <v>-0.33</v>
      </c>
      <c r="I494" s="1">
        <v>-1656.5250000000001</v>
      </c>
      <c r="J494" s="1">
        <v>-1654.9680000000001</v>
      </c>
      <c r="K494" s="1">
        <v>-1664.7283</v>
      </c>
      <c r="L494" s="1">
        <v>-1109.816</v>
      </c>
      <c r="M494" s="1">
        <v>-1099.9493</v>
      </c>
      <c r="N494" s="1">
        <v>-1097.2008000000001</v>
      </c>
      <c r="O494" s="1">
        <v>-1543.6481000000001</v>
      </c>
      <c r="P494" s="1">
        <v>-1518.3422</v>
      </c>
      <c r="Q494" s="1">
        <v>-1531.2750000000001</v>
      </c>
      <c r="S494" s="1">
        <v>-1322.6638</v>
      </c>
      <c r="T494">
        <v>-9.59</v>
      </c>
      <c r="U494" s="1">
        <v>-1321.3874000000001</v>
      </c>
      <c r="V494">
        <v>6.13</v>
      </c>
    </row>
    <row r="495" spans="1:22" x14ac:dyDescent="0.2">
      <c r="A495" s="1">
        <v>-1321.8748000000001</v>
      </c>
      <c r="B495">
        <v>6.11</v>
      </c>
      <c r="C495" s="1">
        <v>-1323.4141999999999</v>
      </c>
      <c r="D495">
        <v>0.3</v>
      </c>
      <c r="E495" s="1">
        <v>-1322.8888999999999</v>
      </c>
      <c r="F495">
        <v>-2.46</v>
      </c>
      <c r="G495" s="1">
        <v>-1309.1438000000001</v>
      </c>
      <c r="H495">
        <v>-0.41</v>
      </c>
      <c r="I495" s="1">
        <v>-1656.3296</v>
      </c>
      <c r="J495" s="1">
        <v>-1654.9227000000001</v>
      </c>
      <c r="K495" s="1">
        <v>-1664.7950000000001</v>
      </c>
      <c r="L495" s="1">
        <v>-1109.9349999999999</v>
      </c>
      <c r="M495" s="1">
        <v>-1099.9404</v>
      </c>
      <c r="N495" s="1">
        <v>-1097.2045000000001</v>
      </c>
      <c r="O495" s="1">
        <v>-1543.7378000000001</v>
      </c>
      <c r="P495" s="1">
        <v>-1518.2695000000001</v>
      </c>
      <c r="Q495" s="1">
        <v>-1531.1420000000001</v>
      </c>
      <c r="S495" s="1">
        <v>-1322.8001999999999</v>
      </c>
      <c r="T495">
        <v>-9.4499999999999993</v>
      </c>
      <c r="U495" s="1">
        <v>-1321.6976</v>
      </c>
      <c r="V495">
        <v>6.17</v>
      </c>
    </row>
    <row r="496" spans="1:22" x14ac:dyDescent="0.2">
      <c r="A496" s="1">
        <v>-1321.9474</v>
      </c>
      <c r="B496">
        <v>6.39</v>
      </c>
      <c r="C496" s="1">
        <v>-1323.4694999999999</v>
      </c>
      <c r="D496">
        <v>0.15</v>
      </c>
      <c r="E496" s="1">
        <v>-1322.7375</v>
      </c>
      <c r="F496">
        <v>-1.46</v>
      </c>
      <c r="G496" s="1">
        <v>-1309.2633000000001</v>
      </c>
      <c r="H496">
        <v>-0.26</v>
      </c>
      <c r="I496" s="1">
        <v>-1656.1226999999999</v>
      </c>
      <c r="J496" s="1">
        <v>-1654.8888999999999</v>
      </c>
      <c r="K496" s="1">
        <v>-1664.8588</v>
      </c>
      <c r="L496" s="1">
        <v>-1110.0485000000001</v>
      </c>
      <c r="M496" s="1">
        <v>-1099.9417000000001</v>
      </c>
      <c r="N496" s="1">
        <v>-1097.2064</v>
      </c>
      <c r="O496" s="1">
        <v>-1543.8341</v>
      </c>
      <c r="P496" s="1">
        <v>-1518.1686999999999</v>
      </c>
      <c r="Q496" s="1">
        <v>-1531.0107</v>
      </c>
      <c r="S496" s="1">
        <v>-1322.9249</v>
      </c>
      <c r="T496">
        <v>-9.0399999999999991</v>
      </c>
      <c r="U496" s="1">
        <v>-1322.0153</v>
      </c>
      <c r="V496">
        <v>5.86</v>
      </c>
    </row>
    <row r="497" spans="1:22" x14ac:dyDescent="0.2">
      <c r="A497" s="1">
        <v>-1322.0257999999999</v>
      </c>
      <c r="B497">
        <v>6.89</v>
      </c>
      <c r="C497" s="1">
        <v>-1323.4613999999999</v>
      </c>
      <c r="D497">
        <v>-0.05</v>
      </c>
      <c r="E497" s="1">
        <v>-1322.5603000000001</v>
      </c>
      <c r="F497">
        <v>-0.4</v>
      </c>
      <c r="G497" s="1">
        <v>-1309.4069999999999</v>
      </c>
      <c r="H497">
        <v>-0.04</v>
      </c>
      <c r="I497" s="1">
        <v>-1655.9087999999999</v>
      </c>
      <c r="J497" s="1">
        <v>-1654.8668</v>
      </c>
      <c r="K497" s="1">
        <v>-1664.9201</v>
      </c>
      <c r="L497" s="1">
        <v>-1110.1538</v>
      </c>
      <c r="M497" s="1">
        <v>-1099.9521</v>
      </c>
      <c r="N497" s="1">
        <v>-1097.2086999999999</v>
      </c>
      <c r="O497" s="1">
        <v>-1543.9314999999999</v>
      </c>
      <c r="P497" s="1">
        <v>-1518.0404000000001</v>
      </c>
      <c r="Q497" s="1">
        <v>-1530.8806</v>
      </c>
      <c r="S497" s="1">
        <v>-1323.029</v>
      </c>
      <c r="T497">
        <v>-8.83</v>
      </c>
      <c r="U497" s="1">
        <v>-1322.3082999999999</v>
      </c>
      <c r="V497">
        <v>5.92</v>
      </c>
    </row>
    <row r="498" spans="1:22" x14ac:dyDescent="0.2">
      <c r="A498" s="1">
        <v>-1322.0954999999999</v>
      </c>
      <c r="B498">
        <v>7.51</v>
      </c>
      <c r="C498" s="1">
        <v>-1323.3987999999999</v>
      </c>
      <c r="D498">
        <v>0</v>
      </c>
      <c r="E498" s="1">
        <v>-1322.3614</v>
      </c>
      <c r="F498">
        <v>0.65</v>
      </c>
      <c r="G498" s="1">
        <v>-1309.5592999999999</v>
      </c>
      <c r="H498">
        <v>-0.43</v>
      </c>
      <c r="I498" s="1">
        <v>-1655.693</v>
      </c>
      <c r="J498" s="1">
        <v>-1654.8561</v>
      </c>
      <c r="K498" s="1">
        <v>-1664.9791</v>
      </c>
      <c r="L498" s="1">
        <v>-1110.2487000000001</v>
      </c>
      <c r="M498" s="1">
        <v>-1099.9702</v>
      </c>
      <c r="N498" s="1">
        <v>-1097.2131999999999</v>
      </c>
      <c r="O498" s="1">
        <v>-1544.0459000000001</v>
      </c>
      <c r="P498" s="1">
        <v>-1517.8838000000001</v>
      </c>
      <c r="Q498" s="1">
        <v>-1530.7499</v>
      </c>
      <c r="S498" s="1">
        <v>-1323.1043</v>
      </c>
      <c r="T498">
        <v>-8.5399999999999991</v>
      </c>
      <c r="U498" s="1">
        <v>-1322.5486000000001</v>
      </c>
      <c r="V498">
        <v>5.84</v>
      </c>
    </row>
    <row r="499" spans="1:22" x14ac:dyDescent="0.2">
      <c r="A499" s="1">
        <v>-1322.1378</v>
      </c>
      <c r="B499">
        <v>8.31</v>
      </c>
      <c r="C499" s="1">
        <v>-1323.2955999999999</v>
      </c>
      <c r="D499">
        <v>-0.18</v>
      </c>
      <c r="E499" s="1">
        <v>-1322.1447000000001</v>
      </c>
      <c r="F499">
        <v>1.85</v>
      </c>
      <c r="G499" s="1">
        <v>-1309.7026000000001</v>
      </c>
      <c r="H499">
        <v>-0.27</v>
      </c>
      <c r="I499" s="1">
        <v>-1655.48</v>
      </c>
      <c r="J499" s="1">
        <v>-1654.8556000000001</v>
      </c>
      <c r="K499" s="1">
        <v>-1665.0363</v>
      </c>
      <c r="L499" s="1">
        <v>-1110.3317999999999</v>
      </c>
      <c r="M499" s="1">
        <v>-1099.9940999999999</v>
      </c>
      <c r="N499" s="1">
        <v>-1097.222</v>
      </c>
      <c r="O499" s="1">
        <v>-1544.1757</v>
      </c>
      <c r="P499" s="1">
        <v>-1517.7017000000001</v>
      </c>
      <c r="Q499" s="1">
        <v>-1530.6183000000001</v>
      </c>
      <c r="S499" s="1">
        <v>-1323.1454000000001</v>
      </c>
      <c r="T499">
        <v>-8.2899999999999991</v>
      </c>
      <c r="U499" s="1">
        <v>-1322.7189000000001</v>
      </c>
      <c r="V499">
        <v>5.51</v>
      </c>
    </row>
    <row r="500" spans="1:22" x14ac:dyDescent="0.2">
      <c r="A500" s="1">
        <v>-1322.1332</v>
      </c>
      <c r="B500">
        <v>9.17</v>
      </c>
      <c r="C500" s="1">
        <v>-1323.1635000000001</v>
      </c>
      <c r="D500">
        <v>-0.21</v>
      </c>
      <c r="E500" s="1">
        <v>-1321.91</v>
      </c>
      <c r="F500">
        <v>3.13</v>
      </c>
      <c r="G500" s="1">
        <v>-1309.8239000000001</v>
      </c>
      <c r="H500">
        <v>-0.49</v>
      </c>
      <c r="I500" s="1">
        <v>-1655.2766999999999</v>
      </c>
      <c r="J500" s="1">
        <v>-1654.8639000000001</v>
      </c>
      <c r="K500" s="1">
        <v>-1665.0922</v>
      </c>
      <c r="L500" s="1">
        <v>-1110.4016999999999</v>
      </c>
      <c r="M500" s="1">
        <v>-1100.0219</v>
      </c>
      <c r="N500" s="1">
        <v>-1097.2362000000001</v>
      </c>
      <c r="O500" s="1">
        <v>-1544.3149000000001</v>
      </c>
      <c r="P500" s="1">
        <v>-1517.4991</v>
      </c>
      <c r="Q500" s="1">
        <v>-1530.4863</v>
      </c>
      <c r="S500" s="1">
        <v>-1323.1496</v>
      </c>
      <c r="T500">
        <v>-8.14</v>
      </c>
      <c r="U500" s="1">
        <v>-1322.8114</v>
      </c>
      <c r="V500">
        <v>5.47</v>
      </c>
    </row>
    <row r="501" spans="1:22" x14ac:dyDescent="0.2">
      <c r="A501" s="1">
        <v>-1322.0679</v>
      </c>
      <c r="B501">
        <v>10.23</v>
      </c>
      <c r="C501" s="1">
        <v>-1323.0092999999999</v>
      </c>
      <c r="D501">
        <v>-0.28999999999999998</v>
      </c>
      <c r="E501" s="1">
        <v>-1321.6538</v>
      </c>
      <c r="F501">
        <v>4.43</v>
      </c>
      <c r="G501" s="1">
        <v>-1309.9165</v>
      </c>
      <c r="H501">
        <v>-0.41</v>
      </c>
      <c r="I501" s="1">
        <v>-1655.0852</v>
      </c>
      <c r="J501" s="1">
        <v>-1654.88</v>
      </c>
      <c r="K501" s="1">
        <v>-1665.1472000000001</v>
      </c>
      <c r="L501" s="1">
        <v>-1110.4575</v>
      </c>
      <c r="M501" s="1">
        <v>-1100.0514000000001</v>
      </c>
      <c r="N501" s="1">
        <v>-1097.2565999999999</v>
      </c>
      <c r="O501" s="1">
        <v>-1544.4583</v>
      </c>
      <c r="P501" s="1">
        <v>-1517.2807</v>
      </c>
      <c r="Q501" s="1">
        <v>-1530.3534</v>
      </c>
      <c r="S501" s="1">
        <v>-1323.1152</v>
      </c>
      <c r="T501">
        <v>-7.84</v>
      </c>
      <c r="U501" s="1">
        <v>-1322.8285000000001</v>
      </c>
      <c r="V501">
        <v>5.0199999999999996</v>
      </c>
    </row>
    <row r="502" spans="1:22" x14ac:dyDescent="0.2">
      <c r="A502" s="1">
        <v>-1321.9354000000001</v>
      </c>
      <c r="B502">
        <v>11.37</v>
      </c>
      <c r="C502" s="1">
        <v>-1322.8364999999999</v>
      </c>
      <c r="D502">
        <v>-0.3</v>
      </c>
      <c r="E502" s="1">
        <v>-1321.3720000000001</v>
      </c>
      <c r="F502">
        <v>5.79</v>
      </c>
      <c r="G502" s="1">
        <v>-1309.9816000000001</v>
      </c>
      <c r="H502">
        <v>-0.46</v>
      </c>
      <c r="I502" s="1">
        <v>-1654.9105999999999</v>
      </c>
      <c r="J502" s="1">
        <v>-1654.9028000000001</v>
      </c>
      <c r="K502" s="1">
        <v>-1665.202</v>
      </c>
      <c r="L502" s="1">
        <v>-1110.4987000000001</v>
      </c>
      <c r="M502" s="1">
        <v>-1100.0808999999999</v>
      </c>
      <c r="N502" s="1">
        <v>-1097.2834</v>
      </c>
      <c r="O502" s="1">
        <v>-1544.6034</v>
      </c>
      <c r="P502" s="1">
        <v>-1517.0503000000001</v>
      </c>
      <c r="Q502" s="1">
        <v>-1530.2181</v>
      </c>
      <c r="S502" s="1">
        <v>-1323.0426</v>
      </c>
      <c r="T502">
        <v>-7.69</v>
      </c>
      <c r="U502" s="1">
        <v>-1322.7793999999999</v>
      </c>
      <c r="V502">
        <v>4.8600000000000003</v>
      </c>
    </row>
    <row r="503" spans="1:22" x14ac:dyDescent="0.2">
      <c r="A503" s="1">
        <v>-1321.7415000000001</v>
      </c>
      <c r="B503">
        <v>12.52</v>
      </c>
      <c r="C503" s="1">
        <v>-1322.6492000000001</v>
      </c>
      <c r="D503">
        <v>-0.4</v>
      </c>
      <c r="E503" s="1">
        <v>-1321.0645999999999</v>
      </c>
      <c r="F503">
        <v>7.03</v>
      </c>
      <c r="G503" s="1">
        <v>-1310.0273</v>
      </c>
      <c r="H503">
        <v>-0.33</v>
      </c>
      <c r="I503" s="1">
        <v>-1654.7572</v>
      </c>
      <c r="J503" s="1">
        <v>-1654.9319</v>
      </c>
      <c r="K503" s="1">
        <v>-1665.2569000000001</v>
      </c>
      <c r="L503" s="1">
        <v>-1110.5255999999999</v>
      </c>
      <c r="M503" s="1">
        <v>-1100.1081999999999</v>
      </c>
      <c r="N503" s="1">
        <v>-1097.3166000000001</v>
      </c>
      <c r="O503" s="1">
        <v>-1544.7497000000001</v>
      </c>
      <c r="P503" s="1">
        <v>-1516.8136999999999</v>
      </c>
      <c r="Q503" s="1">
        <v>-1530.0825</v>
      </c>
      <c r="S503" s="1">
        <v>-1322.9324999999999</v>
      </c>
      <c r="T503">
        <v>-7.35</v>
      </c>
      <c r="U503" s="1">
        <v>-1322.6778999999999</v>
      </c>
      <c r="V503">
        <v>4.62</v>
      </c>
    </row>
    <row r="504" spans="1:22" x14ac:dyDescent="0.2">
      <c r="A504" s="1">
        <v>-1321.5034000000001</v>
      </c>
      <c r="B504">
        <v>13.69</v>
      </c>
      <c r="C504" s="1">
        <v>-1322.4545000000001</v>
      </c>
      <c r="D504">
        <v>-0.4</v>
      </c>
      <c r="E504" s="1">
        <v>-1320.7398000000001</v>
      </c>
      <c r="F504">
        <v>8.2200000000000006</v>
      </c>
      <c r="G504" s="1">
        <v>-1310.0651</v>
      </c>
      <c r="H504">
        <v>-0.38</v>
      </c>
      <c r="I504" s="1">
        <v>-1654.627</v>
      </c>
      <c r="J504" s="1">
        <v>-1654.9677999999999</v>
      </c>
      <c r="K504" s="1">
        <v>-1665.3119999999999</v>
      </c>
      <c r="L504" s="1">
        <v>-1110.5389</v>
      </c>
      <c r="M504" s="1">
        <v>-1100.1318000000001</v>
      </c>
      <c r="N504" s="1">
        <v>-1097.3554999999999</v>
      </c>
      <c r="O504" s="1">
        <v>-1544.8945000000001</v>
      </c>
      <c r="P504" s="1">
        <v>-1516.5764999999999</v>
      </c>
      <c r="Q504" s="1">
        <v>-1529.9499000000001</v>
      </c>
      <c r="S504" s="1">
        <v>-1322.7855</v>
      </c>
      <c r="T504">
        <v>-7.06</v>
      </c>
      <c r="U504" s="1">
        <v>-1322.5389</v>
      </c>
      <c r="V504">
        <v>3.99</v>
      </c>
    </row>
    <row r="505" spans="1:22" x14ac:dyDescent="0.2">
      <c r="A505" s="1">
        <v>-1321.2469000000001</v>
      </c>
      <c r="B505">
        <v>14.69</v>
      </c>
      <c r="C505" s="1">
        <v>-1322.2669000000001</v>
      </c>
      <c r="D505">
        <v>-0.56999999999999995</v>
      </c>
      <c r="E505" s="1">
        <v>-1320.4167</v>
      </c>
      <c r="F505">
        <v>9.2899999999999991</v>
      </c>
      <c r="G505" s="1">
        <v>-1310.1092000000001</v>
      </c>
      <c r="H505">
        <v>-0.34</v>
      </c>
      <c r="I505" s="1">
        <v>-1654.521</v>
      </c>
      <c r="J505" s="1">
        <v>-1655.0119</v>
      </c>
      <c r="K505" s="1">
        <v>-1665.3674000000001</v>
      </c>
      <c r="L505" s="1">
        <v>-1110.5396000000001</v>
      </c>
      <c r="M505" s="1">
        <v>-1100.1509000000001</v>
      </c>
      <c r="N505" s="1">
        <v>-1097.3991000000001</v>
      </c>
      <c r="O505" s="1">
        <v>-1545.0404000000001</v>
      </c>
      <c r="P505" s="1">
        <v>-1516.3453999999999</v>
      </c>
      <c r="Q505" s="1">
        <v>-1529.8188</v>
      </c>
      <c r="S505" s="1">
        <v>-1322.6051</v>
      </c>
      <c r="T505">
        <v>-6.62</v>
      </c>
      <c r="U505" s="1">
        <v>-1322.3789999999999</v>
      </c>
      <c r="V505">
        <v>3.79</v>
      </c>
    </row>
    <row r="506" spans="1:22" x14ac:dyDescent="0.2">
      <c r="A506" s="1">
        <v>-1321.0029</v>
      </c>
      <c r="B506">
        <v>15.57</v>
      </c>
      <c r="C506" s="1">
        <v>-1322.1051</v>
      </c>
      <c r="D506">
        <v>-0.68</v>
      </c>
      <c r="E506" s="1">
        <v>-1320.1221</v>
      </c>
      <c r="F506">
        <v>10.07</v>
      </c>
      <c r="G506" s="1">
        <v>-1310.1723999999999</v>
      </c>
      <c r="H506">
        <v>-0.53</v>
      </c>
      <c r="I506" s="1">
        <v>-1654.4396999999999</v>
      </c>
      <c r="J506" s="1">
        <v>-1655.066</v>
      </c>
      <c r="K506" s="1">
        <v>-1665.4233999999999</v>
      </c>
      <c r="L506" s="1">
        <v>-1110.5288</v>
      </c>
      <c r="M506" s="1">
        <v>-1100.1646000000001</v>
      </c>
      <c r="N506" s="1">
        <v>-1097.4459999999999</v>
      </c>
      <c r="O506" s="1">
        <v>-1545.1723</v>
      </c>
      <c r="P506" s="1">
        <v>-1516.126</v>
      </c>
      <c r="Q506" s="1">
        <v>-1529.6894</v>
      </c>
      <c r="S506" s="1">
        <v>-1322.3955000000001</v>
      </c>
      <c r="T506">
        <v>-6.05</v>
      </c>
      <c r="U506" s="1">
        <v>-1322.2153000000001</v>
      </c>
      <c r="V506">
        <v>3.45</v>
      </c>
    </row>
    <row r="507" spans="1:22" x14ac:dyDescent="0.2">
      <c r="A507" s="1">
        <v>-1320.8015</v>
      </c>
      <c r="B507">
        <v>16.170000000000002</v>
      </c>
      <c r="C507" s="1">
        <v>-1321.9893</v>
      </c>
      <c r="D507">
        <v>-0.99</v>
      </c>
      <c r="E507" s="1">
        <v>-1319.884</v>
      </c>
      <c r="F507">
        <v>10.52</v>
      </c>
      <c r="G507" s="1">
        <v>-1310.2645</v>
      </c>
      <c r="H507">
        <v>-0.81</v>
      </c>
      <c r="I507" s="1">
        <v>-1654.3834999999999</v>
      </c>
      <c r="J507" s="1">
        <v>-1655.1322</v>
      </c>
      <c r="K507" s="1">
        <v>-1665.4802</v>
      </c>
      <c r="L507" s="1">
        <v>-1110.5087000000001</v>
      </c>
      <c r="M507" s="1">
        <v>-1100.1728000000001</v>
      </c>
      <c r="N507" s="1">
        <v>-1097.4947999999999</v>
      </c>
      <c r="O507" s="1">
        <v>-1545.2859000000001</v>
      </c>
      <c r="P507" s="1">
        <v>-1515.9224999999999</v>
      </c>
      <c r="Q507" s="1">
        <v>-1529.5655999999999</v>
      </c>
      <c r="S507" s="1">
        <v>-1322.1654000000001</v>
      </c>
      <c r="T507">
        <v>-5.64</v>
      </c>
      <c r="U507" s="1">
        <v>-1322.0651</v>
      </c>
      <c r="V507">
        <v>3.13</v>
      </c>
    </row>
    <row r="508" spans="1:22" x14ac:dyDescent="0.2">
      <c r="A508" s="1">
        <v>-1320.6672000000001</v>
      </c>
      <c r="B508">
        <v>16.48</v>
      </c>
      <c r="C508" s="1">
        <v>-1321.9338</v>
      </c>
      <c r="D508">
        <v>-1.2</v>
      </c>
      <c r="E508" s="1">
        <v>-1319.7246</v>
      </c>
      <c r="F508">
        <v>10.61</v>
      </c>
      <c r="G508" s="1">
        <v>-1310.3906999999999</v>
      </c>
      <c r="H508">
        <v>-1.19</v>
      </c>
      <c r="I508" s="1">
        <v>-1654.3494000000001</v>
      </c>
      <c r="J508" s="1">
        <v>-1655.2125000000001</v>
      </c>
      <c r="K508" s="1">
        <v>-1665.5373999999999</v>
      </c>
      <c r="L508" s="1">
        <v>-1110.4825000000001</v>
      </c>
      <c r="M508" s="1">
        <v>-1100.1757</v>
      </c>
      <c r="N508" s="1">
        <v>-1097.5434</v>
      </c>
      <c r="O508" s="1">
        <v>-1545.3878999999999</v>
      </c>
      <c r="P508" s="1">
        <v>-1515.7387000000001</v>
      </c>
      <c r="Q508" s="1">
        <v>-1529.4478999999999</v>
      </c>
      <c r="S508" s="1">
        <v>-1321.9258</v>
      </c>
      <c r="T508">
        <v>-4.97</v>
      </c>
      <c r="U508" s="1">
        <v>-1321.9444000000001</v>
      </c>
      <c r="V508">
        <v>2.71</v>
      </c>
    </row>
    <row r="509" spans="1:22" x14ac:dyDescent="0.2">
      <c r="A509" s="1">
        <v>-1320.6175000000001</v>
      </c>
      <c r="B509">
        <v>16.53</v>
      </c>
      <c r="C509" s="1">
        <v>-1321.9439</v>
      </c>
      <c r="D509">
        <v>-1.7</v>
      </c>
      <c r="E509" s="1">
        <v>-1319.6527000000001</v>
      </c>
      <c r="F509">
        <v>10.27</v>
      </c>
      <c r="G509" s="1">
        <v>-1310.5500999999999</v>
      </c>
      <c r="H509">
        <v>-1.77</v>
      </c>
      <c r="I509" s="1">
        <v>-1654.335</v>
      </c>
      <c r="J509" s="1">
        <v>-1655.3090999999999</v>
      </c>
      <c r="K509" s="1">
        <v>-1665.5947000000001</v>
      </c>
      <c r="L509" s="1">
        <v>-1110.4531999999999</v>
      </c>
      <c r="M509" s="1">
        <v>-1100.174</v>
      </c>
      <c r="N509" s="1">
        <v>-1097.5899999999999</v>
      </c>
      <c r="O509" s="1">
        <v>-1545.4768999999999</v>
      </c>
      <c r="P509" s="1">
        <v>-1515.5790999999999</v>
      </c>
      <c r="Q509" s="1">
        <v>-1529.3351</v>
      </c>
      <c r="S509" s="1">
        <v>-1321.6878999999999</v>
      </c>
      <c r="T509">
        <v>-4.42</v>
      </c>
      <c r="U509" s="1">
        <v>-1321.8690999999999</v>
      </c>
      <c r="V509">
        <v>2.44</v>
      </c>
    </row>
    <row r="510" spans="1:22" x14ac:dyDescent="0.2">
      <c r="A510" s="1">
        <v>-1320.6627000000001</v>
      </c>
      <c r="B510">
        <v>16.16</v>
      </c>
      <c r="C510" s="1">
        <v>-1322.0163</v>
      </c>
      <c r="D510">
        <v>-1.91</v>
      </c>
      <c r="E510" s="1">
        <v>-1319.6647</v>
      </c>
      <c r="F510">
        <v>9.6</v>
      </c>
      <c r="G510" s="1">
        <v>-1310.7365</v>
      </c>
      <c r="H510">
        <v>-2.4900000000000002</v>
      </c>
      <c r="I510" s="1">
        <v>-1654.3364999999999</v>
      </c>
      <c r="J510" s="1">
        <v>-1655.4229</v>
      </c>
      <c r="K510" s="1">
        <v>-1665.6523</v>
      </c>
      <c r="L510" s="1">
        <v>-1110.4237000000001</v>
      </c>
      <c r="M510" s="1">
        <v>-1100.1687999999999</v>
      </c>
      <c r="N510" s="1">
        <v>-1097.6324999999999</v>
      </c>
      <c r="O510" s="1">
        <v>-1545.5476000000001</v>
      </c>
      <c r="P510" s="1">
        <v>-1515.4463000000001</v>
      </c>
      <c r="Q510" s="1">
        <v>-1529.2275</v>
      </c>
      <c r="S510" s="1">
        <v>-1321.462</v>
      </c>
      <c r="T510">
        <v>-3.89</v>
      </c>
      <c r="U510" s="1">
        <v>-1321.8531</v>
      </c>
      <c r="V510">
        <v>1.97</v>
      </c>
    </row>
    <row r="511" spans="1:22" x14ac:dyDescent="0.2">
      <c r="A511" s="1">
        <v>-1320.8065999999999</v>
      </c>
      <c r="B511">
        <v>15.64</v>
      </c>
      <c r="C511" s="1">
        <v>-1322.1391000000001</v>
      </c>
      <c r="D511">
        <v>-2.4500000000000002</v>
      </c>
      <c r="E511" s="1">
        <v>-1319.7465</v>
      </c>
      <c r="F511">
        <v>8.58</v>
      </c>
      <c r="G511" s="1">
        <v>-1310.9404999999999</v>
      </c>
      <c r="H511">
        <v>-2.96</v>
      </c>
      <c r="I511" s="1">
        <v>-1654.3508999999999</v>
      </c>
      <c r="J511" s="1">
        <v>-1655.5543</v>
      </c>
      <c r="K511" s="1">
        <v>-1665.7095999999999</v>
      </c>
      <c r="L511" s="1">
        <v>-1110.3965000000001</v>
      </c>
      <c r="M511" s="1">
        <v>-1100.1612</v>
      </c>
      <c r="N511" s="1">
        <v>-1097.6686</v>
      </c>
      <c r="O511" s="1">
        <v>-1545.5944</v>
      </c>
      <c r="P511" s="1">
        <v>-1515.3486</v>
      </c>
      <c r="Q511" s="1">
        <v>-1529.1252999999999</v>
      </c>
      <c r="S511" s="1">
        <v>-1321.2573</v>
      </c>
      <c r="T511">
        <v>-2.98</v>
      </c>
      <c r="U511" s="1">
        <v>-1321.9086</v>
      </c>
      <c r="V511">
        <v>1.62</v>
      </c>
    </row>
    <row r="512" spans="1:22" x14ac:dyDescent="0.2">
      <c r="A512" s="1">
        <v>-1321.0458000000001</v>
      </c>
      <c r="B512">
        <v>14.74</v>
      </c>
      <c r="C512" s="1">
        <v>-1322.2953</v>
      </c>
      <c r="D512">
        <v>-2.84</v>
      </c>
      <c r="E512" s="1">
        <v>-1319.8792000000001</v>
      </c>
      <c r="F512">
        <v>7.29</v>
      </c>
      <c r="G512" s="1">
        <v>-1311.1538</v>
      </c>
      <c r="H512">
        <v>-3.93</v>
      </c>
      <c r="I512" s="1">
        <v>-1654.3756000000001</v>
      </c>
      <c r="J512" s="1">
        <v>-1655.7027</v>
      </c>
      <c r="K512" s="1">
        <v>-1665.7664</v>
      </c>
      <c r="L512" s="1">
        <v>-1110.3739</v>
      </c>
      <c r="M512" s="1">
        <v>-1100.152</v>
      </c>
      <c r="N512" s="1">
        <v>-1097.6964</v>
      </c>
      <c r="O512" s="1">
        <v>-1545.6152</v>
      </c>
      <c r="P512" s="1">
        <v>-1515.2735</v>
      </c>
      <c r="Q512" s="1">
        <v>-1529.0346</v>
      </c>
      <c r="S512" s="1">
        <v>-1321.0811000000001</v>
      </c>
      <c r="T512">
        <v>-2.62</v>
      </c>
      <c r="U512" s="1">
        <v>-1322.0416</v>
      </c>
      <c r="V512">
        <v>0.88</v>
      </c>
    </row>
    <row r="513" spans="1:22" x14ac:dyDescent="0.2">
      <c r="A513" s="1">
        <v>-1321.3674000000001</v>
      </c>
      <c r="B513">
        <v>13.53</v>
      </c>
      <c r="C513" s="1">
        <v>-1322.4656</v>
      </c>
      <c r="D513">
        <v>-3.11</v>
      </c>
      <c r="E513" s="1">
        <v>-1320.0465999999999</v>
      </c>
      <c r="F513">
        <v>5.8</v>
      </c>
      <c r="G513" s="1">
        <v>-1311.3693000000001</v>
      </c>
      <c r="H513">
        <v>-4.7699999999999996</v>
      </c>
      <c r="I513" s="1">
        <v>-1654.4069</v>
      </c>
      <c r="J513" s="1">
        <v>-1655.8658</v>
      </c>
      <c r="K513" s="1">
        <v>-1665.8228999999999</v>
      </c>
      <c r="L513" s="1">
        <v>-1110.3567</v>
      </c>
      <c r="M513" s="1">
        <v>-1100.1427000000001</v>
      </c>
      <c r="N513" s="1">
        <v>-1097.7143000000001</v>
      </c>
      <c r="O513" s="1">
        <v>-1545.6121000000001</v>
      </c>
      <c r="P513" s="1">
        <v>-1515.2204999999999</v>
      </c>
      <c r="Q513" s="1">
        <v>-1528.9390000000001</v>
      </c>
      <c r="S513" s="1">
        <v>-1320.9395999999999</v>
      </c>
      <c r="T513">
        <v>-1.81</v>
      </c>
      <c r="U513" s="1">
        <v>-1322.2499</v>
      </c>
      <c r="V513">
        <v>0.3</v>
      </c>
    </row>
    <row r="514" spans="1:22" x14ac:dyDescent="0.2">
      <c r="A514" s="1">
        <v>-1321.7465</v>
      </c>
      <c r="B514">
        <v>12.28</v>
      </c>
      <c r="C514" s="1">
        <v>-1322.6313</v>
      </c>
      <c r="D514">
        <v>-3.4</v>
      </c>
      <c r="E514" s="1">
        <v>-1320.2401</v>
      </c>
      <c r="F514">
        <v>4.21</v>
      </c>
      <c r="G514" s="1">
        <v>-1311.5809999999999</v>
      </c>
      <c r="H514">
        <v>-5.7</v>
      </c>
      <c r="I514" s="1">
        <v>-1654.4421</v>
      </c>
      <c r="J514" s="1">
        <v>-1656.0405000000001</v>
      </c>
      <c r="K514" s="1">
        <v>-1665.8785</v>
      </c>
      <c r="L514" s="1">
        <v>-1110.3447000000001</v>
      </c>
      <c r="M514" s="1">
        <v>-1100.1339</v>
      </c>
      <c r="N514" s="1">
        <v>-1097.7209</v>
      </c>
      <c r="O514" s="1">
        <v>-1545.5833</v>
      </c>
      <c r="P514" s="1">
        <v>-1515.1971000000001</v>
      </c>
      <c r="Q514" s="1">
        <v>-1528.8368</v>
      </c>
      <c r="S514" s="1">
        <v>-1320.8396</v>
      </c>
      <c r="T514">
        <v>-1.1000000000000001</v>
      </c>
      <c r="U514" s="1">
        <v>-1322.5233000000001</v>
      </c>
      <c r="V514">
        <v>-0.76</v>
      </c>
    </row>
    <row r="515" spans="1:22" x14ac:dyDescent="0.2">
      <c r="A515" s="1">
        <v>-1322.1487999999999</v>
      </c>
      <c r="B515">
        <v>11.04</v>
      </c>
      <c r="C515" s="1">
        <v>-1322.7777000000001</v>
      </c>
      <c r="D515">
        <v>-3.65</v>
      </c>
      <c r="E515" s="1">
        <v>-1320.4590000000001</v>
      </c>
      <c r="F515">
        <v>2.4500000000000002</v>
      </c>
      <c r="G515" s="1">
        <v>-1311.7858000000001</v>
      </c>
      <c r="H515">
        <v>-6.73</v>
      </c>
      <c r="I515" s="1">
        <v>-1654.4804999999999</v>
      </c>
      <c r="J515" s="1">
        <v>-1656.2221999999999</v>
      </c>
      <c r="K515" s="1">
        <v>-1665.9331</v>
      </c>
      <c r="L515" s="1">
        <v>-1110.3369</v>
      </c>
      <c r="M515" s="1">
        <v>-1100.1266000000001</v>
      </c>
      <c r="N515" s="1">
        <v>-1097.7150999999999</v>
      </c>
      <c r="O515" s="1">
        <v>-1545.5269000000001</v>
      </c>
      <c r="P515" s="1">
        <v>-1515.2037</v>
      </c>
      <c r="Q515" s="1">
        <v>-1528.7352000000001</v>
      </c>
      <c r="S515" s="1">
        <v>-1320.7876000000001</v>
      </c>
      <c r="T515">
        <v>-0.85</v>
      </c>
      <c r="U515" s="1">
        <v>-1322.8416</v>
      </c>
      <c r="V515">
        <v>-1.51</v>
      </c>
    </row>
    <row r="516" spans="1:22" x14ac:dyDescent="0.2">
      <c r="A516" s="1">
        <v>-1322.5359000000001</v>
      </c>
      <c r="B516">
        <v>9.74</v>
      </c>
      <c r="C516" s="1">
        <v>-1322.8960999999999</v>
      </c>
      <c r="D516">
        <v>-3.67</v>
      </c>
      <c r="E516" s="1">
        <v>-1320.7062000000001</v>
      </c>
      <c r="F516">
        <v>0.64</v>
      </c>
      <c r="G516" s="1">
        <v>-1311.9809</v>
      </c>
      <c r="H516">
        <v>-7.61</v>
      </c>
      <c r="I516" s="1">
        <v>-1654.5198</v>
      </c>
      <c r="J516" s="1">
        <v>-1656.4061999999999</v>
      </c>
      <c r="K516" s="1">
        <v>-1665.9866999999999</v>
      </c>
      <c r="L516" s="1">
        <v>-1110.3308999999999</v>
      </c>
      <c r="M516" s="1">
        <v>-1100.1212</v>
      </c>
      <c r="N516" s="1">
        <v>-1097.6967</v>
      </c>
      <c r="O516" s="1">
        <v>-1545.4434000000001</v>
      </c>
      <c r="P516" s="1">
        <v>-1515.2325000000001</v>
      </c>
      <c r="Q516" s="1">
        <v>-1528.6358</v>
      </c>
      <c r="S516" s="1">
        <v>-1320.7907</v>
      </c>
      <c r="T516">
        <v>-0.19</v>
      </c>
      <c r="U516" s="1">
        <v>-1323.1777999999999</v>
      </c>
      <c r="V516">
        <v>-2.52</v>
      </c>
    </row>
    <row r="517" spans="1:22" x14ac:dyDescent="0.2">
      <c r="A517" s="1">
        <v>-1322.8734999999999</v>
      </c>
      <c r="B517">
        <v>8.56</v>
      </c>
      <c r="C517" s="1">
        <v>-1322.9829</v>
      </c>
      <c r="D517">
        <v>-3.56</v>
      </c>
      <c r="E517" s="1">
        <v>-1320.9837</v>
      </c>
      <c r="F517">
        <v>-1.19</v>
      </c>
      <c r="G517" s="1">
        <v>-1312.1614</v>
      </c>
      <c r="H517">
        <v>-8.5500000000000007</v>
      </c>
      <c r="I517" s="1">
        <v>-1654.5595000000001</v>
      </c>
      <c r="J517" s="1">
        <v>-1656.5864999999999</v>
      </c>
      <c r="K517" s="1">
        <v>-1666.0388</v>
      </c>
      <c r="L517" s="1">
        <v>-1110.3235</v>
      </c>
      <c r="M517" s="1">
        <v>-1100.1179999999999</v>
      </c>
      <c r="N517" s="1">
        <v>-1097.6659999999999</v>
      </c>
      <c r="O517" s="1">
        <v>-1545.3356000000001</v>
      </c>
      <c r="P517" s="1">
        <v>-1515.2764999999999</v>
      </c>
      <c r="Q517" s="1">
        <v>-1528.5359000000001</v>
      </c>
      <c r="S517" s="1">
        <v>-1320.856</v>
      </c>
      <c r="T517">
        <v>-0.04</v>
      </c>
      <c r="U517" s="1">
        <v>-1323.5034000000001</v>
      </c>
      <c r="V517">
        <v>-3.45</v>
      </c>
    </row>
    <row r="518" spans="1:22" x14ac:dyDescent="0.2">
      <c r="A518" s="1">
        <v>-1323.136</v>
      </c>
      <c r="B518">
        <v>7.75</v>
      </c>
      <c r="C518" s="1">
        <v>-1323.0405000000001</v>
      </c>
      <c r="D518">
        <v>-3.57</v>
      </c>
      <c r="E518" s="1">
        <v>-1321.2872</v>
      </c>
      <c r="F518">
        <v>-3.05</v>
      </c>
      <c r="G518" s="1">
        <v>-1312.3210999999999</v>
      </c>
      <c r="H518">
        <v>-9.32</v>
      </c>
      <c r="I518" s="1">
        <v>-1654.6007999999999</v>
      </c>
      <c r="J518" s="1">
        <v>-1656.7574</v>
      </c>
      <c r="K518" s="1">
        <v>-1666.0889999999999</v>
      </c>
      <c r="L518" s="1">
        <v>-1110.3121000000001</v>
      </c>
      <c r="M518" s="1">
        <v>-1100.1165000000001</v>
      </c>
      <c r="N518" s="1">
        <v>-1097.6233999999999</v>
      </c>
      <c r="O518" s="1">
        <v>-1545.2081000000001</v>
      </c>
      <c r="P518" s="1">
        <v>-1515.3389</v>
      </c>
      <c r="Q518" s="1">
        <v>-1528.4331</v>
      </c>
      <c r="S518" s="1">
        <v>-1320.9905000000001</v>
      </c>
      <c r="T518">
        <v>0.02</v>
      </c>
      <c r="U518" s="1">
        <v>-1323.7899</v>
      </c>
      <c r="V518">
        <v>-4.4800000000000004</v>
      </c>
    </row>
    <row r="519" spans="1:22" x14ac:dyDescent="0.2">
      <c r="A519" s="1">
        <v>-1323.3110999999999</v>
      </c>
      <c r="B519">
        <v>7.25</v>
      </c>
      <c r="C519" s="1">
        <v>-1323.078</v>
      </c>
      <c r="D519">
        <v>-3.53</v>
      </c>
      <c r="E519" s="1">
        <v>-1321.6025</v>
      </c>
      <c r="F519">
        <v>-4.87</v>
      </c>
      <c r="G519" s="1">
        <v>-1312.4531999999999</v>
      </c>
      <c r="H519">
        <v>-10.25</v>
      </c>
      <c r="I519" s="1">
        <v>-1654.6439</v>
      </c>
      <c r="J519" s="1">
        <v>-1656.914</v>
      </c>
      <c r="K519" s="1">
        <v>-1666.1369999999999</v>
      </c>
      <c r="L519" s="1">
        <v>-1110.2940000000001</v>
      </c>
      <c r="M519" s="1">
        <v>-1100.116</v>
      </c>
      <c r="N519" s="1">
        <v>-1097.5703000000001</v>
      </c>
      <c r="O519" s="1">
        <v>-1545.0637999999999</v>
      </c>
      <c r="P519" s="1">
        <v>-1515.4177999999999</v>
      </c>
      <c r="Q519" s="1">
        <v>-1528.327</v>
      </c>
      <c r="S519" s="1">
        <v>-1321.1967</v>
      </c>
      <c r="T519">
        <v>-0.33</v>
      </c>
      <c r="U519" s="1">
        <v>-1324.0099</v>
      </c>
      <c r="V519">
        <v>-5.05</v>
      </c>
    </row>
    <row r="520" spans="1:22" x14ac:dyDescent="0.2">
      <c r="A520" s="1">
        <v>-1323.3977</v>
      </c>
      <c r="B520">
        <v>7.05</v>
      </c>
      <c r="C520" s="1">
        <v>-1323.1078</v>
      </c>
      <c r="D520">
        <v>-3.53</v>
      </c>
      <c r="E520" s="1">
        <v>-1321.9073000000001</v>
      </c>
      <c r="F520">
        <v>-6.51</v>
      </c>
      <c r="G520" s="1">
        <v>-1312.5515</v>
      </c>
      <c r="H520">
        <v>-10.68</v>
      </c>
      <c r="I520" s="1">
        <v>-1654.6885</v>
      </c>
      <c r="J520" s="1">
        <v>-1657.0514000000001</v>
      </c>
      <c r="K520" s="1">
        <v>-1666.1819</v>
      </c>
      <c r="L520" s="1">
        <v>-1110.2674</v>
      </c>
      <c r="M520" s="1">
        <v>-1100.1155000000001</v>
      </c>
      <c r="N520" s="1">
        <v>-1097.5082</v>
      </c>
      <c r="O520" s="1">
        <v>-1544.9067</v>
      </c>
      <c r="P520" s="1">
        <v>-1515.5050000000001</v>
      </c>
      <c r="Q520" s="1">
        <v>-1528.2240999999999</v>
      </c>
      <c r="S520" s="1">
        <v>-1321.4718</v>
      </c>
      <c r="T520">
        <v>-0.92</v>
      </c>
      <c r="U520" s="1">
        <v>-1324.1405999999999</v>
      </c>
      <c r="V520">
        <v>-5.74</v>
      </c>
    </row>
    <row r="521" spans="1:22" x14ac:dyDescent="0.2">
      <c r="A521" s="1">
        <v>-1323.4058</v>
      </c>
      <c r="B521">
        <v>7</v>
      </c>
      <c r="C521" s="1">
        <v>-1323.1451</v>
      </c>
      <c r="D521">
        <v>-3.66</v>
      </c>
      <c r="E521" s="1">
        <v>-1322.1741999999999</v>
      </c>
      <c r="F521">
        <v>-8.1</v>
      </c>
      <c r="G521" s="1">
        <v>-1312.6098</v>
      </c>
      <c r="H521">
        <v>-11.3</v>
      </c>
      <c r="I521" s="1">
        <v>-1654.7355</v>
      </c>
      <c r="J521" s="1">
        <v>-1657.1661999999999</v>
      </c>
      <c r="K521" s="1">
        <v>-1666.2225000000001</v>
      </c>
      <c r="L521" s="1">
        <v>-1110.2318</v>
      </c>
      <c r="M521" s="1">
        <v>-1100.1133</v>
      </c>
      <c r="N521" s="1">
        <v>-1097.4392</v>
      </c>
      <c r="O521" s="1">
        <v>-1544.742</v>
      </c>
      <c r="P521" s="1">
        <v>-1515.5947000000001</v>
      </c>
      <c r="Q521" s="1">
        <v>-1528.1291000000001</v>
      </c>
      <c r="S521" s="1">
        <v>-1321.8036999999999</v>
      </c>
      <c r="T521">
        <v>-1.77</v>
      </c>
      <c r="U521" s="1">
        <v>-1324.163</v>
      </c>
      <c r="V521">
        <v>-5.99</v>
      </c>
    </row>
    <row r="522" spans="1:22" x14ac:dyDescent="0.2">
      <c r="A522" s="1">
        <v>-1323.3530000000001</v>
      </c>
      <c r="B522">
        <v>7.17</v>
      </c>
      <c r="C522" s="1">
        <v>-1323.2022999999999</v>
      </c>
      <c r="D522">
        <v>-3.93</v>
      </c>
      <c r="E522" s="1">
        <v>-1322.3777</v>
      </c>
      <c r="F522">
        <v>-9.4600000000000009</v>
      </c>
      <c r="G522" s="1">
        <v>-1312.6235999999999</v>
      </c>
      <c r="H522">
        <v>-11.63</v>
      </c>
      <c r="I522" s="1">
        <v>-1654.7865999999999</v>
      </c>
      <c r="J522" s="1">
        <v>-1657.2561000000001</v>
      </c>
      <c r="K522" s="1">
        <v>-1666.2574999999999</v>
      </c>
      <c r="L522" s="1">
        <v>-1110.1876</v>
      </c>
      <c r="M522" s="1">
        <v>-1100.1075000000001</v>
      </c>
      <c r="N522" s="1">
        <v>-1097.3652999999999</v>
      </c>
      <c r="O522" s="1">
        <v>-1544.5741</v>
      </c>
      <c r="P522" s="1">
        <v>-1515.6851999999999</v>
      </c>
      <c r="Q522" s="1">
        <v>-1528.0422000000001</v>
      </c>
      <c r="S522" s="1">
        <v>-1322.172</v>
      </c>
      <c r="T522">
        <v>-2.5499999999999998</v>
      </c>
      <c r="U522" s="1">
        <v>-1324.0645999999999</v>
      </c>
      <c r="V522">
        <v>-5.88</v>
      </c>
    </row>
    <row r="523" spans="1:22" x14ac:dyDescent="0.2">
      <c r="A523" s="1">
        <v>-1323.2628999999999</v>
      </c>
      <c r="B523">
        <v>7.61</v>
      </c>
      <c r="C523" s="1">
        <v>-1323.288</v>
      </c>
      <c r="D523">
        <v>-4.0999999999999996</v>
      </c>
      <c r="E523" s="1">
        <v>-1322.4970000000001</v>
      </c>
      <c r="F523">
        <v>-10.48</v>
      </c>
      <c r="G523" s="1">
        <v>-1312.5912000000001</v>
      </c>
      <c r="H523">
        <v>-11.84</v>
      </c>
      <c r="I523" s="1">
        <v>-1654.8425</v>
      </c>
      <c r="J523" s="1">
        <v>-1657.3198</v>
      </c>
      <c r="K523" s="1">
        <v>-1666.2855</v>
      </c>
      <c r="L523" s="1">
        <v>-1110.1368</v>
      </c>
      <c r="M523" s="1">
        <v>-1100.0963999999999</v>
      </c>
      <c r="N523" s="1">
        <v>-1097.2883999999999</v>
      </c>
      <c r="O523" s="1">
        <v>-1544.4059</v>
      </c>
      <c r="P523" s="1">
        <v>-1515.7737999999999</v>
      </c>
      <c r="Q523" s="1">
        <v>-1527.9653000000001</v>
      </c>
      <c r="S523" s="1">
        <v>-1322.5501999999999</v>
      </c>
      <c r="T523">
        <v>-3.64</v>
      </c>
      <c r="U523" s="1">
        <v>-1323.8423</v>
      </c>
      <c r="V523">
        <v>-5.41</v>
      </c>
    </row>
    <row r="524" spans="1:22" x14ac:dyDescent="0.2">
      <c r="A524" s="1">
        <v>-1323.1638</v>
      </c>
      <c r="B524">
        <v>8.08</v>
      </c>
      <c r="C524" s="1">
        <v>-1323.4032999999999</v>
      </c>
      <c r="D524">
        <v>-4.57</v>
      </c>
      <c r="E524" s="1">
        <v>-1322.5213000000001</v>
      </c>
      <c r="F524">
        <v>-11.11</v>
      </c>
      <c r="G524" s="1">
        <v>-1312.5130999999999</v>
      </c>
      <c r="H524">
        <v>-11.83</v>
      </c>
      <c r="I524" s="1">
        <v>-1654.9034999999999</v>
      </c>
      <c r="J524" s="1">
        <v>-1657.3575000000001</v>
      </c>
      <c r="K524" s="1">
        <v>-1666.3045</v>
      </c>
      <c r="L524" s="1">
        <v>-1110.0817999999999</v>
      </c>
      <c r="M524" s="1">
        <v>-1100.0778</v>
      </c>
      <c r="N524" s="1">
        <v>-1097.2103</v>
      </c>
      <c r="O524" s="1">
        <v>-1544.2462</v>
      </c>
      <c r="P524" s="1">
        <v>-1515.854</v>
      </c>
      <c r="Q524" s="1">
        <v>-1527.9024999999999</v>
      </c>
      <c r="S524" s="1">
        <v>-1322.9090000000001</v>
      </c>
      <c r="T524">
        <v>-4.68</v>
      </c>
      <c r="U524" s="1">
        <v>-1323.5042000000001</v>
      </c>
      <c r="V524">
        <v>-4.67</v>
      </c>
    </row>
    <row r="525" spans="1:22" x14ac:dyDescent="0.2">
      <c r="A525" s="1">
        <v>-1323.0842</v>
      </c>
      <c r="B525">
        <v>8.41</v>
      </c>
      <c r="C525" s="1">
        <v>-1323.5427</v>
      </c>
      <c r="D525">
        <v>-5.17</v>
      </c>
      <c r="E525" s="1">
        <v>-1322.4499000000001</v>
      </c>
      <c r="F525">
        <v>-11.5</v>
      </c>
      <c r="G525" s="1">
        <v>-1312.3909000000001</v>
      </c>
      <c r="H525">
        <v>-11.77</v>
      </c>
      <c r="I525" s="1">
        <v>-1654.9707000000001</v>
      </c>
      <c r="J525" s="1">
        <v>-1657.3704</v>
      </c>
      <c r="K525" s="1">
        <v>-1666.3118999999999</v>
      </c>
      <c r="L525" s="1">
        <v>-1110.0255</v>
      </c>
      <c r="M525" s="1">
        <v>-1100.0497</v>
      </c>
      <c r="N525" s="1">
        <v>-1097.133</v>
      </c>
      <c r="O525" s="1">
        <v>-1544.0742</v>
      </c>
      <c r="P525" s="1">
        <v>-1515.9217000000001</v>
      </c>
      <c r="Q525" s="1">
        <v>-1527.8588999999999</v>
      </c>
      <c r="S525" s="1">
        <v>-1323.2216000000001</v>
      </c>
      <c r="T525">
        <v>-5.75</v>
      </c>
      <c r="U525" s="1">
        <v>-1323.0735</v>
      </c>
      <c r="V525">
        <v>-3.63</v>
      </c>
    </row>
    <row r="526" spans="1:22" x14ac:dyDescent="0.2">
      <c r="A526" s="1">
        <v>-1323.0506</v>
      </c>
      <c r="B526">
        <v>8.68</v>
      </c>
      <c r="C526" s="1">
        <v>-1323.6960999999999</v>
      </c>
      <c r="D526">
        <v>-5.6</v>
      </c>
      <c r="E526" s="1">
        <v>-1322.2924</v>
      </c>
      <c r="F526">
        <v>-11.68</v>
      </c>
      <c r="G526" s="1">
        <v>-1312.2275999999999</v>
      </c>
      <c r="H526">
        <v>-11.42</v>
      </c>
      <c r="I526" s="1">
        <v>-1655.0445</v>
      </c>
      <c r="J526" s="1">
        <v>-1657.3604</v>
      </c>
      <c r="K526" s="1">
        <v>-1666.3054999999999</v>
      </c>
      <c r="L526" s="1">
        <v>-1109.9715000000001</v>
      </c>
      <c r="M526" s="1">
        <v>-1100.0102999999999</v>
      </c>
      <c r="N526" s="1">
        <v>-1097.058</v>
      </c>
      <c r="O526" s="1">
        <v>-1543.9023</v>
      </c>
      <c r="P526" s="1">
        <v>-1515.9744000000001</v>
      </c>
      <c r="Q526" s="1">
        <v>-1527.8358000000001</v>
      </c>
      <c r="S526" s="1">
        <v>-1323.4679000000001</v>
      </c>
      <c r="T526">
        <v>-6.53</v>
      </c>
      <c r="U526" s="1">
        <v>-1322.5896</v>
      </c>
      <c r="V526">
        <v>-2.6</v>
      </c>
    </row>
    <row r="527" spans="1:22" x14ac:dyDescent="0.2">
      <c r="A527" s="1">
        <v>-1323.0842</v>
      </c>
      <c r="B527">
        <v>8.85</v>
      </c>
      <c r="C527" s="1">
        <v>-1323.8517999999999</v>
      </c>
      <c r="D527">
        <v>-6.25</v>
      </c>
      <c r="E527" s="1">
        <v>-1322.067</v>
      </c>
      <c r="F527">
        <v>-11.52</v>
      </c>
      <c r="G527" s="1">
        <v>-1312.0274999999999</v>
      </c>
      <c r="H527">
        <v>-11.24</v>
      </c>
      <c r="I527" s="1">
        <v>-1655.1247000000001</v>
      </c>
      <c r="J527" s="1">
        <v>-1657.3303000000001</v>
      </c>
      <c r="K527" s="1">
        <v>-1666.2828</v>
      </c>
      <c r="L527" s="1">
        <v>-1109.9227000000001</v>
      </c>
      <c r="M527" s="1">
        <v>-1099.9583</v>
      </c>
      <c r="N527" s="1">
        <v>-1096.9866</v>
      </c>
      <c r="O527" s="1">
        <v>-1543.7501999999999</v>
      </c>
      <c r="P527" s="1">
        <v>-1516.0163</v>
      </c>
      <c r="Q527" s="1">
        <v>-1527.8402000000001</v>
      </c>
      <c r="S527" s="1">
        <v>-1323.6374000000001</v>
      </c>
      <c r="T527">
        <v>-7.32</v>
      </c>
      <c r="U527" s="1">
        <v>-1322.1054999999999</v>
      </c>
      <c r="V527">
        <v>-1.05</v>
      </c>
    </row>
    <row r="528" spans="1:22" x14ac:dyDescent="0.2">
      <c r="A528" s="1">
        <v>-1323.1977999999999</v>
      </c>
      <c r="B528">
        <v>8.8699999999999992</v>
      </c>
      <c r="C528" s="1">
        <v>-1323.9989</v>
      </c>
      <c r="D528">
        <v>-6.72</v>
      </c>
      <c r="E528" s="1">
        <v>-1321.7973999999999</v>
      </c>
      <c r="F528">
        <v>-10.99</v>
      </c>
      <c r="G528" s="1">
        <v>-1311.7992999999999</v>
      </c>
      <c r="H528">
        <v>-10.81</v>
      </c>
      <c r="I528" s="1">
        <v>-1655.2113999999999</v>
      </c>
      <c r="J528" s="1">
        <v>-1657.2833000000001</v>
      </c>
      <c r="K528" s="1">
        <v>-1666.242</v>
      </c>
      <c r="L528" s="1">
        <v>-1109.8815</v>
      </c>
      <c r="M528" s="1">
        <v>-1099.893</v>
      </c>
      <c r="N528" s="1">
        <v>-1096.9195999999999</v>
      </c>
      <c r="O528" s="1">
        <v>-1543.5922</v>
      </c>
      <c r="P528" s="1">
        <v>-1516.0334</v>
      </c>
      <c r="Q528" s="1">
        <v>-1527.8614</v>
      </c>
      <c r="S528" s="1">
        <v>-1323.7299</v>
      </c>
      <c r="T528">
        <v>-7.74</v>
      </c>
      <c r="U528" s="1">
        <v>-1321.6803</v>
      </c>
      <c r="V528">
        <v>0.14000000000000001</v>
      </c>
    </row>
    <row r="529" spans="1:22" x14ac:dyDescent="0.2">
      <c r="A529" s="1">
        <v>-1323.395</v>
      </c>
      <c r="B529">
        <v>8.68</v>
      </c>
      <c r="C529" s="1">
        <v>-1324.1292000000001</v>
      </c>
      <c r="D529">
        <v>-7.08</v>
      </c>
      <c r="E529" s="1">
        <v>-1321.5101999999999</v>
      </c>
      <c r="F529">
        <v>-10.43</v>
      </c>
      <c r="G529" s="1">
        <v>-1311.5536999999999</v>
      </c>
      <c r="H529">
        <v>-10.32</v>
      </c>
      <c r="I529" s="1">
        <v>-1655.3054999999999</v>
      </c>
      <c r="J529" s="1">
        <v>-1657.223</v>
      </c>
      <c r="K529" s="1">
        <v>-1666.1812</v>
      </c>
      <c r="L529" s="1">
        <v>-1109.8496</v>
      </c>
      <c r="M529" s="1">
        <v>-1099.8145999999999</v>
      </c>
      <c r="N529" s="1">
        <v>-1096.8584000000001</v>
      </c>
      <c r="O529" s="1">
        <v>-1543.4221</v>
      </c>
      <c r="P529" s="1">
        <v>-1516.0248999999999</v>
      </c>
      <c r="Q529" s="1">
        <v>-1527.8988999999999</v>
      </c>
      <c r="S529" s="1">
        <v>-1323.7530999999999</v>
      </c>
      <c r="T529">
        <v>-7.92</v>
      </c>
      <c r="U529" s="1">
        <v>-1321.3657000000001</v>
      </c>
      <c r="V529">
        <v>1.0900000000000001</v>
      </c>
    </row>
    <row r="530" spans="1:22" x14ac:dyDescent="0.2">
      <c r="A530" s="1">
        <v>-1323.6695999999999</v>
      </c>
      <c r="B530">
        <v>8.31</v>
      </c>
      <c r="C530" s="1">
        <v>-1324.239</v>
      </c>
      <c r="D530">
        <v>-7.59</v>
      </c>
      <c r="E530" s="1">
        <v>-1321.2306000000001</v>
      </c>
      <c r="F530">
        <v>-9.76</v>
      </c>
      <c r="G530" s="1">
        <v>-1311.3052</v>
      </c>
      <c r="H530">
        <v>-9.89</v>
      </c>
      <c r="I530" s="1">
        <v>-1655.4074000000001</v>
      </c>
      <c r="J530" s="1">
        <v>-1657.1534999999999</v>
      </c>
      <c r="K530" s="1">
        <v>-1666.0995</v>
      </c>
      <c r="L530" s="1">
        <v>-1109.8281999999999</v>
      </c>
      <c r="M530" s="1">
        <v>-1099.7239</v>
      </c>
      <c r="N530" s="1">
        <v>-1096.8031000000001</v>
      </c>
      <c r="O530" s="1">
        <v>-1543.2609</v>
      </c>
      <c r="P530" s="1">
        <v>-1515.998</v>
      </c>
      <c r="Q530" s="1">
        <v>-1527.9603999999999</v>
      </c>
      <c r="S530" s="1">
        <v>-1323.7181</v>
      </c>
      <c r="T530">
        <v>-8.1300000000000008</v>
      </c>
      <c r="U530" s="1">
        <v>-1321.1944000000001</v>
      </c>
      <c r="V530">
        <v>2.08</v>
      </c>
    </row>
    <row r="531" spans="1:22" x14ac:dyDescent="0.2">
      <c r="A531" s="1">
        <v>-1324.0070000000001</v>
      </c>
      <c r="B531">
        <v>7.77</v>
      </c>
      <c r="C531" s="1">
        <v>-1324.3272999999999</v>
      </c>
      <c r="D531">
        <v>-7.68</v>
      </c>
      <c r="E531" s="1">
        <v>-1320.9812999999999</v>
      </c>
      <c r="F531">
        <v>-9.01</v>
      </c>
      <c r="G531" s="1">
        <v>-1311.0705</v>
      </c>
      <c r="H531">
        <v>-9.56</v>
      </c>
      <c r="I531" s="1">
        <v>-1655.5170000000001</v>
      </c>
      <c r="J531" s="1">
        <v>-1657.0786000000001</v>
      </c>
      <c r="K531" s="1">
        <v>-1665.9965999999999</v>
      </c>
      <c r="L531" s="1">
        <v>-1109.8172</v>
      </c>
      <c r="M531" s="1">
        <v>-1099.6229000000001</v>
      </c>
      <c r="N531" s="1">
        <v>-1096.7538999999999</v>
      </c>
      <c r="O531" s="1">
        <v>-1543.1166000000001</v>
      </c>
      <c r="P531" s="1">
        <v>-1515.953</v>
      </c>
      <c r="Q531" s="1">
        <v>-1528.0455999999999</v>
      </c>
      <c r="S531" s="1">
        <v>-1323.6333999999999</v>
      </c>
      <c r="T531">
        <v>-7.76</v>
      </c>
      <c r="U531" s="1">
        <v>-1321.1726000000001</v>
      </c>
      <c r="V531">
        <v>2.72</v>
      </c>
    </row>
    <row r="532" spans="1:22" x14ac:dyDescent="0.2">
      <c r="A532" s="1">
        <v>-1324.3860999999999</v>
      </c>
      <c r="B532">
        <v>7.14</v>
      </c>
      <c r="C532" s="1">
        <v>-1324.3942</v>
      </c>
      <c r="D532">
        <v>-7.77</v>
      </c>
      <c r="E532" s="1">
        <v>-1320.7795000000001</v>
      </c>
      <c r="F532">
        <v>-8.36</v>
      </c>
      <c r="G532" s="1">
        <v>-1310.8665000000001</v>
      </c>
      <c r="H532">
        <v>-9.2200000000000006</v>
      </c>
      <c r="I532" s="1">
        <v>-1655.6351999999999</v>
      </c>
      <c r="J532" s="1">
        <v>-1657.0018</v>
      </c>
      <c r="K532" s="1">
        <v>-1665.8733</v>
      </c>
      <c r="L532" s="1">
        <v>-1109.8159000000001</v>
      </c>
      <c r="M532" s="1">
        <v>-1099.5146999999999</v>
      </c>
      <c r="N532" s="1">
        <v>-1096.7112999999999</v>
      </c>
      <c r="O532" s="1">
        <v>-1542.9712999999999</v>
      </c>
      <c r="P532" s="1">
        <v>-1515.8895</v>
      </c>
      <c r="Q532" s="1">
        <v>-1528.1504</v>
      </c>
      <c r="S532" s="1">
        <v>-1323.5032000000001</v>
      </c>
      <c r="T532">
        <v>-7.57</v>
      </c>
      <c r="U532" s="1">
        <v>-1321.2799</v>
      </c>
      <c r="V532">
        <v>3.28</v>
      </c>
    </row>
    <row r="533" spans="1:22" x14ac:dyDescent="0.2">
      <c r="A533" s="1">
        <v>-1324.7814000000001</v>
      </c>
      <c r="B533">
        <v>6.44</v>
      </c>
      <c r="C533" s="1">
        <v>-1324.4402</v>
      </c>
      <c r="D533">
        <v>-7.81</v>
      </c>
      <c r="E533" s="1">
        <v>-1320.6376</v>
      </c>
      <c r="F533">
        <v>-7.58</v>
      </c>
      <c r="G533" s="1">
        <v>-1310.7062000000001</v>
      </c>
      <c r="H533">
        <v>-9.0299999999999994</v>
      </c>
      <c r="I533" s="1">
        <v>-1655.7632000000001</v>
      </c>
      <c r="J533" s="1">
        <v>-1656.9274</v>
      </c>
      <c r="K533" s="1">
        <v>-1665.7312999999999</v>
      </c>
      <c r="L533" s="1">
        <v>-1109.8230000000001</v>
      </c>
      <c r="M533" s="1">
        <v>-1099.4037000000001</v>
      </c>
      <c r="N533" s="1">
        <v>-1096.6751999999999</v>
      </c>
      <c r="O533" s="1">
        <v>-1542.8451</v>
      </c>
      <c r="P533" s="1">
        <v>-1515.8079</v>
      </c>
      <c r="Q533" s="1">
        <v>-1528.2699</v>
      </c>
      <c r="S533" s="1">
        <v>-1323.3272999999999</v>
      </c>
      <c r="T533">
        <v>-6.79</v>
      </c>
      <c r="U533" s="1">
        <v>-1321.4771000000001</v>
      </c>
      <c r="V533">
        <v>3.49</v>
      </c>
    </row>
    <row r="534" spans="1:22" x14ac:dyDescent="0.2">
      <c r="A534" s="1">
        <v>-1325.1656</v>
      </c>
      <c r="B534">
        <v>5.71</v>
      </c>
      <c r="C534" s="1">
        <v>-1324.4632999999999</v>
      </c>
      <c r="D534">
        <v>-7.57</v>
      </c>
      <c r="E534" s="1">
        <v>-1320.5627999999999</v>
      </c>
      <c r="F534">
        <v>-6.99</v>
      </c>
      <c r="G534" s="1">
        <v>-1310.5961</v>
      </c>
      <c r="H534">
        <v>-9.15</v>
      </c>
      <c r="I534" s="1">
        <v>-1655.9014999999999</v>
      </c>
      <c r="J534" s="1">
        <v>-1656.8588999999999</v>
      </c>
      <c r="K534" s="1">
        <v>-1665.5739000000001</v>
      </c>
      <c r="L534" s="1">
        <v>-1109.8371</v>
      </c>
      <c r="M534" s="1">
        <v>-1099.2943</v>
      </c>
      <c r="N534" s="1">
        <v>-1096.645</v>
      </c>
      <c r="O534" s="1">
        <v>-1542.7338</v>
      </c>
      <c r="P534" s="1">
        <v>-1515.7129</v>
      </c>
      <c r="Q534" s="1">
        <v>-1528.4038</v>
      </c>
      <c r="S534" s="1">
        <v>-1323.1070999999999</v>
      </c>
      <c r="T534">
        <v>-6.02</v>
      </c>
      <c r="U534" s="1">
        <v>-1321.7121999999999</v>
      </c>
      <c r="V534">
        <v>3.73</v>
      </c>
    </row>
    <row r="535" spans="1:22" x14ac:dyDescent="0.2">
      <c r="A535" s="1">
        <v>-1325.5125</v>
      </c>
      <c r="B535">
        <v>5.01</v>
      </c>
      <c r="C535" s="1">
        <v>-1324.46</v>
      </c>
      <c r="D535">
        <v>-7.21</v>
      </c>
      <c r="E535" s="1">
        <v>-1320.5577000000001</v>
      </c>
      <c r="F535">
        <v>-6.36</v>
      </c>
      <c r="G535" s="1">
        <v>-1310.5328999999999</v>
      </c>
      <c r="H535">
        <v>-9.08</v>
      </c>
      <c r="I535" s="1">
        <v>-1656.0510999999999</v>
      </c>
      <c r="J535" s="1">
        <v>-1656.7996000000001</v>
      </c>
      <c r="K535" s="1">
        <v>-1665.4047</v>
      </c>
      <c r="L535" s="1">
        <v>-1109.8561</v>
      </c>
      <c r="M535" s="1">
        <v>-1099.1914999999999</v>
      </c>
      <c r="N535" s="1">
        <v>-1096.6206</v>
      </c>
      <c r="O535" s="1">
        <v>-1542.6487999999999</v>
      </c>
      <c r="P535" s="1">
        <v>-1515.6094000000001</v>
      </c>
      <c r="Q535" s="1">
        <v>-1528.5508</v>
      </c>
      <c r="S535" s="1">
        <v>-1322.8510000000001</v>
      </c>
      <c r="T535">
        <v>-4.95</v>
      </c>
      <c r="U535" s="1">
        <v>-1321.9303</v>
      </c>
      <c r="V535">
        <v>3.86</v>
      </c>
    </row>
    <row r="536" spans="1:22" x14ac:dyDescent="0.2">
      <c r="A536" s="1">
        <v>-1325.8003000000001</v>
      </c>
      <c r="B536">
        <v>4.42</v>
      </c>
      <c r="C536" s="1">
        <v>-1324.4263000000001</v>
      </c>
      <c r="D536">
        <v>-6.78</v>
      </c>
      <c r="E536" s="1">
        <v>-1320.6185</v>
      </c>
      <c r="F536">
        <v>-5.87</v>
      </c>
      <c r="G536" s="1">
        <v>-1310.5044</v>
      </c>
      <c r="H536">
        <v>-9.5</v>
      </c>
      <c r="I536" s="1">
        <v>-1656.2123999999999</v>
      </c>
      <c r="J536" s="1">
        <v>-1656.7525000000001</v>
      </c>
      <c r="K536" s="1">
        <v>-1665.2282</v>
      </c>
      <c r="L536" s="1">
        <v>-1109.8780999999999</v>
      </c>
      <c r="M536" s="1">
        <v>-1099.0998</v>
      </c>
      <c r="N536" s="1">
        <v>-1096.6007999999999</v>
      </c>
      <c r="O536" s="1">
        <v>-1542.5826</v>
      </c>
      <c r="P536" s="1">
        <v>-1515.5011</v>
      </c>
      <c r="Q536" s="1">
        <v>-1528.7082</v>
      </c>
      <c r="S536" s="1">
        <v>-1322.5780999999999</v>
      </c>
      <c r="T536">
        <v>-4.12</v>
      </c>
      <c r="U536" s="1">
        <v>-1322.0845999999999</v>
      </c>
      <c r="V536">
        <v>4.4000000000000004</v>
      </c>
    </row>
    <row r="537" spans="1:22" x14ac:dyDescent="0.2">
      <c r="A537" s="1">
        <v>-1326.0126</v>
      </c>
      <c r="B537">
        <v>3.91</v>
      </c>
      <c r="C537" s="1">
        <v>-1324.3580999999999</v>
      </c>
      <c r="D537">
        <v>-6.12</v>
      </c>
      <c r="E537" s="1">
        <v>-1320.7339999999999</v>
      </c>
      <c r="F537">
        <v>-5.46</v>
      </c>
      <c r="G537" s="1">
        <v>-1310.4951000000001</v>
      </c>
      <c r="H537">
        <v>-9.56</v>
      </c>
      <c r="I537" s="1">
        <v>-1656.3853999999999</v>
      </c>
      <c r="J537" s="1">
        <v>-1656.7198000000001</v>
      </c>
      <c r="K537" s="1">
        <v>-1665.0494000000001</v>
      </c>
      <c r="L537" s="1">
        <v>-1109.9011</v>
      </c>
      <c r="M537" s="1">
        <v>-1099.0234</v>
      </c>
      <c r="N537" s="1">
        <v>-1096.5844</v>
      </c>
      <c r="O537" s="1">
        <v>-1542.5476000000001</v>
      </c>
      <c r="P537" s="1">
        <v>-1515.3912</v>
      </c>
      <c r="Q537" s="1">
        <v>-1528.8722</v>
      </c>
      <c r="S537" s="1">
        <v>-1322.3193000000001</v>
      </c>
      <c r="T537">
        <v>-3.12</v>
      </c>
      <c r="U537" s="1">
        <v>-1322.1429000000001</v>
      </c>
      <c r="V537">
        <v>4.7</v>
      </c>
    </row>
    <row r="538" spans="1:22" x14ac:dyDescent="0.2">
      <c r="A538" s="1">
        <v>-1326.1374000000001</v>
      </c>
      <c r="B538">
        <v>3.64</v>
      </c>
      <c r="C538" s="1">
        <v>-1324.2542000000001</v>
      </c>
      <c r="D538">
        <v>-5.47</v>
      </c>
      <c r="E538" s="1">
        <v>-1320.8886</v>
      </c>
      <c r="F538">
        <v>-5.14</v>
      </c>
      <c r="G538" s="1">
        <v>-1310.491</v>
      </c>
      <c r="H538">
        <v>-9.89</v>
      </c>
      <c r="I538" s="1">
        <v>-1656.5704000000001</v>
      </c>
      <c r="J538" s="1">
        <v>-1656.703</v>
      </c>
      <c r="K538" s="1">
        <v>-1664.8731</v>
      </c>
      <c r="L538" s="1">
        <v>-1109.9232999999999</v>
      </c>
      <c r="M538" s="1">
        <v>-1098.9648</v>
      </c>
      <c r="N538" s="1">
        <v>-1096.57</v>
      </c>
      <c r="O538" s="1">
        <v>-1542.5365999999999</v>
      </c>
      <c r="P538" s="1">
        <v>-1515.2835</v>
      </c>
      <c r="Q538" s="1">
        <v>-1529.0404000000001</v>
      </c>
      <c r="S538" s="1">
        <v>-1322.1114</v>
      </c>
      <c r="T538">
        <v>-2.34</v>
      </c>
      <c r="U538" s="1">
        <v>-1322.0893000000001</v>
      </c>
      <c r="V538">
        <v>5.43</v>
      </c>
    </row>
    <row r="539" spans="1:22" x14ac:dyDescent="0.2">
      <c r="A539" s="1">
        <v>-1326.1658</v>
      </c>
      <c r="B539">
        <v>3.58</v>
      </c>
      <c r="C539" s="1">
        <v>-1324.1168</v>
      </c>
      <c r="D539">
        <v>-4.6399999999999997</v>
      </c>
      <c r="E539" s="1">
        <v>-1321.0627999999999</v>
      </c>
      <c r="F539">
        <v>-4.83</v>
      </c>
      <c r="G539" s="1">
        <v>-1310.4831999999999</v>
      </c>
      <c r="H539">
        <v>-10.17</v>
      </c>
      <c r="I539" s="1">
        <v>-1656.7665999999999</v>
      </c>
      <c r="J539" s="1">
        <v>-1656.7027</v>
      </c>
      <c r="K539" s="1">
        <v>-1664.7041999999999</v>
      </c>
      <c r="L539" s="1">
        <v>-1109.9431</v>
      </c>
      <c r="M539" s="1">
        <v>-1098.9250999999999</v>
      </c>
      <c r="N539" s="1">
        <v>-1096.5561</v>
      </c>
      <c r="O539" s="1">
        <v>-1542.5445999999999</v>
      </c>
      <c r="P539" s="1">
        <v>-1515.184</v>
      </c>
      <c r="Q539" s="1">
        <v>-1529.2118</v>
      </c>
      <c r="S539" s="1">
        <v>-1321.9930999999999</v>
      </c>
      <c r="T539">
        <v>-1.91</v>
      </c>
      <c r="U539" s="1">
        <v>-1321.9226000000001</v>
      </c>
      <c r="V539">
        <v>5.95</v>
      </c>
    </row>
    <row r="540" spans="1:22" x14ac:dyDescent="0.2">
      <c r="A540" s="1">
        <v>-1326.0922</v>
      </c>
      <c r="B540">
        <v>3.74</v>
      </c>
      <c r="C540" s="1">
        <v>-1323.9523999999999</v>
      </c>
      <c r="D540">
        <v>-3.89</v>
      </c>
      <c r="E540" s="1">
        <v>-1321.2378000000001</v>
      </c>
      <c r="F540">
        <v>-4.66</v>
      </c>
      <c r="G540" s="1">
        <v>-1310.4686999999999</v>
      </c>
      <c r="H540">
        <v>-10.38</v>
      </c>
      <c r="I540" s="1">
        <v>-1656.9715000000001</v>
      </c>
      <c r="J540" s="1">
        <v>-1656.7185999999999</v>
      </c>
      <c r="K540" s="1">
        <v>-1664.5469000000001</v>
      </c>
      <c r="L540" s="1">
        <v>-1109.9591</v>
      </c>
      <c r="M540" s="1">
        <v>-1098.9047</v>
      </c>
      <c r="N540" s="1">
        <v>-1096.5415</v>
      </c>
      <c r="O540" s="1">
        <v>-1542.5753999999999</v>
      </c>
      <c r="P540" s="1">
        <v>-1515.1007</v>
      </c>
      <c r="Q540" s="1">
        <v>-1529.3901000000001</v>
      </c>
      <c r="S540" s="1">
        <v>-1321.9949999999999</v>
      </c>
      <c r="T540">
        <v>-1.72</v>
      </c>
      <c r="U540" s="1">
        <v>-1321.6515999999999</v>
      </c>
      <c r="V540">
        <v>6.98</v>
      </c>
    </row>
    <row r="541" spans="1:22" x14ac:dyDescent="0.2">
      <c r="A541" s="1">
        <v>-1325.9128000000001</v>
      </c>
      <c r="B541">
        <v>4.07</v>
      </c>
      <c r="C541" s="1">
        <v>-1323.7726</v>
      </c>
      <c r="D541">
        <v>-3.27</v>
      </c>
      <c r="E541" s="1">
        <v>-1321.3964000000001</v>
      </c>
      <c r="F541">
        <v>-4.46</v>
      </c>
      <c r="G541" s="1">
        <v>-1310.4481000000001</v>
      </c>
      <c r="H541">
        <v>-10.64</v>
      </c>
      <c r="I541" s="1">
        <v>-1657.1822999999999</v>
      </c>
      <c r="J541" s="1">
        <v>-1656.7493999999999</v>
      </c>
      <c r="K541" s="1">
        <v>-1664.4048</v>
      </c>
      <c r="L541" s="1">
        <v>-1109.9699000000001</v>
      </c>
      <c r="M541" s="1">
        <v>-1098.9019000000001</v>
      </c>
      <c r="N541" s="1">
        <v>-1096.5247999999999</v>
      </c>
      <c r="O541" s="1">
        <v>-1542.6288999999999</v>
      </c>
      <c r="P541" s="1">
        <v>-1515.0232000000001</v>
      </c>
      <c r="Q541" s="1">
        <v>-1529.5617</v>
      </c>
      <c r="S541" s="1">
        <v>-1322.1306999999999</v>
      </c>
      <c r="T541">
        <v>-2.02</v>
      </c>
      <c r="U541" s="1">
        <v>-1321.2944</v>
      </c>
      <c r="V541">
        <v>7.75</v>
      </c>
    </row>
    <row r="542" spans="1:22" x14ac:dyDescent="0.2">
      <c r="A542" s="1">
        <v>-1325.6288</v>
      </c>
      <c r="B542">
        <v>4.78</v>
      </c>
      <c r="C542" s="1">
        <v>-1323.5939000000001</v>
      </c>
      <c r="D542">
        <v>-2.56</v>
      </c>
      <c r="E542" s="1">
        <v>-1321.5250000000001</v>
      </c>
      <c r="F542">
        <v>-4.29</v>
      </c>
      <c r="G542" s="1">
        <v>-1310.4249</v>
      </c>
      <c r="H542">
        <v>-10.59</v>
      </c>
      <c r="I542" s="1">
        <v>-1657.3969999999999</v>
      </c>
      <c r="J542" s="1">
        <v>-1656.7926</v>
      </c>
      <c r="K542" s="1">
        <v>-1664.2800999999999</v>
      </c>
      <c r="L542" s="1">
        <v>-1109.9747</v>
      </c>
      <c r="M542" s="1">
        <v>-1098.9142999999999</v>
      </c>
      <c r="N542" s="1">
        <v>-1096.5051000000001</v>
      </c>
      <c r="O542" s="1">
        <v>-1542.6969999999999</v>
      </c>
      <c r="P542" s="1">
        <v>-1514.9594</v>
      </c>
      <c r="Q542" s="1">
        <v>-1529.7256</v>
      </c>
      <c r="S542" s="1">
        <v>-1322.3933</v>
      </c>
      <c r="T542">
        <v>-2.59</v>
      </c>
      <c r="U542" s="1">
        <v>-1320.8762999999999</v>
      </c>
      <c r="V542">
        <v>8.7200000000000006</v>
      </c>
    </row>
    <row r="543" spans="1:22" x14ac:dyDescent="0.2">
      <c r="A543" s="1">
        <v>-1325.2485999999999</v>
      </c>
      <c r="B543">
        <v>5.68</v>
      </c>
      <c r="C543" s="1">
        <v>-1323.4367999999999</v>
      </c>
      <c r="D543">
        <v>-2.29</v>
      </c>
      <c r="E543" s="1">
        <v>-1321.6147000000001</v>
      </c>
      <c r="F543">
        <v>-4.1500000000000004</v>
      </c>
      <c r="G543" s="1">
        <v>-1310.4005999999999</v>
      </c>
      <c r="H543">
        <v>-10.6</v>
      </c>
      <c r="I543" s="1">
        <v>-1657.6112000000001</v>
      </c>
      <c r="J543" s="1">
        <v>-1656.8453999999999</v>
      </c>
      <c r="K543" s="1">
        <v>-1664.1741</v>
      </c>
      <c r="L543" s="1">
        <v>-1109.9722999999999</v>
      </c>
      <c r="M543" s="1">
        <v>-1098.9392</v>
      </c>
      <c r="N543" s="1">
        <v>-1096.4818</v>
      </c>
      <c r="O543" s="1">
        <v>-1542.7725</v>
      </c>
      <c r="P543" s="1">
        <v>-1514.9173000000001</v>
      </c>
      <c r="Q543" s="1">
        <v>-1529.8884</v>
      </c>
      <c r="S543" s="1">
        <v>-1322.7547</v>
      </c>
      <c r="T543">
        <v>-3.52</v>
      </c>
      <c r="U543" s="1">
        <v>-1320.4321</v>
      </c>
      <c r="V543">
        <v>9.49</v>
      </c>
    </row>
    <row r="544" spans="1:22" x14ac:dyDescent="0.2">
      <c r="A544" s="1">
        <v>-1324.7902999999999</v>
      </c>
      <c r="B544">
        <v>6.69</v>
      </c>
      <c r="C544" s="1">
        <v>-1323.3240000000001</v>
      </c>
      <c r="D544">
        <v>-2.1800000000000002</v>
      </c>
      <c r="E544" s="1">
        <v>-1321.6603</v>
      </c>
      <c r="F544">
        <v>-3.97</v>
      </c>
      <c r="G544" s="1">
        <v>-1310.3758</v>
      </c>
      <c r="H544">
        <v>-10.34</v>
      </c>
      <c r="I544" s="1">
        <v>-1657.8194000000001</v>
      </c>
      <c r="J544" s="1">
        <v>-1656.905</v>
      </c>
      <c r="K544" s="1">
        <v>-1664.0877</v>
      </c>
      <c r="L544" s="1">
        <v>-1109.9622999999999</v>
      </c>
      <c r="M544" s="1">
        <v>-1098.9729</v>
      </c>
      <c r="N544" s="1">
        <v>-1096.4549</v>
      </c>
      <c r="O544" s="1">
        <v>-1542.8535999999999</v>
      </c>
      <c r="P544" s="1">
        <v>-1514.8942999999999</v>
      </c>
      <c r="Q544" s="1">
        <v>-1530.0507</v>
      </c>
      <c r="S544" s="1">
        <v>-1323.1724999999999</v>
      </c>
      <c r="T544">
        <v>-4.46</v>
      </c>
      <c r="U544" s="1">
        <v>-1320.0036</v>
      </c>
      <c r="V544">
        <v>10.19</v>
      </c>
    </row>
    <row r="545" spans="1:22" x14ac:dyDescent="0.2">
      <c r="A545" s="1">
        <v>-1324.2834</v>
      </c>
      <c r="B545">
        <v>7.82</v>
      </c>
      <c r="C545" s="1">
        <v>-1323.2755999999999</v>
      </c>
      <c r="D545">
        <v>-2.19</v>
      </c>
      <c r="E545" s="1">
        <v>-1321.6614</v>
      </c>
      <c r="F545">
        <v>-3.74</v>
      </c>
      <c r="G545" s="1">
        <v>-1310.3483000000001</v>
      </c>
      <c r="H545">
        <v>-10.01</v>
      </c>
      <c r="I545" s="1">
        <v>-1658.018</v>
      </c>
      <c r="J545" s="1">
        <v>-1656.9681</v>
      </c>
      <c r="K545" s="1">
        <v>-1664.021</v>
      </c>
      <c r="L545" s="1">
        <v>-1109.9438</v>
      </c>
      <c r="M545" s="1">
        <v>-1099.0119999999999</v>
      </c>
      <c r="N545" s="1">
        <v>-1096.4251999999999</v>
      </c>
      <c r="O545" s="1">
        <v>-1542.9399000000001</v>
      </c>
      <c r="P545" s="1">
        <v>-1514.8833999999999</v>
      </c>
      <c r="Q545" s="1">
        <v>-1530.2095999999999</v>
      </c>
      <c r="S545" s="1">
        <v>-1323.5969</v>
      </c>
      <c r="T545">
        <v>-5.54</v>
      </c>
      <c r="U545" s="1">
        <v>-1319.6338000000001</v>
      </c>
      <c r="V545">
        <v>10.64</v>
      </c>
    </row>
    <row r="546" spans="1:22" x14ac:dyDescent="0.2">
      <c r="A546" s="1">
        <v>-1323.7665999999999</v>
      </c>
      <c r="B546">
        <v>8.98</v>
      </c>
      <c r="C546" s="1">
        <v>-1323.3007</v>
      </c>
      <c r="D546">
        <v>-2.69</v>
      </c>
      <c r="E546" s="1">
        <v>-1321.6212</v>
      </c>
      <c r="F546">
        <v>-3.44</v>
      </c>
      <c r="G546" s="1">
        <v>-1310.3164999999999</v>
      </c>
      <c r="H546">
        <v>-9.52</v>
      </c>
      <c r="I546" s="1">
        <v>-1658.2032999999999</v>
      </c>
      <c r="J546" s="1">
        <v>-1657.0316</v>
      </c>
      <c r="K546" s="1">
        <v>-1663.9726000000001</v>
      </c>
      <c r="L546" s="1">
        <v>-1109.9166</v>
      </c>
      <c r="M546" s="1">
        <v>-1099.0534</v>
      </c>
      <c r="N546" s="1">
        <v>-1096.3934999999999</v>
      </c>
      <c r="O546" s="1">
        <v>-1543.0263</v>
      </c>
      <c r="P546" s="1">
        <v>-1514.8842</v>
      </c>
      <c r="Q546" s="1">
        <v>-1530.3628000000001</v>
      </c>
      <c r="S546" s="1">
        <v>-1323.9806000000001</v>
      </c>
      <c r="T546">
        <v>-6.45</v>
      </c>
      <c r="U546" s="1">
        <v>-1319.3604</v>
      </c>
      <c r="V546">
        <v>10.91</v>
      </c>
    </row>
    <row r="547" spans="1:22" x14ac:dyDescent="0.2">
      <c r="A547" s="1">
        <v>-1323.2858000000001</v>
      </c>
      <c r="B547">
        <v>9.9700000000000006</v>
      </c>
      <c r="C547" s="1">
        <v>-1323.3918000000001</v>
      </c>
      <c r="D547">
        <v>-3.29</v>
      </c>
      <c r="E547" s="1">
        <v>-1321.5462</v>
      </c>
      <c r="F547">
        <v>-3.09</v>
      </c>
      <c r="G547" s="1">
        <v>-1310.2786000000001</v>
      </c>
      <c r="H547">
        <v>-9.0500000000000007</v>
      </c>
      <c r="I547" s="1">
        <v>-1658.3710000000001</v>
      </c>
      <c r="J547" s="1">
        <v>-1657.0920000000001</v>
      </c>
      <c r="K547" s="1">
        <v>-1663.9411</v>
      </c>
      <c r="L547" s="1">
        <v>-1109.8803</v>
      </c>
      <c r="M547" s="1">
        <v>-1099.0944</v>
      </c>
      <c r="N547" s="1">
        <v>-1096.3616</v>
      </c>
      <c r="O547" s="1">
        <v>-1543.1106</v>
      </c>
      <c r="P547" s="1">
        <v>-1514.9001000000001</v>
      </c>
      <c r="Q547" s="1">
        <v>-1530.5123000000001</v>
      </c>
      <c r="S547" s="1">
        <v>-1324.2828</v>
      </c>
      <c r="T547">
        <v>-7.36</v>
      </c>
      <c r="U547" s="1">
        <v>-1319.2044000000001</v>
      </c>
      <c r="V547">
        <v>10.97</v>
      </c>
    </row>
    <row r="548" spans="1:22" x14ac:dyDescent="0.2">
      <c r="A548" s="1">
        <v>-1322.8861999999999</v>
      </c>
      <c r="B548">
        <v>10.79</v>
      </c>
      <c r="C548" s="1">
        <v>-1323.5246</v>
      </c>
      <c r="D548">
        <v>-3.98</v>
      </c>
      <c r="E548" s="1">
        <v>-1321.4437</v>
      </c>
      <c r="F548">
        <v>-2.79</v>
      </c>
      <c r="G548" s="1">
        <v>-1310.2312999999999</v>
      </c>
      <c r="H548">
        <v>-8.5299999999999994</v>
      </c>
      <c r="I548" s="1">
        <v>-1658.5188000000001</v>
      </c>
      <c r="J548" s="1">
        <v>-1657.1468</v>
      </c>
      <c r="K548" s="1">
        <v>-1663.925</v>
      </c>
      <c r="L548" s="1">
        <v>-1109.8348000000001</v>
      </c>
      <c r="M548" s="1">
        <v>-1099.1328000000001</v>
      </c>
      <c r="N548" s="1">
        <v>-1096.3309999999999</v>
      </c>
      <c r="O548" s="1">
        <v>-1543.1925000000001</v>
      </c>
      <c r="P548" s="1">
        <v>-1514.9264000000001</v>
      </c>
      <c r="Q548" s="1">
        <v>-1530.6614999999999</v>
      </c>
      <c r="S548" s="1">
        <v>-1324.4722999999999</v>
      </c>
      <c r="T548">
        <v>-7.95</v>
      </c>
      <c r="U548" s="1">
        <v>-1319.1679999999999</v>
      </c>
      <c r="V548">
        <v>10.65</v>
      </c>
    </row>
    <row r="549" spans="1:22" x14ac:dyDescent="0.2">
      <c r="A549" s="1">
        <v>-1322.6071999999999</v>
      </c>
      <c r="B549">
        <v>11.36</v>
      </c>
      <c r="C549" s="1">
        <v>-1323.6660999999999</v>
      </c>
      <c r="D549">
        <v>-4.9400000000000004</v>
      </c>
      <c r="E549" s="1">
        <v>-1321.3217</v>
      </c>
      <c r="F549">
        <v>-2.46</v>
      </c>
      <c r="G549" s="1">
        <v>-1310.1706999999999</v>
      </c>
      <c r="H549">
        <v>-7.85</v>
      </c>
      <c r="I549" s="1">
        <v>-1658.6458</v>
      </c>
      <c r="J549" s="1">
        <v>-1657.1932999999999</v>
      </c>
      <c r="K549" s="1">
        <v>-1663.9222</v>
      </c>
      <c r="L549" s="1">
        <v>-1109.7800999999999</v>
      </c>
      <c r="M549" s="1">
        <v>-1099.1667</v>
      </c>
      <c r="N549" s="1">
        <v>-1096.3042</v>
      </c>
      <c r="O549" s="1">
        <v>-1543.2739999999999</v>
      </c>
      <c r="P549" s="1">
        <v>-1514.9580000000001</v>
      </c>
      <c r="Q549" s="1">
        <v>-1530.8113000000001</v>
      </c>
      <c r="S549" s="1">
        <v>-1324.5309999999999</v>
      </c>
      <c r="T549">
        <v>-8.6300000000000008</v>
      </c>
      <c r="U549" s="1">
        <v>-1319.2330999999999</v>
      </c>
      <c r="V549">
        <v>10.199999999999999</v>
      </c>
    </row>
    <row r="550" spans="1:22" x14ac:dyDescent="0.2">
      <c r="A550" s="1">
        <v>-1322.4770000000001</v>
      </c>
      <c r="B550">
        <v>11.55</v>
      </c>
      <c r="C550" s="1">
        <v>-1323.7859000000001</v>
      </c>
      <c r="D550">
        <v>-5.53</v>
      </c>
      <c r="E550" s="1">
        <v>-1321.1899000000001</v>
      </c>
      <c r="F550">
        <v>-2.06</v>
      </c>
      <c r="G550" s="1">
        <v>-1310.0931</v>
      </c>
      <c r="H550">
        <v>-7.33</v>
      </c>
      <c r="I550" s="1">
        <v>-1658.7497000000001</v>
      </c>
      <c r="J550" s="1">
        <v>-1657.2294999999999</v>
      </c>
      <c r="K550" s="1">
        <v>-1663.9313</v>
      </c>
      <c r="L550" s="1">
        <v>-1109.7162000000001</v>
      </c>
      <c r="M550" s="1">
        <v>-1099.1948</v>
      </c>
      <c r="N550" s="1">
        <v>-1096.2824000000001</v>
      </c>
      <c r="O550" s="1">
        <v>-1543.3534999999999</v>
      </c>
      <c r="P550" s="1">
        <v>-1514.9924000000001</v>
      </c>
      <c r="Q550" s="1">
        <v>-1530.9612</v>
      </c>
      <c r="S550" s="1">
        <v>-1324.4529</v>
      </c>
      <c r="T550">
        <v>-8.6199999999999992</v>
      </c>
      <c r="U550" s="1">
        <v>-1319.3664000000001</v>
      </c>
      <c r="V550">
        <v>9.57</v>
      </c>
    </row>
    <row r="551" spans="1:22" x14ac:dyDescent="0.2">
      <c r="A551" s="1">
        <v>-1322.5057999999999</v>
      </c>
      <c r="B551">
        <v>11.35</v>
      </c>
      <c r="C551" s="1">
        <v>-1323.8643</v>
      </c>
      <c r="D551">
        <v>-6.23</v>
      </c>
      <c r="E551" s="1">
        <v>-1321.0574999999999</v>
      </c>
      <c r="F551">
        <v>-1.56</v>
      </c>
      <c r="G551" s="1">
        <v>-1309.9965</v>
      </c>
      <c r="H551">
        <v>-6.68</v>
      </c>
      <c r="I551" s="1">
        <v>-1658.8308</v>
      </c>
      <c r="J551" s="1">
        <v>-1657.2537</v>
      </c>
      <c r="K551" s="1">
        <v>-1663.9503</v>
      </c>
      <c r="L551" s="1">
        <v>-1109.6433</v>
      </c>
      <c r="M551" s="1">
        <v>-1099.2167999999999</v>
      </c>
      <c r="N551" s="1">
        <v>-1096.2672</v>
      </c>
      <c r="O551" s="1">
        <v>-1543.4290000000001</v>
      </c>
      <c r="P551" s="1">
        <v>-1515.0279</v>
      </c>
      <c r="Q551" s="1">
        <v>-1531.1114</v>
      </c>
      <c r="S551" s="1">
        <v>-1324.2455</v>
      </c>
      <c r="T551">
        <v>-8.69</v>
      </c>
      <c r="U551" s="1">
        <v>-1319.5277000000001</v>
      </c>
      <c r="V551">
        <v>8.84</v>
      </c>
    </row>
    <row r="552" spans="1:22" x14ac:dyDescent="0.2">
      <c r="A552" s="1">
        <v>-1322.6837</v>
      </c>
      <c r="B552">
        <v>10.81</v>
      </c>
      <c r="C552" s="1">
        <v>-1323.8928000000001</v>
      </c>
      <c r="D552">
        <v>-6.76</v>
      </c>
      <c r="E552" s="1">
        <v>-1320.9341999999999</v>
      </c>
      <c r="F552">
        <v>-1.23</v>
      </c>
      <c r="G552" s="1">
        <v>-1309.8807999999999</v>
      </c>
      <c r="H552">
        <v>-5.96</v>
      </c>
      <c r="I552" s="1">
        <v>-1658.8911000000001</v>
      </c>
      <c r="J552" s="1">
        <v>-1657.2648999999999</v>
      </c>
      <c r="K552" s="1">
        <v>-1663.9782</v>
      </c>
      <c r="L552" s="1">
        <v>-1109.5621000000001</v>
      </c>
      <c r="M552" s="1">
        <v>-1099.2324000000001</v>
      </c>
      <c r="N552" s="1">
        <v>-1096.2594999999999</v>
      </c>
      <c r="O552" s="1">
        <v>-1543.5065</v>
      </c>
      <c r="P552" s="1">
        <v>-1515.0612000000001</v>
      </c>
      <c r="Q552" s="1">
        <v>-1531.2628999999999</v>
      </c>
      <c r="S552" s="1">
        <v>-1323.9277999999999</v>
      </c>
      <c r="T552">
        <v>-8.5399999999999991</v>
      </c>
      <c r="U552" s="1">
        <v>-1319.6824999999999</v>
      </c>
      <c r="V552">
        <v>8.17</v>
      </c>
    </row>
    <row r="553" spans="1:22" x14ac:dyDescent="0.2">
      <c r="A553" s="1">
        <v>-1322.9818</v>
      </c>
      <c r="B553">
        <v>9.98</v>
      </c>
      <c r="C553" s="1">
        <v>-1323.8719000000001</v>
      </c>
      <c r="D553">
        <v>-6.94</v>
      </c>
      <c r="E553" s="1">
        <v>-1320.8297</v>
      </c>
      <c r="F553">
        <v>-0.8</v>
      </c>
      <c r="G553" s="1">
        <v>-1309.7492999999999</v>
      </c>
      <c r="H553">
        <v>-5.38</v>
      </c>
      <c r="I553" s="1">
        <v>-1658.9299000000001</v>
      </c>
      <c r="J553" s="1">
        <v>-1657.2624000000001</v>
      </c>
      <c r="K553" s="1">
        <v>-1664.0139999999999</v>
      </c>
      <c r="L553" s="1">
        <v>-1109.4735000000001</v>
      </c>
      <c r="M553" s="1">
        <v>-1099.2420999999999</v>
      </c>
      <c r="N553" s="1">
        <v>-1096.2597000000001</v>
      </c>
      <c r="O553" s="1">
        <v>-1543.5903000000001</v>
      </c>
      <c r="P553" s="1">
        <v>-1515.0893000000001</v>
      </c>
      <c r="Q553" s="1">
        <v>-1531.4177999999999</v>
      </c>
      <c r="S553" s="1">
        <v>-1323.5282999999999</v>
      </c>
      <c r="T553">
        <v>-8.2799999999999994</v>
      </c>
      <c r="U553" s="1">
        <v>-1319.8069</v>
      </c>
      <c r="V553">
        <v>7.64</v>
      </c>
    </row>
    <row r="554" spans="1:22" x14ac:dyDescent="0.2">
      <c r="A554" s="1">
        <v>-1323.3575000000001</v>
      </c>
      <c r="B554">
        <v>8.99</v>
      </c>
      <c r="C554" s="1">
        <v>-1323.8065999999999</v>
      </c>
      <c r="D554">
        <v>-7.07</v>
      </c>
      <c r="E554" s="1">
        <v>-1320.7485999999999</v>
      </c>
      <c r="F554">
        <v>-0.5</v>
      </c>
      <c r="G554" s="1">
        <v>-1309.6068</v>
      </c>
      <c r="H554">
        <v>-4.92</v>
      </c>
      <c r="I554" s="1">
        <v>-1658.9475</v>
      </c>
      <c r="J554" s="1">
        <v>-1657.2466999999999</v>
      </c>
      <c r="K554" s="1">
        <v>-1664.0568000000001</v>
      </c>
      <c r="L554" s="1">
        <v>-1109.3788</v>
      </c>
      <c r="M554" s="1">
        <v>-1099.2466999999999</v>
      </c>
      <c r="N554" s="1">
        <v>-1096.2674999999999</v>
      </c>
      <c r="O554" s="1">
        <v>-1543.6783</v>
      </c>
      <c r="P554" s="1">
        <v>-1515.1105</v>
      </c>
      <c r="Q554" s="1">
        <v>-1531.5763999999999</v>
      </c>
      <c r="S554" s="1">
        <v>-1323.0825</v>
      </c>
      <c r="T554">
        <v>-8.02</v>
      </c>
      <c r="U554" s="1">
        <v>-1319.8889999999999</v>
      </c>
      <c r="V554">
        <v>7.29</v>
      </c>
    </row>
    <row r="555" spans="1:22" x14ac:dyDescent="0.2">
      <c r="A555" s="1">
        <v>-1323.761</v>
      </c>
      <c r="B555">
        <v>7.89</v>
      </c>
      <c r="C555" s="1">
        <v>-1323.7047</v>
      </c>
      <c r="D555">
        <v>-7.15</v>
      </c>
      <c r="E555" s="1">
        <v>-1320.6876</v>
      </c>
      <c r="F555">
        <v>-0.25</v>
      </c>
      <c r="G555" s="1">
        <v>-1309.4637</v>
      </c>
      <c r="H555">
        <v>-4.38</v>
      </c>
      <c r="I555" s="1">
        <v>-1658.9450999999999</v>
      </c>
      <c r="J555" s="1">
        <v>-1657.2186999999999</v>
      </c>
      <c r="K555" s="1">
        <v>-1664.1054999999999</v>
      </c>
      <c r="L555" s="1">
        <v>-1109.2791999999999</v>
      </c>
      <c r="M555" s="1">
        <v>-1099.2475999999999</v>
      </c>
      <c r="N555" s="1">
        <v>-1096.2818</v>
      </c>
      <c r="O555" s="1">
        <v>-1543.7692</v>
      </c>
      <c r="P555" s="1">
        <v>-1515.1295</v>
      </c>
      <c r="Q555" s="1">
        <v>-1531.7424000000001</v>
      </c>
      <c r="S555" s="1">
        <v>-1322.6287</v>
      </c>
      <c r="T555">
        <v>-7.72</v>
      </c>
      <c r="U555" s="1">
        <v>-1319.9268</v>
      </c>
      <c r="V555">
        <v>6.93</v>
      </c>
    </row>
    <row r="556" spans="1:22" x14ac:dyDescent="0.2">
      <c r="A556" s="1">
        <v>-1324.1432</v>
      </c>
      <c r="B556">
        <v>6.83</v>
      </c>
      <c r="C556" s="1">
        <v>-1323.576</v>
      </c>
      <c r="D556">
        <v>-6.93</v>
      </c>
      <c r="E556" s="1">
        <v>-1320.6349</v>
      </c>
      <c r="F556">
        <v>-0.08</v>
      </c>
      <c r="G556" s="1">
        <v>-1309.3303000000001</v>
      </c>
      <c r="H556">
        <v>-4.0199999999999996</v>
      </c>
      <c r="I556" s="1">
        <v>-1658.9218000000001</v>
      </c>
      <c r="J556" s="1">
        <v>-1657.1795</v>
      </c>
      <c r="K556" s="1">
        <v>-1664.1594</v>
      </c>
      <c r="L556" s="1">
        <v>-1109.1768</v>
      </c>
      <c r="M556" s="1">
        <v>-1099.2464</v>
      </c>
      <c r="N556" s="1">
        <v>-1096.3012000000001</v>
      </c>
      <c r="O556" s="1">
        <v>-1543.8733999999999</v>
      </c>
      <c r="P556" s="1">
        <v>-1515.1311000000001</v>
      </c>
      <c r="Q556" s="1">
        <v>-1531.9042999999999</v>
      </c>
      <c r="S556" s="1">
        <v>-1322.2050999999999</v>
      </c>
      <c r="T556">
        <v>-7.25</v>
      </c>
      <c r="U556" s="1">
        <v>-1319.9253000000001</v>
      </c>
      <c r="V556">
        <v>6.61</v>
      </c>
    </row>
    <row r="557" spans="1:22" x14ac:dyDescent="0.2">
      <c r="A557" s="1">
        <v>-1324.4626000000001</v>
      </c>
      <c r="B557">
        <v>5.94</v>
      </c>
      <c r="C557" s="1">
        <v>-1323.4312</v>
      </c>
      <c r="D557">
        <v>-6.63</v>
      </c>
      <c r="E557" s="1">
        <v>-1320.5751</v>
      </c>
      <c r="F557">
        <v>0.09</v>
      </c>
      <c r="G557" s="1">
        <v>-1309.2171000000001</v>
      </c>
      <c r="H557">
        <v>-3.67</v>
      </c>
      <c r="I557" s="1">
        <v>-1658.8766000000001</v>
      </c>
      <c r="J557" s="1">
        <v>-1657.1313</v>
      </c>
      <c r="K557" s="1">
        <v>-1664.2174</v>
      </c>
      <c r="L557" s="1">
        <v>-1109.0733</v>
      </c>
      <c r="M557" s="1">
        <v>-1099.2452000000001</v>
      </c>
      <c r="N557" s="1">
        <v>-1096.3237999999999</v>
      </c>
      <c r="O557" s="1">
        <v>-1543.9779000000001</v>
      </c>
      <c r="P557" s="1">
        <v>-1515.1147000000001</v>
      </c>
      <c r="Q557" s="1">
        <v>-1532.0617999999999</v>
      </c>
      <c r="S557" s="1">
        <v>-1321.8461</v>
      </c>
      <c r="T557">
        <v>-6.92</v>
      </c>
      <c r="U557" s="1">
        <v>-1319.8942999999999</v>
      </c>
      <c r="V557">
        <v>6.49</v>
      </c>
    </row>
    <row r="558" spans="1:22" x14ac:dyDescent="0.2">
      <c r="A558" s="1">
        <v>-1324.6878999999999</v>
      </c>
      <c r="B558">
        <v>5.28</v>
      </c>
      <c r="C558" s="1">
        <v>-1323.2819999999999</v>
      </c>
      <c r="D558">
        <v>-6.24</v>
      </c>
      <c r="E558" s="1">
        <v>-1320.498</v>
      </c>
      <c r="F558">
        <v>0.23</v>
      </c>
      <c r="G558" s="1">
        <v>-1309.1310000000001</v>
      </c>
      <c r="H558">
        <v>-3.53</v>
      </c>
      <c r="I558" s="1">
        <v>-1658.8095000000001</v>
      </c>
      <c r="J558" s="1">
        <v>-1657.0762999999999</v>
      </c>
      <c r="K558" s="1">
        <v>-1664.2782999999999</v>
      </c>
      <c r="L558" s="1">
        <v>-1108.9712</v>
      </c>
      <c r="M558" s="1">
        <v>-1099.2461000000001</v>
      </c>
      <c r="N558" s="1">
        <v>-1096.3477</v>
      </c>
      <c r="O558" s="1">
        <v>-1544.0808999999999</v>
      </c>
      <c r="P558" s="1">
        <v>-1515.0862</v>
      </c>
      <c r="Q558" s="1">
        <v>-1532.2194</v>
      </c>
      <c r="S558" s="1">
        <v>-1321.5802000000001</v>
      </c>
      <c r="T558">
        <v>-6.71</v>
      </c>
      <c r="U558" s="1">
        <v>-1319.8462</v>
      </c>
      <c r="V558">
        <v>6.19</v>
      </c>
    </row>
    <row r="559" spans="1:22" x14ac:dyDescent="0.2">
      <c r="A559" s="1">
        <v>-1324.8</v>
      </c>
      <c r="B559">
        <v>4.8499999999999996</v>
      </c>
      <c r="C559" s="1">
        <v>-1323.1405</v>
      </c>
      <c r="D559">
        <v>-5.93</v>
      </c>
      <c r="E559" s="1">
        <v>-1320.4029</v>
      </c>
      <c r="F559">
        <v>0.33</v>
      </c>
      <c r="G559" s="1">
        <v>-1309.0731000000001</v>
      </c>
      <c r="H559">
        <v>-3.21</v>
      </c>
      <c r="I559" s="1">
        <v>-1658.7181</v>
      </c>
      <c r="J559" s="1">
        <v>-1657.0166999999999</v>
      </c>
      <c r="K559" s="1">
        <v>-1664.3409999999999</v>
      </c>
      <c r="L559" s="1">
        <v>-1108.8728000000001</v>
      </c>
      <c r="M559" s="1">
        <v>-1099.2509</v>
      </c>
      <c r="N559" s="1">
        <v>-1096.3708999999999</v>
      </c>
      <c r="O559" s="1">
        <v>-1544.1893</v>
      </c>
      <c r="P559" s="1">
        <v>-1515.0454</v>
      </c>
      <c r="Q559" s="1">
        <v>-1532.3757000000001</v>
      </c>
      <c r="S559" s="1">
        <v>-1321.4275</v>
      </c>
      <c r="T559">
        <v>-6.67</v>
      </c>
      <c r="U559" s="1">
        <v>-1319.7938999999999</v>
      </c>
      <c r="V559">
        <v>6.04</v>
      </c>
    </row>
    <row r="560" spans="1:22" x14ac:dyDescent="0.2">
      <c r="A560" s="1">
        <v>-1324.7909</v>
      </c>
      <c r="B560">
        <v>4.7699999999999996</v>
      </c>
      <c r="C560" s="1">
        <v>-1323.0144</v>
      </c>
      <c r="D560">
        <v>-5.56</v>
      </c>
      <c r="E560" s="1">
        <v>-1320.2997</v>
      </c>
      <c r="F560">
        <v>0.46</v>
      </c>
      <c r="G560" s="1">
        <v>-1309.0377000000001</v>
      </c>
      <c r="H560">
        <v>-3.17</v>
      </c>
      <c r="I560" s="1">
        <v>-1658.6022</v>
      </c>
      <c r="J560" s="1">
        <v>-1656.9555</v>
      </c>
      <c r="K560" s="1">
        <v>-1664.4039</v>
      </c>
      <c r="L560" s="1">
        <v>-1108.7805000000001</v>
      </c>
      <c r="M560" s="1">
        <v>-1099.2618</v>
      </c>
      <c r="N560" s="1">
        <v>-1096.3916999999999</v>
      </c>
      <c r="O560" s="1">
        <v>-1544.3024</v>
      </c>
      <c r="P560" s="1">
        <v>-1514.9898000000001</v>
      </c>
      <c r="Q560" s="1">
        <v>-1532.5277000000001</v>
      </c>
      <c r="S560" s="1">
        <v>-1321.3978999999999</v>
      </c>
      <c r="T560">
        <v>-6.32</v>
      </c>
      <c r="U560" s="1">
        <v>-1319.7501999999999</v>
      </c>
      <c r="V560">
        <v>5.77</v>
      </c>
    </row>
    <row r="561" spans="1:22" x14ac:dyDescent="0.2">
      <c r="A561" s="1">
        <v>-1324.6638</v>
      </c>
      <c r="B561">
        <v>4.97</v>
      </c>
      <c r="C561" s="1">
        <v>-1322.9048</v>
      </c>
      <c r="D561">
        <v>-5.12</v>
      </c>
      <c r="E561" s="1">
        <v>-1320.2063000000001</v>
      </c>
      <c r="F561">
        <v>0.48</v>
      </c>
      <c r="G561" s="1">
        <v>-1309.0161000000001</v>
      </c>
      <c r="H561">
        <v>-3.04</v>
      </c>
      <c r="I561" s="1">
        <v>-1658.4634000000001</v>
      </c>
      <c r="J561" s="1">
        <v>-1656.8951999999999</v>
      </c>
      <c r="K561" s="1">
        <v>-1664.4654</v>
      </c>
      <c r="L561" s="1">
        <v>-1108.6971000000001</v>
      </c>
      <c r="M561" s="1">
        <v>-1099.2800999999999</v>
      </c>
      <c r="N561" s="1">
        <v>-1096.4092000000001</v>
      </c>
      <c r="O561" s="1">
        <v>-1544.4148</v>
      </c>
      <c r="P561" s="1">
        <v>-1514.9175</v>
      </c>
      <c r="Q561" s="1">
        <v>-1532.6704999999999</v>
      </c>
      <c r="S561" s="1">
        <v>-1321.4893</v>
      </c>
      <c r="T561">
        <v>-6.5</v>
      </c>
      <c r="U561" s="1">
        <v>-1319.7261000000001</v>
      </c>
      <c r="V561">
        <v>5.57</v>
      </c>
    </row>
    <row r="562" spans="1:22" x14ac:dyDescent="0.2">
      <c r="A562" s="1">
        <v>-1324.431</v>
      </c>
      <c r="B562">
        <v>5.47</v>
      </c>
      <c r="C562" s="1">
        <v>-1322.8037999999999</v>
      </c>
      <c r="D562">
        <v>-4.6399999999999997</v>
      </c>
      <c r="E562" s="1">
        <v>-1320.1429000000001</v>
      </c>
      <c r="F562">
        <v>0.46</v>
      </c>
      <c r="G562" s="1">
        <v>-1308.9991</v>
      </c>
      <c r="H562">
        <v>-2.75</v>
      </c>
      <c r="I562" s="1">
        <v>-1658.3021000000001</v>
      </c>
      <c r="J562" s="1">
        <v>-1656.8388</v>
      </c>
      <c r="K562" s="1">
        <v>-1664.5239999999999</v>
      </c>
      <c r="L562" s="1">
        <v>-1108.6248000000001</v>
      </c>
      <c r="M562" s="1">
        <v>-1099.307</v>
      </c>
      <c r="N562" s="1">
        <v>-1096.4229</v>
      </c>
      <c r="O562" s="1">
        <v>-1544.5193999999999</v>
      </c>
      <c r="P562" s="1">
        <v>-1514.8296</v>
      </c>
      <c r="Q562" s="1">
        <v>-1532.8022000000001</v>
      </c>
      <c r="S562" s="1">
        <v>-1321.6875</v>
      </c>
      <c r="T562">
        <v>-6.83</v>
      </c>
      <c r="U562" s="1">
        <v>-1319.7298000000001</v>
      </c>
      <c r="V562">
        <v>5.0999999999999996</v>
      </c>
    </row>
    <row r="563" spans="1:22" x14ac:dyDescent="0.2">
      <c r="A563" s="1">
        <v>-1324.1113</v>
      </c>
      <c r="B563">
        <v>6.22</v>
      </c>
      <c r="C563" s="1">
        <v>-1322.6967999999999</v>
      </c>
      <c r="D563">
        <v>-4.24</v>
      </c>
      <c r="E563" s="1">
        <v>-1320.1277</v>
      </c>
      <c r="F563">
        <v>0.35</v>
      </c>
      <c r="G563" s="1">
        <v>-1308.9792</v>
      </c>
      <c r="H563">
        <v>-2.64</v>
      </c>
      <c r="I563" s="1">
        <v>-1658.1197999999999</v>
      </c>
      <c r="J563" s="1">
        <v>-1656.7883999999999</v>
      </c>
      <c r="K563" s="1">
        <v>-1664.5790999999999</v>
      </c>
      <c r="L563" s="1">
        <v>-1108.5658000000001</v>
      </c>
      <c r="M563" s="1">
        <v>-1099.3430000000001</v>
      </c>
      <c r="N563" s="1">
        <v>-1096.4335000000001</v>
      </c>
      <c r="O563" s="1">
        <v>-1544.616</v>
      </c>
      <c r="P563" s="1">
        <v>-1514.7294999999999</v>
      </c>
      <c r="Q563" s="1">
        <v>-1532.9233999999999</v>
      </c>
      <c r="S563" s="1">
        <v>-1321.9676999999999</v>
      </c>
      <c r="T563">
        <v>-7.08</v>
      </c>
      <c r="U563" s="1">
        <v>-1319.7669000000001</v>
      </c>
      <c r="V563">
        <v>4.8</v>
      </c>
    </row>
    <row r="564" spans="1:22" x14ac:dyDescent="0.2">
      <c r="A564" s="1">
        <v>-1323.7268999999999</v>
      </c>
      <c r="B564">
        <v>7.15</v>
      </c>
      <c r="C564" s="1">
        <v>-1322.5653</v>
      </c>
      <c r="D564">
        <v>-3.81</v>
      </c>
      <c r="E564" s="1">
        <v>-1320.174</v>
      </c>
      <c r="F564">
        <v>0.14000000000000001</v>
      </c>
      <c r="G564" s="1">
        <v>-1308.9530999999999</v>
      </c>
      <c r="H564">
        <v>-2.3199999999999998</v>
      </c>
      <c r="I564" s="1">
        <v>-1657.9204999999999</v>
      </c>
      <c r="J564" s="1">
        <v>-1656.7460000000001</v>
      </c>
      <c r="K564" s="1">
        <v>-1664.6293000000001</v>
      </c>
      <c r="L564" s="1">
        <v>-1108.5227</v>
      </c>
      <c r="M564" s="1">
        <v>-1099.3886</v>
      </c>
      <c r="N564" s="1">
        <v>-1096.442</v>
      </c>
      <c r="O564" s="1">
        <v>-1544.7058</v>
      </c>
      <c r="P564" s="1">
        <v>-1514.6188</v>
      </c>
      <c r="Q564" s="1">
        <v>-1533.0320999999999</v>
      </c>
      <c r="S564" s="1">
        <v>-1322.2958000000001</v>
      </c>
      <c r="T564">
        <v>-7.44</v>
      </c>
      <c r="U564" s="1">
        <v>-1319.8390999999999</v>
      </c>
      <c r="V564">
        <v>4.28</v>
      </c>
    </row>
    <row r="565" spans="1:22" x14ac:dyDescent="0.2">
      <c r="A565" s="1">
        <v>-1323.3027999999999</v>
      </c>
      <c r="B565">
        <v>8.25</v>
      </c>
      <c r="C565" s="1">
        <v>-1322.3911000000001</v>
      </c>
      <c r="D565">
        <v>-3.22</v>
      </c>
      <c r="E565" s="1">
        <v>-1320.288</v>
      </c>
      <c r="F565">
        <v>-0.16</v>
      </c>
      <c r="G565" s="1">
        <v>-1308.9224999999999</v>
      </c>
      <c r="H565">
        <v>-1.99</v>
      </c>
      <c r="I565" s="1">
        <v>-1657.7088000000001</v>
      </c>
      <c r="J565" s="1">
        <v>-1656.7137</v>
      </c>
      <c r="K565" s="1">
        <v>-1664.6739</v>
      </c>
      <c r="L565" s="1">
        <v>-1108.4969000000001</v>
      </c>
      <c r="M565" s="1">
        <v>-1099.4439</v>
      </c>
      <c r="N565" s="1">
        <v>-1096.4501</v>
      </c>
      <c r="O565" s="1">
        <v>-1544.7874999999999</v>
      </c>
      <c r="P565" s="1">
        <v>-1514.4996000000001</v>
      </c>
      <c r="Q565" s="1">
        <v>-1533.126</v>
      </c>
      <c r="S565" s="1">
        <v>-1322.6337000000001</v>
      </c>
      <c r="T565">
        <v>-7.74</v>
      </c>
      <c r="U565" s="1">
        <v>-1319.9450999999999</v>
      </c>
      <c r="V565">
        <v>3.79</v>
      </c>
    </row>
    <row r="566" spans="1:22" x14ac:dyDescent="0.2">
      <c r="A566" s="1">
        <v>-1322.8677</v>
      </c>
      <c r="B566">
        <v>9.4600000000000009</v>
      </c>
      <c r="C566" s="1">
        <v>-1322.1585</v>
      </c>
      <c r="D566">
        <v>-2.71</v>
      </c>
      <c r="E566" s="1">
        <v>-1320.4673</v>
      </c>
      <c r="F566">
        <v>-0.54</v>
      </c>
      <c r="G566" s="1">
        <v>-1308.8922</v>
      </c>
      <c r="H566">
        <v>-1.71</v>
      </c>
      <c r="I566" s="1">
        <v>-1657.4898000000001</v>
      </c>
      <c r="J566" s="1">
        <v>-1656.6925000000001</v>
      </c>
      <c r="K566" s="1">
        <v>-1664.7126000000001</v>
      </c>
      <c r="L566" s="1">
        <v>-1108.4894999999999</v>
      </c>
      <c r="M566" s="1">
        <v>-1099.5083999999999</v>
      </c>
      <c r="N566" s="1">
        <v>-1096.4595999999999</v>
      </c>
      <c r="O566" s="1">
        <v>-1544.8572999999999</v>
      </c>
      <c r="P566" s="1">
        <v>-1514.376</v>
      </c>
      <c r="Q566" s="1">
        <v>-1533.2045000000001</v>
      </c>
      <c r="S566" s="1">
        <v>-1322.9436000000001</v>
      </c>
      <c r="T566">
        <v>-8.1</v>
      </c>
      <c r="U566" s="1">
        <v>-1320.0809999999999</v>
      </c>
      <c r="V566">
        <v>3.37</v>
      </c>
    </row>
    <row r="567" spans="1:22" x14ac:dyDescent="0.2">
      <c r="A567" s="1">
        <v>-1322.4570000000001</v>
      </c>
      <c r="B567">
        <v>10.69</v>
      </c>
      <c r="C567" s="1">
        <v>-1321.8608999999999</v>
      </c>
      <c r="D567">
        <v>-1.76</v>
      </c>
      <c r="E567" s="1">
        <v>-1320.7012999999999</v>
      </c>
      <c r="F567">
        <v>-0.95</v>
      </c>
      <c r="G567" s="1">
        <v>-1308.8684000000001</v>
      </c>
      <c r="H567">
        <v>-1.34</v>
      </c>
      <c r="I567" s="1">
        <v>-1657.2683</v>
      </c>
      <c r="J567" s="1">
        <v>-1656.6831</v>
      </c>
      <c r="K567" s="1">
        <v>-1664.7447</v>
      </c>
      <c r="L567" s="1">
        <v>-1108.5012999999999</v>
      </c>
      <c r="M567" s="1">
        <v>-1099.5812000000001</v>
      </c>
      <c r="N567" s="1">
        <v>-1096.4729</v>
      </c>
      <c r="O567" s="1">
        <v>-1544.9239</v>
      </c>
      <c r="P567" s="1">
        <v>-1514.252</v>
      </c>
      <c r="Q567" s="1">
        <v>-1533.2681</v>
      </c>
      <c r="S567" s="1">
        <v>-1323.1919</v>
      </c>
      <c r="T567">
        <v>-8.43</v>
      </c>
      <c r="U567" s="1">
        <v>-1320.2412999999999</v>
      </c>
      <c r="V567">
        <v>2.75</v>
      </c>
    </row>
    <row r="568" spans="1:22" x14ac:dyDescent="0.2">
      <c r="A568" s="1">
        <v>-1322.107</v>
      </c>
      <c r="B568">
        <v>11.85</v>
      </c>
      <c r="C568" s="1">
        <v>-1321.5019</v>
      </c>
      <c r="D568">
        <v>-1.1499999999999999</v>
      </c>
      <c r="E568" s="1">
        <v>-1320.9704999999999</v>
      </c>
      <c r="F568">
        <v>-1.36</v>
      </c>
      <c r="G568" s="1">
        <v>-1308.8576</v>
      </c>
      <c r="H568">
        <v>-0.94</v>
      </c>
      <c r="I568" s="1">
        <v>-1657.05</v>
      </c>
      <c r="J568" s="1">
        <v>-1656.6858999999999</v>
      </c>
      <c r="K568" s="1">
        <v>-1664.7696000000001</v>
      </c>
      <c r="L568" s="1">
        <v>-1108.5326</v>
      </c>
      <c r="M568" s="1">
        <v>-1099.6614999999999</v>
      </c>
      <c r="N568" s="1">
        <v>-1096.4911</v>
      </c>
      <c r="O568" s="1">
        <v>-1544.9722999999999</v>
      </c>
      <c r="P568" s="1">
        <v>-1514.1322</v>
      </c>
      <c r="Q568" s="1">
        <v>-1533.3171</v>
      </c>
      <c r="S568" s="1">
        <v>-1323.3534999999999</v>
      </c>
      <c r="T568">
        <v>-8.48</v>
      </c>
      <c r="U568" s="1">
        <v>-1320.4181000000001</v>
      </c>
      <c r="V568">
        <v>2.13</v>
      </c>
    </row>
    <row r="569" spans="1:22" x14ac:dyDescent="0.2">
      <c r="A569" s="1">
        <v>-1321.8504</v>
      </c>
      <c r="B569">
        <v>12.92</v>
      </c>
      <c r="C569" s="1">
        <v>-1321.0962</v>
      </c>
      <c r="D569">
        <v>-0.1</v>
      </c>
      <c r="E569" s="1">
        <v>-1321.2501</v>
      </c>
      <c r="F569">
        <v>-1.73</v>
      </c>
      <c r="G569" s="1">
        <v>-1308.8635999999999</v>
      </c>
      <c r="H569">
        <v>-0.67</v>
      </c>
      <c r="I569" s="1">
        <v>-1656.8406</v>
      </c>
      <c r="J569" s="1">
        <v>-1656.7012999999999</v>
      </c>
      <c r="K569" s="1">
        <v>-1664.7867000000001</v>
      </c>
      <c r="L569" s="1">
        <v>-1108.5826999999999</v>
      </c>
      <c r="M569" s="1">
        <v>-1099.748</v>
      </c>
      <c r="N569" s="1">
        <v>-1096.5163</v>
      </c>
      <c r="O569" s="1">
        <v>-1545.0128999999999</v>
      </c>
      <c r="P569" s="1">
        <v>-1514.0165999999999</v>
      </c>
      <c r="Q569" s="1">
        <v>-1533.3518999999999</v>
      </c>
      <c r="S569" s="1">
        <v>-1323.4164000000001</v>
      </c>
      <c r="T569">
        <v>-8.8800000000000008</v>
      </c>
      <c r="U569" s="1">
        <v>-1320.6034999999999</v>
      </c>
      <c r="V569">
        <v>1.47</v>
      </c>
    </row>
    <row r="570" spans="1:22" x14ac:dyDescent="0.2">
      <c r="A570" s="1">
        <v>-1321.7061000000001</v>
      </c>
      <c r="B570">
        <v>13.79</v>
      </c>
      <c r="C570" s="1">
        <v>-1320.6686999999999</v>
      </c>
      <c r="D570">
        <v>0.55000000000000004</v>
      </c>
      <c r="E570" s="1">
        <v>-1321.5155999999999</v>
      </c>
      <c r="F570">
        <v>-2</v>
      </c>
      <c r="G570" s="1">
        <v>-1308.8879999999999</v>
      </c>
      <c r="H570">
        <v>-0.41</v>
      </c>
      <c r="I570" s="1">
        <v>-1656.6451999999999</v>
      </c>
      <c r="J570" s="1">
        <v>-1656.7286999999999</v>
      </c>
      <c r="K570" s="1">
        <v>-1664.7958000000001</v>
      </c>
      <c r="L570" s="1">
        <v>-1108.6503</v>
      </c>
      <c r="M570" s="1">
        <v>-1099.8391999999999</v>
      </c>
      <c r="N570" s="1">
        <v>-1096.5485000000001</v>
      </c>
      <c r="O570" s="1">
        <v>-1545.0728999999999</v>
      </c>
      <c r="P570" s="1">
        <v>-1513.9186999999999</v>
      </c>
      <c r="Q570" s="1">
        <v>-1533.3737000000001</v>
      </c>
      <c r="S570" s="1">
        <v>-1323.3806</v>
      </c>
      <c r="T570">
        <v>-8.85</v>
      </c>
      <c r="U570" s="1">
        <v>-1320.7868000000001</v>
      </c>
      <c r="V570">
        <v>0.83</v>
      </c>
    </row>
    <row r="571" spans="1:22" x14ac:dyDescent="0.2">
      <c r="A571" s="1">
        <v>-1321.6727000000001</v>
      </c>
      <c r="B571">
        <v>14.41</v>
      </c>
      <c r="C571" s="1">
        <v>-1320.2494999999999</v>
      </c>
      <c r="D571">
        <v>1.33</v>
      </c>
      <c r="E571" s="1">
        <v>-1321.7501999999999</v>
      </c>
      <c r="F571">
        <v>-2.1800000000000002</v>
      </c>
      <c r="G571" s="1">
        <v>-1308.9305999999999</v>
      </c>
      <c r="H571">
        <v>-0.15</v>
      </c>
      <c r="I571" s="1">
        <v>-1656.4675</v>
      </c>
      <c r="J571" s="1">
        <v>-1656.7677000000001</v>
      </c>
      <c r="K571" s="1">
        <v>-1664.7971</v>
      </c>
      <c r="L571" s="1">
        <v>-1108.7330999999999</v>
      </c>
      <c r="M571" s="1">
        <v>-1099.9337</v>
      </c>
      <c r="N571" s="1">
        <v>-1096.5885000000001</v>
      </c>
      <c r="O571" s="1">
        <v>-1545.1242999999999</v>
      </c>
      <c r="P571" s="1">
        <v>-1513.829</v>
      </c>
      <c r="Q571" s="1">
        <v>-1533.3905999999999</v>
      </c>
      <c r="S571" s="1">
        <v>-1323.2573</v>
      </c>
      <c r="T571">
        <v>-9</v>
      </c>
      <c r="U571" s="1">
        <v>-1320.9564</v>
      </c>
      <c r="V571">
        <v>0.1</v>
      </c>
    </row>
    <row r="572" spans="1:22" x14ac:dyDescent="0.2">
      <c r="A572" s="1">
        <v>-1321.7272</v>
      </c>
      <c r="B572">
        <v>14.84</v>
      </c>
      <c r="C572" s="1">
        <v>-1319.8669</v>
      </c>
      <c r="D572">
        <v>1.73</v>
      </c>
      <c r="E572" s="1">
        <v>-1321.9480000000001</v>
      </c>
      <c r="F572">
        <v>-2.31</v>
      </c>
      <c r="G572" s="1">
        <v>-1308.9867999999999</v>
      </c>
      <c r="H572">
        <v>-0.12</v>
      </c>
      <c r="I572" s="1">
        <v>-1656.3108</v>
      </c>
      <c r="J572" s="1">
        <v>-1656.8171</v>
      </c>
      <c r="K572" s="1">
        <v>-1664.7909</v>
      </c>
      <c r="L572" s="1">
        <v>-1108.8279</v>
      </c>
      <c r="M572" s="1">
        <v>-1100.0300999999999</v>
      </c>
      <c r="N572" s="1">
        <v>-1096.6355000000001</v>
      </c>
      <c r="O572" s="1">
        <v>-1545.1833999999999</v>
      </c>
      <c r="P572" s="1">
        <v>-1513.7502999999999</v>
      </c>
      <c r="Q572" s="1">
        <v>-1533.3924999999999</v>
      </c>
      <c r="S572" s="1">
        <v>-1323.0632000000001</v>
      </c>
      <c r="T572">
        <v>-9.19</v>
      </c>
      <c r="U572" s="1">
        <v>-1321.1005</v>
      </c>
      <c r="V572">
        <v>-0.38</v>
      </c>
    </row>
    <row r="573" spans="1:22" x14ac:dyDescent="0.2">
      <c r="A573" s="1">
        <v>-1321.8326999999999</v>
      </c>
      <c r="B573">
        <v>15.1</v>
      </c>
      <c r="C573" s="1">
        <v>-1319.5426</v>
      </c>
      <c r="D573">
        <v>2.09</v>
      </c>
      <c r="E573" s="1">
        <v>-1322.1149</v>
      </c>
      <c r="F573">
        <v>-2.34</v>
      </c>
      <c r="G573" s="1">
        <v>-1309.0510999999999</v>
      </c>
      <c r="H573">
        <v>-0.04</v>
      </c>
      <c r="I573" s="1">
        <v>-1656.1765</v>
      </c>
      <c r="J573" s="1">
        <v>-1656.8764000000001</v>
      </c>
      <c r="K573" s="1">
        <v>-1664.7786000000001</v>
      </c>
      <c r="L573" s="1">
        <v>-1108.9309000000001</v>
      </c>
      <c r="M573" s="1">
        <v>-1100.1264000000001</v>
      </c>
      <c r="N573" s="1">
        <v>-1096.6877999999999</v>
      </c>
      <c r="O573" s="1">
        <v>-1545.2428</v>
      </c>
      <c r="P573" s="1">
        <v>-1513.6908000000001</v>
      </c>
      <c r="Q573" s="1">
        <v>-1533.3815</v>
      </c>
      <c r="S573" s="1">
        <v>-1322.8175000000001</v>
      </c>
      <c r="T573">
        <v>-9.18</v>
      </c>
      <c r="U573" s="1">
        <v>-1321.2119</v>
      </c>
      <c r="V573">
        <v>-1.04</v>
      </c>
    </row>
    <row r="574" spans="1:22" x14ac:dyDescent="0.2">
      <c r="A574" s="1">
        <v>-1321.9496999999999</v>
      </c>
      <c r="B574">
        <v>15.27</v>
      </c>
      <c r="C574" s="1">
        <v>-1319.2891999999999</v>
      </c>
      <c r="D574">
        <v>1.97</v>
      </c>
      <c r="E574" s="1">
        <v>-1322.2645</v>
      </c>
      <c r="F574">
        <v>-2.41</v>
      </c>
      <c r="G574" s="1">
        <v>-1309.1143</v>
      </c>
      <c r="H574">
        <v>-0.28000000000000003</v>
      </c>
      <c r="I574" s="1">
        <v>-1656.0644</v>
      </c>
      <c r="J574" s="1">
        <v>-1656.9446</v>
      </c>
      <c r="K574" s="1">
        <v>-1664.7615000000001</v>
      </c>
      <c r="L574" s="1">
        <v>-1109.0373</v>
      </c>
      <c r="M574" s="1">
        <v>-1100.2208000000001</v>
      </c>
      <c r="N574" s="1">
        <v>-1096.7431999999999</v>
      </c>
      <c r="O574" s="1">
        <v>-1545.3209999999999</v>
      </c>
      <c r="P574" s="1">
        <v>-1513.6505999999999</v>
      </c>
      <c r="Q574" s="1">
        <v>-1533.366</v>
      </c>
      <c r="S574" s="1">
        <v>-1322.5378000000001</v>
      </c>
      <c r="T574">
        <v>-9.5299999999999994</v>
      </c>
      <c r="U574" s="1">
        <v>-1321.2897</v>
      </c>
      <c r="V574">
        <v>-1.33</v>
      </c>
    </row>
    <row r="575" spans="1:22" x14ac:dyDescent="0.2">
      <c r="A575" s="1">
        <v>-1322.0452</v>
      </c>
      <c r="B575">
        <v>15.4</v>
      </c>
      <c r="C575" s="1">
        <v>-1319.11</v>
      </c>
      <c r="D575">
        <v>1.9</v>
      </c>
      <c r="E575" s="1">
        <v>-1322.4113</v>
      </c>
      <c r="F575">
        <v>-2.59</v>
      </c>
      <c r="G575" s="1">
        <v>-1309.1658</v>
      </c>
      <c r="H575">
        <v>-0.26</v>
      </c>
      <c r="I575" s="1">
        <v>-1655.9739999999999</v>
      </c>
      <c r="J575" s="1">
        <v>-1657.0208</v>
      </c>
      <c r="K575" s="1">
        <v>-1664.7418</v>
      </c>
      <c r="L575" s="1">
        <v>-1109.1420000000001</v>
      </c>
      <c r="M575" s="1">
        <v>-1100.3116</v>
      </c>
      <c r="N575" s="1">
        <v>-1096.7991999999999</v>
      </c>
      <c r="O575" s="1">
        <v>-1545.4032999999999</v>
      </c>
      <c r="P575" s="1">
        <v>-1513.627</v>
      </c>
      <c r="Q575" s="1">
        <v>-1533.3481999999999</v>
      </c>
      <c r="S575" s="1">
        <v>-1322.2394999999999</v>
      </c>
      <c r="T575">
        <v>-9.3699999999999992</v>
      </c>
      <c r="U575" s="1">
        <v>-1321.3398999999999</v>
      </c>
      <c r="V575">
        <v>-1.79</v>
      </c>
    </row>
    <row r="576" spans="1:22" x14ac:dyDescent="0.2">
      <c r="A576" s="1">
        <v>-1322.0989999999999</v>
      </c>
      <c r="B576">
        <v>15.59</v>
      </c>
      <c r="C576" s="1">
        <v>-1318.9993999999999</v>
      </c>
      <c r="D576">
        <v>1.43</v>
      </c>
      <c r="E576" s="1">
        <v>-1322.5634</v>
      </c>
      <c r="F576">
        <v>-2.77</v>
      </c>
      <c r="G576" s="1">
        <v>-1309.1943000000001</v>
      </c>
      <c r="H576">
        <v>-0.69</v>
      </c>
      <c r="I576" s="1">
        <v>-1655.9036000000001</v>
      </c>
      <c r="J576" s="1">
        <v>-1657.1043</v>
      </c>
      <c r="K576" s="1">
        <v>-1664.7212999999999</v>
      </c>
      <c r="L576" s="1">
        <v>-1109.2393</v>
      </c>
      <c r="M576" s="1">
        <v>-1100.3970999999999</v>
      </c>
      <c r="N576" s="1">
        <v>-1096.8525999999999</v>
      </c>
      <c r="O576" s="1">
        <v>-1545.0245</v>
      </c>
      <c r="P576" s="1">
        <v>-1513.6183000000001</v>
      </c>
      <c r="Q576" s="1">
        <v>-1533.3276000000001</v>
      </c>
      <c r="S576" s="1">
        <v>-1321.9362000000001</v>
      </c>
      <c r="T576">
        <v>-9.56</v>
      </c>
      <c r="U576" s="1">
        <v>-1321.3725999999999</v>
      </c>
      <c r="V576">
        <v>-1.89</v>
      </c>
    </row>
    <row r="577" spans="1:22" x14ac:dyDescent="0.2">
      <c r="A577" s="1">
        <v>-1322.1033</v>
      </c>
      <c r="B577">
        <v>15.82</v>
      </c>
      <c r="C577" s="1">
        <v>-1318.9446</v>
      </c>
      <c r="D577">
        <v>1.06</v>
      </c>
      <c r="E577" s="1">
        <v>-1322.7181</v>
      </c>
      <c r="F577">
        <v>-3.07</v>
      </c>
      <c r="G577" s="1">
        <v>-1309.1876999999999</v>
      </c>
      <c r="H577">
        <v>-0.95</v>
      </c>
      <c r="I577" s="1">
        <v>-1655.8501000000001</v>
      </c>
      <c r="J577" s="1">
        <v>-1657.1936000000001</v>
      </c>
      <c r="K577" s="1">
        <v>-1664.702</v>
      </c>
      <c r="L577" s="1">
        <v>-1109.3237999999999</v>
      </c>
      <c r="M577" s="1">
        <v>-1100.4756</v>
      </c>
      <c r="N577" s="1">
        <v>-1096.9004</v>
      </c>
      <c r="O577" s="1">
        <v>-1545.5752</v>
      </c>
      <c r="P577" s="1">
        <v>-1513.6242</v>
      </c>
      <c r="Q577" s="1">
        <v>-1533.3027</v>
      </c>
      <c r="S577" s="1">
        <v>-1321.6422</v>
      </c>
      <c r="T577">
        <v>-9.5500000000000007</v>
      </c>
      <c r="U577" s="1">
        <v>-1321.3975</v>
      </c>
      <c r="V577">
        <v>-1.95</v>
      </c>
    </row>
    <row r="578" spans="1:22" x14ac:dyDescent="0.2">
      <c r="A578" s="1">
        <v>-1322.0588</v>
      </c>
      <c r="B578">
        <v>16.18</v>
      </c>
      <c r="C578" s="1">
        <v>-1318.9299000000001</v>
      </c>
      <c r="D578">
        <v>0.46</v>
      </c>
      <c r="E578" s="1">
        <v>-1322.8616999999999</v>
      </c>
      <c r="F578">
        <v>-3.39</v>
      </c>
      <c r="G578" s="1">
        <v>-1309.1355000000001</v>
      </c>
      <c r="H578">
        <v>-1.35</v>
      </c>
      <c r="I578" s="1">
        <v>-1655.8105</v>
      </c>
      <c r="J578" s="1">
        <v>-1657.288</v>
      </c>
      <c r="K578" s="1">
        <v>-1664.6863000000001</v>
      </c>
      <c r="L578" s="1">
        <v>-1109.3905</v>
      </c>
      <c r="M578" s="1">
        <v>-1100.5455999999999</v>
      </c>
      <c r="N578" s="1">
        <v>-1096.9391000000001</v>
      </c>
      <c r="O578" s="1">
        <v>-1545.6656</v>
      </c>
      <c r="P578" s="1">
        <v>-1513.6446000000001</v>
      </c>
      <c r="Q578" s="1">
        <v>-1533.2745</v>
      </c>
      <c r="S578" s="1">
        <v>-1321.3696</v>
      </c>
      <c r="T578">
        <v>-9.33</v>
      </c>
      <c r="U578" s="1">
        <v>-1321.4196999999999</v>
      </c>
      <c r="V578">
        <v>-1.68</v>
      </c>
    </row>
    <row r="579" spans="1:22" x14ac:dyDescent="0.2">
      <c r="A579" s="1">
        <v>-1321.971</v>
      </c>
      <c r="B579">
        <v>16.579999999999998</v>
      </c>
      <c r="C579" s="1">
        <v>-1318.9389000000001</v>
      </c>
      <c r="D579">
        <v>-0.2</v>
      </c>
      <c r="E579" s="1">
        <v>-1322.9763</v>
      </c>
      <c r="F579">
        <v>-3.72</v>
      </c>
      <c r="G579" s="1">
        <v>-1309.0319</v>
      </c>
      <c r="H579">
        <v>-1.87</v>
      </c>
      <c r="I579" s="1">
        <v>-1655.7817</v>
      </c>
      <c r="J579" s="1">
        <v>-1657.3865000000001</v>
      </c>
      <c r="K579" s="1">
        <v>-1664.6757</v>
      </c>
      <c r="L579" s="1">
        <v>-1109.4344000000001</v>
      </c>
      <c r="M579" s="1">
        <v>-1100.6057000000001</v>
      </c>
      <c r="N579" s="1">
        <v>-1096.9658999999999</v>
      </c>
      <c r="O579" s="1">
        <v>-1545.7601999999999</v>
      </c>
      <c r="P579" s="1">
        <v>-1513.6775</v>
      </c>
      <c r="Q579" s="1">
        <v>-1533.2451000000001</v>
      </c>
      <c r="S579" s="1">
        <v>-1321.1288999999999</v>
      </c>
      <c r="T579">
        <v>-9.1999999999999993</v>
      </c>
      <c r="U579" s="1">
        <v>-1321.4382000000001</v>
      </c>
      <c r="V579">
        <v>-1.88</v>
      </c>
    </row>
    <row r="580" spans="1:22" x14ac:dyDescent="0.2">
      <c r="A580" s="1">
        <v>-1321.8476000000001</v>
      </c>
      <c r="B580">
        <v>17.14</v>
      </c>
      <c r="C580" s="1">
        <v>-1318.9598000000001</v>
      </c>
      <c r="D580">
        <v>-0.69</v>
      </c>
      <c r="E580" s="1">
        <v>-1323.0451</v>
      </c>
      <c r="F580">
        <v>-4.07</v>
      </c>
      <c r="G580" s="1">
        <v>-1308.8795</v>
      </c>
      <c r="H580">
        <v>-2.36</v>
      </c>
      <c r="I580" s="1">
        <v>-1655.7618</v>
      </c>
      <c r="J580" s="1">
        <v>-1657.4873</v>
      </c>
      <c r="K580" s="1">
        <v>-1664.6713</v>
      </c>
      <c r="L580" s="1">
        <v>-1109.4517000000001</v>
      </c>
      <c r="M580" s="1">
        <v>-1100.655</v>
      </c>
      <c r="N580" s="1">
        <v>-1096.9782</v>
      </c>
      <c r="O580" s="1">
        <v>-1545.8409999999999</v>
      </c>
      <c r="P580" s="1">
        <v>-1513.7221999999999</v>
      </c>
      <c r="Q580" s="1">
        <v>-1533.2148</v>
      </c>
      <c r="S580" s="1">
        <v>-1320.9268</v>
      </c>
      <c r="T580">
        <v>-8.98</v>
      </c>
      <c r="U580" s="1">
        <v>-1321.4460999999999</v>
      </c>
      <c r="V580">
        <v>-1.51</v>
      </c>
    </row>
    <row r="581" spans="1:22" x14ac:dyDescent="0.2">
      <c r="A581" s="1">
        <v>-1321.6977999999999</v>
      </c>
      <c r="B581">
        <v>17.72</v>
      </c>
      <c r="C581" s="1">
        <v>-1318.9863</v>
      </c>
      <c r="D581">
        <v>-1.26</v>
      </c>
      <c r="E581" s="1">
        <v>-1323.0573999999999</v>
      </c>
      <c r="F581">
        <v>-4.34</v>
      </c>
      <c r="G581" s="1">
        <v>-1308.6882000000001</v>
      </c>
      <c r="H581">
        <v>-2.64</v>
      </c>
      <c r="I581" s="1">
        <v>-1655.7467999999999</v>
      </c>
      <c r="J581" s="1">
        <v>-1657.5888</v>
      </c>
      <c r="K581" s="1">
        <v>-1664.6738</v>
      </c>
      <c r="L581" s="1">
        <v>-1109.44</v>
      </c>
      <c r="M581" s="1">
        <v>-1100.6931</v>
      </c>
      <c r="N581" s="1">
        <v>-1096.9738</v>
      </c>
      <c r="O581" s="1">
        <v>-1545.8972000000001</v>
      </c>
      <c r="P581" s="1">
        <v>-1513.7750000000001</v>
      </c>
      <c r="Q581" s="1">
        <v>-1533.1823999999999</v>
      </c>
      <c r="S581" s="1">
        <v>-1320.7643</v>
      </c>
      <c r="T581">
        <v>-8.5299999999999994</v>
      </c>
      <c r="U581" s="1">
        <v>-1321.4346</v>
      </c>
      <c r="V581">
        <v>-0.78</v>
      </c>
    </row>
    <row r="582" spans="1:22" x14ac:dyDescent="0.2">
      <c r="A582" s="1">
        <v>-1321.5355999999999</v>
      </c>
      <c r="B582">
        <v>18.29</v>
      </c>
      <c r="C582" s="1">
        <v>-1319.0165999999999</v>
      </c>
      <c r="D582">
        <v>-1.5</v>
      </c>
      <c r="E582" s="1">
        <v>-1323.0127</v>
      </c>
      <c r="F582">
        <v>-4.5599999999999996</v>
      </c>
      <c r="G582" s="1">
        <v>-1308.4770000000001</v>
      </c>
      <c r="H582">
        <v>-3.06</v>
      </c>
      <c r="I582" s="1">
        <v>-1655.7347</v>
      </c>
      <c r="J582" s="1">
        <v>-1657.6885</v>
      </c>
      <c r="K582" s="1">
        <v>-1664.6829</v>
      </c>
      <c r="L582" s="1">
        <v>-1109.3987</v>
      </c>
      <c r="M582" s="1">
        <v>-1100.7198000000001</v>
      </c>
      <c r="N582" s="1">
        <v>-1096.9512999999999</v>
      </c>
      <c r="O582" s="1">
        <v>-1545.9573</v>
      </c>
      <c r="P582" s="1">
        <v>-1513.835</v>
      </c>
      <c r="Q582" s="1">
        <v>-1533.1460999999999</v>
      </c>
      <c r="S582" s="1">
        <v>-1320.6376</v>
      </c>
      <c r="T582">
        <v>-7.93</v>
      </c>
      <c r="U582" s="1">
        <v>-1321.3979999999999</v>
      </c>
      <c r="V582">
        <v>-0.28999999999999998</v>
      </c>
    </row>
    <row r="583" spans="1:22" x14ac:dyDescent="0.2">
      <c r="A583" s="1">
        <v>-1321.3813</v>
      </c>
      <c r="B583">
        <v>18.87</v>
      </c>
      <c r="C583" s="1">
        <v>-1319.0532000000001</v>
      </c>
      <c r="D583">
        <v>-1.76</v>
      </c>
      <c r="E583" s="1">
        <v>-1322.9204999999999</v>
      </c>
      <c r="F583">
        <v>-4.76</v>
      </c>
      <c r="G583" s="1">
        <v>-1308.2691</v>
      </c>
      <c r="H583">
        <v>-3.36</v>
      </c>
      <c r="I583" s="1">
        <v>-1655.7260000000001</v>
      </c>
      <c r="J583" s="1">
        <v>-1657.7837</v>
      </c>
      <c r="K583" s="1">
        <v>-1664.6982</v>
      </c>
      <c r="L583" s="1">
        <v>-1109.3280999999999</v>
      </c>
      <c r="M583" s="1">
        <v>-1100.7352000000001</v>
      </c>
      <c r="N583" s="1">
        <v>-1096.9096</v>
      </c>
      <c r="O583" s="1">
        <v>-1546.0081</v>
      </c>
      <c r="P583" s="1">
        <v>-1513.9055000000001</v>
      </c>
      <c r="Q583" s="1">
        <v>-1533.1049</v>
      </c>
      <c r="S583" s="1">
        <v>-1320.5407</v>
      </c>
      <c r="T583">
        <v>-7.12</v>
      </c>
      <c r="U583" s="1">
        <v>-1321.3380999999999</v>
      </c>
      <c r="V583">
        <v>0.25</v>
      </c>
    </row>
    <row r="584" spans="1:22" x14ac:dyDescent="0.2">
      <c r="A584" s="1">
        <v>-1321.2635</v>
      </c>
      <c r="B584">
        <v>19.3</v>
      </c>
      <c r="C584" s="1">
        <v>-1319.0981999999999</v>
      </c>
      <c r="D584">
        <v>-1.99</v>
      </c>
      <c r="E584" s="1">
        <v>-1322.7997</v>
      </c>
      <c r="F584">
        <v>-4.91</v>
      </c>
      <c r="G584" s="1">
        <v>-1308.0886</v>
      </c>
      <c r="H584">
        <v>-3.83</v>
      </c>
      <c r="I584" s="1">
        <v>-1655.7194</v>
      </c>
      <c r="J584" s="1">
        <v>-1657.8706</v>
      </c>
      <c r="K584" s="1">
        <v>-1664.7184</v>
      </c>
      <c r="L584" s="1">
        <v>-1109.231</v>
      </c>
      <c r="M584" s="1">
        <v>-1100.7401</v>
      </c>
      <c r="N584" s="1">
        <v>-1096.8488</v>
      </c>
      <c r="O584" s="1">
        <v>-1546.0486000000001</v>
      </c>
      <c r="P584" s="1">
        <v>-1513.9852000000001</v>
      </c>
      <c r="Q584" s="1">
        <v>-1533.0587</v>
      </c>
      <c r="S584" s="1">
        <v>-1320.4672</v>
      </c>
      <c r="T584">
        <v>-6.51</v>
      </c>
      <c r="U584" s="1">
        <v>-1321.2683</v>
      </c>
      <c r="V584">
        <v>0.65</v>
      </c>
    </row>
    <row r="585" spans="1:22" x14ac:dyDescent="0.2">
      <c r="A585" s="1">
        <v>-1321.2125000000001</v>
      </c>
      <c r="B585">
        <v>19.59</v>
      </c>
      <c r="C585" s="1">
        <v>-1319.1533999999999</v>
      </c>
      <c r="D585">
        <v>-1.78</v>
      </c>
      <c r="E585" s="1">
        <v>-1322.6744000000001</v>
      </c>
      <c r="F585">
        <v>-5.05</v>
      </c>
      <c r="G585" s="1">
        <v>-1307.9571000000001</v>
      </c>
      <c r="H585">
        <v>-4.1900000000000004</v>
      </c>
      <c r="I585" s="1">
        <v>-1655.7135000000001</v>
      </c>
      <c r="J585" s="1">
        <v>-1657.9459999999999</v>
      </c>
      <c r="K585" s="1">
        <v>-1664.742</v>
      </c>
      <c r="L585" s="1">
        <v>-1109.1104</v>
      </c>
      <c r="M585" s="1">
        <v>-1100.7358999999999</v>
      </c>
      <c r="N585" s="1">
        <v>-1096.7693999999999</v>
      </c>
      <c r="O585" s="1">
        <v>-1546.0803000000001</v>
      </c>
      <c r="P585" s="1">
        <v>-1514.0707</v>
      </c>
      <c r="Q585" s="1">
        <v>-1533.0047999999999</v>
      </c>
      <c r="S585" s="1">
        <v>-1320.4147</v>
      </c>
      <c r="T585">
        <v>-5.74</v>
      </c>
      <c r="U585" s="1">
        <v>-1321.2084</v>
      </c>
      <c r="V585">
        <v>1.36</v>
      </c>
    </row>
    <row r="586" spans="1:22" x14ac:dyDescent="0.2">
      <c r="A586" s="1">
        <v>-1321.2528</v>
      </c>
      <c r="B586">
        <v>19.64</v>
      </c>
      <c r="C586" s="1">
        <v>-1319.2206000000001</v>
      </c>
      <c r="D586">
        <v>-1.69</v>
      </c>
      <c r="E586" s="1">
        <v>-1322.5691999999999</v>
      </c>
      <c r="F586">
        <v>-5.27</v>
      </c>
      <c r="G586" s="1">
        <v>-1307.8919000000001</v>
      </c>
      <c r="H586">
        <v>-4.5</v>
      </c>
      <c r="I586" s="1">
        <v>-1655.7092</v>
      </c>
      <c r="J586" s="1">
        <v>-1658.0055</v>
      </c>
      <c r="K586" s="1">
        <v>-1664.7674</v>
      </c>
      <c r="L586" s="1">
        <v>-1108.9716000000001</v>
      </c>
      <c r="M586" s="1">
        <v>-1100.7243000000001</v>
      </c>
      <c r="N586" s="1">
        <v>-1096.6723999999999</v>
      </c>
      <c r="O586" s="1">
        <v>-1546.1053999999999</v>
      </c>
      <c r="P586" s="1">
        <v>-1514.1621</v>
      </c>
      <c r="Q586" s="1">
        <v>-1532.9408000000001</v>
      </c>
      <c r="S586" s="1">
        <v>-1320.3864000000001</v>
      </c>
      <c r="T586">
        <v>-4.84</v>
      </c>
      <c r="U586" s="1">
        <v>-1321.1791000000001</v>
      </c>
      <c r="V586">
        <v>1.66</v>
      </c>
    </row>
    <row r="587" spans="1:22" x14ac:dyDescent="0.2">
      <c r="A587" s="1">
        <v>-1321.3901000000001</v>
      </c>
      <c r="B587">
        <v>19.36</v>
      </c>
      <c r="C587" s="1">
        <v>-1319.3004000000001</v>
      </c>
      <c r="D587">
        <v>-1.49</v>
      </c>
      <c r="E587" s="1">
        <v>-1322.5061000000001</v>
      </c>
      <c r="F587">
        <v>-5.5</v>
      </c>
      <c r="G587" s="1">
        <v>-1307.9046000000001</v>
      </c>
      <c r="H587">
        <v>-5.0599999999999996</v>
      </c>
      <c r="I587" s="1">
        <v>-1655.7061000000001</v>
      </c>
      <c r="J587" s="1">
        <v>-1658.0450000000001</v>
      </c>
      <c r="K587" s="1">
        <v>-1664.7926</v>
      </c>
      <c r="L587" s="1">
        <v>-1108.8199</v>
      </c>
      <c r="M587" s="1">
        <v>-1100.7068999999999</v>
      </c>
      <c r="N587" s="1">
        <v>-1096.56</v>
      </c>
      <c r="O587" s="1">
        <v>-1546.1234999999999</v>
      </c>
      <c r="P587" s="1">
        <v>-1514.2603999999999</v>
      </c>
      <c r="Q587" s="1">
        <v>-1532.8616</v>
      </c>
      <c r="S587" s="1">
        <v>-1320.3909000000001</v>
      </c>
      <c r="T587">
        <v>-4.12</v>
      </c>
      <c r="U587" s="1">
        <v>-1321.1944000000001</v>
      </c>
      <c r="V587">
        <v>1.87</v>
      </c>
    </row>
    <row r="588" spans="1:22" x14ac:dyDescent="0.2">
      <c r="A588" s="1">
        <v>-1321.6088</v>
      </c>
      <c r="B588">
        <v>18.899999999999999</v>
      </c>
      <c r="C588" s="1">
        <v>-1319.3918000000001</v>
      </c>
      <c r="D588">
        <v>-1.01</v>
      </c>
      <c r="E588" s="1">
        <v>-1322.4982</v>
      </c>
      <c r="F588">
        <v>-5.75</v>
      </c>
      <c r="G588" s="1">
        <v>-1307.9992</v>
      </c>
      <c r="H588">
        <v>-5.39</v>
      </c>
      <c r="I588" s="1">
        <v>-1655.7043000000001</v>
      </c>
      <c r="J588" s="1">
        <v>-1658.0608</v>
      </c>
      <c r="K588" s="1">
        <v>-1664.8154</v>
      </c>
      <c r="L588" s="1">
        <v>-1108.6614</v>
      </c>
      <c r="M588" s="1">
        <v>-1100.6859999999999</v>
      </c>
      <c r="N588" s="1">
        <v>-1096.4338</v>
      </c>
      <c r="O588" s="1">
        <v>-1546.1343999999999</v>
      </c>
      <c r="P588" s="1">
        <v>-1514.3637000000001</v>
      </c>
      <c r="Q588" s="1">
        <v>-1532.7714000000001</v>
      </c>
      <c r="S588" s="1">
        <v>-1320.4383</v>
      </c>
      <c r="T588">
        <v>-3.52</v>
      </c>
      <c r="U588" s="1">
        <v>-1321.2583</v>
      </c>
      <c r="V588">
        <v>1.78</v>
      </c>
    </row>
    <row r="589" spans="1:22" x14ac:dyDescent="0.2">
      <c r="A589" s="1">
        <v>-1321.8766000000001</v>
      </c>
      <c r="B589">
        <v>18.3</v>
      </c>
      <c r="C589" s="1">
        <v>-1319.4907000000001</v>
      </c>
      <c r="D589">
        <v>-0.7</v>
      </c>
      <c r="E589" s="1">
        <v>-1322.5495000000001</v>
      </c>
      <c r="F589">
        <v>-6.01</v>
      </c>
      <c r="G589" s="1">
        <v>-1308.1706999999999</v>
      </c>
      <c r="H589">
        <v>-5.82</v>
      </c>
      <c r="I589" s="1">
        <v>-1655.7055</v>
      </c>
      <c r="J589" s="1">
        <v>-1658.0494000000001</v>
      </c>
      <c r="K589" s="1">
        <v>-1664.8341</v>
      </c>
      <c r="L589" s="1">
        <v>-1108.502</v>
      </c>
      <c r="M589" s="1">
        <v>-1100.6635000000001</v>
      </c>
      <c r="N589" s="1">
        <v>-1096.2962</v>
      </c>
      <c r="O589" s="1">
        <v>-1546.1389999999999</v>
      </c>
      <c r="P589" s="1">
        <v>-1514.4706000000001</v>
      </c>
      <c r="Q589" s="1">
        <v>-1532.6685</v>
      </c>
      <c r="S589" s="1">
        <v>-1320.5373</v>
      </c>
      <c r="T589">
        <v>-3.01</v>
      </c>
      <c r="U589" s="1">
        <v>-1321.3666000000001</v>
      </c>
      <c r="V589">
        <v>1.88</v>
      </c>
    </row>
    <row r="590" spans="1:22" x14ac:dyDescent="0.2">
      <c r="A590" s="1">
        <v>-1322.1532</v>
      </c>
      <c r="B590">
        <v>17.59</v>
      </c>
      <c r="C590" s="1">
        <v>-1319.5891999999999</v>
      </c>
      <c r="D590">
        <v>-0.32</v>
      </c>
      <c r="E590" s="1">
        <v>-1322.6548</v>
      </c>
      <c r="F590">
        <v>-6.29</v>
      </c>
      <c r="G590" s="1">
        <v>-1308.4052999999999</v>
      </c>
      <c r="H590">
        <v>-5.99</v>
      </c>
      <c r="I590" s="1">
        <v>-1655.7084</v>
      </c>
      <c r="J590" s="1">
        <v>-1658.0091</v>
      </c>
      <c r="K590" s="1">
        <v>-1664.8468</v>
      </c>
      <c r="L590" s="1">
        <v>-1108.3468</v>
      </c>
      <c r="M590" s="1">
        <v>-1100.6412</v>
      </c>
      <c r="N590" s="1">
        <v>-1096.1496999999999</v>
      </c>
      <c r="O590" s="1">
        <v>-1546.1378999999999</v>
      </c>
      <c r="P590" s="1">
        <v>-1514.5866000000001</v>
      </c>
      <c r="Q590" s="1">
        <v>-1532.5498</v>
      </c>
      <c r="S590" s="1">
        <v>-1320.6895</v>
      </c>
      <c r="T590">
        <v>-2.63</v>
      </c>
      <c r="U590" s="1">
        <v>-1321.5102999999999</v>
      </c>
      <c r="V590">
        <v>1.42</v>
      </c>
    </row>
    <row r="591" spans="1:22" x14ac:dyDescent="0.2">
      <c r="A591" s="1">
        <v>-1322.4023999999999</v>
      </c>
      <c r="B591">
        <v>16.96</v>
      </c>
      <c r="C591" s="1">
        <v>-1319.6769999999999</v>
      </c>
      <c r="D591">
        <v>0.31</v>
      </c>
      <c r="E591" s="1">
        <v>-1322.8018999999999</v>
      </c>
      <c r="F591">
        <v>-6.47</v>
      </c>
      <c r="G591" s="1">
        <v>-1308.6841999999999</v>
      </c>
      <c r="H591">
        <v>-6.29</v>
      </c>
      <c r="I591" s="1">
        <v>-1655.7144000000001</v>
      </c>
      <c r="J591" s="1">
        <v>-1657.9394</v>
      </c>
      <c r="K591" s="1">
        <v>-1664.8521000000001</v>
      </c>
      <c r="L591" s="1">
        <v>-1108.2003</v>
      </c>
      <c r="M591" s="1">
        <v>-1100.6197999999999</v>
      </c>
      <c r="N591" s="1">
        <v>-1095.9969000000001</v>
      </c>
      <c r="O591" s="1">
        <v>-1546.1301000000001</v>
      </c>
      <c r="P591" s="1">
        <v>-1514.6958999999999</v>
      </c>
      <c r="Q591" s="1">
        <v>-1532.4157</v>
      </c>
      <c r="S591" s="1">
        <v>-1320.8878</v>
      </c>
      <c r="T591">
        <v>-2.4300000000000002</v>
      </c>
      <c r="U591" s="1">
        <v>-1321.6789000000001</v>
      </c>
      <c r="V591">
        <v>1.31</v>
      </c>
    </row>
    <row r="592" spans="1:22" x14ac:dyDescent="0.2">
      <c r="A592" s="1">
        <v>-1322.5971999999999</v>
      </c>
      <c r="B592">
        <v>16.399999999999999</v>
      </c>
      <c r="C592" s="1">
        <v>-1319.7426</v>
      </c>
      <c r="D592">
        <v>0.96</v>
      </c>
      <c r="E592" s="1">
        <v>-1322.9742000000001</v>
      </c>
      <c r="F592">
        <v>-6.6</v>
      </c>
      <c r="G592" s="1">
        <v>-1308.9852000000001</v>
      </c>
      <c r="H592">
        <v>-6.18</v>
      </c>
      <c r="I592" s="1">
        <v>-1655.7236</v>
      </c>
      <c r="J592" s="1">
        <v>-1657.8409999999999</v>
      </c>
      <c r="K592" s="1">
        <v>-1664.8490999999999</v>
      </c>
      <c r="L592" s="1">
        <v>-1108.0658000000001</v>
      </c>
      <c r="M592" s="1">
        <v>-1100.5998</v>
      </c>
      <c r="N592" s="1">
        <v>-1095.8403000000001</v>
      </c>
      <c r="O592" s="1">
        <v>-1546.1143</v>
      </c>
      <c r="P592" s="1">
        <v>-1514.7958000000001</v>
      </c>
      <c r="Q592" s="1">
        <v>-1532.2697000000001</v>
      </c>
      <c r="S592" s="1">
        <v>-1321.1166000000001</v>
      </c>
      <c r="T592">
        <v>-2.29</v>
      </c>
      <c r="U592" s="1">
        <v>-1321.8598</v>
      </c>
      <c r="V592">
        <v>0.81</v>
      </c>
    </row>
    <row r="593" spans="1:22" x14ac:dyDescent="0.2">
      <c r="A593" s="1">
        <v>-1322.7219</v>
      </c>
      <c r="B593">
        <v>15.99</v>
      </c>
      <c r="C593" s="1">
        <v>-1319.7775999999999</v>
      </c>
      <c r="D593">
        <v>1.72</v>
      </c>
      <c r="E593" s="1">
        <v>-1323.1528000000001</v>
      </c>
      <c r="F593">
        <v>-6.56</v>
      </c>
      <c r="G593" s="1">
        <v>-1309.2865999999999</v>
      </c>
      <c r="H593">
        <v>-6.19</v>
      </c>
      <c r="I593" s="1">
        <v>-1655.7355</v>
      </c>
      <c r="J593" s="1">
        <v>-1657.7158999999999</v>
      </c>
      <c r="K593" s="1">
        <v>-1664.8367000000001</v>
      </c>
      <c r="L593" s="1">
        <v>-1107.9450999999999</v>
      </c>
      <c r="M593" s="1">
        <v>-1100.5808</v>
      </c>
      <c r="N593" s="1">
        <v>-1095.6828</v>
      </c>
      <c r="O593" s="1">
        <v>-1546.0898</v>
      </c>
      <c r="P593" s="1">
        <v>-1514.8907999999999</v>
      </c>
      <c r="Q593" s="1">
        <v>-1532.1213</v>
      </c>
      <c r="S593" s="1">
        <v>-1321.3545999999999</v>
      </c>
      <c r="T593">
        <v>-2.09</v>
      </c>
      <c r="U593" s="1">
        <v>-1322.0404000000001</v>
      </c>
      <c r="V593">
        <v>0.72</v>
      </c>
    </row>
    <row r="594" spans="1:22" x14ac:dyDescent="0.2">
      <c r="A594" s="1">
        <v>-1322.77</v>
      </c>
      <c r="B594">
        <v>15.78</v>
      </c>
      <c r="C594" s="1">
        <v>-1319.7755</v>
      </c>
      <c r="D594">
        <v>2.84</v>
      </c>
      <c r="E594" s="1">
        <v>-1323.3202000000001</v>
      </c>
      <c r="F594">
        <v>-6.46</v>
      </c>
      <c r="G594" s="1">
        <v>-1309.5686000000001</v>
      </c>
      <c r="H594">
        <v>-5.89</v>
      </c>
      <c r="I594" s="1">
        <v>-1655.7503999999999</v>
      </c>
      <c r="J594" s="1">
        <v>-1657.5682999999999</v>
      </c>
      <c r="K594" s="1">
        <v>-1664.8145</v>
      </c>
      <c r="L594" s="1">
        <v>-1107.8386</v>
      </c>
      <c r="M594" s="1">
        <v>-1100.5618999999999</v>
      </c>
      <c r="N594" s="1">
        <v>-1095.5265999999999</v>
      </c>
      <c r="O594" s="1">
        <v>-1546.0563999999999</v>
      </c>
      <c r="P594" s="1">
        <v>-1514.9786999999999</v>
      </c>
      <c r="Q594" s="1">
        <v>-1531.9518</v>
      </c>
      <c r="S594" s="1">
        <v>-1321.5789</v>
      </c>
      <c r="T594">
        <v>-2.08</v>
      </c>
      <c r="U594" s="1">
        <v>-1322.2074</v>
      </c>
      <c r="V594">
        <v>0.37</v>
      </c>
    </row>
    <row r="595" spans="1:22" x14ac:dyDescent="0.2">
      <c r="A595" s="1">
        <v>-1322.7431999999999</v>
      </c>
      <c r="B595">
        <v>15.68</v>
      </c>
      <c r="C595" s="1">
        <v>-1319.7313999999999</v>
      </c>
      <c r="D595">
        <v>3.88</v>
      </c>
      <c r="E595" s="1">
        <v>-1323.4604999999999</v>
      </c>
      <c r="F595">
        <v>-6.21</v>
      </c>
      <c r="G595" s="1">
        <v>-1309.8195000000001</v>
      </c>
      <c r="H595">
        <v>-5.58</v>
      </c>
      <c r="I595" s="1">
        <v>-1655.7679000000001</v>
      </c>
      <c r="J595" s="1">
        <v>-1657.4032</v>
      </c>
      <c r="K595" s="1">
        <v>-1664.7823000000001</v>
      </c>
      <c r="L595" s="1">
        <v>-1107.7456</v>
      </c>
      <c r="M595" s="1">
        <v>-1100.5411999999999</v>
      </c>
      <c r="N595" s="1">
        <v>-1095.3742</v>
      </c>
      <c r="O595" s="1">
        <v>-1546.0128999999999</v>
      </c>
      <c r="P595" s="1">
        <v>-1515.0539000000001</v>
      </c>
      <c r="Q595" s="1">
        <v>-1531.7845</v>
      </c>
      <c r="S595" s="1">
        <v>-1321.7701</v>
      </c>
      <c r="T595">
        <v>-1.8</v>
      </c>
      <c r="U595" s="1">
        <v>-1322.3486</v>
      </c>
      <c r="V595">
        <v>0.18</v>
      </c>
    </row>
    <row r="596" spans="1:22" x14ac:dyDescent="0.2">
      <c r="A596" s="1">
        <v>-1322.6484</v>
      </c>
      <c r="B596">
        <v>15.85</v>
      </c>
      <c r="C596" s="1">
        <v>-1319.6412</v>
      </c>
      <c r="D596">
        <v>5.21</v>
      </c>
      <c r="E596" s="1">
        <v>-1323.5624</v>
      </c>
      <c r="F596">
        <v>-5.87</v>
      </c>
      <c r="G596" s="1">
        <v>-1310.0332000000001</v>
      </c>
      <c r="H596">
        <v>-5.01</v>
      </c>
      <c r="I596" s="1">
        <v>-1655.7882999999999</v>
      </c>
      <c r="J596" s="1">
        <v>-1657.2264</v>
      </c>
      <c r="K596" s="1">
        <v>-1664.7407000000001</v>
      </c>
      <c r="L596" s="1">
        <v>-1107.6643999999999</v>
      </c>
      <c r="M596" s="1">
        <v>-1100.5171</v>
      </c>
      <c r="N596" s="1">
        <v>-1095.2272</v>
      </c>
      <c r="O596" s="1">
        <v>-1545.9591</v>
      </c>
      <c r="P596" s="1">
        <v>-1515.1105</v>
      </c>
      <c r="Q596" s="1">
        <v>-1531.6253999999999</v>
      </c>
      <c r="S596" s="1">
        <v>-1321.9132</v>
      </c>
      <c r="T596">
        <v>-1.7</v>
      </c>
      <c r="U596" s="1">
        <v>-1322.4538</v>
      </c>
      <c r="V596">
        <v>0.33</v>
      </c>
    </row>
    <row r="597" spans="1:22" x14ac:dyDescent="0.2">
      <c r="A597" s="1">
        <v>-1322.4972</v>
      </c>
      <c r="B597">
        <v>16.05</v>
      </c>
      <c r="C597" s="1">
        <v>-1319.5044</v>
      </c>
      <c r="D597">
        <v>6.61</v>
      </c>
      <c r="E597" s="1">
        <v>-1323.6197</v>
      </c>
      <c r="F597">
        <v>-5.5</v>
      </c>
      <c r="G597" s="1">
        <v>-1310.2112</v>
      </c>
      <c r="H597">
        <v>-4.6900000000000004</v>
      </c>
      <c r="I597" s="1">
        <v>-1655.809</v>
      </c>
      <c r="J597" s="1">
        <v>-1657.0442</v>
      </c>
      <c r="K597" s="1">
        <v>-1664.6907000000001</v>
      </c>
      <c r="L597" s="1">
        <v>-1107.5923</v>
      </c>
      <c r="M597" s="1">
        <v>-1100.4872</v>
      </c>
      <c r="N597" s="1">
        <v>-1095.0872999999999</v>
      </c>
      <c r="O597" s="1">
        <v>-1545.8951</v>
      </c>
      <c r="P597" s="1">
        <v>-1515.1467</v>
      </c>
      <c r="Q597" s="1">
        <v>-1531.4584</v>
      </c>
      <c r="S597" s="1">
        <v>-1321.999</v>
      </c>
      <c r="T597">
        <v>-1.3</v>
      </c>
      <c r="U597" s="1">
        <v>-1322.5187000000001</v>
      </c>
      <c r="V597">
        <v>0.26</v>
      </c>
    </row>
    <row r="598" spans="1:22" x14ac:dyDescent="0.2">
      <c r="A598" s="1">
        <v>-1322.3042</v>
      </c>
      <c r="B598">
        <v>16.309999999999999</v>
      </c>
      <c r="C598" s="1">
        <v>-1319.3254999999999</v>
      </c>
      <c r="D598">
        <v>7.89</v>
      </c>
      <c r="E598" s="1">
        <v>-1323.6320000000001</v>
      </c>
      <c r="F598">
        <v>-5.07</v>
      </c>
      <c r="G598" s="1">
        <v>-1310.3620000000001</v>
      </c>
      <c r="H598">
        <v>-4.08</v>
      </c>
      <c r="I598" s="1">
        <v>-1655.8307</v>
      </c>
      <c r="J598" s="1">
        <v>-1656.8634999999999</v>
      </c>
      <c r="K598" s="1">
        <v>-1664.634</v>
      </c>
      <c r="L598" s="1">
        <v>-1107.5262</v>
      </c>
      <c r="M598" s="1">
        <v>-1100.4499000000001</v>
      </c>
      <c r="N598" s="1">
        <v>-1094.9555</v>
      </c>
      <c r="O598" s="1">
        <v>-1545.8210999999999</v>
      </c>
      <c r="P598" s="1">
        <v>-1515.1631</v>
      </c>
      <c r="Q598" s="1">
        <v>-1531.3054</v>
      </c>
      <c r="S598" s="1">
        <v>-1322.0223000000001</v>
      </c>
      <c r="T598">
        <v>-0.97</v>
      </c>
      <c r="U598" s="1">
        <v>-1322.5455999999999</v>
      </c>
      <c r="V598">
        <v>0.4</v>
      </c>
    </row>
    <row r="599" spans="1:22" x14ac:dyDescent="0.2">
      <c r="A599" s="1">
        <v>-1322.086</v>
      </c>
      <c r="B599">
        <v>16.670000000000002</v>
      </c>
      <c r="C599" s="1">
        <v>-1319.1187</v>
      </c>
      <c r="D599">
        <v>9.4499999999999993</v>
      </c>
      <c r="E599" s="1">
        <v>-1323.6022</v>
      </c>
      <c r="F599">
        <v>-4.6900000000000004</v>
      </c>
      <c r="G599" s="1">
        <v>-1310.4942000000001</v>
      </c>
      <c r="H599">
        <v>-3.63</v>
      </c>
      <c r="I599" s="1">
        <v>-1655.8525</v>
      </c>
      <c r="J599" s="1">
        <v>-1656.6904999999999</v>
      </c>
      <c r="K599" s="1">
        <v>-1664.5726999999999</v>
      </c>
      <c r="L599" s="1">
        <v>-1107.4632999999999</v>
      </c>
      <c r="M599" s="1">
        <v>-1100.4038</v>
      </c>
      <c r="N599" s="1">
        <v>-1094.8324</v>
      </c>
      <c r="O599" s="1">
        <v>-1545.7378000000001</v>
      </c>
      <c r="P599" s="1">
        <v>-1515.1578999999999</v>
      </c>
      <c r="Q599" s="1">
        <v>-1531.1713999999999</v>
      </c>
      <c r="S599" s="1">
        <v>-1321.981</v>
      </c>
      <c r="T599">
        <v>-0.38</v>
      </c>
      <c r="U599" s="1">
        <v>-1322.5436</v>
      </c>
      <c r="V599">
        <v>0.79</v>
      </c>
    </row>
    <row r="600" spans="1:22" x14ac:dyDescent="0.2">
      <c r="A600" s="1">
        <v>-1321.86</v>
      </c>
      <c r="B600">
        <v>16.97</v>
      </c>
      <c r="C600" s="1">
        <v>-1318.9087</v>
      </c>
      <c r="D600">
        <v>10.62</v>
      </c>
      <c r="E600" s="1">
        <v>-1323.5335</v>
      </c>
      <c r="F600">
        <v>-4.43</v>
      </c>
      <c r="G600" s="1">
        <v>-1310.6147000000001</v>
      </c>
      <c r="H600">
        <v>-3.28</v>
      </c>
      <c r="I600" s="1">
        <v>-1655.8724999999999</v>
      </c>
      <c r="J600" s="1">
        <v>-1656.5311999999999</v>
      </c>
      <c r="K600" s="1">
        <v>-1664.5093999999999</v>
      </c>
      <c r="L600" s="1">
        <v>-1107.4013</v>
      </c>
      <c r="M600" s="1">
        <v>-1100.348</v>
      </c>
      <c r="N600" s="1">
        <v>-1094.7182</v>
      </c>
      <c r="O600" s="1">
        <v>-1545.6460999999999</v>
      </c>
      <c r="P600" s="1">
        <v>-1515.1298999999999</v>
      </c>
      <c r="Q600" s="1">
        <v>-1531.0567000000001</v>
      </c>
      <c r="S600" s="1">
        <v>-1321.8744999999999</v>
      </c>
      <c r="T600">
        <v>0.49</v>
      </c>
      <c r="U600" s="1">
        <v>-1322.5265999999999</v>
      </c>
      <c r="V600">
        <v>0.93</v>
      </c>
    </row>
    <row r="601" spans="1:22" x14ac:dyDescent="0.2">
      <c r="A601" s="1">
        <v>-1321.6425999999999</v>
      </c>
      <c r="B601">
        <v>17.190000000000001</v>
      </c>
      <c r="C601" s="1">
        <v>-1318.7294999999999</v>
      </c>
      <c r="D601">
        <v>11.76</v>
      </c>
      <c r="E601" s="1">
        <v>-1323.4290000000001</v>
      </c>
      <c r="F601">
        <v>-4.2</v>
      </c>
      <c r="G601" s="1">
        <v>-1310.7257</v>
      </c>
      <c r="H601">
        <v>-3.05</v>
      </c>
      <c r="I601" s="1">
        <v>-1655.8898999999999</v>
      </c>
      <c r="J601" s="1">
        <v>-1656.3912</v>
      </c>
      <c r="K601" s="1">
        <v>-1664.4464</v>
      </c>
      <c r="L601" s="1">
        <v>-1107.3387</v>
      </c>
      <c r="M601" s="1">
        <v>-1100.2819999999999</v>
      </c>
      <c r="N601" s="1">
        <v>-1094.6128000000001</v>
      </c>
      <c r="O601" s="1">
        <v>-1545.5463999999999</v>
      </c>
      <c r="P601" s="1">
        <v>-1515.0794000000001</v>
      </c>
      <c r="Q601" s="1">
        <v>-1530.9646</v>
      </c>
      <c r="S601" s="1">
        <v>-1321.7043000000001</v>
      </c>
      <c r="T601">
        <v>1.17</v>
      </c>
      <c r="U601" s="1">
        <v>-1322.5112999999999</v>
      </c>
      <c r="V601">
        <v>1.17</v>
      </c>
    </row>
    <row r="602" spans="1:22" x14ac:dyDescent="0.2">
      <c r="A602" s="1">
        <v>-1321.4469999999999</v>
      </c>
      <c r="B602">
        <v>17.399999999999999</v>
      </c>
      <c r="C602" s="1">
        <v>-1318.6181999999999</v>
      </c>
      <c r="D602">
        <v>12.62</v>
      </c>
      <c r="E602" s="1">
        <v>-1323.2886000000001</v>
      </c>
      <c r="F602">
        <v>-4.01</v>
      </c>
      <c r="G602" s="1">
        <v>-1310.8241</v>
      </c>
      <c r="H602">
        <v>-2.64</v>
      </c>
      <c r="I602" s="1">
        <v>-1655.9047</v>
      </c>
      <c r="J602" s="1">
        <v>-1656.2744</v>
      </c>
      <c r="K602" s="1">
        <v>-1664.3866</v>
      </c>
      <c r="L602" s="1">
        <v>-1107.2750000000001</v>
      </c>
      <c r="M602" s="1">
        <v>-1100.2062000000001</v>
      </c>
      <c r="N602" s="1">
        <v>-1094.5154</v>
      </c>
      <c r="O602" s="1">
        <v>-1545.4401</v>
      </c>
      <c r="P602" s="1">
        <v>-1515.0089</v>
      </c>
      <c r="Q602" s="1">
        <v>-1530.9015999999999</v>
      </c>
      <c r="S602" s="1">
        <v>-1321.4775</v>
      </c>
      <c r="T602">
        <v>2.21</v>
      </c>
      <c r="U602" s="1">
        <v>-1322.5126</v>
      </c>
      <c r="V602">
        <v>1.47</v>
      </c>
    </row>
    <row r="603" spans="1:22" x14ac:dyDescent="0.2">
      <c r="A603" s="1">
        <v>-1321.2828999999999</v>
      </c>
      <c r="B603">
        <v>17.39</v>
      </c>
      <c r="C603" s="1">
        <v>-1318.6070999999999</v>
      </c>
      <c r="D603">
        <v>13.01</v>
      </c>
      <c r="E603" s="1">
        <v>-1323.1116</v>
      </c>
      <c r="F603">
        <v>-3.86</v>
      </c>
      <c r="G603" s="1">
        <v>-1310.9082000000001</v>
      </c>
      <c r="H603">
        <v>-2.67</v>
      </c>
      <c r="I603" s="1">
        <v>-1655.9160999999999</v>
      </c>
      <c r="J603" s="1">
        <v>-1656.1838</v>
      </c>
      <c r="K603" s="1">
        <v>-1664.3323</v>
      </c>
      <c r="L603" s="1">
        <v>-1107.211</v>
      </c>
      <c r="M603" s="1">
        <v>-1100.1213</v>
      </c>
      <c r="N603" s="1">
        <v>-1094.4249</v>
      </c>
      <c r="O603" s="1">
        <v>-1545.3293000000001</v>
      </c>
      <c r="P603" s="1">
        <v>-1514.9202</v>
      </c>
      <c r="Q603" s="1">
        <v>-1530.8715</v>
      </c>
      <c r="S603" s="1">
        <v>-1321.2074</v>
      </c>
      <c r="T603">
        <v>2.84</v>
      </c>
      <c r="U603" s="1">
        <v>-1322.5416</v>
      </c>
      <c r="V603">
        <v>1.9</v>
      </c>
    </row>
    <row r="604" spans="1:22" x14ac:dyDescent="0.2">
      <c r="A604" s="1">
        <v>-1321.1552999999999</v>
      </c>
      <c r="B604">
        <v>17.350000000000001</v>
      </c>
      <c r="C604" s="1">
        <v>-1318.7154</v>
      </c>
      <c r="D604">
        <v>13.22</v>
      </c>
      <c r="E604" s="1">
        <v>-1322.896</v>
      </c>
      <c r="F604">
        <v>-3.69</v>
      </c>
      <c r="G604" s="1">
        <v>-1310.9771000000001</v>
      </c>
      <c r="H604">
        <v>-2.66</v>
      </c>
      <c r="I604" s="1">
        <v>-1655.924</v>
      </c>
      <c r="J604" s="1">
        <v>-1656.1213</v>
      </c>
      <c r="K604" s="1">
        <v>-1664.2864999999999</v>
      </c>
      <c r="L604" s="1">
        <v>-1107.1489999999999</v>
      </c>
      <c r="M604" s="1">
        <v>-1100.0286000000001</v>
      </c>
      <c r="N604" s="1">
        <v>-1094.3403000000001</v>
      </c>
      <c r="O604" s="1">
        <v>-1545.2157</v>
      </c>
      <c r="P604" s="1">
        <v>-1514.8226</v>
      </c>
      <c r="Q604" s="1">
        <v>-1530.8751999999999</v>
      </c>
      <c r="S604" s="1">
        <v>-1320.9137000000001</v>
      </c>
      <c r="T604">
        <v>3.8</v>
      </c>
      <c r="U604" s="1">
        <v>-1322.6024</v>
      </c>
      <c r="V604">
        <v>1.72</v>
      </c>
    </row>
    <row r="605" spans="1:22" x14ac:dyDescent="0.2">
      <c r="A605" s="1">
        <v>-1321.0672</v>
      </c>
      <c r="B605">
        <v>17.190000000000001</v>
      </c>
      <c r="C605" s="1">
        <v>-1318.9484</v>
      </c>
      <c r="D605">
        <v>12.99</v>
      </c>
      <c r="E605" s="1">
        <v>-1322.644</v>
      </c>
      <c r="F605">
        <v>-3.56</v>
      </c>
      <c r="G605" s="1">
        <v>-1311.0325</v>
      </c>
      <c r="H605">
        <v>-2.63</v>
      </c>
      <c r="I605" s="1">
        <v>-1655.9297999999999</v>
      </c>
      <c r="J605" s="1">
        <v>-1656.0873999999999</v>
      </c>
      <c r="K605" s="1">
        <v>-1664.2511</v>
      </c>
      <c r="L605" s="1">
        <v>-1107.0925</v>
      </c>
      <c r="M605" s="1">
        <v>-1099.9295</v>
      </c>
      <c r="N605" s="1">
        <v>-1094.2606000000001</v>
      </c>
      <c r="O605" s="1">
        <v>-1545.1006</v>
      </c>
      <c r="P605" s="1">
        <v>-1514.7090000000001</v>
      </c>
      <c r="Q605" s="1">
        <v>-1530.914</v>
      </c>
      <c r="S605" s="1">
        <v>-1320.6210000000001</v>
      </c>
      <c r="T605">
        <v>4.41</v>
      </c>
      <c r="U605" s="1">
        <v>-1322.6913</v>
      </c>
      <c r="V605">
        <v>1.9</v>
      </c>
    </row>
    <row r="606" spans="1:22" x14ac:dyDescent="0.2">
      <c r="A606" s="1">
        <v>-1321.0183999999999</v>
      </c>
      <c r="B606">
        <v>16.88</v>
      </c>
      <c r="C606" s="1">
        <v>-1319.2954</v>
      </c>
      <c r="D606">
        <v>12.36</v>
      </c>
      <c r="E606" s="1">
        <v>-1322.3623</v>
      </c>
      <c r="F606">
        <v>-3.42</v>
      </c>
      <c r="G606" s="1">
        <v>-1311.0794000000001</v>
      </c>
      <c r="H606">
        <v>-2.73</v>
      </c>
      <c r="I606" s="1">
        <v>-1655.9333999999999</v>
      </c>
      <c r="J606" s="1">
        <v>-1656.0808</v>
      </c>
      <c r="K606" s="1">
        <v>-1664.2286999999999</v>
      </c>
      <c r="L606" s="1">
        <v>-1107.0454999999999</v>
      </c>
      <c r="M606" s="1">
        <v>-1099.8262</v>
      </c>
      <c r="N606" s="1">
        <v>-1094.1851999999999</v>
      </c>
      <c r="O606" s="1">
        <v>-1544.9851000000001</v>
      </c>
      <c r="P606" s="1">
        <v>-1514.5826999999999</v>
      </c>
      <c r="Q606" s="1">
        <v>-1530.9936</v>
      </c>
      <c r="S606" s="1">
        <v>-1320.3526999999999</v>
      </c>
      <c r="T606">
        <v>4.9400000000000004</v>
      </c>
      <c r="U606" s="1">
        <v>-1322.7964999999999</v>
      </c>
      <c r="V606">
        <v>1.82</v>
      </c>
    </row>
    <row r="607" spans="1:22" x14ac:dyDescent="0.2">
      <c r="A607" s="1">
        <v>-1321.0083999999999</v>
      </c>
      <c r="B607">
        <v>16.47</v>
      </c>
      <c r="C607" s="1">
        <v>-1319.7326</v>
      </c>
      <c r="D607">
        <v>11.67</v>
      </c>
      <c r="E607" s="1">
        <v>-1322.0623000000001</v>
      </c>
      <c r="F607">
        <v>-3.29</v>
      </c>
      <c r="G607" s="1">
        <v>-1311.1229000000001</v>
      </c>
      <c r="H607">
        <v>-2.85</v>
      </c>
      <c r="I607" s="1">
        <v>-1655.9363000000001</v>
      </c>
      <c r="J607" s="1">
        <v>-1656.0989</v>
      </c>
      <c r="K607" s="1">
        <v>-1664.2201</v>
      </c>
      <c r="L607" s="1">
        <v>-1107.0127</v>
      </c>
      <c r="M607" s="1">
        <v>-1099.7211</v>
      </c>
      <c r="N607" s="1">
        <v>-1094.1134999999999</v>
      </c>
      <c r="O607" s="1">
        <v>-1544.873</v>
      </c>
      <c r="P607" s="1">
        <v>-1514.4558</v>
      </c>
      <c r="Q607" s="1">
        <v>-1531.1004</v>
      </c>
      <c r="S607" s="1">
        <v>-1320.1275000000001</v>
      </c>
      <c r="T607">
        <v>5.31</v>
      </c>
      <c r="U607" s="1">
        <v>-1322.9019000000001</v>
      </c>
      <c r="V607">
        <v>1.95</v>
      </c>
    </row>
    <row r="608" spans="1:22" x14ac:dyDescent="0.2">
      <c r="A608" s="1">
        <v>-1321.0350000000001</v>
      </c>
      <c r="B608">
        <v>15.86</v>
      </c>
      <c r="C608" s="1">
        <v>-1320.2266</v>
      </c>
      <c r="D608">
        <v>10.62</v>
      </c>
      <c r="E608" s="1">
        <v>-1321.7602999999999</v>
      </c>
      <c r="F608">
        <v>-3.13</v>
      </c>
      <c r="G608" s="1">
        <v>-1311.1697999999999</v>
      </c>
      <c r="H608">
        <v>-3.04</v>
      </c>
      <c r="I608" s="1">
        <v>-1655.9409000000001</v>
      </c>
      <c r="J608" s="1">
        <v>-1656.1380999999999</v>
      </c>
      <c r="K608" s="1">
        <v>-1664.2267999999999</v>
      </c>
      <c r="L608" s="1">
        <v>-1106.9982</v>
      </c>
      <c r="M608" s="1">
        <v>-1099.6169</v>
      </c>
      <c r="N608" s="1">
        <v>-1094.0462</v>
      </c>
      <c r="O608" s="1">
        <v>-1544.7668000000001</v>
      </c>
      <c r="P608" s="1">
        <v>-1514.3330000000001</v>
      </c>
      <c r="Q608" s="1">
        <v>-1531.232</v>
      </c>
      <c r="S608" s="1">
        <v>-1319.9538</v>
      </c>
      <c r="T608">
        <v>5.24</v>
      </c>
      <c r="U608" s="1">
        <v>-1322.9917</v>
      </c>
      <c r="V608">
        <v>1.96</v>
      </c>
    </row>
    <row r="609" spans="1:22" x14ac:dyDescent="0.2">
      <c r="A609" s="1">
        <v>-1321.0959</v>
      </c>
      <c r="B609">
        <v>15.18</v>
      </c>
      <c r="C609" s="1">
        <v>-1320.7393999999999</v>
      </c>
      <c r="D609">
        <v>9.36</v>
      </c>
      <c r="E609" s="1">
        <v>-1321.4749999999999</v>
      </c>
      <c r="F609">
        <v>-2.96</v>
      </c>
      <c r="G609" s="1">
        <v>-1311.2266999999999</v>
      </c>
      <c r="H609">
        <v>-3.29</v>
      </c>
      <c r="I609" s="1">
        <v>-1655.9485</v>
      </c>
      <c r="J609" s="1">
        <v>-1656.1936000000001</v>
      </c>
      <c r="K609" s="1">
        <v>-1664.2493999999999</v>
      </c>
      <c r="L609" s="1">
        <v>-1107.0053</v>
      </c>
      <c r="M609" s="1">
        <v>-1099.5161000000001</v>
      </c>
      <c r="N609" s="1">
        <v>-1093.9845</v>
      </c>
      <c r="O609" s="1">
        <v>-1544.6741</v>
      </c>
      <c r="P609" s="1">
        <v>-1514.2164</v>
      </c>
      <c r="Q609" s="1">
        <v>-1531.3894</v>
      </c>
      <c r="S609" s="1">
        <v>-1319.8308999999999</v>
      </c>
      <c r="T609">
        <v>5.37</v>
      </c>
      <c r="U609" s="1">
        <v>-1323.0532000000001</v>
      </c>
      <c r="V609">
        <v>1.74</v>
      </c>
    </row>
    <row r="610" spans="1:22" x14ac:dyDescent="0.2">
      <c r="A610" s="1">
        <v>-1321.1875</v>
      </c>
      <c r="B610">
        <v>14.42</v>
      </c>
      <c r="C610" s="1">
        <v>-1321.2313999999999</v>
      </c>
      <c r="D610">
        <v>8.2899999999999991</v>
      </c>
      <c r="E610" s="1">
        <v>-1321.2239</v>
      </c>
      <c r="F610">
        <v>-2.82</v>
      </c>
      <c r="G610" s="1">
        <v>-1311.2996000000001</v>
      </c>
      <c r="H610">
        <v>-3.59</v>
      </c>
      <c r="I610" s="1">
        <v>-1655.9613999999999</v>
      </c>
      <c r="J610" s="1">
        <v>-1656.2601</v>
      </c>
      <c r="K610" s="1">
        <v>-1664.2882999999999</v>
      </c>
      <c r="L610" s="1">
        <v>-1107.0352</v>
      </c>
      <c r="M610" s="1">
        <v>-1099.4214999999999</v>
      </c>
      <c r="N610" s="1">
        <v>-1093.9311</v>
      </c>
      <c r="O610" s="1">
        <v>-1544.5845999999999</v>
      </c>
      <c r="P610" s="1">
        <v>-1514.1083000000001</v>
      </c>
      <c r="Q610" s="1">
        <v>-1531.5661</v>
      </c>
      <c r="S610" s="1">
        <v>-1319.7514000000001</v>
      </c>
      <c r="T610">
        <v>5.09</v>
      </c>
      <c r="U610" s="1">
        <v>-1323.0800999999999</v>
      </c>
      <c r="V610">
        <v>1.66</v>
      </c>
    </row>
    <row r="611" spans="1:22" x14ac:dyDescent="0.2">
      <c r="A611" s="1">
        <v>-1321.3062</v>
      </c>
      <c r="B611">
        <v>13.56</v>
      </c>
      <c r="C611" s="1">
        <v>-1321.6666</v>
      </c>
      <c r="D611">
        <v>6.93</v>
      </c>
      <c r="E611" s="1">
        <v>-1321.0213000000001</v>
      </c>
      <c r="F611">
        <v>-2.77</v>
      </c>
      <c r="G611" s="1">
        <v>-1311.3918000000001</v>
      </c>
      <c r="H611">
        <v>-4.0599999999999996</v>
      </c>
      <c r="I611" s="1">
        <v>-1655.9809</v>
      </c>
      <c r="J611" s="1">
        <v>-1656.3315</v>
      </c>
      <c r="K611" s="1">
        <v>-1664.3434</v>
      </c>
      <c r="L611" s="1">
        <v>-1107.0873999999999</v>
      </c>
      <c r="M611" s="1">
        <v>-1099.3359</v>
      </c>
      <c r="N611" s="1">
        <v>-1093.8887999999999</v>
      </c>
      <c r="O611" s="1">
        <v>-1544.4994999999999</v>
      </c>
      <c r="P611" s="1">
        <v>-1514.0145</v>
      </c>
      <c r="Q611" s="1">
        <v>-1531.7538</v>
      </c>
      <c r="S611" s="1">
        <v>-1319.7082</v>
      </c>
      <c r="T611">
        <v>4.59</v>
      </c>
      <c r="U611" s="1">
        <v>-1323.0733</v>
      </c>
      <c r="V611">
        <v>1.8</v>
      </c>
    </row>
    <row r="612" spans="1:22" x14ac:dyDescent="0.2">
      <c r="A612" s="1">
        <v>-1321.4468999999999</v>
      </c>
      <c r="B612">
        <v>12.62</v>
      </c>
      <c r="C612" s="1">
        <v>-1322.019</v>
      </c>
      <c r="D612">
        <v>5.95</v>
      </c>
      <c r="E612" s="1">
        <v>-1320.8775000000001</v>
      </c>
      <c r="F612">
        <v>-2.75</v>
      </c>
      <c r="G612" s="1">
        <v>-1311.5015000000001</v>
      </c>
      <c r="H612">
        <v>-4.68</v>
      </c>
      <c r="I612" s="1">
        <v>-1656.0091</v>
      </c>
      <c r="J612" s="1">
        <v>-1656.4014999999999</v>
      </c>
      <c r="K612" s="1">
        <v>-1664.4143999999999</v>
      </c>
      <c r="L612" s="1">
        <v>-1107.1585</v>
      </c>
      <c r="M612" s="1">
        <v>-1099.2621999999999</v>
      </c>
      <c r="N612" s="1">
        <v>-1093.8613</v>
      </c>
      <c r="O612" s="1">
        <v>-1544.4285</v>
      </c>
      <c r="P612" s="1">
        <v>-1513.9402</v>
      </c>
      <c r="Q612" s="1">
        <v>-1531.9455</v>
      </c>
      <c r="S612" s="1">
        <v>-1319.6968999999999</v>
      </c>
      <c r="T612">
        <v>4.01</v>
      </c>
      <c r="U612" s="1">
        <v>-1323.039</v>
      </c>
      <c r="V612">
        <v>1.36</v>
      </c>
    </row>
    <row r="613" spans="1:22" x14ac:dyDescent="0.2">
      <c r="A613" s="1">
        <v>-1321.604</v>
      </c>
      <c r="B613">
        <v>11.61</v>
      </c>
      <c r="C613" s="1">
        <v>-1322.2736</v>
      </c>
      <c r="D613">
        <v>4.7699999999999996</v>
      </c>
      <c r="E613" s="1">
        <v>-1320.7987000000001</v>
      </c>
      <c r="F613">
        <v>-2.84</v>
      </c>
      <c r="G613" s="1">
        <v>-1311.6226999999999</v>
      </c>
      <c r="H613">
        <v>-5.38</v>
      </c>
      <c r="I613" s="1">
        <v>-1656.0465999999999</v>
      </c>
      <c r="J613" s="1">
        <v>-1656.4639999999999</v>
      </c>
      <c r="K613" s="1">
        <v>-1664.5005000000001</v>
      </c>
      <c r="L613" s="1">
        <v>-1107.2436</v>
      </c>
      <c r="M613" s="1">
        <v>-1099.203</v>
      </c>
      <c r="N613" s="1">
        <v>-1093.8525999999999</v>
      </c>
      <c r="O613" s="1">
        <v>-1544.3733999999999</v>
      </c>
      <c r="P613" s="1">
        <v>-1513.8869999999999</v>
      </c>
      <c r="Q613" s="1">
        <v>-1532.133</v>
      </c>
      <c r="S613" s="1">
        <v>-1319.7168999999999</v>
      </c>
      <c r="T613">
        <v>3.51</v>
      </c>
      <c r="U613" s="1">
        <v>-1322.9857</v>
      </c>
      <c r="V613">
        <v>1.34</v>
      </c>
    </row>
    <row r="614" spans="1:22" x14ac:dyDescent="0.2">
      <c r="A614" s="1">
        <v>-1321.769</v>
      </c>
      <c r="B614">
        <v>10.64</v>
      </c>
      <c r="C614" s="1">
        <v>-1322.4292</v>
      </c>
      <c r="D614">
        <v>3.81</v>
      </c>
      <c r="E614" s="1">
        <v>-1320.7882999999999</v>
      </c>
      <c r="F614">
        <v>-3.03</v>
      </c>
      <c r="G614" s="1">
        <v>-1311.7458999999999</v>
      </c>
      <c r="H614">
        <v>-5.88</v>
      </c>
      <c r="I614" s="1">
        <v>-1656.0930000000001</v>
      </c>
      <c r="J614" s="1">
        <v>-1656.5132000000001</v>
      </c>
      <c r="K614" s="1">
        <v>-1664.6007999999999</v>
      </c>
      <c r="L614" s="1">
        <v>-1107.336</v>
      </c>
      <c r="M614" s="1">
        <v>-1099.1603</v>
      </c>
      <c r="N614" s="1">
        <v>-1093.8662999999999</v>
      </c>
      <c r="O614" s="1">
        <v>-1544.3320000000001</v>
      </c>
      <c r="P614" s="1">
        <v>-1513.8561999999999</v>
      </c>
      <c r="Q614" s="1">
        <v>-1532.3104000000001</v>
      </c>
      <c r="S614" s="1">
        <v>-1319.7714000000001</v>
      </c>
      <c r="T614">
        <v>2.5099999999999998</v>
      </c>
      <c r="U614" s="1">
        <v>-1322.9227000000001</v>
      </c>
      <c r="V614">
        <v>1.5</v>
      </c>
    </row>
    <row r="615" spans="1:22" x14ac:dyDescent="0.2">
      <c r="A615" s="1">
        <v>-1321.9315999999999</v>
      </c>
      <c r="B615">
        <v>9.75</v>
      </c>
      <c r="C615" s="1">
        <v>-1322.4951000000001</v>
      </c>
      <c r="D615">
        <v>3.09</v>
      </c>
      <c r="E615" s="1">
        <v>-1320.848</v>
      </c>
      <c r="F615">
        <v>-3.33</v>
      </c>
      <c r="G615" s="1">
        <v>-1311.8619000000001</v>
      </c>
      <c r="H615">
        <v>-6.62</v>
      </c>
      <c r="I615" s="1">
        <v>-1656.1478</v>
      </c>
      <c r="J615" s="1">
        <v>-1656.5441000000001</v>
      </c>
      <c r="K615" s="1">
        <v>-1664.7145</v>
      </c>
      <c r="L615" s="1">
        <v>-1107.4294</v>
      </c>
      <c r="M615" s="1">
        <v>-1099.1357</v>
      </c>
      <c r="N615" s="1">
        <v>-1093.9049</v>
      </c>
      <c r="O615" s="1">
        <v>-1544.3000999999999</v>
      </c>
      <c r="P615" s="1">
        <v>-1513.85</v>
      </c>
      <c r="Q615" s="1">
        <v>-1532.472</v>
      </c>
      <c r="S615" s="1">
        <v>-1319.8616999999999</v>
      </c>
      <c r="T615">
        <v>1.74</v>
      </c>
      <c r="U615" s="1">
        <v>-1322.8579999999999</v>
      </c>
      <c r="V615">
        <v>1.34</v>
      </c>
    </row>
    <row r="616" spans="1:22" x14ac:dyDescent="0.2">
      <c r="A616" s="1">
        <v>-1322.0796</v>
      </c>
      <c r="B616">
        <v>8.85</v>
      </c>
      <c r="C616" s="1">
        <v>-1322.4888000000001</v>
      </c>
      <c r="D616">
        <v>2.2599999999999998</v>
      </c>
      <c r="E616" s="1">
        <v>-1320.9761000000001</v>
      </c>
      <c r="F616">
        <v>-3.64</v>
      </c>
      <c r="G616" s="1">
        <v>-1311.9646</v>
      </c>
      <c r="H616">
        <v>-7.17</v>
      </c>
      <c r="I616" s="1">
        <v>-1656.2099000000001</v>
      </c>
      <c r="J616" s="1">
        <v>-1656.5519999999999</v>
      </c>
      <c r="K616" s="1">
        <v>-1664.8398999999999</v>
      </c>
      <c r="L616" s="1">
        <v>-1107.5172</v>
      </c>
      <c r="M616" s="1">
        <v>-1099.1298999999999</v>
      </c>
      <c r="N616" s="1">
        <v>-1093.9695999999999</v>
      </c>
      <c r="O616" s="1">
        <v>-1544.2782</v>
      </c>
      <c r="P616" s="1">
        <v>-1513.8707999999999</v>
      </c>
      <c r="Q616" s="1">
        <v>-1532.6125</v>
      </c>
      <c r="S616" s="1">
        <v>-1319.9857</v>
      </c>
      <c r="T616">
        <v>0.57999999999999996</v>
      </c>
      <c r="U616" s="1">
        <v>-1322.7998</v>
      </c>
      <c r="V616">
        <v>1.34</v>
      </c>
    </row>
    <row r="617" spans="1:22" x14ac:dyDescent="0.2">
      <c r="A617" s="1">
        <v>-1322.1989000000001</v>
      </c>
      <c r="B617">
        <v>8.09</v>
      </c>
      <c r="C617" s="1">
        <v>-1322.4312</v>
      </c>
      <c r="D617">
        <v>1.68</v>
      </c>
      <c r="E617" s="1">
        <v>-1321.1659</v>
      </c>
      <c r="F617">
        <v>-4.0999999999999996</v>
      </c>
      <c r="G617" s="1">
        <v>-1312.0531000000001</v>
      </c>
      <c r="H617">
        <v>-7.81</v>
      </c>
      <c r="I617" s="1">
        <v>-1656.2765999999999</v>
      </c>
      <c r="J617" s="1">
        <v>-1656.5337999999999</v>
      </c>
      <c r="K617" s="1">
        <v>-1664.9763</v>
      </c>
      <c r="L617" s="1">
        <v>-1107.5944</v>
      </c>
      <c r="M617" s="1">
        <v>-1099.1428000000001</v>
      </c>
      <c r="N617" s="1">
        <v>-1094.0604000000001</v>
      </c>
      <c r="O617" s="1">
        <v>-1544.2670000000001</v>
      </c>
      <c r="P617" s="1">
        <v>-1513.9168999999999</v>
      </c>
      <c r="Q617" s="1">
        <v>-1532.7266</v>
      </c>
      <c r="S617" s="1">
        <v>-1320.1383000000001</v>
      </c>
      <c r="T617">
        <v>-0.28999999999999998</v>
      </c>
      <c r="U617" s="1">
        <v>-1322.7548999999999</v>
      </c>
      <c r="V617">
        <v>1.38</v>
      </c>
    </row>
    <row r="618" spans="1:22" x14ac:dyDescent="0.2">
      <c r="A618" s="1">
        <v>-1322.2759000000001</v>
      </c>
      <c r="B618">
        <v>7.53</v>
      </c>
      <c r="C618" s="1">
        <v>-1322.3430000000001</v>
      </c>
      <c r="D618">
        <v>1.36</v>
      </c>
      <c r="E618" s="1">
        <v>-1321.405</v>
      </c>
      <c r="F618">
        <v>-4.63</v>
      </c>
      <c r="G618" s="1">
        <v>-1312.1312</v>
      </c>
      <c r="H618">
        <v>-8.27</v>
      </c>
      <c r="I618" s="1">
        <v>-1656.3444</v>
      </c>
      <c r="J618" s="1">
        <v>-1656.4875</v>
      </c>
      <c r="K618" s="1">
        <v>-1665.1215</v>
      </c>
      <c r="L618" s="1">
        <v>-1107.6577</v>
      </c>
      <c r="M618" s="1">
        <v>-1099.1733999999999</v>
      </c>
      <c r="N618" s="1">
        <v>-1094.1751999999999</v>
      </c>
      <c r="O618" s="1">
        <v>-1544.2636</v>
      </c>
      <c r="P618" s="1">
        <v>-1513.9905000000001</v>
      </c>
      <c r="Q618" s="1">
        <v>-1532.8103000000001</v>
      </c>
      <c r="S618" s="1">
        <v>-1320.3133</v>
      </c>
      <c r="T618">
        <v>-1.3</v>
      </c>
      <c r="U618" s="1">
        <v>-1322.7267999999999</v>
      </c>
      <c r="V618">
        <v>1.38</v>
      </c>
    </row>
    <row r="619" spans="1:22" x14ac:dyDescent="0.2">
      <c r="A619" s="1">
        <v>-1322.2973</v>
      </c>
      <c r="B619">
        <v>7.13</v>
      </c>
      <c r="C619" s="1">
        <v>-1322.2419</v>
      </c>
      <c r="D619">
        <v>0.85</v>
      </c>
      <c r="E619" s="1">
        <v>-1321.675</v>
      </c>
      <c r="F619">
        <v>-5.16</v>
      </c>
      <c r="G619" s="1">
        <v>-1312.2088000000001</v>
      </c>
      <c r="H619">
        <v>-8.81</v>
      </c>
      <c r="I619" s="1">
        <v>-1656.4104</v>
      </c>
      <c r="J619" s="1">
        <v>-1656.4129</v>
      </c>
      <c r="K619" s="1">
        <v>-1665.2742000000001</v>
      </c>
      <c r="L619" s="1">
        <v>-1107.7059999999999</v>
      </c>
      <c r="M619" s="1">
        <v>-1099.2195999999999</v>
      </c>
      <c r="N619" s="1">
        <v>-1094.3099</v>
      </c>
      <c r="O619" s="1">
        <v>-1544.2647999999999</v>
      </c>
      <c r="P619" s="1">
        <v>-1514.0802000000001</v>
      </c>
      <c r="Q619" s="1">
        <v>-1532.8616999999999</v>
      </c>
      <c r="S619" s="1">
        <v>-1320.5045</v>
      </c>
      <c r="T619">
        <v>-2.23</v>
      </c>
      <c r="U619" s="1">
        <v>-1322.7182</v>
      </c>
      <c r="V619">
        <v>1.32</v>
      </c>
    </row>
    <row r="620" spans="1:22" x14ac:dyDescent="0.2">
      <c r="A620" s="1">
        <v>-1322.2521999999999</v>
      </c>
      <c r="B620">
        <v>6.85</v>
      </c>
      <c r="C620" s="1">
        <v>-1322.1424999999999</v>
      </c>
      <c r="D620">
        <v>0.5</v>
      </c>
      <c r="E620" s="1">
        <v>-1321.9537</v>
      </c>
      <c r="F620">
        <v>-5.74</v>
      </c>
      <c r="G620" s="1">
        <v>-1312.2969000000001</v>
      </c>
      <c r="H620">
        <v>-9.23</v>
      </c>
      <c r="I620" s="1">
        <v>-1656.4704999999999</v>
      </c>
      <c r="J620" s="1">
        <v>-1656.3117</v>
      </c>
      <c r="K620" s="1">
        <v>-1665.4326000000001</v>
      </c>
      <c r="L620" s="1">
        <v>-1107.7393</v>
      </c>
      <c r="M620" s="1">
        <v>-1099.2787000000001</v>
      </c>
      <c r="N620" s="1">
        <v>-1094.4612</v>
      </c>
      <c r="O620" s="1">
        <v>-1544.2674</v>
      </c>
      <c r="P620" s="1">
        <v>-1514.1832999999999</v>
      </c>
      <c r="Q620" s="1">
        <v>-1532.8804</v>
      </c>
      <c r="S620" s="1">
        <v>-1320.7063000000001</v>
      </c>
      <c r="T620">
        <v>-3.33</v>
      </c>
      <c r="U620" s="1">
        <v>-1322.7288000000001</v>
      </c>
      <c r="V620">
        <v>1.24</v>
      </c>
    </row>
    <row r="621" spans="1:22" x14ac:dyDescent="0.2">
      <c r="A621" s="1">
        <v>-1322.1355000000001</v>
      </c>
      <c r="B621">
        <v>6.85</v>
      </c>
      <c r="C621" s="1">
        <v>-1322.0536999999999</v>
      </c>
      <c r="D621">
        <v>0.39</v>
      </c>
      <c r="E621" s="1">
        <v>-1322.2172</v>
      </c>
      <c r="F621">
        <v>-6.25</v>
      </c>
      <c r="G621" s="1">
        <v>-1312.4038</v>
      </c>
      <c r="H621">
        <v>-9.6999999999999993</v>
      </c>
      <c r="I621" s="1">
        <v>-1656.5201999999999</v>
      </c>
      <c r="J621" s="1">
        <v>-1656.1866</v>
      </c>
      <c r="K621" s="1">
        <v>-1665.595</v>
      </c>
      <c r="L621" s="1">
        <v>-1107.7588000000001</v>
      </c>
      <c r="M621" s="1">
        <v>-1099.347</v>
      </c>
      <c r="N621" s="1">
        <v>-1094.6249</v>
      </c>
      <c r="O621" s="1">
        <v>-1544.2713000000001</v>
      </c>
      <c r="P621" s="1">
        <v>-1514.3041000000001</v>
      </c>
      <c r="Q621" s="1">
        <v>-1532.8651</v>
      </c>
      <c r="S621" s="1">
        <v>-1320.9110000000001</v>
      </c>
      <c r="T621">
        <v>-4.12</v>
      </c>
      <c r="U621" s="1">
        <v>-1322.7550000000001</v>
      </c>
      <c r="V621">
        <v>1.1499999999999999</v>
      </c>
    </row>
    <row r="622" spans="1:22" x14ac:dyDescent="0.2">
      <c r="A622" s="1">
        <v>-1321.9504999999999</v>
      </c>
      <c r="B622">
        <v>7.08</v>
      </c>
      <c r="C622" s="1">
        <v>-1321.9791</v>
      </c>
      <c r="D622">
        <v>0</v>
      </c>
      <c r="E622" s="1">
        <v>-1322.4426000000001</v>
      </c>
      <c r="F622">
        <v>-6.72</v>
      </c>
      <c r="G622" s="1">
        <v>-1312.5320999999999</v>
      </c>
      <c r="H622">
        <v>-10.02</v>
      </c>
      <c r="I622" s="1">
        <v>-1656.5556999999999</v>
      </c>
      <c r="J622" s="1">
        <v>-1656.0429999999999</v>
      </c>
      <c r="K622" s="1">
        <v>-1665.76</v>
      </c>
      <c r="L622" s="1">
        <v>-1107.7675999999999</v>
      </c>
      <c r="M622" s="1">
        <v>-1099.4208000000001</v>
      </c>
      <c r="N622" s="1">
        <v>-1094.7931000000001</v>
      </c>
      <c r="O622" s="1">
        <v>-1544.2744</v>
      </c>
      <c r="P622" s="1">
        <v>-1514.4380000000001</v>
      </c>
      <c r="Q622" s="1">
        <v>-1532.8244</v>
      </c>
      <c r="S622" s="1">
        <v>-1321.1088999999999</v>
      </c>
      <c r="T622">
        <v>-4.9800000000000004</v>
      </c>
      <c r="U622" s="1">
        <v>-1322.7906</v>
      </c>
      <c r="V622">
        <v>0.98</v>
      </c>
    </row>
    <row r="623" spans="1:22" x14ac:dyDescent="0.2">
      <c r="A623" s="1">
        <v>-1321.71</v>
      </c>
      <c r="B623">
        <v>7.44</v>
      </c>
      <c r="C623" s="1">
        <v>-1321.9176</v>
      </c>
      <c r="D623">
        <v>-0.26</v>
      </c>
      <c r="E623" s="1">
        <v>-1322.6110000000001</v>
      </c>
      <c r="F623">
        <v>-7.1</v>
      </c>
      <c r="G623" s="1">
        <v>-1312.6738</v>
      </c>
      <c r="H623">
        <v>-10.46</v>
      </c>
      <c r="I623" s="1">
        <v>-1656.5733</v>
      </c>
      <c r="J623" s="1">
        <v>-1655.8868</v>
      </c>
      <c r="K623" s="1">
        <v>-1665.9257</v>
      </c>
      <c r="L623" s="1">
        <v>-1107.7682</v>
      </c>
      <c r="M623" s="1">
        <v>-1099.4960000000001</v>
      </c>
      <c r="N623" s="1">
        <v>-1094.9619</v>
      </c>
      <c r="O623" s="1">
        <v>-1544.2746999999999</v>
      </c>
      <c r="P623" s="1">
        <v>-1514.5780999999999</v>
      </c>
      <c r="Q623" s="1">
        <v>-1532.7464</v>
      </c>
      <c r="S623" s="1">
        <v>-1321.2872</v>
      </c>
      <c r="T623">
        <v>-5.54</v>
      </c>
      <c r="U623" s="1">
        <v>-1322.8267000000001</v>
      </c>
      <c r="V623">
        <v>0.94</v>
      </c>
    </row>
    <row r="624" spans="1:22" x14ac:dyDescent="0.2">
      <c r="A624" s="1">
        <v>-1321.4380000000001</v>
      </c>
      <c r="B624">
        <v>7.94</v>
      </c>
      <c r="C624" s="1">
        <v>-1321.8641</v>
      </c>
      <c r="D624">
        <v>-0.69</v>
      </c>
      <c r="E624" s="1">
        <v>-1322.7112999999999</v>
      </c>
      <c r="F624">
        <v>-7.36</v>
      </c>
      <c r="G624" s="1">
        <v>-1312.8133</v>
      </c>
      <c r="H624">
        <v>-10.64</v>
      </c>
      <c r="I624" s="1">
        <v>-1656.5688</v>
      </c>
      <c r="J624" s="1">
        <v>-1655.7248</v>
      </c>
      <c r="K624" s="1">
        <v>-1666.0906</v>
      </c>
      <c r="L624" s="1">
        <v>-1107.7637</v>
      </c>
      <c r="M624" s="1">
        <v>-1099.5684000000001</v>
      </c>
      <c r="N624" s="1">
        <v>-1095.1267</v>
      </c>
      <c r="O624" s="1">
        <v>-1544.2709</v>
      </c>
      <c r="P624" s="1">
        <v>-1514.7208000000001</v>
      </c>
      <c r="Q624" s="1">
        <v>-1532.6447000000001</v>
      </c>
      <c r="S624" s="1">
        <v>-1321.4290000000001</v>
      </c>
      <c r="T624">
        <v>-6.03</v>
      </c>
      <c r="U624" s="1">
        <v>-1322.8517999999999</v>
      </c>
      <c r="V624">
        <v>0.6</v>
      </c>
    </row>
    <row r="625" spans="1:22" x14ac:dyDescent="0.2">
      <c r="A625" s="1">
        <v>-1321.1677</v>
      </c>
      <c r="B625">
        <v>8.49</v>
      </c>
      <c r="C625" s="1">
        <v>-1321.8109999999999</v>
      </c>
      <c r="D625">
        <v>-0.95</v>
      </c>
      <c r="E625" s="1">
        <v>-1322.739</v>
      </c>
      <c r="F625">
        <v>-7.49</v>
      </c>
      <c r="G625" s="1">
        <v>-1312.9284</v>
      </c>
      <c r="H625">
        <v>-10.72</v>
      </c>
      <c r="I625" s="1">
        <v>-1656.5396000000001</v>
      </c>
      <c r="J625" s="1">
        <v>-1655.5645</v>
      </c>
      <c r="K625" s="1">
        <v>-1666.2532000000001</v>
      </c>
      <c r="L625" s="1">
        <v>-1107.7577000000001</v>
      </c>
      <c r="M625" s="1">
        <v>-1099.6344999999999</v>
      </c>
      <c r="N625" s="1">
        <v>-1095.2838999999999</v>
      </c>
      <c r="O625" s="1">
        <v>-1544.2641000000001</v>
      </c>
      <c r="P625" s="1">
        <v>-1514.8651</v>
      </c>
      <c r="Q625" s="1">
        <v>-1532.5214000000001</v>
      </c>
      <c r="S625" s="1">
        <v>-1321.5164</v>
      </c>
      <c r="T625">
        <v>-6.34</v>
      </c>
      <c r="U625" s="1">
        <v>-1322.8524</v>
      </c>
      <c r="V625">
        <v>0.55000000000000004</v>
      </c>
    </row>
    <row r="626" spans="1:22" x14ac:dyDescent="0.2">
      <c r="A626" s="1">
        <v>-1320.9321</v>
      </c>
      <c r="B626">
        <v>9</v>
      </c>
      <c r="C626" s="1">
        <v>-1321.7511999999999</v>
      </c>
      <c r="D626">
        <v>-1.47</v>
      </c>
      <c r="E626" s="1">
        <v>-1322.6977999999999</v>
      </c>
      <c r="F626">
        <v>-7.47</v>
      </c>
      <c r="G626" s="1">
        <v>-1312.9975999999999</v>
      </c>
      <c r="H626">
        <v>-10.76</v>
      </c>
      <c r="I626" s="1">
        <v>-1656.4831999999999</v>
      </c>
      <c r="J626" s="1">
        <v>-1655.4135000000001</v>
      </c>
      <c r="K626" s="1">
        <v>-1666.4118000000001</v>
      </c>
      <c r="L626" s="1">
        <v>-1107.7526</v>
      </c>
      <c r="M626" s="1">
        <v>-1099.6913</v>
      </c>
      <c r="N626" s="1">
        <v>-1095.43</v>
      </c>
      <c r="O626" s="1">
        <v>-1544.2565999999999</v>
      </c>
      <c r="P626" s="1">
        <v>-1515.0093999999999</v>
      </c>
      <c r="Q626" s="1">
        <v>-1532.3780999999999</v>
      </c>
      <c r="S626" s="1">
        <v>-1321.5359000000001</v>
      </c>
      <c r="T626">
        <v>-6.34</v>
      </c>
      <c r="U626" s="1">
        <v>-1322.8190999999999</v>
      </c>
      <c r="V626">
        <v>0.48</v>
      </c>
    </row>
    <row r="627" spans="1:22" x14ac:dyDescent="0.2">
      <c r="A627" s="1">
        <v>-1320.7544</v>
      </c>
      <c r="B627">
        <v>9.4</v>
      </c>
      <c r="C627" s="1">
        <v>-1321.6813999999999</v>
      </c>
      <c r="D627">
        <v>-1.63</v>
      </c>
      <c r="E627" s="1">
        <v>-1322.5951</v>
      </c>
      <c r="F627">
        <v>-7.35</v>
      </c>
      <c r="G627" s="1">
        <v>-1313.0036</v>
      </c>
      <c r="H627">
        <v>-10.51</v>
      </c>
      <c r="I627" s="1">
        <v>-1656.3984</v>
      </c>
      <c r="J627" s="1">
        <v>-1655.279</v>
      </c>
      <c r="K627" s="1">
        <v>-1666.5650000000001</v>
      </c>
      <c r="L627" s="1">
        <v>-1107.7516000000001</v>
      </c>
      <c r="M627" s="1">
        <v>-1099.7366999999999</v>
      </c>
      <c r="N627" s="1">
        <v>-1095.5625</v>
      </c>
      <c r="O627" s="1">
        <v>-1544.2492999999999</v>
      </c>
      <c r="P627" s="1">
        <v>-1515.1523999999999</v>
      </c>
      <c r="Q627" s="1">
        <v>-1532.2280000000001</v>
      </c>
      <c r="S627" s="1">
        <v>-1321.4801</v>
      </c>
      <c r="T627">
        <v>-6.2</v>
      </c>
      <c r="U627" s="1">
        <v>-1322.7451000000001</v>
      </c>
      <c r="V627">
        <v>0.43</v>
      </c>
    </row>
    <row r="628" spans="1:22" x14ac:dyDescent="0.2">
      <c r="A628" s="1">
        <v>-1320.6428000000001</v>
      </c>
      <c r="B628">
        <v>9.6999999999999993</v>
      </c>
      <c r="C628" s="1">
        <v>-1321.6016999999999</v>
      </c>
      <c r="D628">
        <v>-2.02</v>
      </c>
      <c r="E628" s="1">
        <v>-1322.4408000000001</v>
      </c>
      <c r="F628">
        <v>-7.12</v>
      </c>
      <c r="G628" s="1">
        <v>-1312.9359999999999</v>
      </c>
      <c r="H628">
        <v>-10.14</v>
      </c>
      <c r="I628" s="1">
        <v>-1656.2843</v>
      </c>
      <c r="J628" s="1">
        <v>-1655.1670999999999</v>
      </c>
      <c r="K628" s="1">
        <v>-1666.7112999999999</v>
      </c>
      <c r="L628" s="1">
        <v>-1107.7570000000001</v>
      </c>
      <c r="M628" s="1">
        <v>-1099.769</v>
      </c>
      <c r="N628" s="1">
        <v>-1095.6793</v>
      </c>
      <c r="O628" s="1">
        <v>-1544.2429999999999</v>
      </c>
      <c r="P628" s="1">
        <v>-1515.2941000000001</v>
      </c>
      <c r="Q628" s="1">
        <v>-1532.0794000000001</v>
      </c>
      <c r="S628" s="1">
        <v>-1321.3521000000001</v>
      </c>
      <c r="T628">
        <v>-5.59</v>
      </c>
      <c r="U628" s="1">
        <v>-1322.6306999999999</v>
      </c>
      <c r="V628">
        <v>0.46</v>
      </c>
    </row>
    <row r="629" spans="1:22" x14ac:dyDescent="0.2">
      <c r="A629" s="1">
        <v>-1320.5912000000001</v>
      </c>
      <c r="B629">
        <v>9.92</v>
      </c>
      <c r="C629" s="1">
        <v>-1321.5178000000001</v>
      </c>
      <c r="D629">
        <v>-2.2200000000000002</v>
      </c>
      <c r="E629" s="1">
        <v>-1322.2457999999999</v>
      </c>
      <c r="F629">
        <v>-6.86</v>
      </c>
      <c r="G629" s="1">
        <v>-1312.7901999999999</v>
      </c>
      <c r="H629">
        <v>-9.73</v>
      </c>
      <c r="I629" s="1">
        <v>-1656.1415999999999</v>
      </c>
      <c r="J629" s="1">
        <v>-1655.0834</v>
      </c>
      <c r="K629" s="1">
        <v>-1666.8489999999999</v>
      </c>
      <c r="L629" s="1">
        <v>-1107.7706000000001</v>
      </c>
      <c r="M629" s="1">
        <v>-1099.7878000000001</v>
      </c>
      <c r="N629" s="1">
        <v>-1095.7784999999999</v>
      </c>
      <c r="O629" s="1">
        <v>-1544.2398000000001</v>
      </c>
      <c r="P629" s="1">
        <v>-1515.4347</v>
      </c>
      <c r="Q629" s="1">
        <v>-1531.9360999999999</v>
      </c>
      <c r="S629" s="1">
        <v>-1321.1646000000001</v>
      </c>
      <c r="T629">
        <v>-5.24</v>
      </c>
      <c r="U629" s="1">
        <v>-1322.4836</v>
      </c>
      <c r="V629">
        <v>0.66</v>
      </c>
    </row>
    <row r="630" spans="1:22" x14ac:dyDescent="0.2">
      <c r="A630" s="1">
        <v>-1320.5879</v>
      </c>
      <c r="B630">
        <v>9.9700000000000006</v>
      </c>
      <c r="C630" s="1">
        <v>-1321.4392</v>
      </c>
      <c r="D630">
        <v>-2.46</v>
      </c>
      <c r="E630" s="1">
        <v>-1322.0223000000001</v>
      </c>
      <c r="F630">
        <v>-6.49</v>
      </c>
      <c r="G630" s="1">
        <v>-1312.5661</v>
      </c>
      <c r="H630">
        <v>-9.0399999999999991</v>
      </c>
      <c r="I630" s="1">
        <v>-1655.9712</v>
      </c>
      <c r="J630" s="1">
        <v>-1655.0318</v>
      </c>
      <c r="K630" s="1">
        <v>-1666.9766</v>
      </c>
      <c r="L630" s="1">
        <v>-1107.7943</v>
      </c>
      <c r="M630" s="1">
        <v>-1099.7928999999999</v>
      </c>
      <c r="N630" s="1">
        <v>-1095.8590999999999</v>
      </c>
      <c r="O630" s="1">
        <v>-1544.2444</v>
      </c>
      <c r="P630" s="1">
        <v>-1515.575</v>
      </c>
      <c r="Q630" s="1">
        <v>-1531.8003000000001</v>
      </c>
      <c r="S630" s="1">
        <v>-1320.9380000000001</v>
      </c>
      <c r="T630">
        <v>-4.3600000000000003</v>
      </c>
      <c r="U630" s="1">
        <v>-1322.3177000000001</v>
      </c>
      <c r="V630">
        <v>0.6</v>
      </c>
    </row>
    <row r="631" spans="1:22" x14ac:dyDescent="0.2">
      <c r="A631" s="1">
        <v>-1320.6197999999999</v>
      </c>
      <c r="B631">
        <v>10.029999999999999</v>
      </c>
      <c r="C631" s="1">
        <v>-1321.3773000000001</v>
      </c>
      <c r="D631">
        <v>-2.8</v>
      </c>
      <c r="E631" s="1">
        <v>-1321.7837999999999</v>
      </c>
      <c r="F631">
        <v>-5.96</v>
      </c>
      <c r="G631" s="1">
        <v>-1312.2686000000001</v>
      </c>
      <c r="H631">
        <v>-8.4</v>
      </c>
      <c r="I631" s="1">
        <v>-1655.7763</v>
      </c>
      <c r="J631" s="1">
        <v>-1655.0150000000001</v>
      </c>
      <c r="K631" s="1">
        <v>-1667.0924</v>
      </c>
      <c r="L631" s="1">
        <v>-1107.8294000000001</v>
      </c>
      <c r="M631" s="1">
        <v>-1099.7850000000001</v>
      </c>
      <c r="N631" s="1">
        <v>-1095.9202</v>
      </c>
      <c r="O631" s="1">
        <v>-1544.2670000000001</v>
      </c>
      <c r="P631" s="1">
        <v>-1515.7143000000001</v>
      </c>
      <c r="Q631" s="1">
        <v>-1531.6790000000001</v>
      </c>
      <c r="S631" s="1">
        <v>-1320.6967999999999</v>
      </c>
      <c r="T631">
        <v>-3.8</v>
      </c>
      <c r="U631" s="1">
        <v>-1322.1511</v>
      </c>
      <c r="V631">
        <v>0.79</v>
      </c>
    </row>
    <row r="632" spans="1:22" x14ac:dyDescent="0.2">
      <c r="A632" s="1">
        <v>-1320.6757</v>
      </c>
      <c r="B632">
        <v>10.02</v>
      </c>
      <c r="C632" s="1">
        <v>-1321.3420000000001</v>
      </c>
      <c r="D632">
        <v>-3.02</v>
      </c>
      <c r="E632" s="1">
        <v>-1321.5477000000001</v>
      </c>
      <c r="F632">
        <v>-5.56</v>
      </c>
      <c r="G632" s="1">
        <v>-1311.9079999999999</v>
      </c>
      <c r="H632">
        <v>-7.71</v>
      </c>
      <c r="I632" s="1">
        <v>-1655.5617</v>
      </c>
      <c r="J632" s="1">
        <v>-1655.0345</v>
      </c>
      <c r="K632" s="1">
        <v>-1667.1953000000001</v>
      </c>
      <c r="L632" s="1">
        <v>-1107.877</v>
      </c>
      <c r="M632" s="1">
        <v>-1099.7655</v>
      </c>
      <c r="N632" s="1">
        <v>-1095.9614999999999</v>
      </c>
      <c r="O632" s="1">
        <v>-1544.2915</v>
      </c>
      <c r="P632" s="1">
        <v>-1515.8532</v>
      </c>
      <c r="Q632" s="1">
        <v>-1531.5788</v>
      </c>
      <c r="S632" s="1">
        <v>-1320.4661000000001</v>
      </c>
      <c r="T632">
        <v>-2.89</v>
      </c>
      <c r="U632" s="1">
        <v>-1322.0044</v>
      </c>
      <c r="V632">
        <v>0.89</v>
      </c>
    </row>
    <row r="633" spans="1:22" x14ac:dyDescent="0.2">
      <c r="A633" s="1">
        <v>-1320.7436</v>
      </c>
      <c r="B633">
        <v>9.98</v>
      </c>
      <c r="C633" s="1">
        <v>-1321.3393000000001</v>
      </c>
      <c r="D633">
        <v>-3.38</v>
      </c>
      <c r="E633" s="1">
        <v>-1321.3317</v>
      </c>
      <c r="F633">
        <v>-5.0999999999999996</v>
      </c>
      <c r="G633" s="1">
        <v>-1311.5008</v>
      </c>
      <c r="H633">
        <v>-6.87</v>
      </c>
      <c r="I633" s="1">
        <v>-1655.3306</v>
      </c>
      <c r="J633" s="1">
        <v>-1655.0905</v>
      </c>
      <c r="K633" s="1">
        <v>-1667.2837999999999</v>
      </c>
      <c r="L633" s="1">
        <v>-1107.9382000000001</v>
      </c>
      <c r="M633" s="1">
        <v>-1099.7363</v>
      </c>
      <c r="N633" s="1">
        <v>-1095.9827</v>
      </c>
      <c r="O633" s="1">
        <v>-1544.3187</v>
      </c>
      <c r="P633" s="1">
        <v>-1515.9905000000001</v>
      </c>
      <c r="Q633" s="1">
        <v>-1531.5001999999999</v>
      </c>
      <c r="S633" s="1">
        <v>-1320.2683999999999</v>
      </c>
      <c r="T633">
        <v>-2.41</v>
      </c>
      <c r="U633" s="1">
        <v>-1321.8958</v>
      </c>
      <c r="V633">
        <v>0.86</v>
      </c>
    </row>
    <row r="634" spans="1:22" x14ac:dyDescent="0.2">
      <c r="A634" s="1">
        <v>-1320.8108999999999</v>
      </c>
      <c r="B634">
        <v>10</v>
      </c>
      <c r="C634" s="1">
        <v>-1321.3688999999999</v>
      </c>
      <c r="D634">
        <v>-3.66</v>
      </c>
      <c r="E634" s="1">
        <v>-1321.1539</v>
      </c>
      <c r="F634">
        <v>-4.6100000000000003</v>
      </c>
      <c r="G634" s="1">
        <v>-1311.0688</v>
      </c>
      <c r="H634">
        <v>-6.17</v>
      </c>
      <c r="I634" s="1">
        <v>-1655.0889999999999</v>
      </c>
      <c r="J634" s="1">
        <v>-1655.1822999999999</v>
      </c>
      <c r="K634" s="1">
        <v>-1667.3567</v>
      </c>
      <c r="L634" s="1">
        <v>-1108.0136</v>
      </c>
      <c r="M634" s="1">
        <v>-1099.6995999999999</v>
      </c>
      <c r="N634" s="1">
        <v>-1095.9849999999999</v>
      </c>
      <c r="O634" s="1">
        <v>-1544.3592000000001</v>
      </c>
      <c r="P634" s="1">
        <v>-1516.1243999999999</v>
      </c>
      <c r="Q634" s="1">
        <v>-1531.4422999999999</v>
      </c>
      <c r="S634" s="1">
        <v>-1320.1213</v>
      </c>
      <c r="T634">
        <v>-1.79</v>
      </c>
      <c r="U634" s="1">
        <v>-1321.8379</v>
      </c>
      <c r="V634">
        <v>0.82</v>
      </c>
    </row>
    <row r="635" spans="1:22" x14ac:dyDescent="0.2">
      <c r="A635" s="1">
        <v>-1320.8686</v>
      </c>
      <c r="B635">
        <v>10.02</v>
      </c>
      <c r="C635" s="1">
        <v>-1321.4241</v>
      </c>
      <c r="D635">
        <v>-4.01</v>
      </c>
      <c r="E635" s="1">
        <v>-1321.0287000000001</v>
      </c>
      <c r="F635">
        <v>-4.21</v>
      </c>
      <c r="G635" s="1">
        <v>-1310.6378</v>
      </c>
      <c r="H635">
        <v>-5.53</v>
      </c>
      <c r="I635" s="1">
        <v>-1654.8426999999999</v>
      </c>
      <c r="J635" s="1">
        <v>-1655.3079</v>
      </c>
      <c r="K635" s="1">
        <v>-1667.4133999999999</v>
      </c>
      <c r="L635" s="1">
        <v>-1108.1035999999999</v>
      </c>
      <c r="M635" s="1">
        <v>-1099.6576</v>
      </c>
      <c r="N635" s="1">
        <v>-1095.9694999999999</v>
      </c>
      <c r="O635" s="1">
        <v>-1544.4121</v>
      </c>
      <c r="P635" s="1">
        <v>-1516.2528</v>
      </c>
      <c r="Q635" s="1">
        <v>-1531.4049</v>
      </c>
      <c r="S635" s="1">
        <v>-1320.0367000000001</v>
      </c>
      <c r="T635">
        <v>-1.24</v>
      </c>
      <c r="U635" s="1">
        <v>-1321.8356000000001</v>
      </c>
      <c r="V635">
        <v>0.83</v>
      </c>
    </row>
    <row r="636" spans="1:22" x14ac:dyDescent="0.2">
      <c r="A636" s="1">
        <v>-1320.9132999999999</v>
      </c>
      <c r="B636">
        <v>10.08</v>
      </c>
      <c r="C636" s="1">
        <v>-1321.4938</v>
      </c>
      <c r="D636">
        <v>-4.24</v>
      </c>
      <c r="E636" s="1">
        <v>-1320.9629</v>
      </c>
      <c r="F636">
        <v>-3.93</v>
      </c>
      <c r="G636" s="1">
        <v>-1310.2353000000001</v>
      </c>
      <c r="H636">
        <v>-5.05</v>
      </c>
      <c r="I636" s="1">
        <v>-1654.5972999999999</v>
      </c>
      <c r="J636" s="1">
        <v>-1655.4648</v>
      </c>
      <c r="K636" s="1">
        <v>-1667.4535000000001</v>
      </c>
      <c r="L636" s="1">
        <v>-1108.2084</v>
      </c>
      <c r="M636" s="1">
        <v>-1099.6122</v>
      </c>
      <c r="N636" s="1">
        <v>-1095.9378999999999</v>
      </c>
      <c r="O636" s="1">
        <v>-1544.4713999999999</v>
      </c>
      <c r="P636" s="1">
        <v>-1516.3725999999999</v>
      </c>
      <c r="Q636" s="1">
        <v>-1531.3864000000001</v>
      </c>
      <c r="S636" s="1">
        <v>-1320.0193999999999</v>
      </c>
      <c r="T636">
        <v>-0.98</v>
      </c>
      <c r="U636" s="1">
        <v>-1321.8858</v>
      </c>
      <c r="V636">
        <v>0.61</v>
      </c>
    </row>
    <row r="637" spans="1:22" x14ac:dyDescent="0.2">
      <c r="A637" s="1">
        <v>-1320.9482</v>
      </c>
      <c r="B637">
        <v>10.220000000000001</v>
      </c>
      <c r="C637" s="1">
        <v>-1321.5630000000001</v>
      </c>
      <c r="D637">
        <v>-4.3600000000000003</v>
      </c>
      <c r="E637" s="1">
        <v>-1320.9559999999999</v>
      </c>
      <c r="F637">
        <v>-3.7</v>
      </c>
      <c r="G637" s="1">
        <v>-1309.8857</v>
      </c>
      <c r="H637">
        <v>-4.67</v>
      </c>
      <c r="I637" s="1">
        <v>-1654.3606</v>
      </c>
      <c r="J637" s="1">
        <v>-1655.6497999999999</v>
      </c>
      <c r="K637" s="1">
        <v>-1667.4775</v>
      </c>
      <c r="L637" s="1">
        <v>-1108.3278</v>
      </c>
      <c r="M637" s="1">
        <v>-1099.5655999999999</v>
      </c>
      <c r="N637" s="1">
        <v>-1095.8925999999999</v>
      </c>
      <c r="O637" s="1">
        <v>-1544.5325</v>
      </c>
      <c r="P637" s="1">
        <v>-1516.4828</v>
      </c>
      <c r="Q637" s="1">
        <v>-1531.3897999999999</v>
      </c>
      <c r="S637" s="1">
        <v>-1320.0671</v>
      </c>
      <c r="T637">
        <v>-0.84</v>
      </c>
      <c r="U637" s="1">
        <v>-1321.9781</v>
      </c>
      <c r="V637">
        <v>0.37</v>
      </c>
    </row>
    <row r="638" spans="1:22" x14ac:dyDescent="0.2">
      <c r="A638" s="1">
        <v>-1320.9806000000001</v>
      </c>
      <c r="B638">
        <v>10.32</v>
      </c>
      <c r="C638" s="1">
        <v>-1321.6161999999999</v>
      </c>
      <c r="D638">
        <v>-4.4000000000000004</v>
      </c>
      <c r="E638" s="1">
        <v>-1320.9987000000001</v>
      </c>
      <c r="F638">
        <v>-3.5</v>
      </c>
      <c r="G638" s="1">
        <v>-1309.6074000000001</v>
      </c>
      <c r="H638">
        <v>-4.5199999999999996</v>
      </c>
      <c r="I638" s="1">
        <v>-1654.1377</v>
      </c>
      <c r="J638" s="1">
        <v>-1655.8595</v>
      </c>
      <c r="K638" s="1">
        <v>-1667.4858999999999</v>
      </c>
      <c r="L638" s="1">
        <v>-1108.4607000000001</v>
      </c>
      <c r="M638" s="1">
        <v>-1099.5196000000001</v>
      </c>
      <c r="N638" s="1">
        <v>-1095.8361</v>
      </c>
      <c r="O638" s="1">
        <v>-1544.5976000000001</v>
      </c>
      <c r="P638" s="1">
        <v>-1516.5795000000001</v>
      </c>
      <c r="Q638" s="1">
        <v>-1531.3919000000001</v>
      </c>
      <c r="S638" s="1">
        <v>-1320.1727000000001</v>
      </c>
      <c r="T638">
        <v>-0.68</v>
      </c>
      <c r="U638" s="1">
        <v>-1322.0993000000001</v>
      </c>
      <c r="V638">
        <v>0.26</v>
      </c>
    </row>
    <row r="639" spans="1:22" x14ac:dyDescent="0.2">
      <c r="A639" s="1">
        <v>-1321.02</v>
      </c>
      <c r="B639">
        <v>10.37</v>
      </c>
      <c r="C639" s="1">
        <v>-1321.6420000000001</v>
      </c>
      <c r="D639">
        <v>-4.3499999999999996</v>
      </c>
      <c r="E639" s="1">
        <v>-1321.0755999999999</v>
      </c>
      <c r="F639">
        <v>-3.4</v>
      </c>
      <c r="G639" s="1">
        <v>-1309.4104</v>
      </c>
      <c r="H639">
        <v>-4.5999999999999996</v>
      </c>
      <c r="I639" s="1">
        <v>-1653.9355</v>
      </c>
      <c r="J639" s="1">
        <v>-1656.0898999999999</v>
      </c>
      <c r="K639" s="1">
        <v>-1667.4798000000001</v>
      </c>
      <c r="L639" s="1">
        <v>-1108.6061999999999</v>
      </c>
      <c r="M639" s="1">
        <v>-1099.4754</v>
      </c>
      <c r="N639" s="1">
        <v>-1095.7711999999999</v>
      </c>
      <c r="O639" s="1">
        <v>-1544.6663000000001</v>
      </c>
      <c r="P639" s="1">
        <v>-1516.6624999999999</v>
      </c>
      <c r="Q639" s="1">
        <v>-1531.4103</v>
      </c>
      <c r="S639" s="1">
        <v>-1320.3279</v>
      </c>
      <c r="T639">
        <v>-0.88</v>
      </c>
      <c r="U639" s="1">
        <v>-1322.2342000000001</v>
      </c>
      <c r="V639">
        <v>0.15</v>
      </c>
    </row>
    <row r="640" spans="1:22" x14ac:dyDescent="0.2">
      <c r="A640" s="1">
        <v>-1321.0735999999999</v>
      </c>
      <c r="B640">
        <v>10.35</v>
      </c>
      <c r="C640" s="1">
        <v>-1321.6337000000001</v>
      </c>
      <c r="D640">
        <v>-4.3499999999999996</v>
      </c>
      <c r="E640" s="1">
        <v>-1321.1695999999999</v>
      </c>
      <c r="F640">
        <v>-3.3</v>
      </c>
      <c r="G640" s="1">
        <v>-1309.2954999999999</v>
      </c>
      <c r="H640">
        <v>-4.8899999999999997</v>
      </c>
      <c r="I640" s="1">
        <v>-1653.7560000000001</v>
      </c>
      <c r="J640" s="1">
        <v>-1656.3373999999999</v>
      </c>
      <c r="K640" s="1">
        <v>-1667.4607000000001</v>
      </c>
      <c r="L640" s="1">
        <v>-1108.7623000000001</v>
      </c>
      <c r="M640" s="1">
        <v>-1099.434</v>
      </c>
      <c r="N640" s="1">
        <v>-1095.7016000000001</v>
      </c>
      <c r="O640" s="1">
        <v>-1544.7344000000001</v>
      </c>
      <c r="P640" s="1">
        <v>-1516.732</v>
      </c>
      <c r="Q640" s="1">
        <v>-1531.4318000000001</v>
      </c>
      <c r="S640" s="1">
        <v>-1320.5222000000001</v>
      </c>
      <c r="T640">
        <v>-1.1200000000000001</v>
      </c>
      <c r="U640" s="1">
        <v>-1322.3703</v>
      </c>
      <c r="V640">
        <v>-0.05</v>
      </c>
    </row>
    <row r="641" spans="1:22" x14ac:dyDescent="0.2">
      <c r="A641" s="1">
        <v>-1321.1465000000001</v>
      </c>
      <c r="B641">
        <v>10.23</v>
      </c>
      <c r="C641" s="1">
        <v>-1321.5952</v>
      </c>
      <c r="D641">
        <v>-4.0599999999999996</v>
      </c>
      <c r="E641" s="1">
        <v>-1321.2637999999999</v>
      </c>
      <c r="F641">
        <v>-3.08</v>
      </c>
      <c r="G641" s="1">
        <v>-1309.2551000000001</v>
      </c>
      <c r="H641">
        <v>-5.0999999999999996</v>
      </c>
      <c r="I641" s="1">
        <v>-1653.6034</v>
      </c>
      <c r="J641" s="1">
        <v>-1656.5987</v>
      </c>
      <c r="K641" s="1">
        <v>-1667.4304999999999</v>
      </c>
      <c r="L641" s="1">
        <v>-1108.9267</v>
      </c>
      <c r="M641" s="1">
        <v>-1099.3963000000001</v>
      </c>
      <c r="N641" s="1">
        <v>-1095.6305</v>
      </c>
      <c r="O641" s="1">
        <v>-1544.7999</v>
      </c>
      <c r="P641" s="1">
        <v>-1516.7883999999999</v>
      </c>
      <c r="Q641" s="1">
        <v>-1531.45</v>
      </c>
      <c r="S641" s="1">
        <v>-1320.7472</v>
      </c>
      <c r="T641">
        <v>-1.29</v>
      </c>
      <c r="U641" s="1">
        <v>-1322.4998000000001</v>
      </c>
      <c r="V641">
        <v>-0.02</v>
      </c>
    </row>
    <row r="642" spans="1:22" x14ac:dyDescent="0.2">
      <c r="A642" s="1">
        <v>-1321.2392</v>
      </c>
      <c r="B642">
        <v>10.02</v>
      </c>
      <c r="C642" s="1">
        <v>-1321.539</v>
      </c>
      <c r="D642">
        <v>-3.72</v>
      </c>
      <c r="E642" s="1">
        <v>-1321.3447000000001</v>
      </c>
      <c r="F642">
        <v>-2.88</v>
      </c>
      <c r="G642" s="1">
        <v>-1309.2734</v>
      </c>
      <c r="H642">
        <v>-5.79</v>
      </c>
      <c r="I642" s="1">
        <v>-1653.481</v>
      </c>
      <c r="J642" s="1">
        <v>-1656.8702000000001</v>
      </c>
      <c r="K642" s="1">
        <v>-1667.3912</v>
      </c>
      <c r="L642" s="1">
        <v>-1109.0967000000001</v>
      </c>
      <c r="M642" s="1">
        <v>-1099.3628000000001</v>
      </c>
      <c r="N642" s="1">
        <v>-1095.5608</v>
      </c>
      <c r="O642" s="1">
        <v>-1544.8619000000001</v>
      </c>
      <c r="P642" s="1">
        <v>-1516.8329000000001</v>
      </c>
      <c r="Q642" s="1">
        <v>-1531.4641999999999</v>
      </c>
      <c r="S642" s="1">
        <v>-1320.9956</v>
      </c>
      <c r="T642">
        <v>-1.92</v>
      </c>
      <c r="U642" s="1">
        <v>-1322.6211000000001</v>
      </c>
      <c r="V642">
        <v>7.0000000000000007E-2</v>
      </c>
    </row>
    <row r="643" spans="1:22" x14ac:dyDescent="0.2">
      <c r="A643" s="1">
        <v>-1321.347</v>
      </c>
      <c r="B643">
        <v>9.68</v>
      </c>
      <c r="C643" s="1">
        <v>-1321.4854</v>
      </c>
      <c r="D643">
        <v>-3.49</v>
      </c>
      <c r="E643" s="1">
        <v>-1321.4037000000001</v>
      </c>
      <c r="F643">
        <v>-2.79</v>
      </c>
      <c r="G643" s="1">
        <v>-1309.3293000000001</v>
      </c>
      <c r="H643">
        <v>-6.05</v>
      </c>
      <c r="I643" s="1">
        <v>-1653.3887999999999</v>
      </c>
      <c r="J643" s="1">
        <v>-1657.1481000000001</v>
      </c>
      <c r="K643" s="1">
        <v>-1667.3444999999999</v>
      </c>
      <c r="L643" s="1">
        <v>-1109.2683</v>
      </c>
      <c r="M643" s="1">
        <v>-1099.3339000000001</v>
      </c>
      <c r="N643" s="1">
        <v>-1095.4960000000001</v>
      </c>
      <c r="O643" s="1">
        <v>-1544.9265</v>
      </c>
      <c r="P643" s="1">
        <v>-1516.8658</v>
      </c>
      <c r="Q643" s="1">
        <v>-1531.4737</v>
      </c>
      <c r="S643" s="1">
        <v>-1321.2587000000001</v>
      </c>
      <c r="T643">
        <v>-2.4</v>
      </c>
      <c r="U643" s="1">
        <v>-1322.7364</v>
      </c>
      <c r="V643">
        <v>0</v>
      </c>
    </row>
    <row r="644" spans="1:22" x14ac:dyDescent="0.2">
      <c r="A644" s="1">
        <v>-1321.4613999999999</v>
      </c>
      <c r="B644">
        <v>9.2799999999999994</v>
      </c>
      <c r="C644" s="1">
        <v>-1321.4536000000001</v>
      </c>
      <c r="D644">
        <v>-3.33</v>
      </c>
      <c r="E644" s="1">
        <v>-1321.4359999999999</v>
      </c>
      <c r="F644">
        <v>-2.54</v>
      </c>
      <c r="G644" s="1">
        <v>-1309.3995</v>
      </c>
      <c r="H644">
        <v>-6.63</v>
      </c>
      <c r="I644" s="1">
        <v>-1653.3251</v>
      </c>
      <c r="J644" s="1">
        <v>-1657.4291000000001</v>
      </c>
      <c r="K644" s="1">
        <v>-1667.2918999999999</v>
      </c>
      <c r="L644" s="1">
        <v>-1109.4381000000001</v>
      </c>
      <c r="M644" s="1">
        <v>-1099.3098</v>
      </c>
      <c r="N644" s="1">
        <v>-1095.4387999999999</v>
      </c>
      <c r="O644" s="1">
        <v>-1544.9802</v>
      </c>
      <c r="P644" s="1">
        <v>-1516.8888999999999</v>
      </c>
      <c r="Q644" s="1">
        <v>-1531.4815000000001</v>
      </c>
      <c r="S644" s="1">
        <v>-1321.5254</v>
      </c>
      <c r="T644">
        <v>-3.08</v>
      </c>
      <c r="U644" s="1">
        <v>-1322.8495</v>
      </c>
      <c r="V644">
        <v>0.32</v>
      </c>
    </row>
    <row r="645" spans="1:22" x14ac:dyDescent="0.2">
      <c r="A645" s="1">
        <v>-1321.5716</v>
      </c>
      <c r="B645">
        <v>8.84</v>
      </c>
      <c r="C645" s="1">
        <v>-1321.4537</v>
      </c>
      <c r="D645">
        <v>-2.96</v>
      </c>
      <c r="E645" s="1">
        <v>-1321.4405999999999</v>
      </c>
      <c r="F645">
        <v>-2.14</v>
      </c>
      <c r="G645" s="1">
        <v>-1309.4627</v>
      </c>
      <c r="H645">
        <v>-6.98</v>
      </c>
      <c r="I645" s="1">
        <v>-1653.2891999999999</v>
      </c>
      <c r="J645" s="1">
        <v>-1657.7094</v>
      </c>
      <c r="K645" s="1">
        <v>-1667.2351000000001</v>
      </c>
      <c r="L645" s="1">
        <v>-1109.6017999999999</v>
      </c>
      <c r="M645" s="1">
        <v>-1099.2906</v>
      </c>
      <c r="N645" s="1">
        <v>-1095.3912</v>
      </c>
      <c r="O645" s="1">
        <v>-1545.0219</v>
      </c>
      <c r="P645" s="1">
        <v>-1516.9055000000001</v>
      </c>
      <c r="Q645" s="1">
        <v>-1531.4875999999999</v>
      </c>
      <c r="S645" s="1">
        <v>-1321.7840000000001</v>
      </c>
      <c r="T645">
        <v>-3.82</v>
      </c>
      <c r="U645" s="1">
        <v>-1322.9629</v>
      </c>
      <c r="V645">
        <v>0.33</v>
      </c>
    </row>
    <row r="646" spans="1:22" x14ac:dyDescent="0.2">
      <c r="A646" s="1">
        <v>-1321.6688999999999</v>
      </c>
      <c r="B646">
        <v>8.4</v>
      </c>
      <c r="C646" s="1">
        <v>-1321.479</v>
      </c>
      <c r="D646">
        <v>-2.85</v>
      </c>
      <c r="E646" s="1">
        <v>-1321.4184</v>
      </c>
      <c r="F646">
        <v>-1.78</v>
      </c>
      <c r="G646" s="1">
        <v>-1309.502</v>
      </c>
      <c r="H646">
        <v>-7.41</v>
      </c>
      <c r="I646" s="1">
        <v>-1653.2786000000001</v>
      </c>
      <c r="J646" s="1">
        <v>-1657.9851000000001</v>
      </c>
      <c r="K646" s="1">
        <v>-1667.175</v>
      </c>
      <c r="L646" s="1">
        <v>-1109.7551000000001</v>
      </c>
      <c r="M646" s="1">
        <v>-1099.2764</v>
      </c>
      <c r="N646" s="1">
        <v>-1095.3545999999999</v>
      </c>
      <c r="O646" s="1">
        <v>-1545.0599</v>
      </c>
      <c r="P646" s="1">
        <v>-1516.9169999999999</v>
      </c>
      <c r="Q646" s="1">
        <v>-1531.4901</v>
      </c>
      <c r="S646" s="1">
        <v>-1322.0219999999999</v>
      </c>
      <c r="T646">
        <v>-4.75</v>
      </c>
      <c r="U646" s="1">
        <v>-1323.0735</v>
      </c>
      <c r="V646">
        <v>0.79</v>
      </c>
    </row>
    <row r="647" spans="1:22" x14ac:dyDescent="0.2">
      <c r="A647" s="1">
        <v>-1321.7458999999999</v>
      </c>
      <c r="B647">
        <v>7.96</v>
      </c>
      <c r="C647" s="1">
        <v>-1321.5093999999999</v>
      </c>
      <c r="D647">
        <v>-2.86</v>
      </c>
      <c r="E647" s="1">
        <v>-1321.3716999999999</v>
      </c>
      <c r="F647">
        <v>-1.37</v>
      </c>
      <c r="G647" s="1">
        <v>-1309.5081</v>
      </c>
      <c r="H647">
        <v>-7.47</v>
      </c>
      <c r="I647" s="1">
        <v>-1653.29</v>
      </c>
      <c r="J647" s="1">
        <v>-1658.2526</v>
      </c>
      <c r="K647" s="1">
        <v>-1667.1123</v>
      </c>
      <c r="L647" s="1">
        <v>-1109.8934999999999</v>
      </c>
      <c r="M647" s="1">
        <v>-1099.2674999999999</v>
      </c>
      <c r="N647" s="1">
        <v>-1095.3294000000001</v>
      </c>
      <c r="O647" s="1">
        <v>-1545.0952</v>
      </c>
      <c r="P647" s="1">
        <v>-1516.9247</v>
      </c>
      <c r="Q647" s="1">
        <v>-1531.4846</v>
      </c>
      <c r="S647" s="1">
        <v>-1322.2279000000001</v>
      </c>
      <c r="T647">
        <v>-5.57</v>
      </c>
      <c r="U647" s="1">
        <v>-1323.1729</v>
      </c>
      <c r="V647">
        <v>1.08</v>
      </c>
    </row>
    <row r="648" spans="1:22" x14ac:dyDescent="0.2">
      <c r="A648" s="1">
        <v>-1321.8004000000001</v>
      </c>
      <c r="B648">
        <v>7.65</v>
      </c>
      <c r="C648" s="1">
        <v>-1321.5210999999999</v>
      </c>
      <c r="D648">
        <v>-2.3199999999999998</v>
      </c>
      <c r="E648" s="1">
        <v>-1321.3033</v>
      </c>
      <c r="F648">
        <v>-0.86</v>
      </c>
      <c r="G648" s="1">
        <v>-1309.4797000000001</v>
      </c>
      <c r="H648">
        <v>-7.32</v>
      </c>
      <c r="I648" s="1">
        <v>-1653.3208999999999</v>
      </c>
      <c r="J648" s="1">
        <v>-1658.5078000000001</v>
      </c>
      <c r="K648" s="1">
        <v>-1667.0472</v>
      </c>
      <c r="L648" s="1">
        <v>-1110.0130999999999</v>
      </c>
      <c r="M648" s="1">
        <v>-1099.2636</v>
      </c>
      <c r="N648" s="1">
        <v>-1095.3151</v>
      </c>
      <c r="O648" s="1">
        <v>-1545.1251999999999</v>
      </c>
      <c r="P648" s="1">
        <v>-1516.9304</v>
      </c>
      <c r="Q648" s="1">
        <v>-1531.4824000000001</v>
      </c>
      <c r="S648" s="1">
        <v>-1322.3934999999999</v>
      </c>
      <c r="T648">
        <v>-6.45</v>
      </c>
      <c r="U648" s="1">
        <v>-1323.2501999999999</v>
      </c>
      <c r="V648">
        <v>1.63</v>
      </c>
    </row>
    <row r="649" spans="1:22" x14ac:dyDescent="0.2">
      <c r="A649" s="1">
        <v>-1321.8332</v>
      </c>
      <c r="B649">
        <v>7.32</v>
      </c>
      <c r="C649" s="1">
        <v>-1321.4960000000001</v>
      </c>
      <c r="D649">
        <v>-2.2200000000000002</v>
      </c>
      <c r="E649" s="1">
        <v>-1321.2174</v>
      </c>
      <c r="F649">
        <v>-0.31</v>
      </c>
      <c r="G649" s="1">
        <v>-1309.4221</v>
      </c>
      <c r="H649">
        <v>-7.33</v>
      </c>
      <c r="I649" s="1">
        <v>-1653.364</v>
      </c>
      <c r="J649" s="1">
        <v>-1658.7471</v>
      </c>
      <c r="K649" s="1">
        <v>-1666.9791</v>
      </c>
      <c r="L649" s="1">
        <v>-1110.1103000000001</v>
      </c>
      <c r="M649" s="1">
        <v>-1099.2648999999999</v>
      </c>
      <c r="N649" s="1">
        <v>-1095.3108999999999</v>
      </c>
      <c r="O649" s="1">
        <v>-1545.1484</v>
      </c>
      <c r="P649" s="1">
        <v>-1516.9463000000001</v>
      </c>
      <c r="Q649" s="1">
        <v>-1531.4782</v>
      </c>
      <c r="S649" s="1">
        <v>-1322.5135</v>
      </c>
      <c r="T649">
        <v>-7.16</v>
      </c>
      <c r="U649" s="1">
        <v>-1323.2967000000001</v>
      </c>
      <c r="V649">
        <v>2.0299999999999998</v>
      </c>
    </row>
    <row r="650" spans="1:22" x14ac:dyDescent="0.2">
      <c r="A650" s="1">
        <v>-1321.848</v>
      </c>
      <c r="B650">
        <v>7.03</v>
      </c>
      <c r="C650" s="1">
        <v>-1321.4286</v>
      </c>
      <c r="D650">
        <v>-1.64</v>
      </c>
      <c r="E650" s="1">
        <v>-1321.1215</v>
      </c>
      <c r="F650">
        <v>0.37</v>
      </c>
      <c r="G650" s="1">
        <v>-1309.3445999999999</v>
      </c>
      <c r="H650">
        <v>-6.75</v>
      </c>
      <c r="I650" s="1">
        <v>-1653.4174</v>
      </c>
      <c r="J650" s="1">
        <v>-1658.9667999999999</v>
      </c>
      <c r="K650" s="1">
        <v>-1666.9078</v>
      </c>
      <c r="L650" s="1">
        <v>-1110.1823999999999</v>
      </c>
      <c r="M650" s="1">
        <v>-1099.2717</v>
      </c>
      <c r="N650" s="1">
        <v>-1095.3146999999999</v>
      </c>
      <c r="O650" s="1">
        <v>-1545.1666</v>
      </c>
      <c r="P650" s="1">
        <v>-1516.9543000000001</v>
      </c>
      <c r="Q650" s="1">
        <v>-1531.4792</v>
      </c>
      <c r="S650" s="1">
        <v>-1322.5853999999999</v>
      </c>
      <c r="T650">
        <v>-8.0299999999999994</v>
      </c>
      <c r="U650" s="1">
        <v>-1323.3072999999999</v>
      </c>
      <c r="V650">
        <v>2.65</v>
      </c>
    </row>
    <row r="651" spans="1:22" x14ac:dyDescent="0.2">
      <c r="A651" s="1">
        <v>-1321.8477</v>
      </c>
      <c r="B651">
        <v>6.86</v>
      </c>
      <c r="C651" s="1">
        <v>-1321.3241</v>
      </c>
      <c r="D651">
        <v>-1.1599999999999999</v>
      </c>
      <c r="E651" s="1">
        <v>-1321.0282999999999</v>
      </c>
      <c r="F651">
        <v>0.99</v>
      </c>
      <c r="G651" s="1">
        <v>-1309.2554</v>
      </c>
      <c r="H651">
        <v>-6.19</v>
      </c>
      <c r="I651" s="1">
        <v>-1653.4774</v>
      </c>
      <c r="J651" s="1">
        <v>-1659.1631</v>
      </c>
      <c r="K651" s="1">
        <v>-1666.8326</v>
      </c>
      <c r="L651" s="1">
        <v>-1110.2271000000001</v>
      </c>
      <c r="M651" s="1">
        <v>-1099.2838999999999</v>
      </c>
      <c r="N651" s="1">
        <v>-1095.3243</v>
      </c>
      <c r="O651" s="1">
        <v>-1545.1821</v>
      </c>
      <c r="P651" s="1">
        <v>-1516.9582</v>
      </c>
      <c r="Q651" s="1">
        <v>-1531.4794999999999</v>
      </c>
      <c r="S651" s="1">
        <v>-1322.6098</v>
      </c>
      <c r="T651">
        <v>-8.48</v>
      </c>
      <c r="U651" s="1">
        <v>-1323.2818</v>
      </c>
      <c r="V651">
        <v>3.14</v>
      </c>
    </row>
    <row r="652" spans="1:22" x14ac:dyDescent="0.2">
      <c r="A652" s="1">
        <v>-1321.8342</v>
      </c>
      <c r="B652">
        <v>6.81</v>
      </c>
      <c r="C652" s="1">
        <v>-1321.1957</v>
      </c>
      <c r="D652">
        <v>-0.57999999999999996</v>
      </c>
      <c r="E652" s="1">
        <v>-1320.9559999999999</v>
      </c>
      <c r="F652">
        <v>1.58</v>
      </c>
      <c r="G652" s="1">
        <v>-1309.1569</v>
      </c>
      <c r="H652">
        <v>-5.6</v>
      </c>
      <c r="I652" s="1">
        <v>-1653.5388</v>
      </c>
      <c r="J652" s="1">
        <v>-1659.3327999999999</v>
      </c>
      <c r="K652" s="1">
        <v>-1666.7528</v>
      </c>
      <c r="L652" s="1">
        <v>-1110.2435</v>
      </c>
      <c r="M652" s="1">
        <v>-1099.3016</v>
      </c>
      <c r="N652" s="1">
        <v>-1095.3371</v>
      </c>
      <c r="O652" s="1">
        <v>-1545.1948</v>
      </c>
      <c r="P652" s="1">
        <v>-1516.9658999999999</v>
      </c>
      <c r="Q652" s="1">
        <v>-1531.4896000000001</v>
      </c>
      <c r="S652" s="1">
        <v>-1322.5902000000001</v>
      </c>
      <c r="T652">
        <v>-9.16</v>
      </c>
      <c r="U652" s="1">
        <v>-1323.2218</v>
      </c>
      <c r="V652">
        <v>3.77</v>
      </c>
    </row>
    <row r="653" spans="1:22" x14ac:dyDescent="0.2">
      <c r="A653" s="1">
        <v>-1321.8071</v>
      </c>
      <c r="B653">
        <v>6.82</v>
      </c>
      <c r="C653" s="1">
        <v>-1321.0591999999999</v>
      </c>
      <c r="D653">
        <v>-0.12</v>
      </c>
      <c r="E653" s="1">
        <v>-1320.9258</v>
      </c>
      <c r="F653">
        <v>2.11</v>
      </c>
      <c r="G653" s="1">
        <v>-1309.0441000000001</v>
      </c>
      <c r="H653">
        <v>-4.8899999999999997</v>
      </c>
      <c r="I653" s="1">
        <v>-1653.5974000000001</v>
      </c>
      <c r="J653" s="1">
        <v>-1659.4724000000001</v>
      </c>
      <c r="K653" s="1">
        <v>-1666.6678999999999</v>
      </c>
      <c r="L653" s="1">
        <v>-1110.2317</v>
      </c>
      <c r="M653" s="1">
        <v>-1099.3246999999999</v>
      </c>
      <c r="N653" s="1">
        <v>-1095.3505</v>
      </c>
      <c r="O653" s="1">
        <v>-1545.2047</v>
      </c>
      <c r="P653" s="1">
        <v>-1516.9791</v>
      </c>
      <c r="Q653" s="1">
        <v>-1531.5019</v>
      </c>
      <c r="S653" s="1">
        <v>-1322.5344</v>
      </c>
      <c r="T653">
        <v>-9.24</v>
      </c>
      <c r="U653" s="1">
        <v>-1323.1311000000001</v>
      </c>
      <c r="V653">
        <v>4.22</v>
      </c>
    </row>
    <row r="654" spans="1:22" x14ac:dyDescent="0.2">
      <c r="A654" s="1">
        <v>-1321.7668000000001</v>
      </c>
      <c r="B654">
        <v>6.95</v>
      </c>
      <c r="C654" s="1">
        <v>-1320.9295</v>
      </c>
      <c r="D654">
        <v>0.54</v>
      </c>
      <c r="E654" s="1">
        <v>-1320.954</v>
      </c>
      <c r="F654">
        <v>2.4900000000000002</v>
      </c>
      <c r="G654" s="1">
        <v>-1308.9033999999999</v>
      </c>
      <c r="H654">
        <v>-3.73</v>
      </c>
      <c r="I654" s="1">
        <v>-1653.6510000000001</v>
      </c>
      <c r="J654" s="1">
        <v>-1659.5795000000001</v>
      </c>
      <c r="K654" s="1">
        <v>-1666.5779</v>
      </c>
      <c r="L654" s="1">
        <v>-1110.1931</v>
      </c>
      <c r="M654" s="1">
        <v>-1099.3531</v>
      </c>
      <c r="N654" s="1">
        <v>-1095.3620000000001</v>
      </c>
      <c r="O654" s="1">
        <v>-1545.2117000000001</v>
      </c>
      <c r="P654" s="1">
        <v>-1516.9951000000001</v>
      </c>
      <c r="Q654" s="1">
        <v>-1531.527</v>
      </c>
      <c r="S654" s="1">
        <v>-1322.452</v>
      </c>
      <c r="T654">
        <v>-9.52</v>
      </c>
      <c r="U654" s="1">
        <v>-1323.0143</v>
      </c>
      <c r="V654">
        <v>4.6900000000000004</v>
      </c>
    </row>
    <row r="655" spans="1:22" x14ac:dyDescent="0.2">
      <c r="A655" s="1">
        <v>-1321.7165</v>
      </c>
      <c r="B655">
        <v>7.19</v>
      </c>
      <c r="C655" s="1">
        <v>-1320.818</v>
      </c>
      <c r="D655">
        <v>0.92</v>
      </c>
      <c r="E655" s="1">
        <v>-1321.0436999999999</v>
      </c>
      <c r="F655">
        <v>2.69</v>
      </c>
      <c r="G655" s="1">
        <v>-1308.7180000000001</v>
      </c>
      <c r="H655">
        <v>-2.44</v>
      </c>
      <c r="I655" s="1">
        <v>-1653.6948</v>
      </c>
      <c r="J655" s="1">
        <v>-1659.6515999999999</v>
      </c>
      <c r="K655" s="1">
        <v>-1666.4829999999999</v>
      </c>
      <c r="L655" s="1">
        <v>-1110.1300000000001</v>
      </c>
      <c r="M655" s="1">
        <v>-1099.3858</v>
      </c>
      <c r="N655" s="1">
        <v>-1095.3690999999999</v>
      </c>
      <c r="O655" s="1">
        <v>-1545.2155</v>
      </c>
      <c r="P655" s="1">
        <v>-1517.0116</v>
      </c>
      <c r="Q655" s="1">
        <v>-1531.5578</v>
      </c>
      <c r="S655" s="1">
        <v>-1322.3543</v>
      </c>
      <c r="T655">
        <v>-9.44</v>
      </c>
      <c r="U655" s="1">
        <v>-1322.8792000000001</v>
      </c>
      <c r="V655">
        <v>5.07</v>
      </c>
    </row>
    <row r="656" spans="1:22" x14ac:dyDescent="0.2">
      <c r="A656" s="1">
        <v>-1321.6632</v>
      </c>
      <c r="B656">
        <v>7.45</v>
      </c>
      <c r="C656" s="1">
        <v>-1320.7364</v>
      </c>
      <c r="D656">
        <v>1.19</v>
      </c>
      <c r="E656" s="1">
        <v>-1321.1806999999999</v>
      </c>
      <c r="F656">
        <v>2.74</v>
      </c>
      <c r="G656" s="1">
        <v>-1308.4816000000001</v>
      </c>
      <c r="H656">
        <v>-1.4</v>
      </c>
      <c r="I656" s="1">
        <v>-1653.7257999999999</v>
      </c>
      <c r="J656" s="1">
        <v>-1659.6876</v>
      </c>
      <c r="K656" s="1">
        <v>-1666.3839</v>
      </c>
      <c r="L656" s="1">
        <v>-1110.0463999999999</v>
      </c>
      <c r="M656" s="1">
        <v>-1099.4223</v>
      </c>
      <c r="N656" s="1">
        <v>-1095.3706</v>
      </c>
      <c r="O656" s="1">
        <v>-1545.2155</v>
      </c>
      <c r="P656" s="1">
        <v>-1517.0275999999999</v>
      </c>
      <c r="Q656" s="1">
        <v>-1531.5931</v>
      </c>
      <c r="S656" s="1">
        <v>-1322.2526</v>
      </c>
      <c r="T656">
        <v>-9.34</v>
      </c>
      <c r="U656" s="1">
        <v>-1322.7364</v>
      </c>
      <c r="V656">
        <v>5.43</v>
      </c>
    </row>
    <row r="657" spans="1:22" x14ac:dyDescent="0.2">
      <c r="A657" s="1">
        <v>-1321.6193000000001</v>
      </c>
      <c r="B657">
        <v>7.74</v>
      </c>
      <c r="C657" s="1">
        <v>-1320.6981000000001</v>
      </c>
      <c r="D657">
        <v>1.44</v>
      </c>
      <c r="E657" s="1">
        <v>-1321.3364999999999</v>
      </c>
      <c r="F657">
        <v>2.65</v>
      </c>
      <c r="G657" s="1">
        <v>-1308.213</v>
      </c>
      <c r="H657">
        <v>-0.06</v>
      </c>
      <c r="I657" s="1">
        <v>-1653.7427</v>
      </c>
      <c r="J657" s="1">
        <v>-1659.6873000000001</v>
      </c>
      <c r="K657" s="1">
        <v>-1666.2817</v>
      </c>
      <c r="L657" s="1">
        <v>-1109.9464</v>
      </c>
      <c r="M657" s="1">
        <v>-1099.4614999999999</v>
      </c>
      <c r="N657" s="1">
        <v>-1095.3655000000001</v>
      </c>
      <c r="O657" s="1">
        <v>-1545.2113999999999</v>
      </c>
      <c r="P657" s="1">
        <v>-1517.0455999999999</v>
      </c>
      <c r="Q657" s="1">
        <v>-1531.6394</v>
      </c>
      <c r="S657" s="1">
        <v>-1322.1583000000001</v>
      </c>
      <c r="T657">
        <v>-9.16</v>
      </c>
      <c r="U657" s="1">
        <v>-1322.6021000000001</v>
      </c>
      <c r="V657">
        <v>5.49</v>
      </c>
    </row>
    <row r="658" spans="1:22" x14ac:dyDescent="0.2">
      <c r="A658" s="1">
        <v>-1321.6007</v>
      </c>
      <c r="B658">
        <v>7.98</v>
      </c>
      <c r="C658" s="1">
        <v>-1320.7188000000001</v>
      </c>
      <c r="D658">
        <v>1.37</v>
      </c>
      <c r="E658" s="1">
        <v>-1321.4734000000001</v>
      </c>
      <c r="F658">
        <v>2.5</v>
      </c>
      <c r="G658" s="1">
        <v>-1307.9658999999999</v>
      </c>
      <c r="H658">
        <v>1.33</v>
      </c>
      <c r="I658" s="1">
        <v>-1653.7437</v>
      </c>
      <c r="J658" s="1">
        <v>-1659.6516999999999</v>
      </c>
      <c r="K658" s="1">
        <v>-1666.1780000000001</v>
      </c>
      <c r="L658" s="1">
        <v>-1109.835</v>
      </c>
      <c r="M658" s="1">
        <v>-1099.5023000000001</v>
      </c>
      <c r="N658" s="1">
        <v>-1095.354</v>
      </c>
      <c r="O658" s="1">
        <v>-1545.2097000000001</v>
      </c>
      <c r="P658" s="1">
        <v>-1517.0662</v>
      </c>
      <c r="Q658" s="1">
        <v>-1531.6967999999999</v>
      </c>
      <c r="S658" s="1">
        <v>-1322.0817</v>
      </c>
      <c r="T658">
        <v>-8.69</v>
      </c>
      <c r="U658" s="1">
        <v>-1322.4938999999999</v>
      </c>
      <c r="V658">
        <v>5.3</v>
      </c>
    </row>
    <row r="659" spans="1:22" x14ac:dyDescent="0.2">
      <c r="A659" s="1">
        <v>-1321.6249</v>
      </c>
      <c r="B659">
        <v>8.1</v>
      </c>
      <c r="C659" s="1">
        <v>-1320.8124</v>
      </c>
      <c r="D659">
        <v>1.1100000000000001</v>
      </c>
      <c r="E659" s="1">
        <v>-1321.5583999999999</v>
      </c>
      <c r="F659">
        <v>2.2999999999999998</v>
      </c>
      <c r="G659" s="1">
        <v>-1307.818</v>
      </c>
      <c r="H659">
        <v>1.86</v>
      </c>
      <c r="I659" s="1">
        <v>-1653.7280000000001</v>
      </c>
      <c r="J659" s="1">
        <v>-1659.5835</v>
      </c>
      <c r="K659" s="1">
        <v>-1666.0745999999999</v>
      </c>
      <c r="L659" s="1">
        <v>-1109.7175</v>
      </c>
      <c r="M659" s="1">
        <v>-1099.5435</v>
      </c>
      <c r="N659" s="1">
        <v>-1095.3362</v>
      </c>
      <c r="O659" s="1">
        <v>-1545.1954000000001</v>
      </c>
      <c r="P659" s="1">
        <v>-1517.0862</v>
      </c>
      <c r="Q659" s="1">
        <v>-1531.7614000000001</v>
      </c>
      <c r="S659" s="1">
        <v>-1322.0313000000001</v>
      </c>
      <c r="T659">
        <v>-8.42</v>
      </c>
      <c r="U659" s="1">
        <v>-1322.4286999999999</v>
      </c>
      <c r="V659">
        <v>5.05</v>
      </c>
    </row>
    <row r="660" spans="1:22" x14ac:dyDescent="0.2">
      <c r="A660" s="1">
        <v>-1321.7074</v>
      </c>
      <c r="B660">
        <v>8.1199999999999992</v>
      </c>
      <c r="C660" s="1">
        <v>-1320.9781</v>
      </c>
      <c r="D660">
        <v>0.61</v>
      </c>
      <c r="E660" s="1">
        <v>-1321.5681</v>
      </c>
      <c r="F660">
        <v>2.12</v>
      </c>
      <c r="G660" s="1">
        <v>-1307.8311000000001</v>
      </c>
      <c r="H660">
        <v>2.41</v>
      </c>
      <c r="I660" s="1">
        <v>-1653.6956</v>
      </c>
      <c r="J660" s="1">
        <v>-1659.4870000000001</v>
      </c>
      <c r="K660" s="1">
        <v>-1665.9733000000001</v>
      </c>
      <c r="L660" s="1">
        <v>-1109.5992000000001</v>
      </c>
      <c r="M660" s="1">
        <v>-1099.5835999999999</v>
      </c>
      <c r="N660" s="1">
        <v>-1095.3135</v>
      </c>
      <c r="O660" s="1">
        <v>-1545.1664000000001</v>
      </c>
      <c r="P660" s="1">
        <v>-1517.1035999999999</v>
      </c>
      <c r="Q660" s="1">
        <v>-1531.8313000000001</v>
      </c>
      <c r="S660" s="1">
        <v>-1322.0106000000001</v>
      </c>
      <c r="T660">
        <v>-7.81</v>
      </c>
      <c r="U660" s="1">
        <v>-1322.4195</v>
      </c>
      <c r="V660">
        <v>4.76</v>
      </c>
    </row>
    <row r="661" spans="1:22" x14ac:dyDescent="0.2">
      <c r="A661" s="1">
        <v>-1321.8568</v>
      </c>
      <c r="B661">
        <v>7.93</v>
      </c>
      <c r="C661" s="1">
        <v>-1321.1947</v>
      </c>
      <c r="D661">
        <v>0.03</v>
      </c>
      <c r="E661" s="1">
        <v>-1321.4919</v>
      </c>
      <c r="F661">
        <v>1.98</v>
      </c>
      <c r="G661" s="1">
        <v>-1308.0082</v>
      </c>
      <c r="H661">
        <v>2.31</v>
      </c>
      <c r="I661" s="1">
        <v>-1653.6479999999999</v>
      </c>
      <c r="J661" s="1">
        <v>-1659.3681999999999</v>
      </c>
      <c r="K661" s="1">
        <v>-1665.8765000000001</v>
      </c>
      <c r="L661" s="1">
        <v>-1109.4848</v>
      </c>
      <c r="M661" s="1">
        <v>-1099.6213</v>
      </c>
      <c r="N661" s="1">
        <v>-1095.2874999999999</v>
      </c>
      <c r="O661" s="1">
        <v>-1545.1307999999999</v>
      </c>
      <c r="P661" s="1">
        <v>-1517.1195</v>
      </c>
      <c r="Q661" s="1">
        <v>-1531.9074000000001</v>
      </c>
      <c r="S661" s="1">
        <v>-1322.0198</v>
      </c>
      <c r="T661">
        <v>-7.41</v>
      </c>
      <c r="U661" s="1">
        <v>-1322.4719</v>
      </c>
      <c r="V661">
        <v>4.17</v>
      </c>
    </row>
    <row r="662" spans="1:22" x14ac:dyDescent="0.2">
      <c r="A662" s="1">
        <v>-1322.0733</v>
      </c>
      <c r="B662">
        <v>7.61</v>
      </c>
      <c r="C662" s="1">
        <v>-1321.4255000000001</v>
      </c>
      <c r="D662">
        <v>-0.68</v>
      </c>
      <c r="E662" s="1">
        <v>-1321.3331000000001</v>
      </c>
      <c r="F662">
        <v>1.93</v>
      </c>
      <c r="G662" s="1">
        <v>-1308.2879</v>
      </c>
      <c r="H662">
        <v>1.86</v>
      </c>
      <c r="I662" s="1">
        <v>-1653.588</v>
      </c>
      <c r="J662" s="1">
        <v>-1659.2351000000001</v>
      </c>
      <c r="K662" s="1">
        <v>-1665.7854</v>
      </c>
      <c r="L662" s="1">
        <v>-1109.3787</v>
      </c>
      <c r="M662" s="1">
        <v>-1099.655</v>
      </c>
      <c r="N662" s="1">
        <v>-1095.2601</v>
      </c>
      <c r="O662" s="1">
        <v>-1545.0894000000001</v>
      </c>
      <c r="P662" s="1">
        <v>-1517.1333999999999</v>
      </c>
      <c r="Q662" s="1">
        <v>-1531.9881</v>
      </c>
      <c r="S662" s="1">
        <v>-1322.0532000000001</v>
      </c>
      <c r="T662">
        <v>-7.01</v>
      </c>
      <c r="U662" s="1">
        <v>-1322.5825</v>
      </c>
      <c r="V662">
        <v>3.53</v>
      </c>
    </row>
    <row r="663" spans="1:22" x14ac:dyDescent="0.2">
      <c r="A663" s="1">
        <v>-1322.3457000000001</v>
      </c>
      <c r="B663">
        <v>7.06</v>
      </c>
      <c r="C663" s="1">
        <v>-1321.6306999999999</v>
      </c>
      <c r="D663">
        <v>-1.26</v>
      </c>
      <c r="E663" s="1">
        <v>-1321.1053999999999</v>
      </c>
      <c r="F663">
        <v>1.91</v>
      </c>
      <c r="G663" s="1">
        <v>-1308.5890999999999</v>
      </c>
      <c r="H663">
        <v>1.28</v>
      </c>
      <c r="I663" s="1">
        <v>-1653.5188000000001</v>
      </c>
      <c r="J663" s="1">
        <v>-1659.0954999999999</v>
      </c>
      <c r="K663" s="1">
        <v>-1665.7012999999999</v>
      </c>
      <c r="L663" s="1">
        <v>-1109.2846999999999</v>
      </c>
      <c r="M663" s="1">
        <v>-1099.6837</v>
      </c>
      <c r="N663" s="1">
        <v>-1095.2334000000001</v>
      </c>
      <c r="O663" s="1">
        <v>-1545.0393999999999</v>
      </c>
      <c r="P663" s="1">
        <v>-1517.1507999999999</v>
      </c>
      <c r="Q663" s="1">
        <v>-1532.0745999999999</v>
      </c>
      <c r="S663" s="1">
        <v>-1322.1007</v>
      </c>
      <c r="T663">
        <v>-6.46</v>
      </c>
      <c r="U663" s="1">
        <v>-1322.7372</v>
      </c>
      <c r="V663">
        <v>3.03</v>
      </c>
    </row>
    <row r="664" spans="1:22" x14ac:dyDescent="0.2">
      <c r="A664" s="1">
        <v>-1322.6549</v>
      </c>
      <c r="B664">
        <v>6.41</v>
      </c>
      <c r="C664" s="1">
        <v>-1321.78</v>
      </c>
      <c r="D664">
        <v>-1.66</v>
      </c>
      <c r="E664" s="1">
        <v>-1320.8296</v>
      </c>
      <c r="F664">
        <v>1.96</v>
      </c>
      <c r="G664" s="1">
        <v>-1308.8538000000001</v>
      </c>
      <c r="H664">
        <v>0.84</v>
      </c>
      <c r="I664" s="1">
        <v>-1653.4436000000001</v>
      </c>
      <c r="J664" s="1">
        <v>-1658.9583</v>
      </c>
      <c r="K664" s="1">
        <v>-1665.6248000000001</v>
      </c>
      <c r="L664" s="1">
        <v>-1109.2058</v>
      </c>
      <c r="M664" s="1">
        <v>-1099.7062000000001</v>
      </c>
      <c r="N664" s="1">
        <v>-1095.2098000000001</v>
      </c>
      <c r="O664" s="1">
        <v>-1544.9775999999999</v>
      </c>
      <c r="P664" s="1">
        <v>-1517.1579999999999</v>
      </c>
      <c r="Q664" s="1">
        <v>-1532.1578</v>
      </c>
      <c r="S664" s="1">
        <v>-1322.1506999999999</v>
      </c>
      <c r="T664">
        <v>-5.95</v>
      </c>
      <c r="U664" s="1">
        <v>-1322.915</v>
      </c>
      <c r="V664">
        <v>2.21</v>
      </c>
    </row>
    <row r="665" spans="1:22" x14ac:dyDescent="0.2">
      <c r="A665" s="1">
        <v>-1322.9770000000001</v>
      </c>
      <c r="B665">
        <v>5.7</v>
      </c>
      <c r="C665" s="1">
        <v>-1321.8611000000001</v>
      </c>
      <c r="D665">
        <v>-1.93</v>
      </c>
      <c r="E665" s="1">
        <v>-1320.5265999999999</v>
      </c>
      <c r="F665">
        <v>2.0299999999999998</v>
      </c>
      <c r="G665" s="1">
        <v>-1309.0631000000001</v>
      </c>
      <c r="H665">
        <v>-0.08</v>
      </c>
      <c r="I665" s="1">
        <v>-1653.3671999999999</v>
      </c>
      <c r="J665" s="1">
        <v>-1658.8311000000001</v>
      </c>
      <c r="K665" s="1">
        <v>-1665.5562</v>
      </c>
      <c r="L665" s="1">
        <v>-1109.1442999999999</v>
      </c>
      <c r="M665" s="1">
        <v>-1099.7213999999999</v>
      </c>
      <c r="N665" s="1">
        <v>-1095.191</v>
      </c>
      <c r="O665" s="1">
        <v>-1544.9039</v>
      </c>
      <c r="P665" s="1">
        <v>-1517.1543999999999</v>
      </c>
      <c r="Q665" s="1">
        <v>-1532.2448999999999</v>
      </c>
      <c r="S665" s="1">
        <v>-1322.1925000000001</v>
      </c>
      <c r="T665">
        <v>-5.7</v>
      </c>
      <c r="U665" s="1">
        <v>-1323.0917999999999</v>
      </c>
      <c r="V665">
        <v>1.76</v>
      </c>
    </row>
    <row r="666" spans="1:22" x14ac:dyDescent="0.2">
      <c r="A666" s="1">
        <v>-1323.2871</v>
      </c>
      <c r="B666">
        <v>4.97</v>
      </c>
      <c r="C666" s="1">
        <v>-1321.8762999999999</v>
      </c>
      <c r="D666">
        <v>-1.99</v>
      </c>
      <c r="E666" s="1">
        <v>-1320.2141999999999</v>
      </c>
      <c r="F666">
        <v>2.09</v>
      </c>
      <c r="G666" s="1">
        <v>-1309.229</v>
      </c>
      <c r="H666">
        <v>-0.62</v>
      </c>
      <c r="I666" s="1">
        <v>-1653.2945999999999</v>
      </c>
      <c r="J666" s="1">
        <v>-1658.7193</v>
      </c>
      <c r="K666" s="1">
        <v>-1665.4952000000001</v>
      </c>
      <c r="L666" s="1">
        <v>-1109.1016</v>
      </c>
      <c r="M666" s="1">
        <v>-1099.7289000000001</v>
      </c>
      <c r="N666" s="1">
        <v>-1095.1791000000001</v>
      </c>
      <c r="O666" s="1">
        <v>-1544.8215</v>
      </c>
      <c r="P666" s="1">
        <v>-1517.1474000000001</v>
      </c>
      <c r="Q666" s="1">
        <v>-1532.3285000000001</v>
      </c>
      <c r="S666" s="1">
        <v>-1322.2194</v>
      </c>
      <c r="T666">
        <v>-5.27</v>
      </c>
      <c r="U666" s="1">
        <v>-1323.2447999999999</v>
      </c>
      <c r="V666">
        <v>1.24</v>
      </c>
    </row>
    <row r="667" spans="1:22" x14ac:dyDescent="0.2">
      <c r="A667" s="1">
        <v>-1323.5628999999999</v>
      </c>
      <c r="B667">
        <v>4.3</v>
      </c>
      <c r="C667" s="1">
        <v>-1321.8375000000001</v>
      </c>
      <c r="D667">
        <v>-1.93</v>
      </c>
      <c r="E667" s="1">
        <v>-1319.9055000000001</v>
      </c>
      <c r="F667">
        <v>2.15</v>
      </c>
      <c r="G667" s="1">
        <v>-1309.375</v>
      </c>
      <c r="H667">
        <v>-1.46</v>
      </c>
      <c r="I667" s="1">
        <v>-1653.2295999999999</v>
      </c>
      <c r="J667" s="1">
        <v>-1658.6259</v>
      </c>
      <c r="K667" s="1">
        <v>-1665.4413999999999</v>
      </c>
      <c r="L667" s="1">
        <v>-1109.0784000000001</v>
      </c>
      <c r="M667" s="1">
        <v>-1099.7281</v>
      </c>
      <c r="N667" s="1">
        <v>-1095.1756</v>
      </c>
      <c r="O667" s="1">
        <v>-1544.7312999999999</v>
      </c>
      <c r="P667" s="1">
        <v>-1517.1373000000001</v>
      </c>
      <c r="Q667" s="1">
        <v>-1532.4038</v>
      </c>
      <c r="S667" s="1">
        <v>-1322.2294999999999</v>
      </c>
      <c r="T667">
        <v>-4.99</v>
      </c>
      <c r="U667" s="1">
        <v>-1323.3575000000001</v>
      </c>
      <c r="V667">
        <v>0.89</v>
      </c>
    </row>
    <row r="668" spans="1:22" x14ac:dyDescent="0.2">
      <c r="A668" s="1">
        <v>-1323.7888</v>
      </c>
      <c r="B668">
        <v>3.61</v>
      </c>
      <c r="C668" s="1">
        <v>-1321.7602999999999</v>
      </c>
      <c r="D668">
        <v>-1.7</v>
      </c>
      <c r="E668" s="1">
        <v>-1319.6112000000001</v>
      </c>
      <c r="F668">
        <v>2.25</v>
      </c>
      <c r="G668" s="1">
        <v>-1309.5233000000001</v>
      </c>
      <c r="H668">
        <v>-2.2799999999999998</v>
      </c>
      <c r="I668" s="1">
        <v>-1653.1759</v>
      </c>
      <c r="J668" s="1">
        <v>-1658.5508</v>
      </c>
      <c r="K668" s="1">
        <v>-1665.3943999999999</v>
      </c>
      <c r="L668" s="1">
        <v>-1109.0749000000001</v>
      </c>
      <c r="M668" s="1">
        <v>-1099.7192</v>
      </c>
      <c r="N668" s="1">
        <v>-1095.1818000000001</v>
      </c>
      <c r="O668" s="1">
        <v>-1544.6334999999999</v>
      </c>
      <c r="P668" s="1">
        <v>-1517.1216999999999</v>
      </c>
      <c r="Q668" s="1">
        <v>-1532.4777999999999</v>
      </c>
      <c r="S668" s="1">
        <v>-1322.2264</v>
      </c>
      <c r="T668">
        <v>-4.83</v>
      </c>
      <c r="U668" s="1">
        <v>-1323.423</v>
      </c>
      <c r="V668">
        <v>0.65</v>
      </c>
    </row>
    <row r="669" spans="1:22" x14ac:dyDescent="0.2">
      <c r="A669" s="1">
        <v>-1323.9566</v>
      </c>
      <c r="B669">
        <v>3</v>
      </c>
      <c r="C669" s="1">
        <v>-1321.6623999999999</v>
      </c>
      <c r="D669">
        <v>-1.4</v>
      </c>
      <c r="E669" s="1">
        <v>-1319.3421000000001</v>
      </c>
      <c r="F669">
        <v>2.29</v>
      </c>
      <c r="G669" s="1">
        <v>-1309.6886999999999</v>
      </c>
      <c r="H669">
        <v>-3.03</v>
      </c>
      <c r="I669" s="1">
        <v>-1653.1367</v>
      </c>
      <c r="J669" s="1">
        <v>-1658.4916000000001</v>
      </c>
      <c r="K669" s="1">
        <v>-1665.3534999999999</v>
      </c>
      <c r="L669" s="1">
        <v>-1109.0907999999999</v>
      </c>
      <c r="M669" s="1">
        <v>-1099.7023999999999</v>
      </c>
      <c r="N669" s="1">
        <v>-1095.1985999999999</v>
      </c>
      <c r="O669" s="1">
        <v>-1544.5355</v>
      </c>
      <c r="P669" s="1">
        <v>-1517.0975000000001</v>
      </c>
      <c r="Q669" s="1">
        <v>-1532.5491999999999</v>
      </c>
      <c r="S669" s="1">
        <v>-1322.2167999999999</v>
      </c>
      <c r="T669">
        <v>-4.6900000000000004</v>
      </c>
      <c r="U669" s="1">
        <v>-1323.4449999999999</v>
      </c>
      <c r="V669">
        <v>0.42</v>
      </c>
    </row>
    <row r="670" spans="1:22" x14ac:dyDescent="0.2">
      <c r="A670" s="1">
        <v>-1324.0654</v>
      </c>
      <c r="B670">
        <v>2.6</v>
      </c>
      <c r="C670" s="1">
        <v>-1321.5590999999999</v>
      </c>
      <c r="D670">
        <v>-1.05</v>
      </c>
      <c r="E670" s="1">
        <v>-1319.1119000000001</v>
      </c>
      <c r="F670">
        <v>2.31</v>
      </c>
      <c r="G670" s="1">
        <v>-1309.8756000000001</v>
      </c>
      <c r="H670">
        <v>-4.0599999999999996</v>
      </c>
      <c r="I670" s="1">
        <v>-1653.1134</v>
      </c>
      <c r="J670" s="1">
        <v>-1658.4434000000001</v>
      </c>
      <c r="K670" s="1">
        <v>-1665.3181</v>
      </c>
      <c r="L670" s="1">
        <v>-1109.1246000000001</v>
      </c>
      <c r="M670" s="1">
        <v>-1099.6785</v>
      </c>
      <c r="N670" s="1">
        <v>-1095.2266</v>
      </c>
      <c r="O670" s="1">
        <v>-1544.4186</v>
      </c>
      <c r="P670" s="1">
        <v>-1517.0662</v>
      </c>
      <c r="Q670" s="1">
        <v>-1532.6133</v>
      </c>
      <c r="S670" s="1">
        <v>-1322.2073</v>
      </c>
      <c r="T670">
        <v>-4.91</v>
      </c>
      <c r="U670" s="1">
        <v>-1323.4357</v>
      </c>
      <c r="V670">
        <v>0.27</v>
      </c>
    </row>
    <row r="671" spans="1:22" x14ac:dyDescent="0.2">
      <c r="A671" s="1">
        <v>-1324.1198999999999</v>
      </c>
      <c r="B671">
        <v>2.2799999999999998</v>
      </c>
      <c r="C671" s="1">
        <v>-1321.4623999999999</v>
      </c>
      <c r="D671">
        <v>-0.56999999999999995</v>
      </c>
      <c r="E671" s="1">
        <v>-1318.9367999999999</v>
      </c>
      <c r="F671">
        <v>2.35</v>
      </c>
      <c r="G671" s="1">
        <v>-1310.0790999999999</v>
      </c>
      <c r="H671">
        <v>-4.95</v>
      </c>
      <c r="I671" s="1">
        <v>-1653.1074000000001</v>
      </c>
      <c r="J671" s="1">
        <v>-1658.4005999999999</v>
      </c>
      <c r="K671" s="1">
        <v>-1665.2878000000001</v>
      </c>
      <c r="L671" s="1">
        <v>-1109.1754000000001</v>
      </c>
      <c r="M671" s="1">
        <v>-1099.6487</v>
      </c>
      <c r="N671" s="1">
        <v>-1095.2664</v>
      </c>
      <c r="O671" s="1">
        <v>-1544.2945999999999</v>
      </c>
      <c r="P671" s="1">
        <v>-1517.0310999999999</v>
      </c>
      <c r="Q671" s="1">
        <v>-1532.6668999999999</v>
      </c>
      <c r="S671" s="1">
        <v>-1322.2037</v>
      </c>
      <c r="T671">
        <v>-4.93</v>
      </c>
      <c r="U671" s="1">
        <v>-1323.4123</v>
      </c>
      <c r="V671">
        <v>0.04</v>
      </c>
    </row>
    <row r="672" spans="1:22" x14ac:dyDescent="0.2">
      <c r="A672" s="1">
        <v>-1324.1280999999999</v>
      </c>
      <c r="B672">
        <v>1.98</v>
      </c>
      <c r="C672" s="1">
        <v>-1321.3841</v>
      </c>
      <c r="D672">
        <v>-0.13</v>
      </c>
      <c r="E672" s="1">
        <v>-1318.8331000000001</v>
      </c>
      <c r="F672">
        <v>2.27</v>
      </c>
      <c r="G672" s="1">
        <v>-1310.2888</v>
      </c>
      <c r="H672">
        <v>-6.11</v>
      </c>
      <c r="I672" s="1">
        <v>-1653.1188999999999</v>
      </c>
      <c r="J672" s="1">
        <v>-1658.3571999999999</v>
      </c>
      <c r="K672" s="1">
        <v>-1665.2623000000001</v>
      </c>
      <c r="L672" s="1">
        <v>-1109.2405000000001</v>
      </c>
      <c r="M672" s="1">
        <v>-1099.6143</v>
      </c>
      <c r="N672" s="1">
        <v>-1095.3181999999999</v>
      </c>
      <c r="O672" s="1">
        <v>-1544.1871000000001</v>
      </c>
      <c r="P672" s="1">
        <v>-1516.9930999999999</v>
      </c>
      <c r="Q672" s="1">
        <v>-1532.7128</v>
      </c>
      <c r="S672" s="1">
        <v>-1322.2072000000001</v>
      </c>
      <c r="T672">
        <v>-5.28</v>
      </c>
      <c r="U672" s="1">
        <v>-1323.3907999999999</v>
      </c>
      <c r="V672">
        <v>-0.25</v>
      </c>
    </row>
    <row r="673" spans="1:22" x14ac:dyDescent="0.2">
      <c r="A673" s="1">
        <v>-1324.1001000000001</v>
      </c>
      <c r="B673">
        <v>1.84</v>
      </c>
      <c r="C673" s="1">
        <v>-1321.3323</v>
      </c>
      <c r="D673">
        <v>0.49</v>
      </c>
      <c r="E673" s="1">
        <v>-1318.8148000000001</v>
      </c>
      <c r="F673">
        <v>2.19</v>
      </c>
      <c r="G673" s="1">
        <v>-1310.4909</v>
      </c>
      <c r="H673">
        <v>-7</v>
      </c>
      <c r="I673" s="1">
        <v>-1653.1474000000001</v>
      </c>
      <c r="J673" s="1">
        <v>-1658.3078</v>
      </c>
      <c r="K673" s="1">
        <v>-1665.2417</v>
      </c>
      <c r="L673" s="1">
        <v>-1109.3172</v>
      </c>
      <c r="M673" s="1">
        <v>-1099.5767000000001</v>
      </c>
      <c r="N673" s="1">
        <v>-1095.3820000000001</v>
      </c>
      <c r="O673" s="1">
        <v>-1544.0715</v>
      </c>
      <c r="P673" s="1">
        <v>-1516.9503999999999</v>
      </c>
      <c r="Q673" s="1">
        <v>-1532.7519</v>
      </c>
      <c r="S673" s="1">
        <v>-1322.2168999999999</v>
      </c>
      <c r="T673">
        <v>-5.57</v>
      </c>
      <c r="U673" s="1">
        <v>-1323.3819000000001</v>
      </c>
      <c r="V673">
        <v>-0.4</v>
      </c>
    </row>
    <row r="674" spans="1:22" x14ac:dyDescent="0.2">
      <c r="A674" s="1">
        <v>-1324.0441000000001</v>
      </c>
      <c r="B674">
        <v>1.76</v>
      </c>
      <c r="C674" s="1">
        <v>-1321.3126999999999</v>
      </c>
      <c r="D674">
        <v>0.92</v>
      </c>
      <c r="E674" s="1">
        <v>-1318.8903</v>
      </c>
      <c r="F674">
        <v>1.97</v>
      </c>
      <c r="G674" s="1">
        <v>-1310.6704999999999</v>
      </c>
      <c r="H674">
        <v>-8.2200000000000006</v>
      </c>
      <c r="I674" s="1">
        <v>-1653.192</v>
      </c>
      <c r="J674" s="1">
        <v>-1658.2483</v>
      </c>
      <c r="K674" s="1">
        <v>-1665.2261000000001</v>
      </c>
      <c r="L674" s="1">
        <v>-1109.4023</v>
      </c>
      <c r="M674" s="1">
        <v>-1099.5382</v>
      </c>
      <c r="N674" s="1">
        <v>-1095.4585</v>
      </c>
      <c r="O674" s="1">
        <v>-1543.944</v>
      </c>
      <c r="P674" s="1">
        <v>-1516.905</v>
      </c>
      <c r="Q674" s="1">
        <v>-1532.7814000000001</v>
      </c>
      <c r="S674" s="1">
        <v>-1322.2293</v>
      </c>
      <c r="T674">
        <v>-6.02</v>
      </c>
      <c r="U674" s="1">
        <v>-1323.3874000000001</v>
      </c>
      <c r="V674">
        <v>-0.95</v>
      </c>
    </row>
    <row r="675" spans="1:22" x14ac:dyDescent="0.2">
      <c r="A675" s="1">
        <v>-1323.9668999999999</v>
      </c>
      <c r="B675">
        <v>1.79</v>
      </c>
      <c r="C675" s="1">
        <v>-1321.3269</v>
      </c>
      <c r="D675">
        <v>1.54</v>
      </c>
      <c r="E675" s="1">
        <v>-1319.0585000000001</v>
      </c>
      <c r="F675">
        <v>1.52</v>
      </c>
      <c r="G675" s="1">
        <v>-1310.8154</v>
      </c>
      <c r="H675">
        <v>-8.94</v>
      </c>
      <c r="I675" s="1">
        <v>-1653.2511</v>
      </c>
      <c r="J675" s="1">
        <v>-1658.1757</v>
      </c>
      <c r="K675" s="1">
        <v>-1665.2159999999999</v>
      </c>
      <c r="L675" s="1">
        <v>-1109.4917</v>
      </c>
      <c r="M675" s="1">
        <v>-1099.5009</v>
      </c>
      <c r="N675" s="1">
        <v>-1095.5474999999999</v>
      </c>
      <c r="O675" s="1">
        <v>-1543.8233</v>
      </c>
      <c r="P675" s="1">
        <v>-1516.8604</v>
      </c>
      <c r="Q675" s="1">
        <v>-1532.7996000000001</v>
      </c>
      <c r="S675" s="1">
        <v>-1322.2394999999999</v>
      </c>
      <c r="T675">
        <v>-6.5</v>
      </c>
      <c r="U675" s="1">
        <v>-1323.4011</v>
      </c>
      <c r="V675">
        <v>-1.29</v>
      </c>
    </row>
    <row r="676" spans="1:22" x14ac:dyDescent="0.2">
      <c r="A676" s="1">
        <v>-1323.8733999999999</v>
      </c>
      <c r="B676">
        <v>1.88</v>
      </c>
      <c r="C676" s="1">
        <v>-1321.3693000000001</v>
      </c>
      <c r="D676">
        <v>1.96</v>
      </c>
      <c r="E676" s="1">
        <v>-1319.3089</v>
      </c>
      <c r="F676">
        <v>1.04</v>
      </c>
      <c r="G676" s="1">
        <v>-1310.9159999999999</v>
      </c>
      <c r="H676">
        <v>-9.69</v>
      </c>
      <c r="I676" s="1">
        <v>-1653.3235999999999</v>
      </c>
      <c r="J676" s="1">
        <v>-1658.088</v>
      </c>
      <c r="K676" s="1">
        <v>-1665.2119</v>
      </c>
      <c r="L676" s="1">
        <v>-1109.5817999999999</v>
      </c>
      <c r="M676" s="1">
        <v>-1099.4666999999999</v>
      </c>
      <c r="N676" s="1">
        <v>-1095.6489999999999</v>
      </c>
      <c r="O676" s="1">
        <v>-1543.7123999999999</v>
      </c>
      <c r="P676" s="1">
        <v>-1516.8153</v>
      </c>
      <c r="Q676" s="1">
        <v>-1532.8072999999999</v>
      </c>
      <c r="S676" s="1">
        <v>-1322.2424000000001</v>
      </c>
      <c r="T676">
        <v>-6.95</v>
      </c>
      <c r="U676" s="1">
        <v>-1323.4112</v>
      </c>
      <c r="V676">
        <v>-1.68</v>
      </c>
    </row>
    <row r="677" spans="1:22" x14ac:dyDescent="0.2">
      <c r="A677" s="1">
        <v>-1323.7693999999999</v>
      </c>
      <c r="B677">
        <v>2.02</v>
      </c>
      <c r="C677" s="1">
        <v>-1321.4268</v>
      </c>
      <c r="D677">
        <v>2.34</v>
      </c>
      <c r="E677" s="1">
        <v>-1319.6224999999999</v>
      </c>
      <c r="F677">
        <v>0.49</v>
      </c>
      <c r="G677" s="1">
        <v>-1310.9691</v>
      </c>
      <c r="H677">
        <v>-10.29</v>
      </c>
      <c r="I677" s="1">
        <v>-1653.4081000000001</v>
      </c>
      <c r="J677" s="1">
        <v>-1657.9845</v>
      </c>
      <c r="K677" s="1">
        <v>-1665.2146</v>
      </c>
      <c r="L677" s="1">
        <v>-1109.6684</v>
      </c>
      <c r="M677" s="1">
        <v>-1099.4376999999999</v>
      </c>
      <c r="N677" s="1">
        <v>-1095.7632000000001</v>
      </c>
      <c r="O677" s="1">
        <v>-1543.6083000000001</v>
      </c>
      <c r="P677" s="1">
        <v>-1516.7708</v>
      </c>
      <c r="Q677" s="1">
        <v>-1532.8032000000001</v>
      </c>
      <c r="S677" s="1">
        <v>-1322.2329999999999</v>
      </c>
      <c r="T677">
        <v>-7.21</v>
      </c>
      <c r="U677" s="1">
        <v>-1323.4038</v>
      </c>
      <c r="V677">
        <v>-1.93</v>
      </c>
    </row>
    <row r="678" spans="1:22" x14ac:dyDescent="0.2">
      <c r="A678" s="1">
        <v>-1323.6618000000001</v>
      </c>
      <c r="B678">
        <v>2.25</v>
      </c>
      <c r="C678" s="1">
        <v>-1321.4795999999999</v>
      </c>
      <c r="D678">
        <v>2.86</v>
      </c>
      <c r="E678" s="1">
        <v>-1319.9746</v>
      </c>
      <c r="F678">
        <v>-0.21</v>
      </c>
      <c r="G678" s="1">
        <v>-1310.9756</v>
      </c>
      <c r="H678">
        <v>-10.84</v>
      </c>
      <c r="I678" s="1">
        <v>-1653.5034000000001</v>
      </c>
      <c r="J678" s="1">
        <v>-1657.8653999999999</v>
      </c>
      <c r="K678" s="1">
        <v>-1665.2247</v>
      </c>
      <c r="L678" s="1">
        <v>-1109.7471</v>
      </c>
      <c r="M678" s="1">
        <v>-1099.4155000000001</v>
      </c>
      <c r="N678" s="1">
        <v>-1095.8900000000001</v>
      </c>
      <c r="O678" s="1">
        <v>-1543.5116</v>
      </c>
      <c r="P678" s="1">
        <v>-1516.7294999999999</v>
      </c>
      <c r="Q678" s="1">
        <v>-1532.7927</v>
      </c>
      <c r="S678" s="1">
        <v>-1322.2089000000001</v>
      </c>
      <c r="T678">
        <v>-7.73</v>
      </c>
      <c r="U678" s="1">
        <v>-1323.3643999999999</v>
      </c>
      <c r="V678">
        <v>-2.13</v>
      </c>
    </row>
    <row r="679" spans="1:22" x14ac:dyDescent="0.2">
      <c r="A679" s="1">
        <v>-1323.5594000000001</v>
      </c>
      <c r="B679">
        <v>2.5</v>
      </c>
      <c r="C679" s="1">
        <v>-1321.5037</v>
      </c>
      <c r="D679">
        <v>3.24</v>
      </c>
      <c r="E679" s="1">
        <v>-1320.3395</v>
      </c>
      <c r="F679">
        <v>-0.89</v>
      </c>
      <c r="G679" s="1">
        <v>-1310.9437</v>
      </c>
      <c r="H679">
        <v>-11.23</v>
      </c>
      <c r="I679" s="1">
        <v>-1653.6088999999999</v>
      </c>
      <c r="J679" s="1">
        <v>-1657.7306000000001</v>
      </c>
      <c r="K679" s="1">
        <v>-1665.2429</v>
      </c>
      <c r="L679" s="1">
        <v>-1109.8140000000001</v>
      </c>
      <c r="M679" s="1">
        <v>-1099.4010000000001</v>
      </c>
      <c r="N679" s="1">
        <v>-1096.0291</v>
      </c>
      <c r="O679" s="1">
        <v>-1543.4242999999999</v>
      </c>
      <c r="P679" s="1">
        <v>-1516.6909000000001</v>
      </c>
      <c r="Q679" s="1">
        <v>-1532.7592</v>
      </c>
      <c r="S679" s="1">
        <v>-1322.1721</v>
      </c>
      <c r="T679">
        <v>-7.84</v>
      </c>
      <c r="U679" s="1">
        <v>-1323.2825</v>
      </c>
      <c r="V679">
        <v>-2.34</v>
      </c>
    </row>
    <row r="680" spans="1:22" x14ac:dyDescent="0.2">
      <c r="A680" s="1">
        <v>-1323.4698000000001</v>
      </c>
      <c r="B680">
        <v>2.79</v>
      </c>
      <c r="C680" s="1">
        <v>-1321.4764</v>
      </c>
      <c r="D680">
        <v>3.91</v>
      </c>
      <c r="E680" s="1">
        <v>-1320.6927000000001</v>
      </c>
      <c r="F680">
        <v>-1.5</v>
      </c>
      <c r="G680" s="1">
        <v>-1310.8851</v>
      </c>
      <c r="H680">
        <v>-11.42</v>
      </c>
      <c r="I680" s="1">
        <v>-1653.7236</v>
      </c>
      <c r="J680" s="1">
        <v>-1657.5808999999999</v>
      </c>
      <c r="K680" s="1">
        <v>-1665.2697000000001</v>
      </c>
      <c r="L680" s="1">
        <v>-1109.865</v>
      </c>
      <c r="M680" s="1">
        <v>-1099.395</v>
      </c>
      <c r="N680" s="1">
        <v>-1096.1804</v>
      </c>
      <c r="O680" s="1">
        <v>-1543.3579999999999</v>
      </c>
      <c r="P680" s="1">
        <v>-1516.654</v>
      </c>
      <c r="Q680" s="1">
        <v>-1532.7199000000001</v>
      </c>
      <c r="S680" s="1">
        <v>-1322.1270999999999</v>
      </c>
      <c r="T680">
        <v>-7.91</v>
      </c>
      <c r="U680" s="1">
        <v>-1323.1522</v>
      </c>
      <c r="V680">
        <v>-2.23</v>
      </c>
    </row>
    <row r="681" spans="1:22" x14ac:dyDescent="0.2">
      <c r="A681" s="1">
        <v>-1323.3982000000001</v>
      </c>
      <c r="B681">
        <v>3.11</v>
      </c>
      <c r="C681" s="1">
        <v>-1321.3802000000001</v>
      </c>
      <c r="D681">
        <v>4.46</v>
      </c>
      <c r="E681" s="1">
        <v>-1321.0164</v>
      </c>
      <c r="F681">
        <v>-2.16</v>
      </c>
      <c r="G681" s="1">
        <v>-1310.8135</v>
      </c>
      <c r="H681">
        <v>-11.7</v>
      </c>
      <c r="I681" s="1">
        <v>-1653.8474000000001</v>
      </c>
      <c r="J681" s="1">
        <v>-1657.4167</v>
      </c>
      <c r="K681" s="1">
        <v>-1665.3058000000001</v>
      </c>
      <c r="L681" s="1">
        <v>-1109.8966</v>
      </c>
      <c r="M681" s="1">
        <v>-1099.3975</v>
      </c>
      <c r="N681" s="1">
        <v>-1096.3431</v>
      </c>
      <c r="O681" s="1">
        <v>-1543.3004000000001</v>
      </c>
      <c r="P681" s="1">
        <v>-1516.6202000000001</v>
      </c>
      <c r="Q681" s="1">
        <v>-1532.6656</v>
      </c>
      <c r="S681" s="1">
        <v>-1322.0820000000001</v>
      </c>
      <c r="T681">
        <v>-7.94</v>
      </c>
      <c r="U681" s="1">
        <v>-1322.9743000000001</v>
      </c>
      <c r="V681">
        <v>-1.9</v>
      </c>
    </row>
    <row r="682" spans="1:22" x14ac:dyDescent="0.2">
      <c r="A682" s="1">
        <v>-1323.3458000000001</v>
      </c>
      <c r="B682">
        <v>3.49</v>
      </c>
      <c r="C682" s="1">
        <v>-1321.2080000000001</v>
      </c>
      <c r="D682">
        <v>5.21</v>
      </c>
      <c r="E682" s="1">
        <v>-1321.2991999999999</v>
      </c>
      <c r="F682">
        <v>-2.72</v>
      </c>
      <c r="G682" s="1">
        <v>-1310.7421999999999</v>
      </c>
      <c r="H682">
        <v>-11.75</v>
      </c>
      <c r="I682" s="1">
        <v>-1653.9797000000001</v>
      </c>
      <c r="J682" s="1">
        <v>-1657.2387000000001</v>
      </c>
      <c r="K682" s="1">
        <v>-1665.3518999999999</v>
      </c>
      <c r="L682" s="1">
        <v>-1109.9056</v>
      </c>
      <c r="M682" s="1">
        <v>-1099.4082000000001</v>
      </c>
      <c r="N682" s="1">
        <v>-1096.5161000000001</v>
      </c>
      <c r="O682" s="1">
        <v>-1543.2499</v>
      </c>
      <c r="P682" s="1">
        <v>-1516.5911000000001</v>
      </c>
      <c r="Q682" s="1">
        <v>-1532.5889999999999</v>
      </c>
      <c r="S682" s="1">
        <v>-1322.0452</v>
      </c>
      <c r="T682">
        <v>-7.7</v>
      </c>
      <c r="U682" s="1">
        <v>-1322.7547999999999</v>
      </c>
      <c r="V682">
        <v>-1.72</v>
      </c>
    </row>
    <row r="683" spans="1:22" x14ac:dyDescent="0.2">
      <c r="A683" s="1">
        <v>-1323.3104000000001</v>
      </c>
      <c r="B683">
        <v>3.92</v>
      </c>
      <c r="C683" s="1">
        <v>-1320.9647</v>
      </c>
      <c r="D683">
        <v>5.95</v>
      </c>
      <c r="E683" s="1">
        <v>-1321.537</v>
      </c>
      <c r="F683">
        <v>-3.18</v>
      </c>
      <c r="G683" s="1">
        <v>-1310.6829</v>
      </c>
      <c r="H683">
        <v>-11.9</v>
      </c>
      <c r="I683" s="1">
        <v>-1654.1198999999999</v>
      </c>
      <c r="J683" s="1">
        <v>-1657.0479</v>
      </c>
      <c r="K683" s="1">
        <v>-1665.4081000000001</v>
      </c>
      <c r="L683" s="1">
        <v>-1109.8895</v>
      </c>
      <c r="M683" s="1">
        <v>-1099.4260999999999</v>
      </c>
      <c r="N683" s="1">
        <v>-1096.6984</v>
      </c>
      <c r="O683" s="1">
        <v>-1543.2152000000001</v>
      </c>
      <c r="P683" s="1">
        <v>-1516.5639000000001</v>
      </c>
      <c r="Q683" s="1">
        <v>-1532.5005000000001</v>
      </c>
      <c r="S683" s="1">
        <v>-1322.0238999999999</v>
      </c>
      <c r="T683">
        <v>-7.52</v>
      </c>
      <c r="U683" s="1">
        <v>-1322.5074999999999</v>
      </c>
      <c r="V683">
        <v>-1.22</v>
      </c>
    </row>
    <row r="684" spans="1:22" x14ac:dyDescent="0.2">
      <c r="A684" s="1">
        <v>-1323.2847999999999</v>
      </c>
      <c r="B684">
        <v>4.3600000000000003</v>
      </c>
      <c r="C684" s="1">
        <v>-1320.6668999999999</v>
      </c>
      <c r="D684">
        <v>6.68</v>
      </c>
      <c r="E684" s="1">
        <v>-1321.7281</v>
      </c>
      <c r="F684">
        <v>-3.49</v>
      </c>
      <c r="G684" s="1">
        <v>-1310.6469999999999</v>
      </c>
      <c r="H684">
        <v>-11.92</v>
      </c>
      <c r="I684" s="1">
        <v>-1654.2673</v>
      </c>
      <c r="J684" s="1">
        <v>-1656.8461</v>
      </c>
      <c r="K684" s="1">
        <v>-1665.4744000000001</v>
      </c>
      <c r="L684" s="1">
        <v>-1109.846</v>
      </c>
      <c r="M684" s="1">
        <v>-1099.4495999999999</v>
      </c>
      <c r="N684" s="1">
        <v>-1096.8875</v>
      </c>
      <c r="O684" s="1">
        <v>-1543.1969999999999</v>
      </c>
      <c r="P684" s="1">
        <v>-1516.5373</v>
      </c>
      <c r="Q684" s="1">
        <v>-1532.4025999999999</v>
      </c>
      <c r="S684" s="1">
        <v>-1322.0210999999999</v>
      </c>
      <c r="T684">
        <v>-7.2</v>
      </c>
      <c r="U684" s="1">
        <v>-1322.25</v>
      </c>
      <c r="V684">
        <v>-0.76</v>
      </c>
    </row>
    <row r="685" spans="1:22" x14ac:dyDescent="0.2">
      <c r="A685" s="1">
        <v>-1323.2607</v>
      </c>
      <c r="B685">
        <v>4.88</v>
      </c>
      <c r="C685" s="1">
        <v>-1320.3389999999999</v>
      </c>
      <c r="D685">
        <v>7.38</v>
      </c>
      <c r="E685" s="1">
        <v>-1321.8715999999999</v>
      </c>
      <c r="F685">
        <v>-3.81</v>
      </c>
      <c r="G685" s="1">
        <v>-1310.6448</v>
      </c>
      <c r="H685">
        <v>-12.12</v>
      </c>
      <c r="I685" s="1">
        <v>-1654.4213</v>
      </c>
      <c r="J685" s="1">
        <v>-1656.6361999999999</v>
      </c>
      <c r="K685" s="1">
        <v>-1665.5503000000001</v>
      </c>
      <c r="L685" s="1">
        <v>-1109.7738999999999</v>
      </c>
      <c r="M685" s="1">
        <v>-1099.4768999999999</v>
      </c>
      <c r="N685" s="1">
        <v>-1097.0809999999999</v>
      </c>
      <c r="O685" s="1">
        <v>-1543.1899000000001</v>
      </c>
      <c r="P685" s="1">
        <v>-1516.52</v>
      </c>
      <c r="Q685" s="1">
        <v>-1532.2923000000001</v>
      </c>
      <c r="S685" s="1">
        <v>-1322.0338999999999</v>
      </c>
      <c r="T685">
        <v>-6.63</v>
      </c>
      <c r="U685" s="1">
        <v>-1322.0024000000001</v>
      </c>
      <c r="V685">
        <v>-0.28000000000000003</v>
      </c>
    </row>
    <row r="686" spans="1:22" x14ac:dyDescent="0.2">
      <c r="A686" s="1">
        <v>-1323.2282</v>
      </c>
      <c r="B686">
        <v>5.47</v>
      </c>
      <c r="C686" s="1">
        <v>-1320.008</v>
      </c>
      <c r="D686">
        <v>8.1</v>
      </c>
      <c r="E686" s="1">
        <v>-1321.9659999999999</v>
      </c>
      <c r="F686">
        <v>-4.01</v>
      </c>
      <c r="G686" s="1">
        <v>-1310.6871000000001</v>
      </c>
      <c r="H686">
        <v>-11.75</v>
      </c>
      <c r="I686" s="1">
        <v>-1654.5812000000001</v>
      </c>
      <c r="J686" s="1">
        <v>-1656.4222</v>
      </c>
      <c r="K686" s="1">
        <v>-1665.6347000000001</v>
      </c>
      <c r="L686" s="1">
        <v>-1109.6729</v>
      </c>
      <c r="M686" s="1">
        <v>-1099.5059000000001</v>
      </c>
      <c r="N686" s="1">
        <v>-1097.2752</v>
      </c>
      <c r="O686" s="1">
        <v>-1543.1895999999999</v>
      </c>
      <c r="P686" s="1">
        <v>-1516.4973</v>
      </c>
      <c r="Q686" s="1">
        <v>-1532.1657</v>
      </c>
      <c r="S686" s="1">
        <v>-1322.0546999999999</v>
      </c>
      <c r="T686">
        <v>-6.32</v>
      </c>
      <c r="U686" s="1">
        <v>-1321.7853</v>
      </c>
      <c r="V686">
        <v>0.14000000000000001</v>
      </c>
    </row>
    <row r="687" spans="1:22" x14ac:dyDescent="0.2">
      <c r="A687" s="1">
        <v>-1323.1766</v>
      </c>
      <c r="B687">
        <v>6.15</v>
      </c>
      <c r="C687" s="1">
        <v>-1319.7013999999999</v>
      </c>
      <c r="D687">
        <v>8.4499999999999993</v>
      </c>
      <c r="E687" s="1">
        <v>-1322.0084999999999</v>
      </c>
      <c r="F687">
        <v>-4.05</v>
      </c>
      <c r="G687" s="1">
        <v>-1310.7833000000001</v>
      </c>
      <c r="H687">
        <v>-11.88</v>
      </c>
      <c r="I687" s="1">
        <v>-1654.7461000000001</v>
      </c>
      <c r="J687" s="1">
        <v>-1656.2095999999999</v>
      </c>
      <c r="K687" s="1">
        <v>-1665.7258999999999</v>
      </c>
      <c r="L687" s="1">
        <v>-1109.5428999999999</v>
      </c>
      <c r="M687" s="1">
        <v>-1099.5343</v>
      </c>
      <c r="N687" s="1">
        <v>-1097.4665</v>
      </c>
      <c r="O687" s="1">
        <v>-1543.2019</v>
      </c>
      <c r="P687" s="1">
        <v>-1516.4671000000001</v>
      </c>
      <c r="Q687" s="1">
        <v>-1532.0260000000001</v>
      </c>
      <c r="S687" s="1">
        <v>-1322.0728999999999</v>
      </c>
      <c r="T687">
        <v>-5.68</v>
      </c>
      <c r="U687" s="1">
        <v>-1321.6156000000001</v>
      </c>
      <c r="V687">
        <v>0.38</v>
      </c>
    </row>
    <row r="688" spans="1:22" x14ac:dyDescent="0.2">
      <c r="A688" s="1">
        <v>-1323.0980999999999</v>
      </c>
      <c r="B688">
        <v>6.86</v>
      </c>
      <c r="C688" s="1">
        <v>-1319.4421</v>
      </c>
      <c r="D688">
        <v>8.84</v>
      </c>
      <c r="E688" s="1">
        <v>-1321.9964</v>
      </c>
      <c r="F688">
        <v>-3.84</v>
      </c>
      <c r="G688" s="1">
        <v>-1310.9395</v>
      </c>
      <c r="H688">
        <v>-11.93</v>
      </c>
      <c r="I688" s="1">
        <v>-1654.9147</v>
      </c>
      <c r="J688" s="1">
        <v>-1656.0059000000001</v>
      </c>
      <c r="K688" s="1">
        <v>-1665.8217999999999</v>
      </c>
      <c r="L688" s="1">
        <v>-1109.3852999999999</v>
      </c>
      <c r="M688" s="1">
        <v>-1099.5598</v>
      </c>
      <c r="N688" s="1">
        <v>-1097.6502</v>
      </c>
      <c r="O688" s="1">
        <v>-1543.2111</v>
      </c>
      <c r="P688" s="1">
        <v>-1516.4366</v>
      </c>
      <c r="Q688" s="1">
        <v>-1531.8788</v>
      </c>
      <c r="S688" s="1">
        <v>-1322.0782999999999</v>
      </c>
      <c r="T688">
        <v>-5.14</v>
      </c>
      <c r="U688" s="1">
        <v>-1321.5052000000001</v>
      </c>
      <c r="V688">
        <v>0.6</v>
      </c>
    </row>
    <row r="689" spans="1:22" x14ac:dyDescent="0.2">
      <c r="A689" s="1">
        <v>-1322.9885999999999</v>
      </c>
      <c r="B689">
        <v>7.62</v>
      </c>
      <c r="C689" s="1">
        <v>-1319.2470000000001</v>
      </c>
      <c r="D689">
        <v>9.08</v>
      </c>
      <c r="E689" s="1">
        <v>-1321.9283</v>
      </c>
      <c r="F689">
        <v>-3.63</v>
      </c>
      <c r="G689" s="1">
        <v>-1311.1542999999999</v>
      </c>
      <c r="H689">
        <v>-11.96</v>
      </c>
      <c r="I689" s="1">
        <v>-1655.086</v>
      </c>
      <c r="J689" s="1">
        <v>-1655.8197</v>
      </c>
      <c r="K689" s="1">
        <v>-1665.9195</v>
      </c>
      <c r="L689" s="1">
        <v>-1109.2028</v>
      </c>
      <c r="M689" s="1">
        <v>-1099.5805</v>
      </c>
      <c r="N689" s="1">
        <v>-1097.8218999999999</v>
      </c>
      <c r="O689" s="1">
        <v>-1543.2194999999999</v>
      </c>
      <c r="P689" s="1">
        <v>-1516.4051999999999</v>
      </c>
      <c r="Q689" s="1">
        <v>-1531.7252000000001</v>
      </c>
      <c r="S689" s="1">
        <v>-1322.0640000000001</v>
      </c>
      <c r="T689">
        <v>-4.53</v>
      </c>
      <c r="U689" s="1">
        <v>-1321.4567</v>
      </c>
      <c r="V689">
        <v>0.48</v>
      </c>
    </row>
    <row r="690" spans="1:22" x14ac:dyDescent="0.2">
      <c r="A690" s="1">
        <v>-1322.8506</v>
      </c>
      <c r="B690">
        <v>8.4</v>
      </c>
      <c r="C690" s="1">
        <v>-1319.1261</v>
      </c>
      <c r="D690">
        <v>8.8699999999999992</v>
      </c>
      <c r="E690" s="1">
        <v>-1321.8082999999999</v>
      </c>
      <c r="F690">
        <v>-3.37</v>
      </c>
      <c r="G690" s="1">
        <v>-1311.4190000000001</v>
      </c>
      <c r="H690">
        <v>-11.92</v>
      </c>
      <c r="I690" s="1">
        <v>-1655.2583</v>
      </c>
      <c r="J690" s="1">
        <v>-1655.66</v>
      </c>
      <c r="K690" s="1">
        <v>-1666.0160000000001</v>
      </c>
      <c r="L690" s="1">
        <v>-1108.9988000000001</v>
      </c>
      <c r="M690" s="1">
        <v>-1099.5943</v>
      </c>
      <c r="N690" s="1">
        <v>-1097.9771000000001</v>
      </c>
      <c r="O690" s="1">
        <v>-1543.2445</v>
      </c>
      <c r="P690" s="1">
        <v>-1516.3698999999999</v>
      </c>
      <c r="Q690" s="1">
        <v>-1531.5654</v>
      </c>
      <c r="S690" s="1">
        <v>-1322.0322000000001</v>
      </c>
      <c r="T690">
        <v>-3.85</v>
      </c>
      <c r="U690" s="1">
        <v>-1321.4649999999999</v>
      </c>
      <c r="V690">
        <v>0.56000000000000005</v>
      </c>
    </row>
    <row r="691" spans="1:22" x14ac:dyDescent="0.2">
      <c r="A691" s="1">
        <v>-1322.6953000000001</v>
      </c>
      <c r="B691">
        <v>9.11</v>
      </c>
      <c r="C691" s="1">
        <v>-1319.0807</v>
      </c>
      <c r="D691">
        <v>8.82</v>
      </c>
      <c r="E691" s="1">
        <v>-1321.6456000000001</v>
      </c>
      <c r="F691">
        <v>-2.98</v>
      </c>
      <c r="G691" s="1">
        <v>-1311.7145</v>
      </c>
      <c r="H691">
        <v>-11.89</v>
      </c>
      <c r="I691" s="1">
        <v>-1655.4306999999999</v>
      </c>
      <c r="J691" s="1">
        <v>-1655.5358000000001</v>
      </c>
      <c r="K691" s="1">
        <v>-1666.1079</v>
      </c>
      <c r="L691" s="1">
        <v>-1108.7777000000001</v>
      </c>
      <c r="M691" s="1">
        <v>-1099.5990999999999</v>
      </c>
      <c r="N691" s="1">
        <v>-1098.1115</v>
      </c>
      <c r="O691" s="1">
        <v>-1543.2648999999999</v>
      </c>
      <c r="P691" s="1">
        <v>-1516.3263999999999</v>
      </c>
      <c r="Q691" s="1">
        <v>-1531.4014999999999</v>
      </c>
      <c r="S691" s="1">
        <v>-1321.9934000000001</v>
      </c>
      <c r="T691">
        <v>-3.25</v>
      </c>
      <c r="U691" s="1">
        <v>-1321.5184999999999</v>
      </c>
      <c r="V691">
        <v>0.19</v>
      </c>
    </row>
    <row r="692" spans="1:22" x14ac:dyDescent="0.2">
      <c r="A692" s="1">
        <v>-1322.5391999999999</v>
      </c>
      <c r="B692">
        <v>9.73</v>
      </c>
      <c r="C692" s="1">
        <v>-1319.106</v>
      </c>
      <c r="D692">
        <v>8.18</v>
      </c>
      <c r="E692" s="1">
        <v>-1321.453</v>
      </c>
      <c r="F692">
        <v>-2.48</v>
      </c>
      <c r="G692" s="1">
        <v>-1312.0148999999999</v>
      </c>
      <c r="H692">
        <v>-11.59</v>
      </c>
      <c r="I692" s="1">
        <v>-1655.6016</v>
      </c>
      <c r="J692" s="1">
        <v>-1655.4552000000001</v>
      </c>
      <c r="K692" s="1">
        <v>-1666.1921</v>
      </c>
      <c r="L692" s="1">
        <v>-1108.5452</v>
      </c>
      <c r="M692" s="1">
        <v>-1099.5944</v>
      </c>
      <c r="N692" s="1">
        <v>-1098.2219</v>
      </c>
      <c r="O692" s="1">
        <v>-1543.2722000000001</v>
      </c>
      <c r="P692" s="1">
        <v>-1516.2744</v>
      </c>
      <c r="Q692" s="1">
        <v>-1531.2440999999999</v>
      </c>
      <c r="S692" s="1">
        <v>-1321.9675999999999</v>
      </c>
      <c r="T692">
        <v>-2.93</v>
      </c>
      <c r="U692" s="1">
        <v>-1321.6020000000001</v>
      </c>
      <c r="V692">
        <v>0.01</v>
      </c>
    </row>
    <row r="693" spans="1:22" x14ac:dyDescent="0.2">
      <c r="A693" s="1">
        <v>-1322.3979999999999</v>
      </c>
      <c r="B693">
        <v>10.4</v>
      </c>
      <c r="C693" s="1">
        <v>-1319.1967999999999</v>
      </c>
      <c r="D693">
        <v>7.77</v>
      </c>
      <c r="E693" s="1">
        <v>-1321.2475999999999</v>
      </c>
      <c r="F693">
        <v>-1.97</v>
      </c>
      <c r="G693" s="1">
        <v>-1312.2909999999999</v>
      </c>
      <c r="H693">
        <v>-11.33</v>
      </c>
      <c r="I693" s="1">
        <v>-1655.7692</v>
      </c>
      <c r="J693" s="1">
        <v>-1655.424</v>
      </c>
      <c r="K693" s="1">
        <v>-1666.2655</v>
      </c>
      <c r="L693" s="1">
        <v>-1108.3079</v>
      </c>
      <c r="M693" s="1">
        <v>-1099.5797</v>
      </c>
      <c r="N693" s="1">
        <v>-1098.3059000000001</v>
      </c>
      <c r="O693" s="1">
        <v>-1543.2797</v>
      </c>
      <c r="P693" s="1">
        <v>-1516.2149999999999</v>
      </c>
      <c r="Q693" s="1">
        <v>-1531.0826999999999</v>
      </c>
      <c r="S693" s="1">
        <v>-1321.9770000000001</v>
      </c>
      <c r="T693">
        <v>-2.42</v>
      </c>
      <c r="U693" s="1">
        <v>-1321.6991</v>
      </c>
      <c r="V693">
        <v>-0.32</v>
      </c>
    </row>
    <row r="694" spans="1:22" x14ac:dyDescent="0.2">
      <c r="A694" s="1">
        <v>-1322.279</v>
      </c>
      <c r="B694">
        <v>10.92</v>
      </c>
      <c r="C694" s="1">
        <v>-1319.3488</v>
      </c>
      <c r="D694">
        <v>7.06</v>
      </c>
      <c r="E694" s="1">
        <v>-1321.0497</v>
      </c>
      <c r="F694">
        <v>-1.44</v>
      </c>
      <c r="G694" s="1">
        <v>-1312.5165999999999</v>
      </c>
      <c r="H694">
        <v>-10.82</v>
      </c>
      <c r="I694" s="1">
        <v>-1655.9319</v>
      </c>
      <c r="J694" s="1">
        <v>-1655.4452000000001</v>
      </c>
      <c r="K694" s="1">
        <v>-1666.3262</v>
      </c>
      <c r="L694" s="1">
        <v>-1108.0724</v>
      </c>
      <c r="M694" s="1">
        <v>-1099.5545999999999</v>
      </c>
      <c r="N694" s="1">
        <v>-1098.3625999999999</v>
      </c>
      <c r="O694" s="1">
        <v>-1543.2864</v>
      </c>
      <c r="P694" s="1">
        <v>-1516.1472000000001</v>
      </c>
      <c r="Q694" s="1">
        <v>-1530.9177999999999</v>
      </c>
      <c r="S694" s="1">
        <v>-1322.0374999999999</v>
      </c>
      <c r="T694">
        <v>-2.41</v>
      </c>
      <c r="U694" s="1">
        <v>-1321.796</v>
      </c>
      <c r="V694">
        <v>-0.59</v>
      </c>
    </row>
    <row r="695" spans="1:22" x14ac:dyDescent="0.2">
      <c r="A695" s="1">
        <v>-1322.1775</v>
      </c>
      <c r="B695">
        <v>11.25</v>
      </c>
      <c r="C695" s="1">
        <v>-1319.5603000000001</v>
      </c>
      <c r="D695">
        <v>6.44</v>
      </c>
      <c r="E695" s="1">
        <v>-1320.8816999999999</v>
      </c>
      <c r="F695">
        <v>-0.98</v>
      </c>
      <c r="G695" s="1">
        <v>-1312.6731</v>
      </c>
      <c r="H695">
        <v>-10.050000000000001</v>
      </c>
      <c r="I695" s="1">
        <v>-1656.0880999999999</v>
      </c>
      <c r="J695" s="1">
        <v>-1655.5188000000001</v>
      </c>
      <c r="K695" s="1">
        <v>-1666.3724999999999</v>
      </c>
      <c r="L695" s="1">
        <v>-1107.8462</v>
      </c>
      <c r="M695" s="1">
        <v>-1099.5198</v>
      </c>
      <c r="N695" s="1">
        <v>-1098.3920000000001</v>
      </c>
      <c r="O695" s="1">
        <v>-1543.2864999999999</v>
      </c>
      <c r="P695" s="1">
        <v>-1516.0702000000001</v>
      </c>
      <c r="Q695" s="1">
        <v>-1530.761</v>
      </c>
      <c r="S695" s="1">
        <v>-1322.1550999999999</v>
      </c>
      <c r="T695">
        <v>-2.44</v>
      </c>
      <c r="U695" s="1">
        <v>-1321.8825999999999</v>
      </c>
      <c r="V695">
        <v>-0.88</v>
      </c>
    </row>
    <row r="696" spans="1:22" x14ac:dyDescent="0.2">
      <c r="A696" s="1">
        <v>-1322.0791999999999</v>
      </c>
      <c r="B696">
        <v>11.63</v>
      </c>
      <c r="C696" s="1">
        <v>-1319.8277</v>
      </c>
      <c r="D696">
        <v>5.7</v>
      </c>
      <c r="E696" s="1">
        <v>-1320.7652</v>
      </c>
      <c r="F696">
        <v>-0.45</v>
      </c>
      <c r="G696" s="1">
        <v>-1312.7546</v>
      </c>
      <c r="H696">
        <v>-9.23</v>
      </c>
      <c r="I696" s="1">
        <v>-1656.2361000000001</v>
      </c>
      <c r="J696" s="1">
        <v>-1655.6415</v>
      </c>
      <c r="K696" s="1">
        <v>-1666.4037000000001</v>
      </c>
      <c r="L696" s="1">
        <v>-1107.6362999999999</v>
      </c>
      <c r="M696" s="1">
        <v>-1099.4760000000001</v>
      </c>
      <c r="N696" s="1">
        <v>-1098.3952999999999</v>
      </c>
      <c r="O696" s="1">
        <v>-1543.2773</v>
      </c>
      <c r="P696" s="1">
        <v>-1515.9834000000001</v>
      </c>
      <c r="Q696" s="1">
        <v>-1530.6148000000001</v>
      </c>
      <c r="S696" s="1">
        <v>-1322.3226</v>
      </c>
      <c r="T696">
        <v>-2.8</v>
      </c>
      <c r="U696" s="1">
        <v>-1321.9514999999999</v>
      </c>
      <c r="V696">
        <v>-1.05</v>
      </c>
    </row>
    <row r="697" spans="1:22" x14ac:dyDescent="0.2">
      <c r="A697" s="1">
        <v>-1321.9686999999999</v>
      </c>
      <c r="B697">
        <v>11.94</v>
      </c>
      <c r="C697" s="1">
        <v>-1320.1433999999999</v>
      </c>
      <c r="D697">
        <v>5</v>
      </c>
      <c r="E697" s="1">
        <v>-1320.7199000000001</v>
      </c>
      <c r="F697">
        <v>-0.09</v>
      </c>
      <c r="G697" s="1">
        <v>-1312.7682</v>
      </c>
      <c r="H697">
        <v>-8.41</v>
      </c>
      <c r="I697" s="1">
        <v>-1656.3739</v>
      </c>
      <c r="J697" s="1">
        <v>-1655.8072</v>
      </c>
      <c r="K697" s="1">
        <v>-1666.4203</v>
      </c>
      <c r="L697" s="1">
        <v>-1107.4493</v>
      </c>
      <c r="M697" s="1">
        <v>-1099.424</v>
      </c>
      <c r="N697" s="1">
        <v>-1098.3748000000001</v>
      </c>
      <c r="O697" s="1">
        <v>-1543.2602999999999</v>
      </c>
      <c r="P697" s="1">
        <v>-1515.8942</v>
      </c>
      <c r="Q697" s="1">
        <v>-1530.4776999999999</v>
      </c>
      <c r="S697" s="1">
        <v>-1322.5239999999999</v>
      </c>
      <c r="T697">
        <v>-3.03</v>
      </c>
      <c r="U697" s="1">
        <v>-1321.999</v>
      </c>
      <c r="V697">
        <v>-1.01</v>
      </c>
    </row>
    <row r="698" spans="1:22" x14ac:dyDescent="0.2">
      <c r="A698" s="1">
        <v>-1321.8363999999999</v>
      </c>
      <c r="B698">
        <v>12.39</v>
      </c>
      <c r="C698" s="1">
        <v>-1320.4938999999999</v>
      </c>
      <c r="D698">
        <v>4.5199999999999996</v>
      </c>
      <c r="E698" s="1">
        <v>-1320.7578000000001</v>
      </c>
      <c r="F698">
        <v>0.16</v>
      </c>
      <c r="G698" s="1">
        <v>-1312.7286999999999</v>
      </c>
      <c r="H698">
        <v>-7.4</v>
      </c>
      <c r="I698" s="1">
        <v>-1656.4996000000001</v>
      </c>
      <c r="J698" s="1">
        <v>-1656.0078000000001</v>
      </c>
      <c r="K698" s="1">
        <v>-1666.4233999999999</v>
      </c>
      <c r="L698" s="1">
        <v>-1107.2909999999999</v>
      </c>
      <c r="M698" s="1">
        <v>-1099.3651</v>
      </c>
      <c r="N698" s="1">
        <v>-1098.3332</v>
      </c>
      <c r="O698" s="1">
        <v>-1543.2364</v>
      </c>
      <c r="P698" s="1">
        <v>-1515.7909</v>
      </c>
      <c r="Q698" s="1">
        <v>-1530.3458000000001</v>
      </c>
      <c r="S698" s="1">
        <v>-1322.7418</v>
      </c>
      <c r="T698">
        <v>-3.68</v>
      </c>
      <c r="U698" s="1">
        <v>-1322.0239999999999</v>
      </c>
      <c r="V698">
        <v>-1.08</v>
      </c>
    </row>
    <row r="699" spans="1:22" x14ac:dyDescent="0.2">
      <c r="A699" s="1">
        <v>-1321.6811</v>
      </c>
      <c r="B699">
        <v>12.81</v>
      </c>
      <c r="C699" s="1">
        <v>-1320.8586</v>
      </c>
      <c r="D699">
        <v>4.12</v>
      </c>
      <c r="E699" s="1">
        <v>-1320.8791000000001</v>
      </c>
      <c r="F699">
        <v>0.3</v>
      </c>
      <c r="G699" s="1">
        <v>-1312.6549</v>
      </c>
      <c r="H699">
        <v>-6.36</v>
      </c>
      <c r="I699" s="1">
        <v>-1656.6123</v>
      </c>
      <c r="J699" s="1">
        <v>-1656.2333000000001</v>
      </c>
      <c r="K699" s="1">
        <v>-1666.4146000000001</v>
      </c>
      <c r="L699" s="1">
        <v>-1107.1660999999999</v>
      </c>
      <c r="M699" s="1">
        <v>-1099.3004000000001</v>
      </c>
      <c r="N699" s="1">
        <v>-1098.2738999999999</v>
      </c>
      <c r="O699" s="1">
        <v>-1543.2046</v>
      </c>
      <c r="P699" s="1">
        <v>-1515.6741</v>
      </c>
      <c r="Q699" s="1">
        <v>-1530.2226000000001</v>
      </c>
      <c r="S699" s="1">
        <v>-1322.9581000000001</v>
      </c>
      <c r="T699">
        <v>-4.3600000000000003</v>
      </c>
      <c r="U699" s="1">
        <v>-1322.0284999999999</v>
      </c>
      <c r="V699">
        <v>-0.83</v>
      </c>
    </row>
    <row r="700" spans="1:22" x14ac:dyDescent="0.2">
      <c r="A700" s="1">
        <v>-1321.5128</v>
      </c>
      <c r="B700">
        <v>13.2</v>
      </c>
      <c r="C700" s="1">
        <v>-1321.2126000000001</v>
      </c>
      <c r="D700">
        <v>3.62</v>
      </c>
      <c r="E700" s="1">
        <v>-1321.0699</v>
      </c>
      <c r="F700">
        <v>0.27</v>
      </c>
      <c r="G700" s="1">
        <v>-1312.5644</v>
      </c>
      <c r="H700">
        <v>-5.64</v>
      </c>
      <c r="I700" s="1">
        <v>-1656.7103999999999</v>
      </c>
      <c r="J700" s="1">
        <v>-1656.4743000000001</v>
      </c>
      <c r="K700" s="1">
        <v>-1666.3965000000001</v>
      </c>
      <c r="L700" s="1">
        <v>-1107.0772999999999</v>
      </c>
      <c r="M700" s="1">
        <v>-1099.2313999999999</v>
      </c>
      <c r="N700" s="1">
        <v>-1098.2003999999999</v>
      </c>
      <c r="O700" s="1">
        <v>-1543.1655000000001</v>
      </c>
      <c r="P700" s="1">
        <v>-1515.5537999999999</v>
      </c>
      <c r="Q700" s="1">
        <v>-1530.1125999999999</v>
      </c>
      <c r="S700" s="1">
        <v>-1323.1591000000001</v>
      </c>
      <c r="T700">
        <v>-4.7699999999999996</v>
      </c>
      <c r="U700" s="1">
        <v>-1322.0169000000001</v>
      </c>
      <c r="V700">
        <v>-0.54</v>
      </c>
    </row>
    <row r="701" spans="1:22" x14ac:dyDescent="0.2">
      <c r="A701" s="1">
        <v>-1321.3535999999999</v>
      </c>
      <c r="B701">
        <v>13.66</v>
      </c>
      <c r="C701" s="1">
        <v>-1321.5274999999999</v>
      </c>
      <c r="D701">
        <v>3.46</v>
      </c>
      <c r="E701" s="1">
        <v>-1321.3062</v>
      </c>
      <c r="F701">
        <v>0.13</v>
      </c>
      <c r="G701" s="1">
        <v>-1312.4703</v>
      </c>
      <c r="H701">
        <v>-4.53</v>
      </c>
      <c r="I701" s="1">
        <v>-1656.7924</v>
      </c>
      <c r="J701" s="1">
        <v>-1656.7207000000001</v>
      </c>
      <c r="K701" s="1">
        <v>-1666.3720000000001</v>
      </c>
      <c r="L701" s="1">
        <v>-1107.0263</v>
      </c>
      <c r="M701" s="1">
        <v>-1099.1591000000001</v>
      </c>
      <c r="N701" s="1">
        <v>-1098.1159</v>
      </c>
      <c r="O701" s="1">
        <v>-1543.12</v>
      </c>
      <c r="P701" s="1">
        <v>-1515.4319</v>
      </c>
      <c r="Q701" s="1">
        <v>-1530.0159000000001</v>
      </c>
      <c r="S701" s="1">
        <v>-1323.3358000000001</v>
      </c>
      <c r="T701">
        <v>-5.44</v>
      </c>
      <c r="U701" s="1">
        <v>-1321.9957999999999</v>
      </c>
      <c r="V701">
        <v>-0.19</v>
      </c>
    </row>
    <row r="702" spans="1:22" x14ac:dyDescent="0.2">
      <c r="A702" s="1">
        <v>-1321.2354</v>
      </c>
      <c r="B702">
        <v>13.92</v>
      </c>
      <c r="C702" s="1">
        <v>-1321.7782999999999</v>
      </c>
      <c r="D702">
        <v>3.44</v>
      </c>
      <c r="E702" s="1">
        <v>-1321.5577000000001</v>
      </c>
      <c r="F702">
        <v>0</v>
      </c>
      <c r="G702" s="1">
        <v>-1312.3784000000001</v>
      </c>
      <c r="H702">
        <v>-3.83</v>
      </c>
      <c r="I702" s="1">
        <v>-1656.8583000000001</v>
      </c>
      <c r="J702" s="1">
        <v>-1656.963</v>
      </c>
      <c r="K702" s="1">
        <v>-1666.3443</v>
      </c>
      <c r="L702" s="1">
        <v>-1107.0128999999999</v>
      </c>
      <c r="M702" s="1">
        <v>-1099.0845999999999</v>
      </c>
      <c r="N702" s="1">
        <v>-1098.0233000000001</v>
      </c>
      <c r="O702" s="1">
        <v>-1543.0693000000001</v>
      </c>
      <c r="P702" s="1">
        <v>-1515.3068000000001</v>
      </c>
      <c r="Q702" s="1">
        <v>-1529.9295999999999</v>
      </c>
      <c r="S702" s="1">
        <v>-1323.4840999999999</v>
      </c>
      <c r="T702">
        <v>-5.89</v>
      </c>
      <c r="U702" s="1">
        <v>-1321.9725000000001</v>
      </c>
      <c r="V702">
        <v>0.4</v>
      </c>
    </row>
    <row r="703" spans="1:22" x14ac:dyDescent="0.2">
      <c r="A703" s="1">
        <v>-1321.1929</v>
      </c>
      <c r="B703">
        <v>14.07</v>
      </c>
      <c r="C703" s="1">
        <v>-1321.9418000000001</v>
      </c>
      <c r="D703">
        <v>3.64</v>
      </c>
      <c r="E703" s="1">
        <v>-1321.7971</v>
      </c>
      <c r="F703">
        <v>-0.25</v>
      </c>
      <c r="G703" s="1">
        <v>-1312.2891999999999</v>
      </c>
      <c r="H703">
        <v>-3</v>
      </c>
      <c r="I703" s="1">
        <v>-1656.9073000000001</v>
      </c>
      <c r="J703" s="1">
        <v>-1657.1932999999999</v>
      </c>
      <c r="K703" s="1">
        <v>-1666.3169</v>
      </c>
      <c r="L703" s="1">
        <v>-1107.0355999999999</v>
      </c>
      <c r="M703" s="1">
        <v>-1099.0091</v>
      </c>
      <c r="N703" s="1">
        <v>-1097.9253000000001</v>
      </c>
      <c r="O703" s="1">
        <v>-1543.0147999999999</v>
      </c>
      <c r="P703" s="1">
        <v>-1515.1784</v>
      </c>
      <c r="Q703" s="1">
        <v>-1529.8553999999999</v>
      </c>
      <c r="S703" s="1">
        <v>-1323.6029000000001</v>
      </c>
      <c r="T703">
        <v>-6.39</v>
      </c>
      <c r="U703" s="1">
        <v>-1321.9543000000001</v>
      </c>
      <c r="V703">
        <v>0.78</v>
      </c>
    </row>
    <row r="704" spans="1:22" x14ac:dyDescent="0.2">
      <c r="A704" s="1">
        <v>-1321.2511</v>
      </c>
      <c r="B704">
        <v>13.98</v>
      </c>
      <c r="C704" s="1">
        <v>-1322.0023000000001</v>
      </c>
      <c r="D704">
        <v>3.88</v>
      </c>
      <c r="E704" s="1">
        <v>-1322.0052000000001</v>
      </c>
      <c r="F704">
        <v>-0.54</v>
      </c>
      <c r="G704" s="1">
        <v>-1312.1982</v>
      </c>
      <c r="H704">
        <v>-2.5099999999999998</v>
      </c>
      <c r="I704" s="1">
        <v>-1656.9399000000001</v>
      </c>
      <c r="J704" s="1">
        <v>-1657.4054000000001</v>
      </c>
      <c r="K704" s="1">
        <v>-1666.2929999999999</v>
      </c>
      <c r="L704" s="1">
        <v>-1107.0916</v>
      </c>
      <c r="M704" s="1">
        <v>-1098.9335000000001</v>
      </c>
      <c r="N704" s="1">
        <v>-1097.8242</v>
      </c>
      <c r="O704" s="1">
        <v>-1542.9675</v>
      </c>
      <c r="P704" s="1">
        <v>-1515.0513000000001</v>
      </c>
      <c r="Q704" s="1">
        <v>-1529.7959000000001</v>
      </c>
      <c r="S704" s="1">
        <v>-1323.6952000000001</v>
      </c>
      <c r="T704">
        <v>-6.88</v>
      </c>
      <c r="U704" s="1">
        <v>-1321.9458999999999</v>
      </c>
      <c r="V704">
        <v>1.38</v>
      </c>
    </row>
    <row r="705" spans="1:22" x14ac:dyDescent="0.2">
      <c r="A705" s="1">
        <v>-1321.4099000000001</v>
      </c>
      <c r="B705">
        <v>13.65</v>
      </c>
      <c r="C705" s="1">
        <v>-1321.9547</v>
      </c>
      <c r="D705">
        <v>4.3499999999999996</v>
      </c>
      <c r="E705" s="1">
        <v>-1322.1729</v>
      </c>
      <c r="F705">
        <v>-0.67</v>
      </c>
      <c r="G705" s="1">
        <v>-1312.0984000000001</v>
      </c>
      <c r="H705">
        <v>-1.97</v>
      </c>
      <c r="I705" s="1">
        <v>-1656.9575</v>
      </c>
      <c r="J705" s="1">
        <v>-1657.5944999999999</v>
      </c>
      <c r="K705" s="1">
        <v>-1666.2750000000001</v>
      </c>
      <c r="L705" s="1">
        <v>-1107.1768999999999</v>
      </c>
      <c r="M705" s="1">
        <v>-1098.8588</v>
      </c>
      <c r="N705" s="1">
        <v>-1097.7221999999999</v>
      </c>
      <c r="O705" s="1">
        <v>-1542.9150999999999</v>
      </c>
      <c r="P705" s="1">
        <v>-1514.9292</v>
      </c>
      <c r="Q705" s="1">
        <v>-1529.751</v>
      </c>
      <c r="S705" s="1">
        <v>-1323.7644</v>
      </c>
      <c r="T705">
        <v>-7.2</v>
      </c>
      <c r="U705" s="1">
        <v>-1321.9517000000001</v>
      </c>
      <c r="V705">
        <v>1.92</v>
      </c>
    </row>
    <row r="706" spans="1:22" x14ac:dyDescent="0.2">
      <c r="A706" s="1">
        <v>-1321.6396</v>
      </c>
      <c r="B706">
        <v>13.16</v>
      </c>
      <c r="C706" s="1">
        <v>-1321.8073999999999</v>
      </c>
      <c r="D706">
        <v>4.5999999999999996</v>
      </c>
      <c r="E706" s="1">
        <v>-1322.3003000000001</v>
      </c>
      <c r="F706">
        <v>-0.78</v>
      </c>
      <c r="G706" s="1">
        <v>-1311.9857</v>
      </c>
      <c r="H706">
        <v>-1.45</v>
      </c>
      <c r="I706" s="1">
        <v>-1656.9613999999999</v>
      </c>
      <c r="J706" s="1">
        <v>-1657.7570000000001</v>
      </c>
      <c r="K706" s="1">
        <v>-1666.2653</v>
      </c>
      <c r="L706" s="1">
        <v>-1107.2867000000001</v>
      </c>
      <c r="M706" s="1">
        <v>-1098.7863</v>
      </c>
      <c r="N706" s="1">
        <v>-1097.6211000000001</v>
      </c>
      <c r="O706" s="1">
        <v>-1542.8607</v>
      </c>
      <c r="P706" s="1">
        <v>-1514.8128999999999</v>
      </c>
      <c r="Q706" s="1">
        <v>-1529.7276999999999</v>
      </c>
      <c r="S706" s="1">
        <v>-1323.8136</v>
      </c>
      <c r="T706">
        <v>-7.65</v>
      </c>
      <c r="U706" s="1">
        <v>-1321.9762000000001</v>
      </c>
      <c r="V706">
        <v>2.4500000000000002</v>
      </c>
    </row>
    <row r="707" spans="1:22" x14ac:dyDescent="0.2">
      <c r="A707" s="1">
        <v>-1321.8896999999999</v>
      </c>
      <c r="B707">
        <v>12.65</v>
      </c>
      <c r="C707" s="1">
        <v>-1321.5852</v>
      </c>
      <c r="D707">
        <v>5.13</v>
      </c>
      <c r="E707" s="1">
        <v>-1322.3964000000001</v>
      </c>
      <c r="F707">
        <v>-1.03</v>
      </c>
      <c r="G707" s="1">
        <v>-1311.8630000000001</v>
      </c>
      <c r="H707">
        <v>-0.9</v>
      </c>
      <c r="I707" s="1">
        <v>-1656.9543000000001</v>
      </c>
      <c r="J707" s="1">
        <v>-1657.8905999999999</v>
      </c>
      <c r="K707" s="1">
        <v>-1666.2650000000001</v>
      </c>
      <c r="L707" s="1">
        <v>-1107.4159999999999</v>
      </c>
      <c r="M707" s="1">
        <v>-1098.7166</v>
      </c>
      <c r="N707" s="1">
        <v>-1097.5224000000001</v>
      </c>
      <c r="O707" s="1">
        <v>-1542.8149000000001</v>
      </c>
      <c r="P707" s="1">
        <v>-1514.7047</v>
      </c>
      <c r="Q707" s="1">
        <v>-1529.7144000000001</v>
      </c>
      <c r="S707" s="1">
        <v>-1323.8436999999999</v>
      </c>
      <c r="T707">
        <v>-7.87</v>
      </c>
      <c r="U707" s="1">
        <v>-1322.0239999999999</v>
      </c>
      <c r="V707">
        <v>2.87</v>
      </c>
    </row>
    <row r="708" spans="1:22" x14ac:dyDescent="0.2">
      <c r="A708" s="1">
        <v>-1322.1058</v>
      </c>
      <c r="B708">
        <v>12.11</v>
      </c>
      <c r="C708" s="1">
        <v>-1321.3266000000001</v>
      </c>
      <c r="D708">
        <v>5.43</v>
      </c>
      <c r="E708" s="1">
        <v>-1322.4754</v>
      </c>
      <c r="F708">
        <v>-1.23</v>
      </c>
      <c r="G708" s="1">
        <v>-1311.7431999999999</v>
      </c>
      <c r="H708">
        <v>-0.65</v>
      </c>
      <c r="I708" s="1">
        <v>-1656.9382000000001</v>
      </c>
      <c r="J708" s="1">
        <v>-1657.9947999999999</v>
      </c>
      <c r="K708" s="1">
        <v>-1666.2746999999999</v>
      </c>
      <c r="L708" s="1">
        <v>-1107.5597</v>
      </c>
      <c r="M708" s="1">
        <v>-1098.6507999999999</v>
      </c>
      <c r="N708" s="1">
        <v>-1097.4277999999999</v>
      </c>
      <c r="O708" s="1">
        <v>-1542.7805000000001</v>
      </c>
      <c r="P708" s="1">
        <v>-1514.6051</v>
      </c>
      <c r="Q708" s="1">
        <v>-1529.71</v>
      </c>
      <c r="S708" s="1">
        <v>-1323.8541</v>
      </c>
      <c r="T708">
        <v>-8.27</v>
      </c>
      <c r="U708" s="1">
        <v>-1322.0996</v>
      </c>
      <c r="V708">
        <v>3.37</v>
      </c>
    </row>
    <row r="709" spans="1:22" x14ac:dyDescent="0.2">
      <c r="A709" s="1">
        <v>-1322.2448999999999</v>
      </c>
      <c r="B709">
        <v>11.74</v>
      </c>
      <c r="C709" s="1">
        <v>-1321.0766000000001</v>
      </c>
      <c r="D709">
        <v>5.35</v>
      </c>
      <c r="E709" s="1">
        <v>-1322.548</v>
      </c>
      <c r="F709">
        <v>-1.2</v>
      </c>
      <c r="G709" s="1">
        <v>-1311.6475</v>
      </c>
      <c r="H709">
        <v>-0.33</v>
      </c>
      <c r="I709" s="1">
        <v>-1656.9161999999999</v>
      </c>
      <c r="J709" s="1">
        <v>-1658.0704000000001</v>
      </c>
      <c r="K709" s="1">
        <v>-1666.2935</v>
      </c>
      <c r="L709" s="1">
        <v>-1107.7125000000001</v>
      </c>
      <c r="M709" s="1">
        <v>-1098.5898</v>
      </c>
      <c r="N709" s="1">
        <v>-1097.3385000000001</v>
      </c>
      <c r="O709" s="1">
        <v>-1542.7587000000001</v>
      </c>
      <c r="P709" s="1">
        <v>-1514.5228</v>
      </c>
      <c r="Q709" s="1">
        <v>-1529.7212999999999</v>
      </c>
      <c r="S709" s="1">
        <v>-1323.8445999999999</v>
      </c>
      <c r="T709">
        <v>-8.42</v>
      </c>
      <c r="U709" s="1">
        <v>-1322.2059999999999</v>
      </c>
      <c r="V709">
        <v>3.62</v>
      </c>
    </row>
    <row r="710" spans="1:22" x14ac:dyDescent="0.2">
      <c r="A710" s="1">
        <v>-1322.2824000000001</v>
      </c>
      <c r="B710">
        <v>11.59</v>
      </c>
      <c r="C710" s="1">
        <v>-1320.8806</v>
      </c>
      <c r="D710">
        <v>5.5</v>
      </c>
      <c r="E710" s="1">
        <v>-1322.6171999999999</v>
      </c>
      <c r="F710">
        <v>-1.35</v>
      </c>
      <c r="G710" s="1">
        <v>-1311.597</v>
      </c>
      <c r="H710">
        <v>-0.51</v>
      </c>
      <c r="I710" s="1">
        <v>-1656.8920000000001</v>
      </c>
      <c r="J710" s="1">
        <v>-1658.1179</v>
      </c>
      <c r="K710" s="1">
        <v>-1666.3203000000001</v>
      </c>
      <c r="L710" s="1">
        <v>-1107.8697999999999</v>
      </c>
      <c r="M710" s="1">
        <v>-1098.5344</v>
      </c>
      <c r="N710" s="1">
        <v>-1097.2557999999999</v>
      </c>
      <c r="O710" s="1">
        <v>-1542.7483999999999</v>
      </c>
      <c r="P710" s="1">
        <v>-1514.4464</v>
      </c>
      <c r="Q710" s="1">
        <v>-1529.7483999999999</v>
      </c>
      <c r="S710" s="1">
        <v>-1323.817</v>
      </c>
      <c r="T710">
        <v>-8.6300000000000008</v>
      </c>
      <c r="U710" s="1">
        <v>-1322.3393000000001</v>
      </c>
      <c r="V710">
        <v>3.75</v>
      </c>
    </row>
    <row r="711" spans="1:22" x14ac:dyDescent="0.2">
      <c r="A711" s="1">
        <v>-1322.2119</v>
      </c>
      <c r="B711">
        <v>11.63</v>
      </c>
      <c r="C711" s="1">
        <v>-1320.7727</v>
      </c>
      <c r="D711">
        <v>5.0999999999999996</v>
      </c>
      <c r="E711" s="1">
        <v>-1322.6747</v>
      </c>
      <c r="F711">
        <v>-1.41</v>
      </c>
      <c r="G711" s="1">
        <v>-1311.6051</v>
      </c>
      <c r="H711">
        <v>-0.75</v>
      </c>
      <c r="I711" s="1">
        <v>-1656.8685</v>
      </c>
      <c r="J711" s="1">
        <v>-1658.1396999999999</v>
      </c>
      <c r="K711" s="1">
        <v>-1666.3527999999999</v>
      </c>
      <c r="L711" s="1">
        <v>-1108.0278000000001</v>
      </c>
      <c r="M711" s="1">
        <v>-1098.4851000000001</v>
      </c>
      <c r="N711" s="1">
        <v>-1097.1805999999999</v>
      </c>
      <c r="O711" s="1">
        <v>-1542.7541000000001</v>
      </c>
      <c r="P711" s="1">
        <v>-1514.3749</v>
      </c>
      <c r="Q711" s="1">
        <v>-1529.7883999999999</v>
      </c>
      <c r="S711" s="1">
        <v>-1323.7772</v>
      </c>
      <c r="T711">
        <v>-8.77</v>
      </c>
      <c r="U711" s="1">
        <v>-1322.4903999999999</v>
      </c>
      <c r="V711">
        <v>3.77</v>
      </c>
    </row>
    <row r="712" spans="1:22" x14ac:dyDescent="0.2">
      <c r="A712" s="1">
        <v>-1322.0415</v>
      </c>
      <c r="B712">
        <v>11.9</v>
      </c>
      <c r="C712" s="1">
        <v>-1320.7719</v>
      </c>
      <c r="D712">
        <v>4.62</v>
      </c>
      <c r="E712" s="1">
        <v>-1322.7043000000001</v>
      </c>
      <c r="F712">
        <v>-1.34</v>
      </c>
      <c r="G712" s="1">
        <v>-1311.6729</v>
      </c>
      <c r="H712">
        <v>-0.96</v>
      </c>
      <c r="I712" s="1">
        <v>-1656.8489</v>
      </c>
      <c r="J712" s="1">
        <v>-1658.1384</v>
      </c>
      <c r="K712" s="1">
        <v>-1666.3887999999999</v>
      </c>
      <c r="L712" s="1">
        <v>-1108.1832999999999</v>
      </c>
      <c r="M712" s="1">
        <v>-1098.4421</v>
      </c>
      <c r="N712" s="1">
        <v>-1097.1138000000001</v>
      </c>
      <c r="O712" s="1">
        <v>-1542.7783999999999</v>
      </c>
      <c r="P712" s="1">
        <v>-1514.3167000000001</v>
      </c>
      <c r="Q712" s="1">
        <v>-1529.8354999999999</v>
      </c>
      <c r="S712" s="1">
        <v>-1323.7340999999999</v>
      </c>
      <c r="T712">
        <v>-8.7899999999999991</v>
      </c>
      <c r="U712" s="1">
        <v>-1322.6459</v>
      </c>
      <c r="V712">
        <v>3.51</v>
      </c>
    </row>
    <row r="713" spans="1:22" x14ac:dyDescent="0.2">
      <c r="A713" s="1">
        <v>-1321.7897</v>
      </c>
      <c r="B713">
        <v>12.48</v>
      </c>
      <c r="C713" s="1">
        <v>-1320.8818000000001</v>
      </c>
      <c r="D713">
        <v>3.75</v>
      </c>
      <c r="E713" s="1">
        <v>-1322.6862000000001</v>
      </c>
      <c r="F713">
        <v>-1.25</v>
      </c>
      <c r="G713" s="1">
        <v>-1311.7902999999999</v>
      </c>
      <c r="H713">
        <v>-1.68</v>
      </c>
      <c r="I713" s="1">
        <v>-1656.8366000000001</v>
      </c>
      <c r="J713" s="1">
        <v>-1658.1167</v>
      </c>
      <c r="K713" s="1">
        <v>-1666.4258</v>
      </c>
      <c r="L713" s="1">
        <v>-1108.3335999999999</v>
      </c>
      <c r="M713" s="1">
        <v>-1098.4054000000001</v>
      </c>
      <c r="N713" s="1">
        <v>-1097.0554999999999</v>
      </c>
      <c r="O713" s="1">
        <v>-1542.8159000000001</v>
      </c>
      <c r="P713" s="1">
        <v>-1514.2709</v>
      </c>
      <c r="Q713" s="1">
        <v>-1529.8869</v>
      </c>
      <c r="S713" s="1">
        <v>-1323.6973</v>
      </c>
      <c r="T713">
        <v>-8.9700000000000006</v>
      </c>
      <c r="U713" s="1">
        <v>-1322.7909</v>
      </c>
      <c r="V713">
        <v>3.38</v>
      </c>
    </row>
    <row r="714" spans="1:22" x14ac:dyDescent="0.2">
      <c r="A714" s="1">
        <v>-1321.4847</v>
      </c>
      <c r="B714">
        <v>13.19</v>
      </c>
      <c r="C714" s="1">
        <v>-1321.0936999999999</v>
      </c>
      <c r="D714">
        <v>2.89</v>
      </c>
      <c r="E714" s="1">
        <v>-1322.604</v>
      </c>
      <c r="F714">
        <v>-1.06</v>
      </c>
      <c r="G714" s="1">
        <v>-1311.9384</v>
      </c>
      <c r="H714">
        <v>-2.39</v>
      </c>
      <c r="I714" s="1">
        <v>-1656.8339000000001</v>
      </c>
      <c r="J714" s="1">
        <v>-1658.0780999999999</v>
      </c>
      <c r="K714" s="1">
        <v>-1666.4607000000001</v>
      </c>
      <c r="L714" s="1">
        <v>-1108.4764</v>
      </c>
      <c r="M714" s="1">
        <v>-1098.3746000000001</v>
      </c>
      <c r="N714" s="1">
        <v>-1097.0056999999999</v>
      </c>
      <c r="O714" s="1">
        <v>-1542.8672999999999</v>
      </c>
      <c r="P714" s="1">
        <v>-1514.2344000000001</v>
      </c>
      <c r="Q714" s="1">
        <v>-1529.9437</v>
      </c>
      <c r="S714" s="1">
        <v>-1323.6739</v>
      </c>
      <c r="T714">
        <v>-9.02</v>
      </c>
      <c r="U714" s="1">
        <v>-1322.9132</v>
      </c>
      <c r="V714">
        <v>2.93</v>
      </c>
    </row>
    <row r="715" spans="1:22" x14ac:dyDescent="0.2">
      <c r="A715" s="1">
        <v>-1321.1617000000001</v>
      </c>
      <c r="B715">
        <v>13.85</v>
      </c>
      <c r="C715" s="1">
        <v>-1321.3894</v>
      </c>
      <c r="D715">
        <v>1.99</v>
      </c>
      <c r="E715" s="1">
        <v>-1322.451</v>
      </c>
      <c r="F715">
        <v>-0.82</v>
      </c>
      <c r="G715" s="1">
        <v>-1312.0974000000001</v>
      </c>
      <c r="H715">
        <v>-3.11</v>
      </c>
      <c r="I715" s="1">
        <v>-1656.8424</v>
      </c>
      <c r="J715" s="1">
        <v>-1658.0257999999999</v>
      </c>
      <c r="K715" s="1">
        <v>-1666.4915000000001</v>
      </c>
      <c r="L715" s="1">
        <v>-1108.6106</v>
      </c>
      <c r="M715" s="1">
        <v>-1098.3492000000001</v>
      </c>
      <c r="N715" s="1">
        <v>-1096.9637</v>
      </c>
      <c r="O715" s="1">
        <v>-1542.9376</v>
      </c>
      <c r="P715" s="1">
        <v>-1514.2017000000001</v>
      </c>
      <c r="Q715" s="1">
        <v>-1530.0038999999999</v>
      </c>
      <c r="S715" s="1">
        <v>-1323.6672000000001</v>
      </c>
      <c r="T715">
        <v>-8.9700000000000006</v>
      </c>
      <c r="U715" s="1">
        <v>-1323.0050000000001</v>
      </c>
      <c r="V715">
        <v>2.66</v>
      </c>
    </row>
    <row r="716" spans="1:22" x14ac:dyDescent="0.2">
      <c r="A716" s="1">
        <v>-1320.8607999999999</v>
      </c>
      <c r="B716">
        <v>14.58</v>
      </c>
      <c r="C716" s="1">
        <v>-1321.7452000000001</v>
      </c>
      <c r="D716">
        <v>0.96</v>
      </c>
      <c r="E716" s="1">
        <v>-1322.2339999999999</v>
      </c>
      <c r="F716">
        <v>-0.59</v>
      </c>
      <c r="G716" s="1">
        <v>-1312.2514000000001</v>
      </c>
      <c r="H716">
        <v>-3.92</v>
      </c>
      <c r="I716" s="1">
        <v>-1656.8634999999999</v>
      </c>
      <c r="J716" s="1">
        <v>-1657.9630999999999</v>
      </c>
      <c r="K716" s="1">
        <v>-1666.5165</v>
      </c>
      <c r="L716" s="1">
        <v>-1108.7348</v>
      </c>
      <c r="M716" s="1">
        <v>-1098.3281999999999</v>
      </c>
      <c r="N716" s="1">
        <v>-1096.9280000000001</v>
      </c>
      <c r="O716" s="1">
        <v>-1543.0272</v>
      </c>
      <c r="P716" s="1">
        <v>-1514.1732999999999</v>
      </c>
      <c r="Q716" s="1">
        <v>-1530.0639000000001</v>
      </c>
      <c r="S716" s="1">
        <v>-1323.6723</v>
      </c>
      <c r="T716">
        <v>-9.0500000000000007</v>
      </c>
      <c r="U716" s="1">
        <v>-1323.0676000000001</v>
      </c>
      <c r="V716">
        <v>2.12</v>
      </c>
    </row>
    <row r="717" spans="1:22" x14ac:dyDescent="0.2">
      <c r="A717" s="1">
        <v>-1320.6212</v>
      </c>
      <c r="B717">
        <v>15.24</v>
      </c>
      <c r="C717" s="1">
        <v>-1322.1375</v>
      </c>
      <c r="D717">
        <v>0.17</v>
      </c>
      <c r="E717" s="1">
        <v>-1321.9761000000001</v>
      </c>
      <c r="F717">
        <v>-0.36</v>
      </c>
      <c r="G717" s="1">
        <v>-1312.3915</v>
      </c>
      <c r="H717">
        <v>-5.04</v>
      </c>
      <c r="I717" s="1">
        <v>-1656.8975</v>
      </c>
      <c r="J717" s="1">
        <v>-1657.8934999999999</v>
      </c>
      <c r="K717" s="1">
        <v>-1666.5344</v>
      </c>
      <c r="L717" s="1">
        <v>-1108.8483000000001</v>
      </c>
      <c r="M717" s="1">
        <v>-1098.3107</v>
      </c>
      <c r="N717" s="1">
        <v>-1096.8969999999999</v>
      </c>
      <c r="O717" s="1">
        <v>-1543.1333</v>
      </c>
      <c r="P717" s="1">
        <v>-1514.1498999999999</v>
      </c>
      <c r="Q717" s="1">
        <v>-1530.1226999999999</v>
      </c>
      <c r="S717" s="1">
        <v>-1323.6795</v>
      </c>
      <c r="T717">
        <v>-8.94</v>
      </c>
      <c r="U717" s="1">
        <v>-1323.107</v>
      </c>
      <c r="V717">
        <v>1.58</v>
      </c>
    </row>
    <row r="718" spans="1:22" x14ac:dyDescent="0.2">
      <c r="A718" s="1">
        <v>-1320.4736</v>
      </c>
      <c r="B718">
        <v>15.69</v>
      </c>
      <c r="C718" s="1">
        <v>-1322.5418999999999</v>
      </c>
      <c r="D718">
        <v>-0.65</v>
      </c>
      <c r="E718" s="1">
        <v>-1321.7123999999999</v>
      </c>
      <c r="F718">
        <v>-0.23</v>
      </c>
      <c r="G718" s="1">
        <v>-1312.5151000000001</v>
      </c>
      <c r="H718">
        <v>-5.91</v>
      </c>
      <c r="I718" s="1">
        <v>-1656.9434000000001</v>
      </c>
      <c r="J718" s="1">
        <v>-1657.8198</v>
      </c>
      <c r="K718" s="1">
        <v>-1666.5443</v>
      </c>
      <c r="L718" s="1">
        <v>-1108.9503999999999</v>
      </c>
      <c r="M718" s="1">
        <v>-1098.2954</v>
      </c>
      <c r="N718" s="1">
        <v>-1096.8687</v>
      </c>
      <c r="O718" s="1">
        <v>-1543.2516000000001</v>
      </c>
      <c r="P718" s="1">
        <v>-1514.1293000000001</v>
      </c>
      <c r="Q718" s="1">
        <v>-1530.1795999999999</v>
      </c>
      <c r="S718" s="1">
        <v>-1323.6759</v>
      </c>
      <c r="T718">
        <v>-8.85</v>
      </c>
      <c r="U718" s="1">
        <v>-1323.1313</v>
      </c>
      <c r="V718">
        <v>0.82</v>
      </c>
    </row>
    <row r="719" spans="1:22" x14ac:dyDescent="0.2">
      <c r="A719" s="1">
        <v>-1320.4338</v>
      </c>
      <c r="B719">
        <v>15.99</v>
      </c>
      <c r="C719" s="1">
        <v>-1322.9355</v>
      </c>
      <c r="D719">
        <v>-1.1000000000000001</v>
      </c>
      <c r="E719" s="1">
        <v>-1321.4813999999999</v>
      </c>
      <c r="F719">
        <v>-0.31</v>
      </c>
      <c r="G719" s="1">
        <v>-1312.6235999999999</v>
      </c>
      <c r="H719">
        <v>-6.91</v>
      </c>
      <c r="I719" s="1">
        <v>-1657.0002999999999</v>
      </c>
      <c r="J719" s="1">
        <v>-1657.7447999999999</v>
      </c>
      <c r="K719" s="1">
        <v>-1666.5459000000001</v>
      </c>
      <c r="L719" s="1">
        <v>-1109.0415</v>
      </c>
      <c r="M719" s="1">
        <v>-1098.2809</v>
      </c>
      <c r="N719" s="1">
        <v>-1096.8405</v>
      </c>
      <c r="O719" s="1">
        <v>-1543.3878999999999</v>
      </c>
      <c r="P719" s="1">
        <v>-1514.1084000000001</v>
      </c>
      <c r="Q719" s="1">
        <v>-1530.2345</v>
      </c>
      <c r="S719" s="1">
        <v>-1323.6461999999999</v>
      </c>
      <c r="T719">
        <v>-8.61</v>
      </c>
      <c r="U719" s="1">
        <v>-1323.1452999999999</v>
      </c>
      <c r="V719">
        <v>0.19</v>
      </c>
    </row>
    <row r="720" spans="1:22" x14ac:dyDescent="0.2">
      <c r="A720" s="1">
        <v>-1320.5001999999999</v>
      </c>
      <c r="B720">
        <v>16.03</v>
      </c>
      <c r="C720" s="1">
        <v>-1323.2969000000001</v>
      </c>
      <c r="D720">
        <v>-1.34</v>
      </c>
      <c r="E720" s="1">
        <v>-1321.3144</v>
      </c>
      <c r="F720">
        <v>-0.56999999999999995</v>
      </c>
      <c r="G720" s="1">
        <v>-1312.7184</v>
      </c>
      <c r="H720">
        <v>-7.96</v>
      </c>
      <c r="I720" s="1">
        <v>-1657.0667000000001</v>
      </c>
      <c r="J720" s="1">
        <v>-1657.671</v>
      </c>
      <c r="K720" s="1">
        <v>-1666.5399</v>
      </c>
      <c r="L720" s="1">
        <v>-1109.1214</v>
      </c>
      <c r="M720" s="1">
        <v>-1098.2660000000001</v>
      </c>
      <c r="N720" s="1">
        <v>-1096.8098</v>
      </c>
      <c r="O720" s="1">
        <v>-1543.5300999999999</v>
      </c>
      <c r="P720" s="1">
        <v>-1514.0862999999999</v>
      </c>
      <c r="Q720" s="1">
        <v>-1530.2877000000001</v>
      </c>
      <c r="S720" s="1">
        <v>-1323.5776000000001</v>
      </c>
      <c r="T720">
        <v>-8.32</v>
      </c>
      <c r="U720" s="1">
        <v>-1323.1495</v>
      </c>
      <c r="V720">
        <v>-0.75</v>
      </c>
    </row>
    <row r="721" spans="1:22" x14ac:dyDescent="0.2">
      <c r="A721" s="1">
        <v>-1320.6564000000001</v>
      </c>
      <c r="B721">
        <v>15.9</v>
      </c>
      <c r="C721" s="1">
        <v>-1323.6065000000001</v>
      </c>
      <c r="D721">
        <v>-1.41</v>
      </c>
      <c r="E721" s="1">
        <v>-1321.2289000000001</v>
      </c>
      <c r="F721">
        <v>-0.99</v>
      </c>
      <c r="G721" s="1">
        <v>-1312.7985000000001</v>
      </c>
      <c r="H721">
        <v>-8.8800000000000008</v>
      </c>
      <c r="I721" s="1">
        <v>-1657.1397999999999</v>
      </c>
      <c r="J721" s="1">
        <v>-1657.6005</v>
      </c>
      <c r="K721" s="1">
        <v>-1666.5266999999999</v>
      </c>
      <c r="L721" s="1">
        <v>-1109.1905999999999</v>
      </c>
      <c r="M721" s="1">
        <v>-1098.2493999999999</v>
      </c>
      <c r="N721" s="1">
        <v>-1096.7737</v>
      </c>
      <c r="O721" s="1">
        <v>-1543.6869999999999</v>
      </c>
      <c r="P721" s="1">
        <v>-1514.0625</v>
      </c>
      <c r="Q721" s="1">
        <v>-1530.3465000000001</v>
      </c>
      <c r="S721" s="1">
        <v>-1323.4612999999999</v>
      </c>
      <c r="T721">
        <v>-7.82</v>
      </c>
      <c r="U721" s="1">
        <v>-1323.1415</v>
      </c>
      <c r="V721">
        <v>-1.42</v>
      </c>
    </row>
    <row r="722" spans="1:22" x14ac:dyDescent="0.2">
      <c r="A722" s="1">
        <v>-1320.8769</v>
      </c>
      <c r="B722">
        <v>15.66</v>
      </c>
      <c r="C722" s="1">
        <v>-1323.8493000000001</v>
      </c>
      <c r="D722">
        <v>-1.32</v>
      </c>
      <c r="E722" s="1">
        <v>-1321.2257999999999</v>
      </c>
      <c r="F722">
        <v>-1.7</v>
      </c>
      <c r="G722" s="1">
        <v>-1312.8579</v>
      </c>
      <c r="H722">
        <v>-9.86</v>
      </c>
      <c r="I722" s="1">
        <v>-1657.2168999999999</v>
      </c>
      <c r="J722" s="1">
        <v>-1657.5351000000001</v>
      </c>
      <c r="K722" s="1">
        <v>-1666.5074</v>
      </c>
      <c r="L722" s="1">
        <v>-1109.2497000000001</v>
      </c>
      <c r="M722" s="1">
        <v>-1098.2301</v>
      </c>
      <c r="N722" s="1">
        <v>-1096.7297000000001</v>
      </c>
      <c r="O722" s="1">
        <v>-1543.8477</v>
      </c>
      <c r="P722" s="1">
        <v>-1514.0371</v>
      </c>
      <c r="Q722" s="1">
        <v>-1530.3984</v>
      </c>
      <c r="S722" s="1">
        <v>-1323.2953</v>
      </c>
      <c r="T722">
        <v>-7.35</v>
      </c>
      <c r="U722" s="1">
        <v>-1323.1206</v>
      </c>
      <c r="V722">
        <v>-2.15</v>
      </c>
    </row>
    <row r="723" spans="1:22" x14ac:dyDescent="0.2">
      <c r="A723" s="1">
        <v>-1321.1356000000001</v>
      </c>
      <c r="B723">
        <v>15.27</v>
      </c>
      <c r="C723" s="1">
        <v>-1324.0188000000001</v>
      </c>
      <c r="D723">
        <v>-0.84</v>
      </c>
      <c r="E723" s="1">
        <v>-1321.2932000000001</v>
      </c>
      <c r="F723">
        <v>-2.5299999999999998</v>
      </c>
      <c r="G723" s="1">
        <v>-1312.8868</v>
      </c>
      <c r="H723">
        <v>-10.83</v>
      </c>
      <c r="I723" s="1">
        <v>-1657.2945</v>
      </c>
      <c r="J723" s="1">
        <v>-1657.4764</v>
      </c>
      <c r="K723" s="1">
        <v>-1666.4826</v>
      </c>
      <c r="L723" s="1">
        <v>-1109.2994000000001</v>
      </c>
      <c r="M723" s="1">
        <v>-1098.2067999999999</v>
      </c>
      <c r="N723" s="1">
        <v>-1096.6753000000001</v>
      </c>
      <c r="O723" s="1">
        <v>-1544.0179000000001</v>
      </c>
      <c r="P723" s="1">
        <v>-1514.0106000000001</v>
      </c>
      <c r="Q723" s="1">
        <v>-1530.4440999999999</v>
      </c>
      <c r="S723" s="1">
        <v>-1323.086</v>
      </c>
      <c r="T723">
        <v>-6.48</v>
      </c>
      <c r="U723" s="1">
        <v>-1323.09</v>
      </c>
      <c r="V723">
        <v>-2.98</v>
      </c>
    </row>
    <row r="724" spans="1:22" x14ac:dyDescent="0.2">
      <c r="A724" s="1">
        <v>-1321.4091000000001</v>
      </c>
      <c r="B724">
        <v>14.91</v>
      </c>
      <c r="C724" s="1">
        <v>-1324.1177</v>
      </c>
      <c r="D724">
        <v>-0.5</v>
      </c>
      <c r="E724" s="1">
        <v>-1321.4117000000001</v>
      </c>
      <c r="F724">
        <v>-3.5</v>
      </c>
      <c r="G724" s="1">
        <v>-1312.8737000000001</v>
      </c>
      <c r="H724">
        <v>-11.78</v>
      </c>
      <c r="I724" s="1">
        <v>-1657.3694</v>
      </c>
      <c r="J724" s="1">
        <v>-1657.4256</v>
      </c>
      <c r="K724" s="1">
        <v>-1666.4529</v>
      </c>
      <c r="L724" s="1">
        <v>-1109.3409999999999</v>
      </c>
      <c r="M724" s="1">
        <v>-1098.1786999999999</v>
      </c>
      <c r="N724" s="1">
        <v>-1096.6088</v>
      </c>
      <c r="O724" s="1">
        <v>-1544.1856</v>
      </c>
      <c r="P724" s="1">
        <v>-1513.99</v>
      </c>
      <c r="Q724" s="1">
        <v>-1530.4929999999999</v>
      </c>
      <c r="S724" s="1">
        <v>-1322.8492000000001</v>
      </c>
      <c r="T724">
        <v>-5.94</v>
      </c>
      <c r="U724" s="1">
        <v>-1323.059</v>
      </c>
      <c r="V724">
        <v>-3.69</v>
      </c>
    </row>
    <row r="725" spans="1:22" x14ac:dyDescent="0.2">
      <c r="A725" s="1">
        <v>-1321.6792</v>
      </c>
      <c r="B725">
        <v>14.47</v>
      </c>
      <c r="C725" s="1">
        <v>-1324.1609000000001</v>
      </c>
      <c r="D725">
        <v>0.17</v>
      </c>
      <c r="E725" s="1">
        <v>-1321.5588</v>
      </c>
      <c r="F725">
        <v>-4.55</v>
      </c>
      <c r="G725" s="1">
        <v>-1312.8077000000001</v>
      </c>
      <c r="H725">
        <v>-12.34</v>
      </c>
      <c r="I725" s="1">
        <v>-1657.4381000000001</v>
      </c>
      <c r="J725" s="1">
        <v>-1657.383</v>
      </c>
      <c r="K725" s="1">
        <v>-1666.4190000000001</v>
      </c>
      <c r="L725" s="1">
        <v>-1109.3756000000001</v>
      </c>
      <c r="M725" s="1">
        <v>-1098.1457</v>
      </c>
      <c r="N725" s="1">
        <v>-1096.5284999999999</v>
      </c>
      <c r="O725" s="1">
        <v>-1544.3598999999999</v>
      </c>
      <c r="P725" s="1">
        <v>-1513.9648</v>
      </c>
      <c r="Q725" s="1">
        <v>-1530.5465999999999</v>
      </c>
      <c r="S725" s="1">
        <v>-1322.6081999999999</v>
      </c>
      <c r="T725">
        <v>-5.24</v>
      </c>
      <c r="U725" s="1">
        <v>-1323.0387000000001</v>
      </c>
      <c r="V725">
        <v>-4.41</v>
      </c>
    </row>
    <row r="726" spans="1:22" x14ac:dyDescent="0.2">
      <c r="A726" s="1">
        <v>-1321.9329</v>
      </c>
      <c r="B726">
        <v>13.99</v>
      </c>
      <c r="C726" s="1">
        <v>-1324.1715999999999</v>
      </c>
      <c r="D726">
        <v>0.31</v>
      </c>
      <c r="E726" s="1">
        <v>-1321.7125000000001</v>
      </c>
      <c r="F726">
        <v>-5.56</v>
      </c>
      <c r="G726" s="1">
        <v>-1312.6824999999999</v>
      </c>
      <c r="H726">
        <v>-12.94</v>
      </c>
      <c r="I726" s="1">
        <v>-1657.4973</v>
      </c>
      <c r="J726" s="1">
        <v>-1657.3494000000001</v>
      </c>
      <c r="K726" s="1">
        <v>-1666.3803</v>
      </c>
      <c r="L726" s="1">
        <v>-1109.4048</v>
      </c>
      <c r="M726" s="1">
        <v>-1098.1071999999999</v>
      </c>
      <c r="N726" s="1">
        <v>-1096.4337</v>
      </c>
      <c r="O726" s="1">
        <v>-1544.5273</v>
      </c>
      <c r="P726" s="1">
        <v>-1513.9348</v>
      </c>
      <c r="Q726" s="1">
        <v>-1530.6049</v>
      </c>
      <c r="S726" s="1">
        <v>-1322.3913</v>
      </c>
      <c r="T726">
        <v>-4.6100000000000003</v>
      </c>
      <c r="U726" s="1">
        <v>-1323.04</v>
      </c>
      <c r="V726">
        <v>-5.23</v>
      </c>
    </row>
    <row r="727" spans="1:22" x14ac:dyDescent="0.2">
      <c r="A727" s="1">
        <v>-1322.1628000000001</v>
      </c>
      <c r="B727">
        <v>13.53</v>
      </c>
      <c r="C727" s="1">
        <v>-1324.1732999999999</v>
      </c>
      <c r="D727">
        <v>0.66</v>
      </c>
      <c r="E727" s="1">
        <v>-1321.8554999999999</v>
      </c>
      <c r="F727">
        <v>-6.56</v>
      </c>
      <c r="G727" s="1">
        <v>-1312.5023000000001</v>
      </c>
      <c r="H727">
        <v>-13.52</v>
      </c>
      <c r="I727" s="1">
        <v>-1657.5436</v>
      </c>
      <c r="J727" s="1">
        <v>-1657.3254999999999</v>
      </c>
      <c r="K727" s="1">
        <v>-1666.3366000000001</v>
      </c>
      <c r="L727" s="1">
        <v>-1109.4297999999999</v>
      </c>
      <c r="M727" s="1">
        <v>-1098.0636</v>
      </c>
      <c r="N727" s="1">
        <v>-1096.3243</v>
      </c>
      <c r="O727" s="1">
        <v>-1544.6965</v>
      </c>
      <c r="P727" s="1">
        <v>-1513.9104</v>
      </c>
      <c r="Q727" s="1">
        <v>-1530.6658</v>
      </c>
      <c r="S727" s="1">
        <v>-1322.2240999999999</v>
      </c>
      <c r="T727">
        <v>-3.84</v>
      </c>
      <c r="U727" s="1">
        <v>-1323.0708</v>
      </c>
      <c r="V727">
        <v>-5.8</v>
      </c>
    </row>
    <row r="728" spans="1:22" x14ac:dyDescent="0.2">
      <c r="A728" s="1">
        <v>-1322.3661999999999</v>
      </c>
      <c r="B728">
        <v>13.02</v>
      </c>
      <c r="C728" s="1">
        <v>-1324.1811</v>
      </c>
      <c r="D728">
        <v>0.78</v>
      </c>
      <c r="E728" s="1">
        <v>-1321.9737</v>
      </c>
      <c r="F728">
        <v>-7.46</v>
      </c>
      <c r="G728" s="1">
        <v>-1312.2828999999999</v>
      </c>
      <c r="H728">
        <v>-13.74</v>
      </c>
      <c r="I728" s="1">
        <v>-1657.5742</v>
      </c>
      <c r="J728" s="1">
        <v>-1657.3117</v>
      </c>
      <c r="K728" s="1">
        <v>-1666.2873</v>
      </c>
      <c r="L728" s="1">
        <v>-1109.4523999999999</v>
      </c>
      <c r="M728" s="1">
        <v>-1098.0155</v>
      </c>
      <c r="N728" s="1">
        <v>-1096.2012999999999</v>
      </c>
      <c r="O728" s="1">
        <v>-1544.8538000000001</v>
      </c>
      <c r="P728" s="1">
        <v>-1513.8943999999999</v>
      </c>
      <c r="Q728" s="1">
        <v>-1530.7308</v>
      </c>
      <c r="S728" s="1">
        <v>-1322.1242</v>
      </c>
      <c r="T728">
        <v>-3.36</v>
      </c>
      <c r="U728" s="1">
        <v>-1323.1347000000001</v>
      </c>
      <c r="V728">
        <v>-6.55</v>
      </c>
    </row>
    <row r="729" spans="1:22" x14ac:dyDescent="0.2">
      <c r="A729" s="1">
        <v>-1322.5455999999999</v>
      </c>
      <c r="B729">
        <v>12.48</v>
      </c>
      <c r="C729" s="1">
        <v>-1324.1971000000001</v>
      </c>
      <c r="D729">
        <v>0.42</v>
      </c>
      <c r="E729" s="1">
        <v>-1322.0579</v>
      </c>
      <c r="F729">
        <v>-8.3000000000000007</v>
      </c>
      <c r="G729" s="1">
        <v>-1312.05</v>
      </c>
      <c r="H729">
        <v>-14.07</v>
      </c>
      <c r="I729" s="1">
        <v>-1657.5876000000001</v>
      </c>
      <c r="J729" s="1">
        <v>-1657.3085000000001</v>
      </c>
      <c r="K729" s="1">
        <v>-1666.2315000000001</v>
      </c>
      <c r="L729" s="1">
        <v>-1109.4739999999999</v>
      </c>
      <c r="M729" s="1">
        <v>-1097.9636</v>
      </c>
      <c r="N729" s="1">
        <v>-1096.0663</v>
      </c>
      <c r="O729" s="1">
        <v>-1545.0107</v>
      </c>
      <c r="P729" s="1">
        <v>-1513.8844999999999</v>
      </c>
      <c r="Q729" s="1">
        <v>-1530.8037999999999</v>
      </c>
      <c r="S729" s="1">
        <v>-1322.0958000000001</v>
      </c>
      <c r="T729">
        <v>-3.02</v>
      </c>
      <c r="U729" s="1">
        <v>-1323.2295999999999</v>
      </c>
      <c r="V729">
        <v>-6.97</v>
      </c>
    </row>
    <row r="730" spans="1:22" x14ac:dyDescent="0.2">
      <c r="A730" s="1">
        <v>-1322.7071000000001</v>
      </c>
      <c r="B730">
        <v>11.89</v>
      </c>
      <c r="C730" s="1">
        <v>-1324.2118</v>
      </c>
      <c r="D730">
        <v>0.18</v>
      </c>
      <c r="E730" s="1">
        <v>-1322.1049</v>
      </c>
      <c r="F730">
        <v>-9</v>
      </c>
      <c r="G730" s="1">
        <v>-1311.8303000000001</v>
      </c>
      <c r="H730">
        <v>-13.97</v>
      </c>
      <c r="I730" s="1">
        <v>-1657.5816</v>
      </c>
      <c r="J730" s="1">
        <v>-1657.3154999999999</v>
      </c>
      <c r="K730" s="1">
        <v>-1666.1687999999999</v>
      </c>
      <c r="L730" s="1">
        <v>-1109.4963</v>
      </c>
      <c r="M730" s="1">
        <v>-1097.9092000000001</v>
      </c>
      <c r="N730" s="1">
        <v>-1095.9213999999999</v>
      </c>
      <c r="O730" s="1">
        <v>-1545.1529</v>
      </c>
      <c r="P730" s="1">
        <v>-1513.8786</v>
      </c>
      <c r="Q730" s="1">
        <v>-1530.8869</v>
      </c>
      <c r="S730" s="1">
        <v>-1322.1295</v>
      </c>
      <c r="T730">
        <v>-2.65</v>
      </c>
      <c r="U730" s="1">
        <v>-1323.3494000000001</v>
      </c>
      <c r="V730">
        <v>-7.64</v>
      </c>
    </row>
    <row r="731" spans="1:22" x14ac:dyDescent="0.2">
      <c r="A731" s="1">
        <v>-1322.8576</v>
      </c>
      <c r="B731">
        <v>11.23</v>
      </c>
      <c r="C731" s="1">
        <v>-1324.2109</v>
      </c>
      <c r="D731">
        <v>0.06</v>
      </c>
      <c r="E731" s="1">
        <v>-1322.116</v>
      </c>
      <c r="F731">
        <v>-9.57</v>
      </c>
      <c r="G731" s="1">
        <v>-1311.6424</v>
      </c>
      <c r="H731">
        <v>-13.99</v>
      </c>
      <c r="I731" s="1">
        <v>-1657.5567000000001</v>
      </c>
      <c r="J731" s="1">
        <v>-1657.3327999999999</v>
      </c>
      <c r="K731" s="1">
        <v>-1666.0992000000001</v>
      </c>
      <c r="L731" s="1">
        <v>-1109.5206000000001</v>
      </c>
      <c r="M731" s="1">
        <v>-1097.8534</v>
      </c>
      <c r="N731" s="1">
        <v>-1095.7699</v>
      </c>
      <c r="O731" s="1">
        <v>-1545.2913000000001</v>
      </c>
      <c r="P731" s="1">
        <v>-1513.8777</v>
      </c>
      <c r="Q731" s="1">
        <v>-1530.9793</v>
      </c>
      <c r="S731" s="1">
        <v>-1322.2049</v>
      </c>
      <c r="T731">
        <v>-2.4</v>
      </c>
      <c r="U731" s="1">
        <v>-1323.4857</v>
      </c>
      <c r="V731">
        <v>-8.0500000000000007</v>
      </c>
    </row>
    <row r="732" spans="1:22" x14ac:dyDescent="0.2">
      <c r="A732" s="1">
        <v>-1322.9989</v>
      </c>
      <c r="B732">
        <v>10.5</v>
      </c>
      <c r="C732" s="1">
        <v>-1324.1821</v>
      </c>
      <c r="D732">
        <v>-0.31</v>
      </c>
      <c r="E732" s="1">
        <v>-1322.0954999999999</v>
      </c>
      <c r="F732">
        <v>-10</v>
      </c>
      <c r="G732" s="1">
        <v>-1311.4938</v>
      </c>
      <c r="H732">
        <v>-14.02</v>
      </c>
      <c r="I732" s="1">
        <v>-1657.5135</v>
      </c>
      <c r="J732" s="1">
        <v>-1657.3601000000001</v>
      </c>
      <c r="K732" s="1">
        <v>-1666.0229999999999</v>
      </c>
      <c r="L732" s="1">
        <v>-1109.5482</v>
      </c>
      <c r="M732" s="1">
        <v>-1097.797</v>
      </c>
      <c r="N732" s="1">
        <v>-1095.6157000000001</v>
      </c>
      <c r="O732" s="1">
        <v>-1545.4143999999999</v>
      </c>
      <c r="P732" s="1">
        <v>-1513.8833</v>
      </c>
      <c r="Q732" s="1">
        <v>-1531.0808999999999</v>
      </c>
      <c r="S732" s="1">
        <v>-1322.2961</v>
      </c>
      <c r="T732">
        <v>-2.0699999999999998</v>
      </c>
      <c r="U732" s="1">
        <v>-1323.6283000000001</v>
      </c>
      <c r="V732">
        <v>-8.4</v>
      </c>
    </row>
    <row r="733" spans="1:22" x14ac:dyDescent="0.2">
      <c r="A733" s="1">
        <v>-1323.1261999999999</v>
      </c>
      <c r="B733">
        <v>9.7799999999999994</v>
      </c>
      <c r="C733" s="1">
        <v>-1324.1216999999999</v>
      </c>
      <c r="D733">
        <v>-0.61</v>
      </c>
      <c r="E733" s="1">
        <v>-1322.0505000000001</v>
      </c>
      <c r="F733">
        <v>-10.32</v>
      </c>
      <c r="G733" s="1">
        <v>-1311.3782000000001</v>
      </c>
      <c r="H733">
        <v>-13.79</v>
      </c>
      <c r="I733" s="1">
        <v>-1657.4530999999999</v>
      </c>
      <c r="J733" s="1">
        <v>-1657.3964000000001</v>
      </c>
      <c r="K733" s="1">
        <v>-1665.9416000000001</v>
      </c>
      <c r="L733" s="1">
        <v>-1109.5807</v>
      </c>
      <c r="M733" s="1">
        <v>-1097.7411999999999</v>
      </c>
      <c r="N733" s="1">
        <v>-1095.4626000000001</v>
      </c>
      <c r="O733" s="1">
        <v>-1545.5298</v>
      </c>
      <c r="P733" s="1">
        <v>-1513.894</v>
      </c>
      <c r="Q733" s="1">
        <v>-1531.1929</v>
      </c>
      <c r="S733" s="1">
        <v>-1322.3782000000001</v>
      </c>
      <c r="T733">
        <v>-1.62</v>
      </c>
      <c r="U733" s="1">
        <v>-1323.7664</v>
      </c>
      <c r="V733">
        <v>-8.6</v>
      </c>
    </row>
    <row r="734" spans="1:22" x14ac:dyDescent="0.2">
      <c r="A734" s="1">
        <v>-1323.2277999999999</v>
      </c>
      <c r="B734">
        <v>8.98</v>
      </c>
      <c r="C734" s="1">
        <v>-1324.0351000000001</v>
      </c>
      <c r="D734">
        <v>-0.96</v>
      </c>
      <c r="E734" s="1">
        <v>-1321.9881</v>
      </c>
      <c r="F734">
        <v>-10.5</v>
      </c>
      <c r="G734" s="1">
        <v>-1311.2841000000001</v>
      </c>
      <c r="H734">
        <v>-13.39</v>
      </c>
      <c r="I734" s="1">
        <v>-1657.3786</v>
      </c>
      <c r="J734" s="1">
        <v>-1657.4411</v>
      </c>
      <c r="K734" s="1">
        <v>-1665.8566000000001</v>
      </c>
      <c r="L734" s="1">
        <v>-1109.6188999999999</v>
      </c>
      <c r="M734" s="1">
        <v>-1097.6865</v>
      </c>
      <c r="N734" s="1">
        <v>-1095.3146999999999</v>
      </c>
      <c r="O734" s="1">
        <v>-1545.6315</v>
      </c>
      <c r="P734" s="1">
        <v>-1513.9072000000001</v>
      </c>
      <c r="Q734" s="1">
        <v>-1531.3154999999999</v>
      </c>
      <c r="S734" s="1">
        <v>-1322.4318000000001</v>
      </c>
      <c r="T734">
        <v>-1.31</v>
      </c>
      <c r="U734" s="1">
        <v>-1323.8906999999999</v>
      </c>
      <c r="V734">
        <v>-8.6999999999999993</v>
      </c>
    </row>
    <row r="735" spans="1:22" x14ac:dyDescent="0.2">
      <c r="A735" s="1">
        <v>-1323.2881</v>
      </c>
      <c r="B735">
        <v>8.24</v>
      </c>
      <c r="C735" s="1">
        <v>-1323.9374</v>
      </c>
      <c r="D735">
        <v>-1.25</v>
      </c>
      <c r="E735" s="1">
        <v>-1321.9138</v>
      </c>
      <c r="F735">
        <v>-10.57</v>
      </c>
      <c r="G735" s="1">
        <v>-1311.202</v>
      </c>
      <c r="H735">
        <v>-13</v>
      </c>
      <c r="I735" s="1">
        <v>-1657.2929999999999</v>
      </c>
      <c r="J735" s="1">
        <v>-1657.4927</v>
      </c>
      <c r="K735" s="1">
        <v>-1665.7710999999999</v>
      </c>
      <c r="L735" s="1">
        <v>-1109.664</v>
      </c>
      <c r="M735" s="1">
        <v>-1097.6333999999999</v>
      </c>
      <c r="N735" s="1">
        <v>-1095.1759999999999</v>
      </c>
      <c r="O735" s="1">
        <v>-1545.7198000000001</v>
      </c>
      <c r="P735" s="1">
        <v>-1513.9275</v>
      </c>
      <c r="Q735" s="1">
        <v>-1531.4468999999999</v>
      </c>
      <c r="S735" s="1">
        <v>-1322.4463000000001</v>
      </c>
      <c r="T735">
        <v>-0.67</v>
      </c>
      <c r="U735" s="1">
        <v>-1323.9935</v>
      </c>
      <c r="V735">
        <v>-8.7799999999999994</v>
      </c>
    </row>
    <row r="736" spans="1:22" x14ac:dyDescent="0.2">
      <c r="A736" s="1">
        <v>-1323.2938999999999</v>
      </c>
      <c r="B736">
        <v>7.56</v>
      </c>
      <c r="C736" s="1">
        <v>-1323.847</v>
      </c>
      <c r="D736">
        <v>-1.49</v>
      </c>
      <c r="E736" s="1">
        <v>-1321.8297</v>
      </c>
      <c r="F736">
        <v>-10.59</v>
      </c>
      <c r="G736" s="1">
        <v>-1311.1256000000001</v>
      </c>
      <c r="H736">
        <v>-12.31</v>
      </c>
      <c r="I736" s="1">
        <v>-1657.2005999999999</v>
      </c>
      <c r="J736" s="1">
        <v>-1657.5494000000001</v>
      </c>
      <c r="K736" s="1">
        <v>-1665.6878999999999</v>
      </c>
      <c r="L736" s="1">
        <v>-1109.7167999999999</v>
      </c>
      <c r="M736" s="1">
        <v>-1097.5817999999999</v>
      </c>
      <c r="N736" s="1">
        <v>-1095.0506</v>
      </c>
      <c r="O736" s="1">
        <v>-1545.7977000000001</v>
      </c>
      <c r="P736" s="1">
        <v>-1513.9421</v>
      </c>
      <c r="Q736" s="1">
        <v>-1531.5852</v>
      </c>
      <c r="S736" s="1">
        <v>-1322.4192</v>
      </c>
      <c r="T736">
        <v>-0.23</v>
      </c>
      <c r="U736" s="1">
        <v>-1324.0697</v>
      </c>
      <c r="V736">
        <v>-8.5500000000000007</v>
      </c>
    </row>
    <row r="737" spans="1:22" x14ac:dyDescent="0.2">
      <c r="A737" s="1">
        <v>-1323.24</v>
      </c>
      <c r="B737">
        <v>6.92</v>
      </c>
      <c r="C737" s="1">
        <v>-1323.7818</v>
      </c>
      <c r="D737">
        <v>-1.85</v>
      </c>
      <c r="E737" s="1">
        <v>-1321.7331999999999</v>
      </c>
      <c r="F737">
        <v>-10.57</v>
      </c>
      <c r="G737" s="1">
        <v>-1311.0500999999999</v>
      </c>
      <c r="H737">
        <v>-11.58</v>
      </c>
      <c r="I737" s="1">
        <v>-1657.1070999999999</v>
      </c>
      <c r="J737" s="1">
        <v>-1657.6097</v>
      </c>
      <c r="K737" s="1">
        <v>-1665.6110000000001</v>
      </c>
      <c r="L737" s="1">
        <v>-1109.7775999999999</v>
      </c>
      <c r="M737" s="1">
        <v>-1097.5319999999999</v>
      </c>
      <c r="N737" s="1">
        <v>-1094.9418000000001</v>
      </c>
      <c r="O737" s="1">
        <v>-1545.8656000000001</v>
      </c>
      <c r="P737" s="1">
        <v>-1513.9492</v>
      </c>
      <c r="Q737" s="1">
        <v>-1531.7279000000001</v>
      </c>
      <c r="S737" s="1">
        <v>-1322.3531</v>
      </c>
      <c r="T737">
        <v>0.34</v>
      </c>
      <c r="U737" s="1">
        <v>-1324.1157000000001</v>
      </c>
      <c r="V737">
        <v>-8.3699999999999992</v>
      </c>
    </row>
    <row r="738" spans="1:22" x14ac:dyDescent="0.2">
      <c r="A738" s="1">
        <v>-1323.1309000000001</v>
      </c>
      <c r="B738">
        <v>6.4</v>
      </c>
      <c r="C738" s="1">
        <v>-1323.7570000000001</v>
      </c>
      <c r="D738">
        <v>-1.96</v>
      </c>
      <c r="E738" s="1">
        <v>-1321.6187</v>
      </c>
      <c r="F738">
        <v>-10.52</v>
      </c>
      <c r="G738" s="1">
        <v>-1310.9727</v>
      </c>
      <c r="H738">
        <v>-10.68</v>
      </c>
      <c r="I738" s="1">
        <v>-1657.0165999999999</v>
      </c>
      <c r="J738" s="1">
        <v>-1657.6715999999999</v>
      </c>
      <c r="K738" s="1">
        <v>-1665.5436</v>
      </c>
      <c r="L738" s="1">
        <v>-1109.8468</v>
      </c>
      <c r="M738" s="1">
        <v>-1097.4837</v>
      </c>
      <c r="N738" s="1">
        <v>-1094.8524</v>
      </c>
      <c r="O738" s="1">
        <v>-1545.9204999999999</v>
      </c>
      <c r="P738" s="1">
        <v>-1513.9549</v>
      </c>
      <c r="Q738" s="1">
        <v>-1531.8728000000001</v>
      </c>
      <c r="S738" s="1">
        <v>-1322.2528</v>
      </c>
      <c r="T738">
        <v>0.78</v>
      </c>
      <c r="U738" s="1">
        <v>-1324.1280999999999</v>
      </c>
      <c r="V738">
        <v>-8.01</v>
      </c>
    </row>
    <row r="739" spans="1:22" x14ac:dyDescent="0.2">
      <c r="A739" s="1">
        <v>-1322.9804999999999</v>
      </c>
      <c r="B739">
        <v>5.95</v>
      </c>
      <c r="C739" s="1">
        <v>-1323.7810999999999</v>
      </c>
      <c r="D739">
        <v>-2.4</v>
      </c>
      <c r="E739" s="1">
        <v>-1321.4792</v>
      </c>
      <c r="F739">
        <v>-10.4</v>
      </c>
      <c r="G739" s="1">
        <v>-1310.8873000000001</v>
      </c>
      <c r="H739">
        <v>-9.86</v>
      </c>
      <c r="I739" s="1">
        <v>-1656.9342999999999</v>
      </c>
      <c r="J739" s="1">
        <v>-1657.7327</v>
      </c>
      <c r="K739" s="1">
        <v>-1665.4897000000001</v>
      </c>
      <c r="L739" s="1">
        <v>-1109.9246000000001</v>
      </c>
      <c r="M739" s="1">
        <v>-1097.4372000000001</v>
      </c>
      <c r="N739" s="1">
        <v>-1094.7846999999999</v>
      </c>
      <c r="O739" s="1">
        <v>-1545.961</v>
      </c>
      <c r="P739" s="1">
        <v>-1513.9591</v>
      </c>
      <c r="Q739" s="1">
        <v>-1532.0148999999999</v>
      </c>
      <c r="S739" s="1">
        <v>-1322.123</v>
      </c>
      <c r="T739">
        <v>1.21</v>
      </c>
      <c r="U739" s="1">
        <v>-1324.1034999999999</v>
      </c>
      <c r="V739">
        <v>-7.64</v>
      </c>
    </row>
    <row r="740" spans="1:22" x14ac:dyDescent="0.2">
      <c r="A740" s="1">
        <v>-1322.8100999999999</v>
      </c>
      <c r="B740">
        <v>5.51</v>
      </c>
      <c r="C740" s="1">
        <v>-1323.8534</v>
      </c>
      <c r="D740">
        <v>-2.62</v>
      </c>
      <c r="E740" s="1">
        <v>-1321.3104000000001</v>
      </c>
      <c r="F740">
        <v>-10.17</v>
      </c>
      <c r="G740" s="1">
        <v>-1310.7877000000001</v>
      </c>
      <c r="H740">
        <v>-8.6</v>
      </c>
      <c r="I740" s="1">
        <v>-1656.8637000000001</v>
      </c>
      <c r="J740" s="1">
        <v>-1657.7913000000001</v>
      </c>
      <c r="K740" s="1">
        <v>-1665.4521</v>
      </c>
      <c r="L740" s="1">
        <v>-1110.0103999999999</v>
      </c>
      <c r="M740" s="1">
        <v>-1097.3922</v>
      </c>
      <c r="N740" s="1">
        <v>-1094.7397000000001</v>
      </c>
      <c r="O740" s="1">
        <v>-1545.9906000000001</v>
      </c>
      <c r="P740" s="1">
        <v>-1513.9588000000001</v>
      </c>
      <c r="Q740" s="1">
        <v>-1532.1505</v>
      </c>
      <c r="S740" s="1">
        <v>-1321.9675</v>
      </c>
      <c r="T740">
        <v>1.5</v>
      </c>
      <c r="U740" s="1">
        <v>-1324.0378000000001</v>
      </c>
      <c r="V740">
        <v>-7.04</v>
      </c>
    </row>
    <row r="741" spans="1:22" x14ac:dyDescent="0.2">
      <c r="A741" s="1">
        <v>-1322.6429000000001</v>
      </c>
      <c r="B741">
        <v>5.12</v>
      </c>
      <c r="C741" s="1">
        <v>-1323.9634000000001</v>
      </c>
      <c r="D741">
        <v>-3.02</v>
      </c>
      <c r="E741" s="1">
        <v>-1321.1134999999999</v>
      </c>
      <c r="F741">
        <v>-9.85</v>
      </c>
      <c r="G741" s="1">
        <v>-1310.6687999999999</v>
      </c>
      <c r="H741">
        <v>-7.75</v>
      </c>
      <c r="I741" s="1">
        <v>-1656.8079</v>
      </c>
      <c r="J741" s="1">
        <v>-1657.8453999999999</v>
      </c>
      <c r="K741" s="1">
        <v>-1665.4332999999999</v>
      </c>
      <c r="L741" s="1">
        <v>-1110.1035999999999</v>
      </c>
      <c r="M741" s="1">
        <v>-1097.3493000000001</v>
      </c>
      <c r="N741" s="1">
        <v>-1094.7181</v>
      </c>
      <c r="O741" s="1">
        <v>-1546.0101</v>
      </c>
      <c r="P741" s="1">
        <v>-1513.9519</v>
      </c>
      <c r="Q741" s="1">
        <v>-1532.2844</v>
      </c>
      <c r="S741" s="1">
        <v>-1321.7915</v>
      </c>
      <c r="T741">
        <v>1.36</v>
      </c>
      <c r="U741" s="1">
        <v>-1323.9280000000001</v>
      </c>
      <c r="V741">
        <v>-6.28</v>
      </c>
    </row>
    <row r="742" spans="1:22" x14ac:dyDescent="0.2">
      <c r="A742" s="1">
        <v>-1322.4991</v>
      </c>
      <c r="B742">
        <v>4.7699999999999996</v>
      </c>
      <c r="C742" s="1">
        <v>-1324.0916999999999</v>
      </c>
      <c r="D742">
        <v>-3.02</v>
      </c>
      <c r="E742" s="1">
        <v>-1320.8961999999999</v>
      </c>
      <c r="F742">
        <v>-9.44</v>
      </c>
      <c r="G742" s="1">
        <v>-1310.5296000000001</v>
      </c>
      <c r="H742">
        <v>-6.52</v>
      </c>
      <c r="I742" s="1">
        <v>-1656.7710999999999</v>
      </c>
      <c r="J742" s="1">
        <v>-1657.8934999999999</v>
      </c>
      <c r="K742" s="1">
        <v>-1665.4350999999999</v>
      </c>
      <c r="L742" s="1">
        <v>-1110.2028</v>
      </c>
      <c r="M742" s="1">
        <v>-1097.309</v>
      </c>
      <c r="N742" s="1">
        <v>-1094.7198000000001</v>
      </c>
      <c r="O742" s="1">
        <v>-1546.0168000000001</v>
      </c>
      <c r="P742" s="1">
        <v>-1513.9404</v>
      </c>
      <c r="Q742" s="1">
        <v>-1532.3975</v>
      </c>
      <c r="S742" s="1">
        <v>-1321.6020000000001</v>
      </c>
      <c r="T742">
        <v>1.51</v>
      </c>
      <c r="U742" s="1">
        <v>-1323.7728999999999</v>
      </c>
      <c r="V742">
        <v>-5.54</v>
      </c>
    </row>
    <row r="743" spans="1:22" x14ac:dyDescent="0.2">
      <c r="A743" s="1">
        <v>-1322.3910000000001</v>
      </c>
      <c r="B743">
        <v>4.45</v>
      </c>
      <c r="C743" s="1">
        <v>-1324.2145</v>
      </c>
      <c r="D743">
        <v>-3.29</v>
      </c>
      <c r="E743" s="1">
        <v>-1320.6722</v>
      </c>
      <c r="F743">
        <v>-8.9600000000000009</v>
      </c>
      <c r="G743" s="1">
        <v>-1310.3752999999999</v>
      </c>
      <c r="H743">
        <v>-5.46</v>
      </c>
      <c r="I743" s="1">
        <v>-1656.7539999999999</v>
      </c>
      <c r="J743" s="1">
        <v>-1657.9346</v>
      </c>
      <c r="K743" s="1">
        <v>-1665.4580000000001</v>
      </c>
      <c r="L743" s="1">
        <v>-1110.3069</v>
      </c>
      <c r="M743" s="1">
        <v>-1097.2726</v>
      </c>
      <c r="N743" s="1">
        <v>-1094.7438999999999</v>
      </c>
      <c r="O743" s="1">
        <v>-1546.0106000000001</v>
      </c>
      <c r="P743" s="1">
        <v>-1513.9271000000001</v>
      </c>
      <c r="Q743" s="1">
        <v>-1532.4855</v>
      </c>
      <c r="S743" s="1">
        <v>-1321.4078</v>
      </c>
      <c r="T743">
        <v>1.31</v>
      </c>
      <c r="U743" s="1">
        <v>-1323.5749000000001</v>
      </c>
      <c r="V743">
        <v>-4.6900000000000004</v>
      </c>
    </row>
    <row r="744" spans="1:22" x14ac:dyDescent="0.2">
      <c r="A744" s="1">
        <v>-1322.3215</v>
      </c>
      <c r="B744">
        <v>4.12</v>
      </c>
      <c r="C744" s="1">
        <v>-1324.3086000000001</v>
      </c>
      <c r="D744">
        <v>-3.34</v>
      </c>
      <c r="E744" s="1">
        <v>-1320.4586999999999</v>
      </c>
      <c r="F744">
        <v>-8.43</v>
      </c>
      <c r="G744" s="1">
        <v>-1310.2167999999999</v>
      </c>
      <c r="H744">
        <v>-4.5199999999999996</v>
      </c>
      <c r="I744" s="1">
        <v>-1656.7566999999999</v>
      </c>
      <c r="J744" s="1">
        <v>-1657.9682</v>
      </c>
      <c r="K744" s="1">
        <v>-1665.501</v>
      </c>
      <c r="L744" s="1">
        <v>-1110.4141</v>
      </c>
      <c r="M744" s="1">
        <v>-1097.2411</v>
      </c>
      <c r="N744" s="1">
        <v>-1094.7886000000001</v>
      </c>
      <c r="O744" s="1">
        <v>-1545.9938</v>
      </c>
      <c r="P744" s="1">
        <v>-1513.9121</v>
      </c>
      <c r="Q744" s="1">
        <v>-1532.5545</v>
      </c>
      <c r="S744" s="1">
        <v>-1321.2184</v>
      </c>
      <c r="T744">
        <v>1.1000000000000001</v>
      </c>
      <c r="U744" s="1">
        <v>-1323.3413</v>
      </c>
      <c r="V744">
        <v>-3.81</v>
      </c>
    </row>
    <row r="745" spans="1:22" x14ac:dyDescent="0.2">
      <c r="A745" s="1">
        <v>-1322.2840000000001</v>
      </c>
      <c r="B745">
        <v>3.77</v>
      </c>
      <c r="C745" s="1">
        <v>-1324.3565000000001</v>
      </c>
      <c r="D745">
        <v>-3.13</v>
      </c>
      <c r="E745" s="1">
        <v>-1320.2768000000001</v>
      </c>
      <c r="F745">
        <v>-7.81</v>
      </c>
      <c r="G745" s="1">
        <v>-1310.0668000000001</v>
      </c>
      <c r="H745">
        <v>-3.55</v>
      </c>
      <c r="I745" s="1">
        <v>-1656.7791999999999</v>
      </c>
      <c r="J745" s="1">
        <v>-1657.9947999999999</v>
      </c>
      <c r="K745" s="1">
        <v>-1665.5623000000001</v>
      </c>
      <c r="L745" s="1">
        <v>-1110.5225</v>
      </c>
      <c r="M745" s="1">
        <v>-1097.2164</v>
      </c>
      <c r="N745" s="1">
        <v>-1094.8522</v>
      </c>
      <c r="O745" s="1">
        <v>-1545.9648</v>
      </c>
      <c r="P745" s="1">
        <v>-1513.8961999999999</v>
      </c>
      <c r="Q745" s="1">
        <v>-1532.6034</v>
      </c>
      <c r="S745" s="1">
        <v>-1321.0435</v>
      </c>
      <c r="T745">
        <v>0.76</v>
      </c>
      <c r="U745" s="1">
        <v>-1323.0843</v>
      </c>
      <c r="V745">
        <v>-2.91</v>
      </c>
    </row>
    <row r="746" spans="1:22" x14ac:dyDescent="0.2">
      <c r="A746" s="1">
        <v>-1322.2673</v>
      </c>
      <c r="B746">
        <v>3.51</v>
      </c>
      <c r="C746" s="1">
        <v>-1324.3477</v>
      </c>
      <c r="D746">
        <v>-2.89</v>
      </c>
      <c r="E746" s="1">
        <v>-1320.1486</v>
      </c>
      <c r="F746">
        <v>-7.22</v>
      </c>
      <c r="G746" s="1">
        <v>-1309.9386</v>
      </c>
      <c r="H746">
        <v>-2.75</v>
      </c>
      <c r="I746" s="1">
        <v>-1656.8203000000001</v>
      </c>
      <c r="J746" s="1">
        <v>-1658.0148999999999</v>
      </c>
      <c r="K746" s="1">
        <v>-1665.6389999999999</v>
      </c>
      <c r="L746" s="1">
        <v>-1110.6297999999999</v>
      </c>
      <c r="M746" s="1">
        <v>-1097.2002</v>
      </c>
      <c r="N746" s="1">
        <v>-1094.9317000000001</v>
      </c>
      <c r="O746" s="1">
        <v>-1545.9232999999999</v>
      </c>
      <c r="P746" s="1">
        <v>-1513.8809000000001</v>
      </c>
      <c r="Q746" s="1">
        <v>-1532.6266000000001</v>
      </c>
      <c r="S746" s="1">
        <v>-1320.8897999999999</v>
      </c>
      <c r="T746">
        <v>0.32</v>
      </c>
      <c r="U746" s="1">
        <v>-1322.8191999999999</v>
      </c>
      <c r="V746">
        <v>-2.0299999999999998</v>
      </c>
    </row>
    <row r="747" spans="1:22" x14ac:dyDescent="0.2">
      <c r="A747" s="1">
        <v>-1322.2569000000001</v>
      </c>
      <c r="B747">
        <v>3.52</v>
      </c>
      <c r="C747" s="1">
        <v>-1324.2819999999999</v>
      </c>
      <c r="D747">
        <v>-2.54</v>
      </c>
      <c r="E747" s="1">
        <v>-1320.0943</v>
      </c>
      <c r="F747">
        <v>-6.65</v>
      </c>
      <c r="G747" s="1">
        <v>-1309.8426999999999</v>
      </c>
      <c r="H747">
        <v>-2.1</v>
      </c>
      <c r="I747" s="1">
        <v>-1656.8778</v>
      </c>
      <c r="J747" s="1">
        <v>-1658.0301999999999</v>
      </c>
      <c r="K747" s="1">
        <v>-1665.7266</v>
      </c>
      <c r="L747" s="1">
        <v>-1110.7338999999999</v>
      </c>
      <c r="M747" s="1">
        <v>-1097.1947</v>
      </c>
      <c r="N747" s="1">
        <v>-1095.0248999999999</v>
      </c>
      <c r="O747" s="1">
        <v>-1545.8697</v>
      </c>
      <c r="P747" s="1">
        <v>-1513.8676</v>
      </c>
      <c r="Q747" s="1">
        <v>-1532.6202000000001</v>
      </c>
      <c r="S747" s="1">
        <v>-1320.7598</v>
      </c>
      <c r="T747">
        <v>-0.27</v>
      </c>
      <c r="U747" s="1">
        <v>-1322.5633</v>
      </c>
      <c r="V747">
        <v>-1.3</v>
      </c>
    </row>
    <row r="748" spans="1:22" x14ac:dyDescent="0.2">
      <c r="A748" s="1">
        <v>-1322.2394999999999</v>
      </c>
      <c r="B748">
        <v>3.55</v>
      </c>
      <c r="C748" s="1">
        <v>-1324.1668999999999</v>
      </c>
      <c r="D748">
        <v>-2.08</v>
      </c>
      <c r="E748" s="1">
        <v>-1320.1305</v>
      </c>
      <c r="F748">
        <v>-6.12</v>
      </c>
      <c r="G748" s="1">
        <v>-1309.7847999999999</v>
      </c>
      <c r="H748">
        <v>-1.89</v>
      </c>
      <c r="I748" s="1">
        <v>-1656.9495999999999</v>
      </c>
      <c r="J748" s="1">
        <v>-1658.0424</v>
      </c>
      <c r="K748" s="1">
        <v>-1665.8205</v>
      </c>
      <c r="L748" s="1">
        <v>-1110.8330000000001</v>
      </c>
      <c r="M748" s="1">
        <v>-1097.2012999999999</v>
      </c>
      <c r="N748" s="1">
        <v>-1095.1287</v>
      </c>
      <c r="O748" s="1">
        <v>-1545.8043</v>
      </c>
      <c r="P748" s="1">
        <v>-1513.8572999999999</v>
      </c>
      <c r="Q748" s="1">
        <v>-1532.5862999999999</v>
      </c>
      <c r="S748" s="1">
        <v>-1320.6507999999999</v>
      </c>
      <c r="T748">
        <v>-0.64</v>
      </c>
      <c r="U748" s="1">
        <v>-1322.3341</v>
      </c>
      <c r="V748">
        <v>-0.55000000000000004</v>
      </c>
    </row>
    <row r="749" spans="1:22" x14ac:dyDescent="0.2">
      <c r="A749" s="1">
        <v>-1322.2049</v>
      </c>
      <c r="B749">
        <v>3.67</v>
      </c>
      <c r="C749" s="1">
        <v>-1324.0157999999999</v>
      </c>
      <c r="D749">
        <v>-1.5</v>
      </c>
      <c r="E749" s="1">
        <v>-1320.2678000000001</v>
      </c>
      <c r="F749">
        <v>-5.65</v>
      </c>
      <c r="G749" s="1">
        <v>-1309.7644</v>
      </c>
      <c r="H749">
        <v>-1.59</v>
      </c>
      <c r="I749" s="1">
        <v>-1657.0317</v>
      </c>
      <c r="J749" s="1">
        <v>-1658.0531000000001</v>
      </c>
      <c r="K749" s="1">
        <v>-1665.9149</v>
      </c>
      <c r="L749" s="1">
        <v>-1110.9246000000001</v>
      </c>
      <c r="M749" s="1">
        <v>-1097.2217000000001</v>
      </c>
      <c r="N749" s="1">
        <v>-1095.2402999999999</v>
      </c>
      <c r="O749" s="1">
        <v>-1545.7255</v>
      </c>
      <c r="P749" s="1">
        <v>-1513.8498999999999</v>
      </c>
      <c r="Q749" s="1">
        <v>-1532.5288</v>
      </c>
      <c r="S749" s="1">
        <v>-1320.5581</v>
      </c>
      <c r="T749">
        <v>-1.24</v>
      </c>
      <c r="U749" s="1">
        <v>-1322.1456000000001</v>
      </c>
      <c r="V749">
        <v>0.14000000000000001</v>
      </c>
    </row>
    <row r="750" spans="1:22" x14ac:dyDescent="0.2">
      <c r="A750" s="1">
        <v>-1322.1489999999999</v>
      </c>
      <c r="B750">
        <v>3.95</v>
      </c>
      <c r="C750" s="1">
        <v>-1323.8453</v>
      </c>
      <c r="D750">
        <v>-0.99</v>
      </c>
      <c r="E750" s="1">
        <v>-1320.508</v>
      </c>
      <c r="F750">
        <v>-5.32</v>
      </c>
      <c r="G750" s="1">
        <v>-1309.7766999999999</v>
      </c>
      <c r="H750">
        <v>-1.37</v>
      </c>
      <c r="I750" s="1">
        <v>-1657.1215999999999</v>
      </c>
      <c r="J750" s="1">
        <v>-1658.0643</v>
      </c>
      <c r="K750" s="1">
        <v>-1666.0044</v>
      </c>
      <c r="L750" s="1">
        <v>-1111.0069000000001</v>
      </c>
      <c r="M750" s="1">
        <v>-1097.2569000000001</v>
      </c>
      <c r="N750" s="1">
        <v>-1095.3561999999999</v>
      </c>
      <c r="O750" s="1">
        <v>-1545.6346000000001</v>
      </c>
      <c r="P750" s="1">
        <v>-1513.8452</v>
      </c>
      <c r="Q750" s="1">
        <v>-1532.4490000000001</v>
      </c>
      <c r="S750" s="1">
        <v>-1320.4766</v>
      </c>
      <c r="T750">
        <v>-1.84</v>
      </c>
      <c r="U750" s="1">
        <v>-1322.0064</v>
      </c>
      <c r="V750">
        <v>0.64</v>
      </c>
    </row>
    <row r="751" spans="1:22" x14ac:dyDescent="0.2">
      <c r="A751" s="1">
        <v>-1322.0727999999999</v>
      </c>
      <c r="B751">
        <v>4.3499999999999996</v>
      </c>
      <c r="C751" s="1">
        <v>-1323.6715999999999</v>
      </c>
      <c r="D751">
        <v>-0.48</v>
      </c>
      <c r="E751" s="1">
        <v>-1320.8425</v>
      </c>
      <c r="F751">
        <v>-5.0999999999999996</v>
      </c>
      <c r="G751" s="1">
        <v>-1309.8135</v>
      </c>
      <c r="H751">
        <v>-1.77</v>
      </c>
      <c r="I751" s="1">
        <v>-1657.2166</v>
      </c>
      <c r="J751" s="1">
        <v>-1658.0776000000001</v>
      </c>
      <c r="K751" s="1">
        <v>-1666.0833</v>
      </c>
      <c r="L751" s="1">
        <v>-1111.0785000000001</v>
      </c>
      <c r="M751" s="1">
        <v>-1097.3073999999999</v>
      </c>
      <c r="N751" s="1">
        <v>-1095.4730999999999</v>
      </c>
      <c r="O751" s="1">
        <v>-1545.5323000000001</v>
      </c>
      <c r="P751" s="1">
        <v>-1513.8451</v>
      </c>
      <c r="Q751" s="1">
        <v>-1532.35</v>
      </c>
      <c r="S751" s="1">
        <v>-1320.4011</v>
      </c>
      <c r="T751">
        <v>-2.08</v>
      </c>
      <c r="U751" s="1">
        <v>-1321.9187999999999</v>
      </c>
      <c r="V751">
        <v>0.9</v>
      </c>
    </row>
    <row r="752" spans="1:22" x14ac:dyDescent="0.2">
      <c r="A752" s="1">
        <v>-1321.9815000000001</v>
      </c>
      <c r="B752">
        <v>4.84</v>
      </c>
      <c r="C752" s="1">
        <v>-1323.5089</v>
      </c>
      <c r="D752">
        <v>0.01</v>
      </c>
      <c r="E752" s="1">
        <v>-1321.2535</v>
      </c>
      <c r="F752">
        <v>-5.04</v>
      </c>
      <c r="G752" s="1">
        <v>-1309.8653999999999</v>
      </c>
      <c r="H752">
        <v>-1.85</v>
      </c>
      <c r="I752" s="1">
        <v>-1657.3132000000001</v>
      </c>
      <c r="J752" s="1">
        <v>-1658.0940000000001</v>
      </c>
      <c r="K752" s="1">
        <v>-1666.1466</v>
      </c>
      <c r="L752" s="1">
        <v>-1111.1387</v>
      </c>
      <c r="M752" s="1">
        <v>-1097.3733999999999</v>
      </c>
      <c r="N752" s="1">
        <v>-1095.5882999999999</v>
      </c>
      <c r="O752" s="1">
        <v>-1545.4246000000001</v>
      </c>
      <c r="P752" s="1">
        <v>-1513.8478</v>
      </c>
      <c r="Q752" s="1">
        <v>-1532.2339999999999</v>
      </c>
      <c r="S752" s="1">
        <v>-1320.3281999999999</v>
      </c>
      <c r="T752">
        <v>-2.57</v>
      </c>
      <c r="U752" s="1">
        <v>-1321.8793000000001</v>
      </c>
      <c r="V752">
        <v>1.21</v>
      </c>
    </row>
    <row r="753" spans="1:22" x14ac:dyDescent="0.2">
      <c r="A753" s="1">
        <v>-1321.8833</v>
      </c>
      <c r="B753">
        <v>5.38</v>
      </c>
      <c r="C753" s="1">
        <v>-1323.365</v>
      </c>
      <c r="D753">
        <v>0.39</v>
      </c>
      <c r="E753" s="1">
        <v>-1321.7139</v>
      </c>
      <c r="F753">
        <v>-5.07</v>
      </c>
      <c r="G753" s="1">
        <v>-1309.922</v>
      </c>
      <c r="H753">
        <v>-2.16</v>
      </c>
      <c r="I753" s="1">
        <v>-1657.4083000000001</v>
      </c>
      <c r="J753" s="1">
        <v>-1658.1143999999999</v>
      </c>
      <c r="K753" s="1">
        <v>-1666.1896999999999</v>
      </c>
      <c r="L753" s="1">
        <v>-1111.1866</v>
      </c>
      <c r="M753" s="1">
        <v>-1097.454</v>
      </c>
      <c r="N753" s="1">
        <v>-1095.6987999999999</v>
      </c>
      <c r="O753" s="1">
        <v>-1545.3005000000001</v>
      </c>
      <c r="P753" s="1">
        <v>-1513.8502000000001</v>
      </c>
      <c r="Q753" s="1">
        <v>-1532.106</v>
      </c>
      <c r="S753" s="1">
        <v>-1320.2546</v>
      </c>
      <c r="T753">
        <v>-2.88</v>
      </c>
      <c r="U753" s="1">
        <v>-1321.8762999999999</v>
      </c>
      <c r="V753">
        <v>1.3</v>
      </c>
    </row>
    <row r="754" spans="1:22" x14ac:dyDescent="0.2">
      <c r="A754" s="1">
        <v>-1321.7888</v>
      </c>
      <c r="B754">
        <v>6.01</v>
      </c>
      <c r="C754" s="1">
        <v>-1323.2419</v>
      </c>
      <c r="D754">
        <v>0.79</v>
      </c>
      <c r="E754" s="1">
        <v>-1322.192</v>
      </c>
      <c r="F754">
        <v>-5.19</v>
      </c>
      <c r="G754" s="1">
        <v>-1309.9737</v>
      </c>
      <c r="H754">
        <v>-2.62</v>
      </c>
      <c r="I754" s="1">
        <v>-1657.5008</v>
      </c>
      <c r="J754" s="1">
        <v>-1658.1393</v>
      </c>
      <c r="K754" s="1">
        <v>-1666.2094999999999</v>
      </c>
      <c r="L754" s="1">
        <v>-1111.2221999999999</v>
      </c>
      <c r="M754" s="1">
        <v>-1097.5486000000001</v>
      </c>
      <c r="N754" s="1">
        <v>-1095.8018999999999</v>
      </c>
      <c r="O754" s="1">
        <v>-1545.1603</v>
      </c>
      <c r="P754" s="1">
        <v>-1513.8534</v>
      </c>
      <c r="Q754" s="1">
        <v>-1531.971</v>
      </c>
      <c r="S754" s="1">
        <v>-1320.1787999999999</v>
      </c>
      <c r="T754">
        <v>-3.16</v>
      </c>
      <c r="U754" s="1">
        <v>-1321.8922</v>
      </c>
      <c r="V754">
        <v>1.35</v>
      </c>
    </row>
    <row r="755" spans="1:22" x14ac:dyDescent="0.2">
      <c r="A755" s="1">
        <v>-1321.7081000000001</v>
      </c>
      <c r="B755">
        <v>6.66</v>
      </c>
      <c r="C755" s="1">
        <v>-1323.1357</v>
      </c>
      <c r="D755">
        <v>1.1599999999999999</v>
      </c>
      <c r="E755" s="1">
        <v>-1322.6518000000001</v>
      </c>
      <c r="F755">
        <v>-5.5</v>
      </c>
      <c r="G755" s="1">
        <v>-1310.0105000000001</v>
      </c>
      <c r="H755">
        <v>-2.71</v>
      </c>
      <c r="I755" s="1">
        <v>-1657.5875000000001</v>
      </c>
      <c r="J755" s="1">
        <v>-1658.1683</v>
      </c>
      <c r="K755" s="1">
        <v>-1666.2039</v>
      </c>
      <c r="L755" s="1">
        <v>-1111.2455</v>
      </c>
      <c r="M755" s="1">
        <v>-1097.6557</v>
      </c>
      <c r="N755" s="1">
        <v>-1095.8951999999999</v>
      </c>
      <c r="O755" s="1">
        <v>-1545.0133000000001</v>
      </c>
      <c r="P755" s="1">
        <v>-1513.8551</v>
      </c>
      <c r="Q755" s="1">
        <v>-1531.8326</v>
      </c>
      <c r="S755" s="1">
        <v>-1320.1018999999999</v>
      </c>
      <c r="T755">
        <v>-3.32</v>
      </c>
      <c r="U755" s="1">
        <v>-1321.9066</v>
      </c>
      <c r="V755">
        <v>1.52</v>
      </c>
    </row>
    <row r="756" spans="1:22" x14ac:dyDescent="0.2">
      <c r="A756" s="1">
        <v>-1321.6505999999999</v>
      </c>
      <c r="B756">
        <v>7.32</v>
      </c>
      <c r="C756" s="1">
        <v>-1323.0397</v>
      </c>
      <c r="D756">
        <v>1.4</v>
      </c>
      <c r="E756" s="1">
        <v>-1323.0577000000001</v>
      </c>
      <c r="F756">
        <v>-5.82</v>
      </c>
      <c r="G756" s="1">
        <v>-1310.0227</v>
      </c>
      <c r="H756">
        <v>-3.21</v>
      </c>
      <c r="I756" s="1">
        <v>-1657.6668</v>
      </c>
      <c r="J756" s="1">
        <v>-1658.201</v>
      </c>
      <c r="K756" s="1">
        <v>-1666.1719000000001</v>
      </c>
      <c r="L756" s="1">
        <v>-1111.2572</v>
      </c>
      <c r="M756" s="1">
        <v>-1097.7736</v>
      </c>
      <c r="N756" s="1">
        <v>-1095.9765</v>
      </c>
      <c r="O756" s="1">
        <v>-1544.8621000000001</v>
      </c>
      <c r="P756" s="1">
        <v>-1513.8616</v>
      </c>
      <c r="Q756" s="1">
        <v>-1531.6938</v>
      </c>
      <c r="S756" s="1">
        <v>-1320.0265999999999</v>
      </c>
      <c r="T756">
        <v>-3.52</v>
      </c>
      <c r="U756" s="1">
        <v>-1321.8996999999999</v>
      </c>
      <c r="V756">
        <v>1.45</v>
      </c>
    </row>
    <row r="757" spans="1:22" x14ac:dyDescent="0.2">
      <c r="A757" s="1">
        <v>-1321.6225999999999</v>
      </c>
      <c r="B757">
        <v>7.97</v>
      </c>
      <c r="C757" s="1">
        <v>-1322.9481000000001</v>
      </c>
      <c r="D757">
        <v>1.7</v>
      </c>
      <c r="E757" s="1">
        <v>-1323.3764000000001</v>
      </c>
      <c r="F757">
        <v>-6.09</v>
      </c>
      <c r="G757" s="1">
        <v>-1310.0017</v>
      </c>
      <c r="H757">
        <v>-3.11</v>
      </c>
      <c r="I757" s="1">
        <v>-1657.7391</v>
      </c>
      <c r="J757" s="1">
        <v>-1658.2364</v>
      </c>
      <c r="K757" s="1">
        <v>-1666.1141</v>
      </c>
      <c r="L757" s="1">
        <v>-1111.2585999999999</v>
      </c>
      <c r="M757" s="1">
        <v>-1097.9006999999999</v>
      </c>
      <c r="N757" s="1">
        <v>-1096.0443</v>
      </c>
      <c r="O757" s="1">
        <v>-1544.7068999999999</v>
      </c>
      <c r="P757" s="1">
        <v>-1513.8594000000001</v>
      </c>
      <c r="Q757" s="1">
        <v>-1531.5563</v>
      </c>
      <c r="S757" s="1">
        <v>-1319.9588000000001</v>
      </c>
      <c r="T757">
        <v>-3.57</v>
      </c>
      <c r="U757" s="1">
        <v>-1321.8572999999999</v>
      </c>
      <c r="V757">
        <v>1.61</v>
      </c>
    </row>
    <row r="758" spans="1:22" x14ac:dyDescent="0.2">
      <c r="A758" s="1">
        <v>-1321.6261</v>
      </c>
      <c r="B758">
        <v>8.5399999999999991</v>
      </c>
      <c r="C758" s="1">
        <v>-1322.8579999999999</v>
      </c>
      <c r="D758">
        <v>1.74</v>
      </c>
      <c r="E758" s="1">
        <v>-1323.5807</v>
      </c>
      <c r="F758">
        <v>-6.42</v>
      </c>
      <c r="G758" s="1">
        <v>-1309.9413999999999</v>
      </c>
      <c r="H758">
        <v>-2.93</v>
      </c>
      <c r="I758" s="1">
        <v>-1657.8036999999999</v>
      </c>
      <c r="J758" s="1">
        <v>-1658.2736</v>
      </c>
      <c r="K758" s="1">
        <v>-1666.0318</v>
      </c>
      <c r="L758" s="1">
        <v>-1111.2509</v>
      </c>
      <c r="M758" s="1">
        <v>-1098.0351000000001</v>
      </c>
      <c r="N758" s="1">
        <v>-1096.0971999999999</v>
      </c>
      <c r="O758" s="1">
        <v>-1544.5463999999999</v>
      </c>
      <c r="P758" s="1">
        <v>-1513.8453</v>
      </c>
      <c r="Q758" s="1">
        <v>-1531.4229</v>
      </c>
      <c r="S758" s="1">
        <v>-1319.9059999999999</v>
      </c>
      <c r="T758">
        <v>-3.8</v>
      </c>
      <c r="U758" s="1">
        <v>-1321.777</v>
      </c>
      <c r="V758">
        <v>1.65</v>
      </c>
    </row>
    <row r="759" spans="1:22" x14ac:dyDescent="0.2">
      <c r="A759" s="1">
        <v>-1321.6565000000001</v>
      </c>
      <c r="B759">
        <v>9.02</v>
      </c>
      <c r="C759" s="1">
        <v>-1322.7726</v>
      </c>
      <c r="D759">
        <v>1.88</v>
      </c>
      <c r="E759" s="1">
        <v>-1323.6547</v>
      </c>
      <c r="F759">
        <v>-6.71</v>
      </c>
      <c r="G759" s="1">
        <v>-1309.8406</v>
      </c>
      <c r="H759">
        <v>-2.83</v>
      </c>
      <c r="I759" s="1">
        <v>-1657.8601000000001</v>
      </c>
      <c r="J759" s="1">
        <v>-1658.3116</v>
      </c>
      <c r="K759" s="1">
        <v>-1665.9276</v>
      </c>
      <c r="L759" s="1">
        <v>-1111.2360000000001</v>
      </c>
      <c r="M759" s="1">
        <v>-1098.175</v>
      </c>
      <c r="N759" s="1">
        <v>-1096.1348</v>
      </c>
      <c r="O759" s="1">
        <v>-1544.3828000000001</v>
      </c>
      <c r="P759" s="1">
        <v>-1513.8284000000001</v>
      </c>
      <c r="Q759" s="1">
        <v>-1531.2963</v>
      </c>
      <c r="S759" s="1">
        <v>-1319.8765000000001</v>
      </c>
      <c r="T759">
        <v>-3.73</v>
      </c>
      <c r="U759" s="1">
        <v>-1321.6669999999999</v>
      </c>
      <c r="V759">
        <v>2.0099999999999998</v>
      </c>
    </row>
    <row r="760" spans="1:22" x14ac:dyDescent="0.2">
      <c r="A760" s="1">
        <v>-1321.7031999999999</v>
      </c>
      <c r="B760">
        <v>9.49</v>
      </c>
      <c r="C760" s="1">
        <v>-1322.7004999999999</v>
      </c>
      <c r="D760">
        <v>1.72</v>
      </c>
      <c r="E760" s="1">
        <v>-1323.5975000000001</v>
      </c>
      <c r="F760">
        <v>-6.87</v>
      </c>
      <c r="G760" s="1">
        <v>-1309.7012999999999</v>
      </c>
      <c r="H760">
        <v>-2.21</v>
      </c>
      <c r="I760" s="1">
        <v>-1657.9094</v>
      </c>
      <c r="J760" s="1">
        <v>-1658.3494000000001</v>
      </c>
      <c r="K760" s="1">
        <v>-1665.8047999999999</v>
      </c>
      <c r="L760" s="1">
        <v>-1111.2157999999999</v>
      </c>
      <c r="M760" s="1">
        <v>-1098.3188</v>
      </c>
      <c r="N760" s="1">
        <v>-1096.1569999999999</v>
      </c>
      <c r="O760" s="1">
        <v>-1544.2216000000001</v>
      </c>
      <c r="P760" s="1">
        <v>-1513.8087</v>
      </c>
      <c r="Q760" s="1">
        <v>-1531.1850999999999</v>
      </c>
      <c r="S760" s="1">
        <v>-1319.8775000000001</v>
      </c>
      <c r="T760">
        <v>-4.04</v>
      </c>
      <c r="U760" s="1">
        <v>-1321.5471</v>
      </c>
      <c r="V760">
        <v>2.0499999999999998</v>
      </c>
    </row>
    <row r="761" spans="1:22" x14ac:dyDescent="0.2">
      <c r="A761" s="1">
        <v>-1321.7511</v>
      </c>
      <c r="B761">
        <v>9.92</v>
      </c>
      <c r="C761" s="1">
        <v>-1322.653</v>
      </c>
      <c r="D761">
        <v>1.73</v>
      </c>
      <c r="E761" s="1">
        <v>-1323.4251999999999</v>
      </c>
      <c r="F761">
        <v>-6.9</v>
      </c>
      <c r="G761" s="1">
        <v>-1309.5322000000001</v>
      </c>
      <c r="H761">
        <v>-1.57</v>
      </c>
      <c r="I761" s="1">
        <v>-1657.9519</v>
      </c>
      <c r="J761" s="1">
        <v>-1658.3849</v>
      </c>
      <c r="K761" s="1">
        <v>-1665.6677</v>
      </c>
      <c r="L761" s="1">
        <v>-1111.1923999999999</v>
      </c>
      <c r="M761" s="1">
        <v>-1098.4655</v>
      </c>
      <c r="N761" s="1">
        <v>-1096.1642999999999</v>
      </c>
      <c r="O761" s="1">
        <v>-1544.0653</v>
      </c>
      <c r="P761" s="1">
        <v>-1513.7831000000001</v>
      </c>
      <c r="Q761" s="1">
        <v>-1531.0752</v>
      </c>
      <c r="S761" s="1">
        <v>-1319.9141999999999</v>
      </c>
      <c r="T761">
        <v>-4.1399999999999997</v>
      </c>
      <c r="U761" s="1">
        <v>-1321.441</v>
      </c>
      <c r="V761">
        <v>2.17</v>
      </c>
    </row>
    <row r="762" spans="1:22" x14ac:dyDescent="0.2">
      <c r="A762" s="1">
        <v>-1321.7837999999999</v>
      </c>
      <c r="B762">
        <v>10.34</v>
      </c>
      <c r="C762" s="1">
        <v>-1322.6415999999999</v>
      </c>
      <c r="D762">
        <v>1.45</v>
      </c>
      <c r="E762" s="1">
        <v>-1323.171</v>
      </c>
      <c r="F762">
        <v>-6.89</v>
      </c>
      <c r="G762" s="1">
        <v>-1309.3448000000001</v>
      </c>
      <c r="H762">
        <v>-1</v>
      </c>
      <c r="I762" s="1">
        <v>-1657.9883</v>
      </c>
      <c r="J762" s="1">
        <v>-1658.4172000000001</v>
      </c>
      <c r="K762" s="1">
        <v>-1665.5208</v>
      </c>
      <c r="L762" s="1">
        <v>-1111.1678999999999</v>
      </c>
      <c r="M762" s="1">
        <v>-1098.6139000000001</v>
      </c>
      <c r="N762" s="1">
        <v>-1096.1578999999999</v>
      </c>
      <c r="O762" s="1">
        <v>-1543.9129</v>
      </c>
      <c r="P762" s="1">
        <v>-1513.7475999999999</v>
      </c>
      <c r="Q762" s="1">
        <v>-1530.9675999999999</v>
      </c>
      <c r="S762" s="1">
        <v>-1319.9872</v>
      </c>
      <c r="T762">
        <v>-4.4000000000000004</v>
      </c>
      <c r="U762" s="1">
        <v>-1321.3662999999999</v>
      </c>
      <c r="V762">
        <v>2.09</v>
      </c>
    </row>
    <row r="763" spans="1:22" x14ac:dyDescent="0.2">
      <c r="A763" s="1">
        <v>-1321.7878000000001</v>
      </c>
      <c r="B763">
        <v>10.7</v>
      </c>
      <c r="C763" s="1">
        <v>-1322.6736000000001</v>
      </c>
      <c r="D763">
        <v>1.03</v>
      </c>
      <c r="E763" s="1">
        <v>-1322.8806999999999</v>
      </c>
      <c r="F763">
        <v>-6.9</v>
      </c>
      <c r="G763" s="1">
        <v>-1309.1525999999999</v>
      </c>
      <c r="H763">
        <v>-0.18</v>
      </c>
      <c r="I763" s="1">
        <v>-1658.0195000000001</v>
      </c>
      <c r="J763" s="1">
        <v>-1658.4447</v>
      </c>
      <c r="K763" s="1">
        <v>-1665.3693000000001</v>
      </c>
      <c r="L763" s="1">
        <v>-1111.1446000000001</v>
      </c>
      <c r="M763" s="1">
        <v>-1098.7632000000001</v>
      </c>
      <c r="N763" s="1">
        <v>-1096.1393</v>
      </c>
      <c r="O763" s="1">
        <v>-1543.7723000000001</v>
      </c>
      <c r="P763" s="1">
        <v>-1513.7045000000001</v>
      </c>
      <c r="Q763" s="1">
        <v>-1530.8708999999999</v>
      </c>
      <c r="S763" s="1">
        <v>-1320.0944</v>
      </c>
      <c r="T763">
        <v>-4.71</v>
      </c>
      <c r="U763" s="1">
        <v>-1321.328</v>
      </c>
      <c r="V763">
        <v>2.19</v>
      </c>
    </row>
    <row r="764" spans="1:22" x14ac:dyDescent="0.2">
      <c r="A764" s="1">
        <v>-1321.7534000000001</v>
      </c>
      <c r="B764">
        <v>11.06</v>
      </c>
      <c r="C764" s="1">
        <v>-1322.7473</v>
      </c>
      <c r="D764">
        <v>0.47</v>
      </c>
      <c r="E764" s="1">
        <v>-1322.6052</v>
      </c>
      <c r="F764">
        <v>-6.87</v>
      </c>
      <c r="G764" s="1">
        <v>-1308.9688000000001</v>
      </c>
      <c r="H764">
        <v>0.45</v>
      </c>
      <c r="I764" s="1">
        <v>-1658.0463999999999</v>
      </c>
      <c r="J764" s="1">
        <v>-1658.4656</v>
      </c>
      <c r="K764" s="1">
        <v>-1665.2183</v>
      </c>
      <c r="L764" s="1">
        <v>-1111.1247000000001</v>
      </c>
      <c r="M764" s="1">
        <v>-1098.9129</v>
      </c>
      <c r="N764" s="1">
        <v>-1096.1105</v>
      </c>
      <c r="O764" s="1">
        <v>-1543.6329000000001</v>
      </c>
      <c r="P764" s="1">
        <v>-1513.6572000000001</v>
      </c>
      <c r="Q764" s="1">
        <v>-1530.7858000000001</v>
      </c>
      <c r="S764" s="1">
        <v>-1320.2288000000001</v>
      </c>
      <c r="T764">
        <v>-5</v>
      </c>
      <c r="U764" s="1">
        <v>-1321.3177000000001</v>
      </c>
      <c r="V764">
        <v>2</v>
      </c>
    </row>
    <row r="765" spans="1:22" x14ac:dyDescent="0.2">
      <c r="A765" s="1">
        <v>-1321.6744000000001</v>
      </c>
      <c r="B765">
        <v>11.41</v>
      </c>
      <c r="C765" s="1">
        <v>-1322.8498999999999</v>
      </c>
      <c r="D765">
        <v>-0.05</v>
      </c>
      <c r="E765" s="1">
        <v>-1322.3915999999999</v>
      </c>
      <c r="F765">
        <v>-6.91</v>
      </c>
      <c r="G765" s="1">
        <v>-1308.8047999999999</v>
      </c>
      <c r="H765">
        <v>1.1499999999999999</v>
      </c>
      <c r="I765" s="1">
        <v>-1658.0690999999999</v>
      </c>
      <c r="J765" s="1">
        <v>-1658.4784</v>
      </c>
      <c r="K765" s="1">
        <v>-1665.0726</v>
      </c>
      <c r="L765" s="1">
        <v>-1111.1104</v>
      </c>
      <c r="M765" s="1">
        <v>-1099.0622000000001</v>
      </c>
      <c r="N765" s="1">
        <v>-1096.0734</v>
      </c>
      <c r="O765" s="1">
        <v>-1543.4942000000001</v>
      </c>
      <c r="P765" s="1">
        <v>-1513.6053999999999</v>
      </c>
      <c r="Q765" s="1">
        <v>-1530.7103</v>
      </c>
      <c r="S765" s="1">
        <v>-1320.3812</v>
      </c>
      <c r="T765">
        <v>-5.17</v>
      </c>
      <c r="U765" s="1">
        <v>-1321.3226</v>
      </c>
      <c r="V765">
        <v>2.0499999999999998</v>
      </c>
    </row>
    <row r="766" spans="1:22" x14ac:dyDescent="0.2">
      <c r="A766" s="1">
        <v>-1321.5482999999999</v>
      </c>
      <c r="B766">
        <v>11.87</v>
      </c>
      <c r="C766" s="1">
        <v>-1322.9603</v>
      </c>
      <c r="D766">
        <v>-0.6</v>
      </c>
      <c r="E766" s="1">
        <v>-1322.2728</v>
      </c>
      <c r="F766">
        <v>-7.03</v>
      </c>
      <c r="G766" s="1">
        <v>-1308.6684</v>
      </c>
      <c r="H766">
        <v>1.67</v>
      </c>
      <c r="I766" s="1">
        <v>-1658.0885000000001</v>
      </c>
      <c r="J766" s="1">
        <v>-1658.4811999999999</v>
      </c>
      <c r="K766" s="1">
        <v>-1664.9371000000001</v>
      </c>
      <c r="L766" s="1">
        <v>-1111.1034999999999</v>
      </c>
      <c r="M766" s="1">
        <v>-1099.2103999999999</v>
      </c>
      <c r="N766" s="1">
        <v>-1096.0297</v>
      </c>
      <c r="O766" s="1">
        <v>-1543.3628000000001</v>
      </c>
      <c r="P766" s="1">
        <v>-1513.5483999999999</v>
      </c>
      <c r="Q766" s="1">
        <v>-1530.6416999999999</v>
      </c>
      <c r="S766" s="1">
        <v>-1320.5409</v>
      </c>
      <c r="T766">
        <v>-5.52</v>
      </c>
      <c r="U766" s="1">
        <v>-1321.3329000000001</v>
      </c>
      <c r="V766">
        <v>2</v>
      </c>
    </row>
    <row r="767" spans="1:22" x14ac:dyDescent="0.2">
      <c r="A767" s="1">
        <v>-1321.3776</v>
      </c>
      <c r="B767">
        <v>12.38</v>
      </c>
      <c r="C767" s="1">
        <v>-1323.0521000000001</v>
      </c>
      <c r="D767">
        <v>-1.0900000000000001</v>
      </c>
      <c r="E767" s="1">
        <v>-1322.2610999999999</v>
      </c>
      <c r="F767">
        <v>-7.21</v>
      </c>
      <c r="G767" s="1">
        <v>-1308.5669</v>
      </c>
      <c r="H767">
        <v>2.02</v>
      </c>
      <c r="I767" s="1">
        <v>-1658.1041</v>
      </c>
      <c r="J767" s="1">
        <v>-1658.4724000000001</v>
      </c>
      <c r="K767" s="1">
        <v>-1664.816</v>
      </c>
      <c r="L767" s="1">
        <v>-1111.106</v>
      </c>
      <c r="M767" s="1">
        <v>-1099.3565000000001</v>
      </c>
      <c r="N767" s="1">
        <v>-1095.9817</v>
      </c>
      <c r="O767" s="1">
        <v>-1543.2393999999999</v>
      </c>
      <c r="P767" s="1">
        <v>-1513.4879000000001</v>
      </c>
      <c r="Q767" s="1">
        <v>-1530.5807</v>
      </c>
      <c r="S767" s="1">
        <v>-1320.6992</v>
      </c>
      <c r="T767">
        <v>-5.52</v>
      </c>
      <c r="U767" s="1">
        <v>-1321.3471</v>
      </c>
      <c r="V767">
        <v>1.99</v>
      </c>
    </row>
    <row r="768" spans="1:22" x14ac:dyDescent="0.2">
      <c r="A768" s="1">
        <v>-1321.1696999999999</v>
      </c>
      <c r="B768">
        <v>12.88</v>
      </c>
      <c r="C768" s="1">
        <v>-1323.1016</v>
      </c>
      <c r="D768">
        <v>-1.31</v>
      </c>
      <c r="E768" s="1">
        <v>-1322.3471999999999</v>
      </c>
      <c r="F768">
        <v>-7.49</v>
      </c>
      <c r="G768" s="1">
        <v>-1308.5062</v>
      </c>
      <c r="H768">
        <v>2.41</v>
      </c>
      <c r="I768" s="1">
        <v>-1658.1152999999999</v>
      </c>
      <c r="J768" s="1">
        <v>-1658.4505999999999</v>
      </c>
      <c r="K768" s="1">
        <v>-1664.7126000000001</v>
      </c>
      <c r="L768" s="1">
        <v>-1111.1193000000001</v>
      </c>
      <c r="M768" s="1">
        <v>-1099.4996000000001</v>
      </c>
      <c r="N768" s="1">
        <v>-1095.9311</v>
      </c>
      <c r="O768" s="1">
        <v>-1543.1198999999999</v>
      </c>
      <c r="P768" s="1">
        <v>-1513.4250999999999</v>
      </c>
      <c r="Q768" s="1">
        <v>-1530.5291</v>
      </c>
      <c r="S768" s="1">
        <v>-1320.8503000000001</v>
      </c>
      <c r="T768">
        <v>-5.74</v>
      </c>
      <c r="U768" s="1">
        <v>-1321.3656000000001</v>
      </c>
      <c r="V768">
        <v>1.87</v>
      </c>
    </row>
    <row r="769" spans="1:22" x14ac:dyDescent="0.2">
      <c r="A769" s="1">
        <v>-1320.9386999999999</v>
      </c>
      <c r="B769">
        <v>13.45</v>
      </c>
      <c r="C769" s="1">
        <v>-1323.0925</v>
      </c>
      <c r="D769">
        <v>-1.57</v>
      </c>
      <c r="E769" s="1">
        <v>-1322.5063</v>
      </c>
      <c r="F769">
        <v>-7.72</v>
      </c>
      <c r="G769" s="1">
        <v>-1308.4916000000001</v>
      </c>
      <c r="H769">
        <v>2.29</v>
      </c>
      <c r="I769" s="1">
        <v>-1658.1221</v>
      </c>
      <c r="J769" s="1">
        <v>-1658.4142999999999</v>
      </c>
      <c r="K769" s="1">
        <v>-1664.6288</v>
      </c>
      <c r="L769" s="1">
        <v>-1111.145</v>
      </c>
      <c r="M769" s="1">
        <v>-1099.6385</v>
      </c>
      <c r="N769" s="1">
        <v>-1095.8792000000001</v>
      </c>
      <c r="O769" s="1">
        <v>-1542.9989</v>
      </c>
      <c r="P769" s="1">
        <v>-1513.3621000000001</v>
      </c>
      <c r="Q769" s="1">
        <v>-1530.4873</v>
      </c>
      <c r="S769" s="1">
        <v>-1320.9938</v>
      </c>
      <c r="T769">
        <v>-5.77</v>
      </c>
      <c r="U769" s="1">
        <v>-1321.3864000000001</v>
      </c>
      <c r="V769">
        <v>2.14</v>
      </c>
    </row>
    <row r="770" spans="1:22" x14ac:dyDescent="0.2">
      <c r="A770" s="1">
        <v>-1320.7035000000001</v>
      </c>
      <c r="B770">
        <v>14.04</v>
      </c>
      <c r="C770" s="1">
        <v>-1323.0213000000001</v>
      </c>
      <c r="D770">
        <v>-1.5</v>
      </c>
      <c r="E770" s="1">
        <v>-1322.7056</v>
      </c>
      <c r="F770">
        <v>-7.97</v>
      </c>
      <c r="G770" s="1">
        <v>-1308.5220999999999</v>
      </c>
      <c r="H770">
        <v>2.21</v>
      </c>
      <c r="I770" s="1">
        <v>-1658.1238000000001</v>
      </c>
      <c r="J770" s="1">
        <v>-1658.3626999999999</v>
      </c>
      <c r="K770" s="1">
        <v>-1664.567</v>
      </c>
      <c r="L770" s="1">
        <v>-1111.1840999999999</v>
      </c>
      <c r="M770" s="1">
        <v>-1099.7714000000001</v>
      </c>
      <c r="N770" s="1">
        <v>-1095.827</v>
      </c>
      <c r="O770" s="1">
        <v>-1542.8749</v>
      </c>
      <c r="P770" s="1">
        <v>-1513.2986000000001</v>
      </c>
      <c r="Q770" s="1">
        <v>-1530.4553000000001</v>
      </c>
      <c r="S770" s="1">
        <v>-1321.1316999999999</v>
      </c>
      <c r="T770">
        <v>-5.67</v>
      </c>
      <c r="U770" s="1">
        <v>-1321.3981000000001</v>
      </c>
      <c r="V770">
        <v>2.1800000000000002</v>
      </c>
    </row>
    <row r="771" spans="1:22" x14ac:dyDescent="0.2">
      <c r="A771" s="1">
        <v>-1320.4873</v>
      </c>
      <c r="B771">
        <v>14.59</v>
      </c>
      <c r="C771" s="1">
        <v>-1322.8967</v>
      </c>
      <c r="D771">
        <v>-1.27</v>
      </c>
      <c r="E771" s="1">
        <v>-1322.9111</v>
      </c>
      <c r="F771">
        <v>-8.15</v>
      </c>
      <c r="G771" s="1">
        <v>-1308.5903000000001</v>
      </c>
      <c r="H771">
        <v>1.6</v>
      </c>
      <c r="I771" s="1">
        <v>-1658.1196</v>
      </c>
      <c r="J771" s="1">
        <v>-1658.2950000000001</v>
      </c>
      <c r="K771" s="1">
        <v>-1664.5273</v>
      </c>
      <c r="L771" s="1">
        <v>-1111.2369000000001</v>
      </c>
      <c r="M771" s="1">
        <v>-1099.8960999999999</v>
      </c>
      <c r="N771" s="1">
        <v>-1095.7755999999999</v>
      </c>
      <c r="O771" s="1">
        <v>-1542.7492999999999</v>
      </c>
      <c r="P771" s="1">
        <v>-1513.2360000000001</v>
      </c>
      <c r="Q771" s="1">
        <v>-1530.4402</v>
      </c>
      <c r="S771" s="1">
        <v>-1321.2630999999999</v>
      </c>
      <c r="T771">
        <v>-5.53</v>
      </c>
      <c r="U771" s="1">
        <v>-1321.3806999999999</v>
      </c>
      <c r="V771">
        <v>2.63</v>
      </c>
    </row>
    <row r="772" spans="1:22" x14ac:dyDescent="0.2">
      <c r="A772" s="1">
        <v>-1320.3145</v>
      </c>
      <c r="B772">
        <v>14.98</v>
      </c>
      <c r="C772" s="1">
        <v>-1322.7340999999999</v>
      </c>
      <c r="D772">
        <v>-1.06</v>
      </c>
      <c r="E772" s="1">
        <v>-1323.0922</v>
      </c>
      <c r="F772">
        <v>-8.18</v>
      </c>
      <c r="G772" s="1">
        <v>-1308.6804</v>
      </c>
      <c r="H772">
        <v>1.18</v>
      </c>
      <c r="I772" s="1">
        <v>-1658.1087</v>
      </c>
      <c r="J772" s="1">
        <v>-1658.2107000000001</v>
      </c>
      <c r="K772" s="1">
        <v>-1664.5096000000001</v>
      </c>
      <c r="L772" s="1">
        <v>-1111.3040000000001</v>
      </c>
      <c r="M772" s="1">
        <v>-1100.0108</v>
      </c>
      <c r="N772" s="1">
        <v>-1095.7264</v>
      </c>
      <c r="O772" s="1">
        <v>-1542.626</v>
      </c>
      <c r="P772" s="1">
        <v>-1513.1823999999999</v>
      </c>
      <c r="Q772" s="1">
        <v>-1530.4331</v>
      </c>
      <c r="S772" s="1">
        <v>-1321.3844999999999</v>
      </c>
      <c r="T772">
        <v>-5.38</v>
      </c>
      <c r="U772" s="1">
        <v>-1321.3121000000001</v>
      </c>
      <c r="V772">
        <v>3</v>
      </c>
    </row>
    <row r="773" spans="1:22" x14ac:dyDescent="0.2">
      <c r="A773" s="1">
        <v>-1320.2065</v>
      </c>
      <c r="B773">
        <v>15.28</v>
      </c>
      <c r="C773" s="1">
        <v>-1322.5523000000001</v>
      </c>
      <c r="D773">
        <v>-0.73</v>
      </c>
      <c r="E773" s="1">
        <v>-1323.2245</v>
      </c>
      <c r="F773">
        <v>-8.0299999999999994</v>
      </c>
      <c r="G773" s="1">
        <v>-1308.7708</v>
      </c>
      <c r="H773">
        <v>0.45</v>
      </c>
      <c r="I773" s="1">
        <v>-1658.0898</v>
      </c>
      <c r="J773" s="1">
        <v>-1658.1096</v>
      </c>
      <c r="K773" s="1">
        <v>-1664.5130999999999</v>
      </c>
      <c r="L773" s="1">
        <v>-1111.3847000000001</v>
      </c>
      <c r="M773" s="1">
        <v>-1100.1128000000001</v>
      </c>
      <c r="N773" s="1">
        <v>-1095.6804</v>
      </c>
      <c r="O773" s="1">
        <v>-1542.4847</v>
      </c>
      <c r="P773" s="1">
        <v>-1513.1244999999999</v>
      </c>
      <c r="Q773" s="1">
        <v>-1530.4366</v>
      </c>
      <c r="S773" s="1">
        <v>-1321.4902999999999</v>
      </c>
      <c r="T773">
        <v>-5.37</v>
      </c>
      <c r="U773" s="1">
        <v>-1321.1794</v>
      </c>
      <c r="V773">
        <v>3.65</v>
      </c>
    </row>
    <row r="774" spans="1:22" x14ac:dyDescent="0.2">
      <c r="A774" s="1">
        <v>-1320.1793</v>
      </c>
      <c r="B774">
        <v>15.32</v>
      </c>
      <c r="C774" s="1">
        <v>-1322.3653999999999</v>
      </c>
      <c r="D774">
        <v>-0.39</v>
      </c>
      <c r="E774" s="1">
        <v>-1323.2885000000001</v>
      </c>
      <c r="F774">
        <v>-7.76</v>
      </c>
      <c r="G774" s="1">
        <v>-1308.8403000000001</v>
      </c>
      <c r="H774">
        <v>-0.14000000000000001</v>
      </c>
      <c r="I774" s="1">
        <v>-1658.0627999999999</v>
      </c>
      <c r="J774" s="1">
        <v>-1657.9926</v>
      </c>
      <c r="K774" s="1">
        <v>-1664.5356999999999</v>
      </c>
      <c r="L774" s="1">
        <v>-1111.4782</v>
      </c>
      <c r="M774" s="1">
        <v>-1100.1998000000001</v>
      </c>
      <c r="N774" s="1">
        <v>-1095.6374000000001</v>
      </c>
      <c r="O774" s="1">
        <v>-1542.3430000000001</v>
      </c>
      <c r="P774" s="1">
        <v>-1513.0610999999999</v>
      </c>
      <c r="Q774" s="1">
        <v>-1530.4602</v>
      </c>
      <c r="S774" s="1">
        <v>-1321.5762999999999</v>
      </c>
      <c r="T774">
        <v>-5.04</v>
      </c>
      <c r="U774" s="1">
        <v>-1320.9865</v>
      </c>
      <c r="V774">
        <v>4.3099999999999996</v>
      </c>
    </row>
    <row r="775" spans="1:22" x14ac:dyDescent="0.2">
      <c r="A775" s="1">
        <v>-1320.2389000000001</v>
      </c>
      <c r="B775">
        <v>15.19</v>
      </c>
      <c r="C775" s="1">
        <v>-1322.1819</v>
      </c>
      <c r="D775">
        <v>-0.02</v>
      </c>
      <c r="E775" s="1">
        <v>-1323.2714000000001</v>
      </c>
      <c r="F775">
        <v>-7.42</v>
      </c>
      <c r="G775" s="1">
        <v>-1308.8728000000001</v>
      </c>
      <c r="H775">
        <v>-0.93</v>
      </c>
      <c r="I775" s="1">
        <v>-1658.0273</v>
      </c>
      <c r="J775" s="1">
        <v>-1657.8608999999999</v>
      </c>
      <c r="K775" s="1">
        <v>-1664.5752</v>
      </c>
      <c r="L775" s="1">
        <v>-1111.5833</v>
      </c>
      <c r="M775" s="1">
        <v>-1100.2699</v>
      </c>
      <c r="N775" s="1">
        <v>-1095.5988</v>
      </c>
      <c r="O775" s="1">
        <v>-1542.1917000000001</v>
      </c>
      <c r="P775" s="1">
        <v>-1513.0023000000001</v>
      </c>
      <c r="Q775" s="1">
        <v>-1530.5068000000001</v>
      </c>
      <c r="S775" s="1">
        <v>-1321.6419000000001</v>
      </c>
      <c r="T775">
        <v>-4.71</v>
      </c>
      <c r="U775" s="1">
        <v>-1320.7561000000001</v>
      </c>
      <c r="V775">
        <v>5.32</v>
      </c>
    </row>
    <row r="776" spans="1:22" x14ac:dyDescent="0.2">
      <c r="A776" s="1">
        <v>-1320.3798999999999</v>
      </c>
      <c r="B776">
        <v>14.79</v>
      </c>
      <c r="C776" s="1">
        <v>-1322.0056</v>
      </c>
      <c r="D776">
        <v>0.13</v>
      </c>
      <c r="E776" s="1">
        <v>-1323.1661999999999</v>
      </c>
      <c r="F776">
        <v>-6.91</v>
      </c>
      <c r="G776" s="1">
        <v>-1308.8612000000001</v>
      </c>
      <c r="H776">
        <v>-1.55</v>
      </c>
      <c r="I776" s="1">
        <v>-1657.9821999999999</v>
      </c>
      <c r="J776" s="1">
        <v>-1657.7163</v>
      </c>
      <c r="K776" s="1">
        <v>-1664.6287</v>
      </c>
      <c r="L776" s="1">
        <v>-1111.6982</v>
      </c>
      <c r="M776" s="1">
        <v>-1100.3214</v>
      </c>
      <c r="N776" s="1">
        <v>-1095.5653</v>
      </c>
      <c r="O776" s="1">
        <v>-1542.0237</v>
      </c>
      <c r="P776" s="1">
        <v>-1512.9485999999999</v>
      </c>
      <c r="Q776" s="1">
        <v>-1530.5754999999999</v>
      </c>
      <c r="S776" s="1">
        <v>-1321.6913999999999</v>
      </c>
      <c r="T776">
        <v>-4.6100000000000003</v>
      </c>
      <c r="U776" s="1">
        <v>-1320.5255999999999</v>
      </c>
      <c r="V776">
        <v>6.05</v>
      </c>
    </row>
    <row r="777" spans="1:22" x14ac:dyDescent="0.2">
      <c r="A777" s="1">
        <v>-1320.5864999999999</v>
      </c>
      <c r="B777">
        <v>14.2</v>
      </c>
      <c r="C777" s="1">
        <v>-1321.8396</v>
      </c>
      <c r="D777">
        <v>0.32</v>
      </c>
      <c r="E777" s="1">
        <v>-1322.9725000000001</v>
      </c>
      <c r="F777">
        <v>-6.3</v>
      </c>
      <c r="G777" s="1">
        <v>-1308.8067000000001</v>
      </c>
      <c r="H777">
        <v>-2</v>
      </c>
      <c r="I777" s="1">
        <v>-1657.9278999999999</v>
      </c>
      <c r="J777" s="1">
        <v>-1657.5612000000001</v>
      </c>
      <c r="K777" s="1">
        <v>-1664.6931</v>
      </c>
      <c r="L777" s="1">
        <v>-1111.8207</v>
      </c>
      <c r="M777" s="1">
        <v>-1100.3534</v>
      </c>
      <c r="N777" s="1">
        <v>-1095.5378000000001</v>
      </c>
      <c r="O777" s="1">
        <v>-1541.8501000000001</v>
      </c>
      <c r="P777" s="1">
        <v>-1512.8961999999999</v>
      </c>
      <c r="Q777" s="1">
        <v>-1530.6635000000001</v>
      </c>
      <c r="S777" s="1">
        <v>-1321.7313999999999</v>
      </c>
      <c r="T777">
        <v>-4.34</v>
      </c>
      <c r="U777" s="1">
        <v>-1320.3398</v>
      </c>
      <c r="V777">
        <v>6.57</v>
      </c>
    </row>
    <row r="778" spans="1:22" x14ac:dyDescent="0.2">
      <c r="A778" s="1">
        <v>-1320.8349000000001</v>
      </c>
      <c r="B778">
        <v>13.46</v>
      </c>
      <c r="C778" s="1">
        <v>-1321.6857</v>
      </c>
      <c r="D778">
        <v>0.5</v>
      </c>
      <c r="E778" s="1">
        <v>-1322.6974</v>
      </c>
      <c r="F778">
        <v>-5.51</v>
      </c>
      <c r="G778" s="1">
        <v>-1308.7163</v>
      </c>
      <c r="H778">
        <v>-2.48</v>
      </c>
      <c r="I778" s="1">
        <v>-1657.8651</v>
      </c>
      <c r="J778" s="1">
        <v>-1657.3984</v>
      </c>
      <c r="K778" s="1">
        <v>-1664.7646999999999</v>
      </c>
      <c r="L778" s="1">
        <v>-1111.9477999999999</v>
      </c>
      <c r="M778" s="1">
        <v>-1100.3653999999999</v>
      </c>
      <c r="N778" s="1">
        <v>-1095.5170000000001</v>
      </c>
      <c r="O778" s="1">
        <v>-1541.674</v>
      </c>
      <c r="P778" s="1">
        <v>-1512.8422</v>
      </c>
      <c r="Q778" s="1">
        <v>-1530.7693999999999</v>
      </c>
      <c r="S778" s="1">
        <v>-1321.7659000000001</v>
      </c>
      <c r="T778">
        <v>-4.05</v>
      </c>
      <c r="U778" s="1">
        <v>-1320.2355</v>
      </c>
      <c r="V778">
        <v>6.8</v>
      </c>
    </row>
    <row r="779" spans="1:22" x14ac:dyDescent="0.2">
      <c r="A779" s="1">
        <v>-1321.0945999999999</v>
      </c>
      <c r="B779">
        <v>12.64</v>
      </c>
      <c r="C779" s="1">
        <v>-1321.5474999999999</v>
      </c>
      <c r="D779">
        <v>0.44</v>
      </c>
      <c r="E779" s="1">
        <v>-1322.3552999999999</v>
      </c>
      <c r="F779">
        <v>-4.7699999999999996</v>
      </c>
      <c r="G779" s="1">
        <v>-1308.5992000000001</v>
      </c>
      <c r="H779">
        <v>-2.88</v>
      </c>
      <c r="I779" s="1">
        <v>-1657.7941000000001</v>
      </c>
      <c r="J779" s="1">
        <v>-1657.2316000000001</v>
      </c>
      <c r="K779" s="1">
        <v>-1664.84</v>
      </c>
      <c r="L779" s="1">
        <v>-1112.0769</v>
      </c>
      <c r="M779" s="1">
        <v>-1100.3576</v>
      </c>
      <c r="N779" s="1">
        <v>-1095.5039999999999</v>
      </c>
      <c r="O779" s="1">
        <v>-1541.4940999999999</v>
      </c>
      <c r="P779" s="1">
        <v>-1512.7867000000001</v>
      </c>
      <c r="Q779" s="1">
        <v>-1530.8915999999999</v>
      </c>
      <c r="S779" s="1">
        <v>-1321.7978000000001</v>
      </c>
      <c r="T779">
        <v>-3.83</v>
      </c>
      <c r="U779" s="1">
        <v>-1320.2335</v>
      </c>
      <c r="V779">
        <v>6.77</v>
      </c>
    </row>
    <row r="780" spans="1:22" x14ac:dyDescent="0.2">
      <c r="A780" s="1">
        <v>-1321.3326999999999</v>
      </c>
      <c r="B780">
        <v>11.72</v>
      </c>
      <c r="C780" s="1">
        <v>-1321.4269999999999</v>
      </c>
      <c r="D780">
        <v>0.53</v>
      </c>
      <c r="E780" s="1">
        <v>-1321.9665</v>
      </c>
      <c r="F780">
        <v>-4.1900000000000004</v>
      </c>
      <c r="G780" s="1">
        <v>-1308.4611</v>
      </c>
      <c r="H780">
        <v>-2.95</v>
      </c>
      <c r="I780" s="1">
        <v>-1657.7157</v>
      </c>
      <c r="J780" s="1">
        <v>-1657.0644</v>
      </c>
      <c r="K780" s="1">
        <v>-1664.915</v>
      </c>
      <c r="L780" s="1">
        <v>-1112.2044000000001</v>
      </c>
      <c r="M780" s="1">
        <v>-1100.3312000000001</v>
      </c>
      <c r="N780" s="1">
        <v>-1095.4997000000001</v>
      </c>
      <c r="O780" s="1">
        <v>-1541.3091999999999</v>
      </c>
      <c r="P780" s="1">
        <v>-1512.7313999999999</v>
      </c>
      <c r="Q780" s="1">
        <v>-1531.0232000000001</v>
      </c>
      <c r="S780" s="1">
        <v>-1321.8282999999999</v>
      </c>
      <c r="T780">
        <v>-3.48</v>
      </c>
      <c r="U780" s="1">
        <v>-1320.3304000000001</v>
      </c>
      <c r="V780">
        <v>6.16</v>
      </c>
    </row>
    <row r="781" spans="1:22" x14ac:dyDescent="0.2">
      <c r="A781" s="1">
        <v>-1321.518</v>
      </c>
      <c r="B781">
        <v>10.84</v>
      </c>
      <c r="C781" s="1">
        <v>-1321.3244999999999</v>
      </c>
      <c r="D781">
        <v>0.27</v>
      </c>
      <c r="E781" s="1">
        <v>-1321.5552</v>
      </c>
      <c r="F781">
        <v>-3.58</v>
      </c>
      <c r="G781" s="1">
        <v>-1308.3044</v>
      </c>
      <c r="H781">
        <v>-3.01</v>
      </c>
      <c r="I781" s="1">
        <v>-1657.6324</v>
      </c>
      <c r="J781" s="1">
        <v>-1656.9011</v>
      </c>
      <c r="K781" s="1">
        <v>-1664.9864</v>
      </c>
      <c r="L781" s="1">
        <v>-1112.327</v>
      </c>
      <c r="M781" s="1">
        <v>-1100.2879</v>
      </c>
      <c r="N781" s="1">
        <v>-1095.5048999999999</v>
      </c>
      <c r="O781" s="1">
        <v>-1541.1252999999999</v>
      </c>
      <c r="P781" s="1">
        <v>-1512.6759999999999</v>
      </c>
      <c r="Q781" s="1">
        <v>-1531.1554000000001</v>
      </c>
      <c r="S781" s="1">
        <v>-1321.8603000000001</v>
      </c>
      <c r="T781">
        <v>-3.34</v>
      </c>
      <c r="U781" s="1">
        <v>-1320.5037</v>
      </c>
      <c r="V781">
        <v>5.57</v>
      </c>
    </row>
    <row r="782" spans="1:22" x14ac:dyDescent="0.2">
      <c r="A782" s="1">
        <v>-1321.6255000000001</v>
      </c>
      <c r="B782">
        <v>10.029999999999999</v>
      </c>
      <c r="C782" s="1">
        <v>-1321.2401</v>
      </c>
      <c r="D782">
        <v>0.44</v>
      </c>
      <c r="E782" s="1">
        <v>-1321.1475</v>
      </c>
      <c r="F782">
        <v>-3</v>
      </c>
      <c r="G782" s="1">
        <v>-1308.1267</v>
      </c>
      <c r="H782">
        <v>-2.89</v>
      </c>
      <c r="I782" s="1">
        <v>-1657.5445999999999</v>
      </c>
      <c r="J782" s="1">
        <v>-1656.7457999999999</v>
      </c>
      <c r="K782" s="1">
        <v>-1665.0510999999999</v>
      </c>
      <c r="L782" s="1">
        <v>-1112.4414999999999</v>
      </c>
      <c r="M782" s="1">
        <v>-1100.2302999999999</v>
      </c>
      <c r="N782" s="1">
        <v>-1095.5202999999999</v>
      </c>
      <c r="O782" s="1">
        <v>-1540.9492</v>
      </c>
      <c r="P782" s="1">
        <v>-1512.6192000000001</v>
      </c>
      <c r="Q782" s="1">
        <v>-1531.288</v>
      </c>
      <c r="S782" s="1">
        <v>-1321.8992000000001</v>
      </c>
      <c r="T782">
        <v>-3.13</v>
      </c>
      <c r="U782" s="1">
        <v>-1320.7212999999999</v>
      </c>
      <c r="V782">
        <v>4.6900000000000004</v>
      </c>
    </row>
    <row r="783" spans="1:22" x14ac:dyDescent="0.2">
      <c r="A783" s="1">
        <v>-1321.6398999999999</v>
      </c>
      <c r="B783">
        <v>9.2899999999999991</v>
      </c>
      <c r="C783" s="1">
        <v>-1321.1749</v>
      </c>
      <c r="D783">
        <v>0.14000000000000001</v>
      </c>
      <c r="E783" s="1">
        <v>-1320.7672</v>
      </c>
      <c r="F783">
        <v>-2.7</v>
      </c>
      <c r="G783" s="1">
        <v>-1307.9249</v>
      </c>
      <c r="H783">
        <v>-2.66</v>
      </c>
      <c r="I783" s="1">
        <v>-1657.4537</v>
      </c>
      <c r="J783" s="1">
        <v>-1656.6024</v>
      </c>
      <c r="K783" s="1">
        <v>-1665.1063999999999</v>
      </c>
      <c r="L783" s="1">
        <v>-1112.5452</v>
      </c>
      <c r="M783" s="1">
        <v>-1100.1611</v>
      </c>
      <c r="N783" s="1">
        <v>-1095.5461</v>
      </c>
      <c r="O783" s="1">
        <v>-1540.7887000000001</v>
      </c>
      <c r="P783" s="1">
        <v>-1512.5617999999999</v>
      </c>
      <c r="Q783" s="1">
        <v>-1531.4041</v>
      </c>
      <c r="S783" s="1">
        <v>-1321.9511</v>
      </c>
      <c r="T783">
        <v>-2.85</v>
      </c>
      <c r="U783" s="1">
        <v>-1320.9513999999999</v>
      </c>
      <c r="V783">
        <v>3.65</v>
      </c>
    </row>
    <row r="784" spans="1:22" x14ac:dyDescent="0.2">
      <c r="A784" s="1">
        <v>-1321.5572</v>
      </c>
      <c r="B784">
        <v>8.82</v>
      </c>
      <c r="C784" s="1">
        <v>-1321.1311000000001</v>
      </c>
      <c r="D784">
        <v>0.11</v>
      </c>
      <c r="E784" s="1">
        <v>-1320.4359999999999</v>
      </c>
      <c r="F784">
        <v>-2.44</v>
      </c>
      <c r="G784" s="1">
        <v>-1307.7003</v>
      </c>
      <c r="H784">
        <v>-1.93</v>
      </c>
      <c r="I784" s="1">
        <v>-1657.3632</v>
      </c>
      <c r="J784" s="1">
        <v>-1656.4746</v>
      </c>
      <c r="K784" s="1">
        <v>-1665.1496999999999</v>
      </c>
      <c r="L784" s="1">
        <v>-1112.6349</v>
      </c>
      <c r="M784" s="1">
        <v>-1100.0839000000001</v>
      </c>
      <c r="N784" s="1">
        <v>-1095.5826999999999</v>
      </c>
      <c r="O784" s="1">
        <v>-1540.6303</v>
      </c>
      <c r="P784" s="1">
        <v>-1512.5041000000001</v>
      </c>
      <c r="Q784" s="1">
        <v>-1531.4976999999999</v>
      </c>
      <c r="S784" s="1">
        <v>-1322.0201999999999</v>
      </c>
      <c r="T784">
        <v>-2.79</v>
      </c>
      <c r="U784" s="1">
        <v>-1321.1682000000001</v>
      </c>
      <c r="V784">
        <v>2.65</v>
      </c>
    </row>
    <row r="785" spans="1:22" x14ac:dyDescent="0.2">
      <c r="A785" s="1">
        <v>-1321.3846000000001</v>
      </c>
      <c r="B785">
        <v>8.4499999999999993</v>
      </c>
      <c r="C785" s="1">
        <v>-1321.1107</v>
      </c>
      <c r="D785">
        <v>0.1</v>
      </c>
      <c r="E785" s="1">
        <v>-1320.1738</v>
      </c>
      <c r="F785">
        <v>-2.2599999999999998</v>
      </c>
      <c r="G785" s="1">
        <v>-1307.4616000000001</v>
      </c>
      <c r="H785">
        <v>-1.55</v>
      </c>
      <c r="I785" s="1">
        <v>-1657.2743</v>
      </c>
      <c r="J785" s="1">
        <v>-1656.3655000000001</v>
      </c>
      <c r="K785" s="1">
        <v>-1665.1795</v>
      </c>
      <c r="L785" s="1">
        <v>-1112.7081000000001</v>
      </c>
      <c r="M785" s="1">
        <v>-1100.0023000000001</v>
      </c>
      <c r="N785" s="1">
        <v>-1095.6297999999999</v>
      </c>
      <c r="O785" s="1">
        <v>-1540.4839999999999</v>
      </c>
      <c r="P785" s="1">
        <v>-1512.4467999999999</v>
      </c>
      <c r="Q785" s="1">
        <v>-1531.5718999999999</v>
      </c>
      <c r="S785" s="1">
        <v>-1322.1085</v>
      </c>
      <c r="T785">
        <v>-2.63</v>
      </c>
      <c r="U785" s="1">
        <v>-1321.3535999999999</v>
      </c>
      <c r="V785">
        <v>1.61</v>
      </c>
    </row>
    <row r="786" spans="1:22" x14ac:dyDescent="0.2">
      <c r="A786" s="1">
        <v>-1321.1377</v>
      </c>
      <c r="B786">
        <v>8.19</v>
      </c>
      <c r="C786" s="1">
        <v>-1321.1156000000001</v>
      </c>
      <c r="D786">
        <v>0.16</v>
      </c>
      <c r="E786" s="1">
        <v>-1319.9974</v>
      </c>
      <c r="F786">
        <v>-2.23</v>
      </c>
      <c r="G786" s="1">
        <v>-1307.2311999999999</v>
      </c>
      <c r="H786">
        <v>-0.78</v>
      </c>
      <c r="I786" s="1">
        <v>-1657.1878999999999</v>
      </c>
      <c r="J786" s="1">
        <v>-1656.2773</v>
      </c>
      <c r="K786" s="1">
        <v>-1665.1941999999999</v>
      </c>
      <c r="L786" s="1">
        <v>-1112.7632000000001</v>
      </c>
      <c r="M786" s="1">
        <v>-1099.9202</v>
      </c>
      <c r="N786" s="1">
        <v>-1095.6874</v>
      </c>
      <c r="O786" s="1">
        <v>-1540.3725999999999</v>
      </c>
      <c r="P786" s="1">
        <v>-1512.3915999999999</v>
      </c>
      <c r="Q786" s="1">
        <v>-1531.6247000000001</v>
      </c>
      <c r="S786" s="1">
        <v>-1322.2116000000001</v>
      </c>
      <c r="T786">
        <v>-2.61</v>
      </c>
      <c r="U786" s="1">
        <v>-1321.4952000000001</v>
      </c>
      <c r="V786">
        <v>0.86</v>
      </c>
    </row>
    <row r="787" spans="1:22" x14ac:dyDescent="0.2">
      <c r="A787" s="1">
        <v>-1320.8385000000001</v>
      </c>
      <c r="B787">
        <v>8.0399999999999991</v>
      </c>
      <c r="C787" s="1">
        <v>-1321.1468</v>
      </c>
      <c r="D787">
        <v>0.24</v>
      </c>
      <c r="E787" s="1">
        <v>-1319.9201</v>
      </c>
      <c r="F787">
        <v>-2.25</v>
      </c>
      <c r="G787" s="1">
        <v>-1307.0406</v>
      </c>
      <c r="H787">
        <v>-0.46</v>
      </c>
      <c r="I787" s="1">
        <v>-1657.1061999999999</v>
      </c>
      <c r="J787" s="1">
        <v>-1656.2126000000001</v>
      </c>
      <c r="K787" s="1">
        <v>-1665.1938</v>
      </c>
      <c r="L787" s="1">
        <v>-1112.7994000000001</v>
      </c>
      <c r="M787" s="1">
        <v>-1099.8407999999999</v>
      </c>
      <c r="N787" s="1">
        <v>-1095.7547999999999</v>
      </c>
      <c r="O787" s="1">
        <v>-1540.2772</v>
      </c>
      <c r="P787" s="1">
        <v>-1512.3475000000001</v>
      </c>
      <c r="Q787" s="1">
        <v>-1531.6534999999999</v>
      </c>
      <c r="S787" s="1">
        <v>-1322.3189</v>
      </c>
      <c r="T787">
        <v>-2.5</v>
      </c>
      <c r="U787" s="1">
        <v>-1321.5836999999999</v>
      </c>
      <c r="V787">
        <v>7.0000000000000007E-2</v>
      </c>
    </row>
    <row r="788" spans="1:22" x14ac:dyDescent="0.2">
      <c r="A788" s="1">
        <v>-1320.5123000000001</v>
      </c>
      <c r="B788">
        <v>7.96</v>
      </c>
      <c r="C788" s="1">
        <v>-1321.2046</v>
      </c>
      <c r="D788">
        <v>0.39</v>
      </c>
      <c r="E788" s="1">
        <v>-1319.9480000000001</v>
      </c>
      <c r="F788">
        <v>-2.38</v>
      </c>
      <c r="G788" s="1">
        <v>-1306.9268</v>
      </c>
      <c r="H788">
        <v>0.24</v>
      </c>
      <c r="I788" s="1">
        <v>-1657.0308</v>
      </c>
      <c r="J788" s="1">
        <v>-1656.1726000000001</v>
      </c>
      <c r="K788" s="1">
        <v>-1665.1786</v>
      </c>
      <c r="L788" s="1">
        <v>-1112.8163</v>
      </c>
      <c r="M788" s="1">
        <v>-1099.7674</v>
      </c>
      <c r="N788" s="1">
        <v>-1095.8313000000001</v>
      </c>
      <c r="O788" s="1">
        <v>-1540.1908000000001</v>
      </c>
      <c r="P788" s="1">
        <v>-1512.3034</v>
      </c>
      <c r="Q788" s="1">
        <v>-1531.6573000000001</v>
      </c>
      <c r="S788" s="1">
        <v>-1322.4164000000001</v>
      </c>
      <c r="T788">
        <v>-2.5299999999999998</v>
      </c>
      <c r="U788" s="1">
        <v>-1321.6135999999999</v>
      </c>
      <c r="V788">
        <v>-0.42</v>
      </c>
    </row>
    <row r="789" spans="1:22" x14ac:dyDescent="0.2">
      <c r="A789" s="1">
        <v>-1320.1849999999999</v>
      </c>
      <c r="B789">
        <v>7.94</v>
      </c>
      <c r="C789" s="1">
        <v>-1321.2868000000001</v>
      </c>
      <c r="D789">
        <v>0.55000000000000004</v>
      </c>
      <c r="E789" s="1">
        <v>-1320.0791999999999</v>
      </c>
      <c r="F789">
        <v>-2.5499999999999998</v>
      </c>
      <c r="G789" s="1">
        <v>-1306.9196999999999</v>
      </c>
      <c r="H789">
        <v>0.52</v>
      </c>
      <c r="I789" s="1">
        <v>-1656.9627</v>
      </c>
      <c r="J789" s="1">
        <v>-1656.1578999999999</v>
      </c>
      <c r="K789" s="1">
        <v>-1665.1497999999999</v>
      </c>
      <c r="L789" s="1">
        <v>-1112.8141000000001</v>
      </c>
      <c r="M789" s="1">
        <v>-1099.7023999999999</v>
      </c>
      <c r="N789" s="1">
        <v>-1095.9156</v>
      </c>
      <c r="O789" s="1">
        <v>-1540.1307999999999</v>
      </c>
      <c r="P789" s="1">
        <v>-1512.2594999999999</v>
      </c>
      <c r="Q789" s="1">
        <v>-1531.6405999999999</v>
      </c>
      <c r="S789" s="1">
        <v>-1322.4884</v>
      </c>
      <c r="T789">
        <v>-2.38</v>
      </c>
      <c r="U789" s="1">
        <v>-1321.5820000000001</v>
      </c>
      <c r="V789">
        <v>-0.84</v>
      </c>
    </row>
    <row r="790" spans="1:22" x14ac:dyDescent="0.2">
      <c r="A790" s="1">
        <v>-1319.8816999999999</v>
      </c>
      <c r="B790">
        <v>7.84</v>
      </c>
      <c r="C790" s="1">
        <v>-1321.3913</v>
      </c>
      <c r="D790">
        <v>0.85</v>
      </c>
      <c r="E790" s="1">
        <v>-1320.3046999999999</v>
      </c>
      <c r="F790">
        <v>-2.73</v>
      </c>
      <c r="G790" s="1">
        <v>-1307.0297</v>
      </c>
      <c r="H790">
        <v>0.39</v>
      </c>
      <c r="I790" s="1">
        <v>-1656.9023</v>
      </c>
      <c r="J790" s="1">
        <v>-1656.1687999999999</v>
      </c>
      <c r="K790" s="1">
        <v>-1665.1092000000001</v>
      </c>
      <c r="L790" s="1">
        <v>-1112.7940000000001</v>
      </c>
      <c r="M790" s="1">
        <v>-1099.6477</v>
      </c>
      <c r="N790" s="1">
        <v>-1096.0066999999999</v>
      </c>
      <c r="O790" s="1">
        <v>-1540.0953</v>
      </c>
      <c r="P790" s="1">
        <v>-1512.2272</v>
      </c>
      <c r="Q790" s="1">
        <v>-1531.6077</v>
      </c>
      <c r="S790" s="1">
        <v>-1322.5209</v>
      </c>
      <c r="T790">
        <v>-2.34</v>
      </c>
      <c r="U790" s="1">
        <v>-1321.4906000000001</v>
      </c>
      <c r="V790">
        <v>-0.95</v>
      </c>
    </row>
    <row r="791" spans="1:22" x14ac:dyDescent="0.2">
      <c r="A791" s="1">
        <v>-1319.6259</v>
      </c>
      <c r="B791">
        <v>7.65</v>
      </c>
      <c r="C791" s="1">
        <v>-1321.5129999999999</v>
      </c>
      <c r="D791">
        <v>0.91</v>
      </c>
      <c r="E791" s="1">
        <v>-1320.6069</v>
      </c>
      <c r="F791">
        <v>-2.93</v>
      </c>
      <c r="G791" s="1">
        <v>-1307.2438999999999</v>
      </c>
      <c r="H791">
        <v>0.35</v>
      </c>
      <c r="I791" s="1">
        <v>-1656.8498</v>
      </c>
      <c r="J791" s="1">
        <v>-1656.2048</v>
      </c>
      <c r="K791" s="1">
        <v>-1665.0599</v>
      </c>
      <c r="L791" s="1">
        <v>-1112.7574999999999</v>
      </c>
      <c r="M791" s="1">
        <v>-1099.6045999999999</v>
      </c>
      <c r="N791" s="1">
        <v>-1096.1032</v>
      </c>
      <c r="O791" s="1">
        <v>-1540.0804000000001</v>
      </c>
      <c r="P791" s="1">
        <v>-1512.2112</v>
      </c>
      <c r="Q791" s="1">
        <v>-1531.5617</v>
      </c>
      <c r="S791" s="1">
        <v>-1322.5065</v>
      </c>
      <c r="T791">
        <v>-2.12</v>
      </c>
      <c r="U791" s="1">
        <v>-1321.345</v>
      </c>
      <c r="V791">
        <v>-0.92</v>
      </c>
    </row>
    <row r="792" spans="1:22" x14ac:dyDescent="0.2">
      <c r="A792" s="1">
        <v>-1319.4368999999999</v>
      </c>
      <c r="B792">
        <v>7.44</v>
      </c>
      <c r="C792" s="1">
        <v>-1321.644</v>
      </c>
      <c r="D792">
        <v>0.9</v>
      </c>
      <c r="E792" s="1">
        <v>-1320.9631999999999</v>
      </c>
      <c r="F792">
        <v>-3.1</v>
      </c>
      <c r="G792" s="1">
        <v>-1307.5302999999999</v>
      </c>
      <c r="H792">
        <v>-0.09</v>
      </c>
      <c r="I792" s="1">
        <v>-1656.8052</v>
      </c>
      <c r="J792" s="1">
        <v>-1656.2646999999999</v>
      </c>
      <c r="K792" s="1">
        <v>-1665.0051000000001</v>
      </c>
      <c r="L792" s="1">
        <v>-1112.7070000000001</v>
      </c>
      <c r="M792" s="1">
        <v>-1099.5735</v>
      </c>
      <c r="N792" s="1">
        <v>-1096.2040999999999</v>
      </c>
      <c r="O792" s="1">
        <v>-1540.0812000000001</v>
      </c>
      <c r="P792" s="1">
        <v>-1512.2103</v>
      </c>
      <c r="Q792" s="1">
        <v>-1531.5045</v>
      </c>
      <c r="S792" s="1">
        <v>-1322.4476999999999</v>
      </c>
      <c r="T792">
        <v>-1.8</v>
      </c>
      <c r="U792" s="1">
        <v>-1321.1558</v>
      </c>
      <c r="V792">
        <v>-0.8</v>
      </c>
    </row>
    <row r="793" spans="1:22" x14ac:dyDescent="0.2">
      <c r="A793" s="1">
        <v>-1319.3282999999999</v>
      </c>
      <c r="B793">
        <v>7.12</v>
      </c>
      <c r="C793" s="1">
        <v>-1321.7750000000001</v>
      </c>
      <c r="D793">
        <v>0.89</v>
      </c>
      <c r="E793" s="1">
        <v>-1321.348</v>
      </c>
      <c r="F793">
        <v>-3.24</v>
      </c>
      <c r="G793" s="1">
        <v>-1307.8507</v>
      </c>
      <c r="H793">
        <v>-0.54</v>
      </c>
      <c r="I793" s="1">
        <v>-1656.7678000000001</v>
      </c>
      <c r="J793" s="1">
        <v>-1656.3466000000001</v>
      </c>
      <c r="K793" s="1">
        <v>-1664.9484</v>
      </c>
      <c r="L793" s="1">
        <v>-1112.645</v>
      </c>
      <c r="M793" s="1">
        <v>-1099.5540000000001</v>
      </c>
      <c r="N793" s="1">
        <v>-1096.3074999999999</v>
      </c>
      <c r="O793" s="1">
        <v>-1540.1030000000001</v>
      </c>
      <c r="P793" s="1">
        <v>-1512.2217000000001</v>
      </c>
      <c r="Q793" s="1">
        <v>-1531.4413999999999</v>
      </c>
      <c r="S793" s="1">
        <v>-1322.3566000000001</v>
      </c>
      <c r="T793">
        <v>-1.82</v>
      </c>
      <c r="U793" s="1">
        <v>-1320.9336000000001</v>
      </c>
      <c r="V793">
        <v>-0.56000000000000005</v>
      </c>
    </row>
    <row r="794" spans="1:22" x14ac:dyDescent="0.2">
      <c r="A794" s="1">
        <v>-1319.3081999999999</v>
      </c>
      <c r="B794">
        <v>6.6</v>
      </c>
      <c r="C794" s="1">
        <v>-1321.8979999999999</v>
      </c>
      <c r="D794">
        <v>0.83</v>
      </c>
      <c r="E794" s="1">
        <v>-1321.7352000000001</v>
      </c>
      <c r="F794">
        <v>-3.46</v>
      </c>
      <c r="G794" s="1">
        <v>-1308.1670999999999</v>
      </c>
      <c r="H794">
        <v>-0.91</v>
      </c>
      <c r="I794" s="1">
        <v>-1656.7371000000001</v>
      </c>
      <c r="J794" s="1">
        <v>-1656.4477999999999</v>
      </c>
      <c r="K794" s="1">
        <v>-1664.8939</v>
      </c>
      <c r="L794" s="1">
        <v>-1112.5749000000001</v>
      </c>
      <c r="M794" s="1">
        <v>-1099.5449000000001</v>
      </c>
      <c r="N794" s="1">
        <v>-1096.4123</v>
      </c>
      <c r="O794" s="1">
        <v>-1540.1331</v>
      </c>
      <c r="P794" s="1">
        <v>-1512.2485999999999</v>
      </c>
      <c r="Q794" s="1">
        <v>-1531.3774000000001</v>
      </c>
      <c r="S794" s="1">
        <v>-1322.2526</v>
      </c>
      <c r="T794">
        <v>-1.61</v>
      </c>
      <c r="U794" s="1">
        <v>-1320.6889000000001</v>
      </c>
      <c r="V794">
        <v>-0.04</v>
      </c>
    </row>
    <row r="795" spans="1:22" x14ac:dyDescent="0.2">
      <c r="A795" s="1">
        <v>-1319.3742999999999</v>
      </c>
      <c r="B795">
        <v>6.09</v>
      </c>
      <c r="C795" s="1">
        <v>-1322.0106000000001</v>
      </c>
      <c r="D795">
        <v>0.39</v>
      </c>
      <c r="E795" s="1">
        <v>-1322.1</v>
      </c>
      <c r="F795">
        <v>-3.66</v>
      </c>
      <c r="G795" s="1">
        <v>-1308.4474</v>
      </c>
      <c r="H795">
        <v>-1.29</v>
      </c>
      <c r="I795" s="1">
        <v>-1656.7123999999999</v>
      </c>
      <c r="J795" s="1">
        <v>-1656.5657000000001</v>
      </c>
      <c r="K795" s="1">
        <v>-1664.8453</v>
      </c>
      <c r="L795" s="1">
        <v>-1112.5003999999999</v>
      </c>
      <c r="M795" s="1">
        <v>-1099.5453</v>
      </c>
      <c r="N795" s="1">
        <v>-1096.5169000000001</v>
      </c>
      <c r="O795" s="1">
        <v>-1540.1681000000001</v>
      </c>
      <c r="P795" s="1">
        <v>-1512.2945999999999</v>
      </c>
      <c r="Q795" s="1">
        <v>-1531.3131000000001</v>
      </c>
      <c r="S795" s="1">
        <v>-1322.1587999999999</v>
      </c>
      <c r="T795">
        <v>-1.49</v>
      </c>
      <c r="U795" s="1">
        <v>-1320.4304999999999</v>
      </c>
      <c r="V795">
        <v>0.41</v>
      </c>
    </row>
    <row r="796" spans="1:22" x14ac:dyDescent="0.2">
      <c r="A796" s="1">
        <v>-1319.5157999999999</v>
      </c>
      <c r="B796">
        <v>5.56</v>
      </c>
      <c r="C796" s="1">
        <v>-1322.1151</v>
      </c>
      <c r="D796">
        <v>0.15</v>
      </c>
      <c r="E796" s="1">
        <v>-1322.4192</v>
      </c>
      <c r="F796">
        <v>-3.82</v>
      </c>
      <c r="G796" s="1">
        <v>-1308.6685</v>
      </c>
      <c r="H796">
        <v>-1.76</v>
      </c>
      <c r="I796" s="1">
        <v>-1656.6931</v>
      </c>
      <c r="J796" s="1">
        <v>-1656.6976</v>
      </c>
      <c r="K796" s="1">
        <v>-1664.806</v>
      </c>
      <c r="L796" s="1">
        <v>-1112.4245000000001</v>
      </c>
      <c r="M796" s="1">
        <v>-1099.5533</v>
      </c>
      <c r="N796" s="1">
        <v>-1096.6201000000001</v>
      </c>
      <c r="O796" s="1">
        <v>-1540.212</v>
      </c>
      <c r="P796" s="1">
        <v>-1512.36</v>
      </c>
      <c r="Q796" s="1">
        <v>-1531.2518</v>
      </c>
      <c r="S796" s="1">
        <v>-1322.0971</v>
      </c>
      <c r="T796">
        <v>-1.73</v>
      </c>
      <c r="U796" s="1">
        <v>-1320.1676</v>
      </c>
      <c r="V796">
        <v>0.91</v>
      </c>
    </row>
    <row r="797" spans="1:22" x14ac:dyDescent="0.2">
      <c r="A797" s="1">
        <v>-1319.7128</v>
      </c>
      <c r="B797">
        <v>4.97</v>
      </c>
      <c r="C797" s="1">
        <v>-1322.2188000000001</v>
      </c>
      <c r="D797">
        <v>-0.3</v>
      </c>
      <c r="E797" s="1">
        <v>-1322.6723</v>
      </c>
      <c r="F797">
        <v>-3.86</v>
      </c>
      <c r="G797" s="1">
        <v>-1308.8157000000001</v>
      </c>
      <c r="H797">
        <v>-2.0099999999999998</v>
      </c>
      <c r="I797" s="1">
        <v>-1656.6784</v>
      </c>
      <c r="J797" s="1">
        <v>-1656.8403000000001</v>
      </c>
      <c r="K797" s="1">
        <v>-1664.7788</v>
      </c>
      <c r="L797" s="1">
        <v>-1112.3504</v>
      </c>
      <c r="M797" s="1">
        <v>-1099.5671</v>
      </c>
      <c r="N797" s="1">
        <v>-1096.7207000000001</v>
      </c>
      <c r="O797" s="1">
        <v>-1540.2642000000001</v>
      </c>
      <c r="P797" s="1">
        <v>-1512.4413</v>
      </c>
      <c r="Q797" s="1">
        <v>-1531.2036000000001</v>
      </c>
      <c r="S797" s="1">
        <v>-1322.0840000000001</v>
      </c>
      <c r="T797">
        <v>-2.0499999999999998</v>
      </c>
      <c r="U797" s="1">
        <v>-1319.9115999999999</v>
      </c>
      <c r="V797">
        <v>1.47</v>
      </c>
    </row>
    <row r="798" spans="1:22" x14ac:dyDescent="0.2">
      <c r="A798" s="1">
        <v>-1319.9408000000001</v>
      </c>
      <c r="B798">
        <v>4.41</v>
      </c>
      <c r="C798" s="1">
        <v>-1322.3294000000001</v>
      </c>
      <c r="D798">
        <v>-0.73</v>
      </c>
      <c r="E798" s="1">
        <v>-1322.84</v>
      </c>
      <c r="F798">
        <v>-3.92</v>
      </c>
      <c r="G798" s="1">
        <v>-1308.8832</v>
      </c>
      <c r="H798">
        <v>-2.2799999999999998</v>
      </c>
      <c r="I798" s="1">
        <v>-1656.6666</v>
      </c>
      <c r="J798" s="1">
        <v>-1656.9912999999999</v>
      </c>
      <c r="K798" s="1">
        <v>-1664.7647999999999</v>
      </c>
      <c r="L798" s="1">
        <v>-1112.2810999999999</v>
      </c>
      <c r="M798" s="1">
        <v>-1099.585</v>
      </c>
      <c r="N798" s="1">
        <v>-1096.8175000000001</v>
      </c>
      <c r="O798" s="1">
        <v>-1540.3202000000001</v>
      </c>
      <c r="P798" s="1">
        <v>-1512.5378000000001</v>
      </c>
      <c r="Q798" s="1">
        <v>-1531.1585</v>
      </c>
      <c r="S798" s="1">
        <v>-1322.1269</v>
      </c>
      <c r="T798">
        <v>-2.42</v>
      </c>
      <c r="U798" s="1">
        <v>-1319.6804</v>
      </c>
      <c r="V798">
        <v>2</v>
      </c>
    </row>
    <row r="799" spans="1:22" x14ac:dyDescent="0.2">
      <c r="A799" s="1">
        <v>-1320.1732</v>
      </c>
      <c r="B799">
        <v>3.91</v>
      </c>
      <c r="C799" s="1">
        <v>-1322.4516000000001</v>
      </c>
      <c r="D799">
        <v>-1.48</v>
      </c>
      <c r="E799" s="1">
        <v>-1322.9059</v>
      </c>
      <c r="F799">
        <v>-3.96</v>
      </c>
      <c r="G799" s="1">
        <v>-1308.8742999999999</v>
      </c>
      <c r="H799">
        <v>-2.16</v>
      </c>
      <c r="I799" s="1">
        <v>-1656.6577</v>
      </c>
      <c r="J799" s="1">
        <v>-1657.1482000000001</v>
      </c>
      <c r="K799" s="1">
        <v>-1664.7650000000001</v>
      </c>
      <c r="L799" s="1">
        <v>-1112.2189000000001</v>
      </c>
      <c r="M799" s="1">
        <v>-1099.6052999999999</v>
      </c>
      <c r="N799" s="1">
        <v>-1096.9095</v>
      </c>
      <c r="O799" s="1">
        <v>-1540.3743999999999</v>
      </c>
      <c r="P799" s="1">
        <v>-1512.6489999999999</v>
      </c>
      <c r="Q799" s="1">
        <v>-1531.1174000000001</v>
      </c>
      <c r="S799" s="1">
        <v>-1322.2213999999999</v>
      </c>
      <c r="T799">
        <v>-3</v>
      </c>
      <c r="U799" s="1">
        <v>-1319.4981</v>
      </c>
      <c r="V799">
        <v>2.4300000000000002</v>
      </c>
    </row>
    <row r="800" spans="1:22" x14ac:dyDescent="0.2">
      <c r="A800" s="1">
        <v>-1320.3870999999999</v>
      </c>
      <c r="B800">
        <v>3.48</v>
      </c>
      <c r="C800" s="1">
        <v>-1322.5853999999999</v>
      </c>
      <c r="D800">
        <v>-1.99</v>
      </c>
      <c r="E800" s="1">
        <v>-1322.8575000000001</v>
      </c>
      <c r="F800">
        <v>-3.74</v>
      </c>
      <c r="G800" s="1">
        <v>-1308.8024</v>
      </c>
      <c r="H800">
        <v>-2.1</v>
      </c>
      <c r="I800" s="1">
        <v>-1656.6505999999999</v>
      </c>
      <c r="J800" s="1">
        <v>-1657.309</v>
      </c>
      <c r="K800" s="1">
        <v>-1664.7777000000001</v>
      </c>
      <c r="L800" s="1">
        <v>-1112.1656</v>
      </c>
      <c r="M800" s="1">
        <v>-1099.6265000000001</v>
      </c>
      <c r="N800" s="1">
        <v>-1096.9957999999999</v>
      </c>
      <c r="O800" s="1">
        <v>-1540.4263000000001</v>
      </c>
      <c r="P800" s="1">
        <v>-1512.7750000000001</v>
      </c>
      <c r="Q800" s="1">
        <v>-1531.0902000000001</v>
      </c>
      <c r="S800" s="1">
        <v>-1322.3535999999999</v>
      </c>
      <c r="T800">
        <v>-3.83</v>
      </c>
      <c r="U800" s="1">
        <v>-1319.3921</v>
      </c>
      <c r="V800">
        <v>2.71</v>
      </c>
    </row>
    <row r="801" spans="1:22" x14ac:dyDescent="0.2">
      <c r="A801" s="1">
        <v>-1320.5658000000001</v>
      </c>
      <c r="B801">
        <v>3.2</v>
      </c>
      <c r="C801" s="1">
        <v>-1322.7264</v>
      </c>
      <c r="D801">
        <v>-2.7</v>
      </c>
      <c r="E801" s="1">
        <v>-1322.6883</v>
      </c>
      <c r="F801">
        <v>-3.4</v>
      </c>
      <c r="G801" s="1">
        <v>-1308.6880000000001</v>
      </c>
      <c r="H801">
        <v>-2.29</v>
      </c>
      <c r="I801" s="1">
        <v>-1656.6420000000001</v>
      </c>
      <c r="J801" s="1">
        <v>-1657.4722999999999</v>
      </c>
      <c r="K801" s="1">
        <v>-1664.8017</v>
      </c>
      <c r="L801" s="1">
        <v>-1112.1222</v>
      </c>
      <c r="M801" s="1">
        <v>-1099.6472000000001</v>
      </c>
      <c r="N801" s="1">
        <v>-1097.0758000000001</v>
      </c>
      <c r="O801" s="1">
        <v>-1540.4775</v>
      </c>
      <c r="P801" s="1">
        <v>-1512.9187999999999</v>
      </c>
      <c r="Q801" s="1">
        <v>-1531.0788</v>
      </c>
      <c r="S801" s="1">
        <v>-1322.499</v>
      </c>
      <c r="T801">
        <v>-4.46</v>
      </c>
      <c r="U801" s="1">
        <v>-1319.3832</v>
      </c>
      <c r="V801">
        <v>2.76</v>
      </c>
    </row>
    <row r="802" spans="1:22" x14ac:dyDescent="0.2">
      <c r="A802" s="1">
        <v>-1320.7030999999999</v>
      </c>
      <c r="B802">
        <v>3.04</v>
      </c>
      <c r="C802" s="1">
        <v>-1322.8662999999999</v>
      </c>
      <c r="D802">
        <v>-3.38</v>
      </c>
      <c r="E802" s="1">
        <v>-1322.4023</v>
      </c>
      <c r="F802">
        <v>-3.05</v>
      </c>
      <c r="G802" s="1">
        <v>-1308.5585000000001</v>
      </c>
      <c r="H802">
        <v>-2.19</v>
      </c>
      <c r="I802" s="1">
        <v>-1656.6292000000001</v>
      </c>
      <c r="J802" s="1">
        <v>-1657.6377</v>
      </c>
      <c r="K802" s="1">
        <v>-1664.8335</v>
      </c>
      <c r="L802" s="1">
        <v>-1112.0891999999999</v>
      </c>
      <c r="M802" s="1">
        <v>-1099.6663000000001</v>
      </c>
      <c r="N802" s="1">
        <v>-1097.1494</v>
      </c>
      <c r="O802" s="1">
        <v>-1540.5264999999999</v>
      </c>
      <c r="P802" s="1">
        <v>-1513.066</v>
      </c>
      <c r="Q802" s="1">
        <v>-1531.0813000000001</v>
      </c>
      <c r="S802" s="1">
        <v>-1322.6266000000001</v>
      </c>
      <c r="T802">
        <v>-5.15</v>
      </c>
      <c r="U802" s="1">
        <v>-1319.4775999999999</v>
      </c>
      <c r="V802">
        <v>2.57</v>
      </c>
    </row>
    <row r="803" spans="1:22" x14ac:dyDescent="0.2">
      <c r="A803" s="1">
        <v>-1320.7999</v>
      </c>
      <c r="B803">
        <v>2.97</v>
      </c>
      <c r="C803" s="1">
        <v>-1322.9948999999999</v>
      </c>
      <c r="D803">
        <v>-3.75</v>
      </c>
      <c r="E803" s="1">
        <v>-1322.0157999999999</v>
      </c>
      <c r="F803">
        <v>-2.6</v>
      </c>
      <c r="G803" s="1">
        <v>-1308.442</v>
      </c>
      <c r="H803">
        <v>-2.04</v>
      </c>
      <c r="I803" s="1">
        <v>-1656.6110000000001</v>
      </c>
      <c r="J803" s="1">
        <v>-1657.8050000000001</v>
      </c>
      <c r="K803" s="1">
        <v>-1664.8698999999999</v>
      </c>
      <c r="L803" s="1">
        <v>-1112.0661</v>
      </c>
      <c r="M803" s="1">
        <v>-1099.6832999999999</v>
      </c>
      <c r="N803" s="1">
        <v>-1097.2166</v>
      </c>
      <c r="O803" s="1">
        <v>-1540.5722000000001</v>
      </c>
      <c r="P803" s="1">
        <v>-1513.2154</v>
      </c>
      <c r="Q803" s="1">
        <v>-1531.0965000000001</v>
      </c>
      <c r="S803" s="1">
        <v>-1322.7059999999999</v>
      </c>
      <c r="T803">
        <v>-5.64</v>
      </c>
      <c r="U803" s="1">
        <v>-1319.6581000000001</v>
      </c>
      <c r="V803">
        <v>2.25</v>
      </c>
    </row>
    <row r="804" spans="1:22" x14ac:dyDescent="0.2">
      <c r="A804" s="1">
        <v>-1320.8638000000001</v>
      </c>
      <c r="B804">
        <v>3.06</v>
      </c>
      <c r="C804" s="1">
        <v>-1323.1014</v>
      </c>
      <c r="D804">
        <v>-4.17</v>
      </c>
      <c r="E804" s="1">
        <v>-1321.5558000000001</v>
      </c>
      <c r="F804">
        <v>-2.0499999999999998</v>
      </c>
      <c r="G804" s="1">
        <v>-1308.365</v>
      </c>
      <c r="H804">
        <v>-2.27</v>
      </c>
      <c r="I804" s="1">
        <v>-1656.5836999999999</v>
      </c>
      <c r="J804" s="1">
        <v>-1657.9739</v>
      </c>
      <c r="K804" s="1">
        <v>-1664.9072000000001</v>
      </c>
      <c r="L804" s="1">
        <v>-1112.0519999999999</v>
      </c>
      <c r="M804" s="1">
        <v>-1099.6973</v>
      </c>
      <c r="N804" s="1">
        <v>-1097.2774999999999</v>
      </c>
      <c r="O804" s="1">
        <v>-1540.6148000000001</v>
      </c>
      <c r="P804" s="1">
        <v>-1513.3733999999999</v>
      </c>
      <c r="Q804" s="1">
        <v>-1531.1246000000001</v>
      </c>
      <c r="S804" s="1">
        <v>-1322.7099000000001</v>
      </c>
      <c r="T804">
        <v>-6.03</v>
      </c>
      <c r="U804" s="1">
        <v>-1319.8873000000001</v>
      </c>
      <c r="V804">
        <v>1.8</v>
      </c>
    </row>
    <row r="805" spans="1:22" x14ac:dyDescent="0.2">
      <c r="A805" s="1">
        <v>-1320.9054000000001</v>
      </c>
      <c r="B805">
        <v>3.3</v>
      </c>
      <c r="C805" s="1">
        <v>-1323.1755000000001</v>
      </c>
      <c r="D805">
        <v>-4.3600000000000003</v>
      </c>
      <c r="E805" s="1">
        <v>-1321.0576000000001</v>
      </c>
      <c r="F805">
        <v>-1.53</v>
      </c>
      <c r="G805" s="1">
        <v>-1308.3478</v>
      </c>
      <c r="H805">
        <v>-2.2200000000000002</v>
      </c>
      <c r="I805" s="1">
        <v>-1656.5435</v>
      </c>
      <c r="J805" s="1">
        <v>-1658.1449</v>
      </c>
      <c r="K805" s="1">
        <v>-1664.9422</v>
      </c>
      <c r="L805" s="1">
        <v>-1112.0456999999999</v>
      </c>
      <c r="M805" s="1">
        <v>-1099.7075</v>
      </c>
      <c r="N805" s="1">
        <v>-1097.3327999999999</v>
      </c>
      <c r="O805" s="1">
        <v>-1540.6554000000001</v>
      </c>
      <c r="P805" s="1">
        <v>-1513.5391999999999</v>
      </c>
      <c r="Q805" s="1">
        <v>-1531.1677999999999</v>
      </c>
      <c r="S805" s="1">
        <v>-1322.62</v>
      </c>
      <c r="T805">
        <v>-6.26</v>
      </c>
      <c r="U805" s="1">
        <v>-1320.116</v>
      </c>
      <c r="V805">
        <v>1.44</v>
      </c>
    </row>
    <row r="806" spans="1:22" x14ac:dyDescent="0.2">
      <c r="A806" s="1">
        <v>-1320.9365</v>
      </c>
      <c r="B806">
        <v>3.61</v>
      </c>
      <c r="C806" s="1">
        <v>-1323.2067999999999</v>
      </c>
      <c r="D806">
        <v>-4.37</v>
      </c>
      <c r="E806" s="1">
        <v>-1320.5590999999999</v>
      </c>
      <c r="F806">
        <v>-0.97</v>
      </c>
      <c r="G806" s="1">
        <v>-1308.4073000000001</v>
      </c>
      <c r="H806">
        <v>-2.4700000000000002</v>
      </c>
      <c r="I806" s="1">
        <v>-1656.4885999999999</v>
      </c>
      <c r="J806" s="1">
        <v>-1658.3176000000001</v>
      </c>
      <c r="K806" s="1">
        <v>-1664.9716000000001</v>
      </c>
      <c r="L806" s="1">
        <v>-1112.0455999999999</v>
      </c>
      <c r="M806" s="1">
        <v>-1099.7139</v>
      </c>
      <c r="N806" s="1">
        <v>-1097.3834999999999</v>
      </c>
      <c r="O806" s="1">
        <v>-1540.6949</v>
      </c>
      <c r="P806" s="1">
        <v>-1513.7085</v>
      </c>
      <c r="Q806" s="1">
        <v>-1531.2264</v>
      </c>
      <c r="S806" s="1">
        <v>-1322.4262000000001</v>
      </c>
      <c r="T806">
        <v>-6</v>
      </c>
      <c r="U806" s="1">
        <v>-1320.2945</v>
      </c>
      <c r="V806">
        <v>0.9</v>
      </c>
    </row>
    <row r="807" spans="1:22" x14ac:dyDescent="0.2">
      <c r="A807" s="1">
        <v>-1320.9672</v>
      </c>
      <c r="B807">
        <v>4.0599999999999996</v>
      </c>
      <c r="C807" s="1">
        <v>-1323.1855</v>
      </c>
      <c r="D807">
        <v>-4.2</v>
      </c>
      <c r="E807" s="1">
        <v>-1320.0985000000001</v>
      </c>
      <c r="F807">
        <v>-0.56999999999999995</v>
      </c>
      <c r="G807" s="1">
        <v>-1308.5546999999999</v>
      </c>
      <c r="H807">
        <v>-2.8</v>
      </c>
      <c r="I807" s="1">
        <v>-1656.4148</v>
      </c>
      <c r="J807" s="1">
        <v>-1658.4914000000001</v>
      </c>
      <c r="K807" s="1">
        <v>-1664.9928</v>
      </c>
      <c r="L807" s="1">
        <v>-1112.05</v>
      </c>
      <c r="M807" s="1">
        <v>-1099.7165</v>
      </c>
      <c r="N807" s="1">
        <v>-1097.4305999999999</v>
      </c>
      <c r="O807" s="1">
        <v>-1540.7405000000001</v>
      </c>
      <c r="P807" s="1">
        <v>-1513.8779</v>
      </c>
      <c r="Q807" s="1">
        <v>-1531.2973</v>
      </c>
      <c r="S807" s="1">
        <v>-1322.1297999999999</v>
      </c>
      <c r="T807">
        <v>-5.86</v>
      </c>
      <c r="U807" s="1">
        <v>-1320.384</v>
      </c>
      <c r="V807">
        <v>0.87</v>
      </c>
    </row>
    <row r="808" spans="1:22" x14ac:dyDescent="0.2">
      <c r="A808" s="1">
        <v>-1321.0050000000001</v>
      </c>
      <c r="B808">
        <v>4.7</v>
      </c>
      <c r="C808" s="1">
        <v>-1323.1058</v>
      </c>
      <c r="D808">
        <v>-4.0199999999999996</v>
      </c>
      <c r="E808" s="1">
        <v>-1319.7094999999999</v>
      </c>
      <c r="F808">
        <v>-0.26</v>
      </c>
      <c r="G808" s="1">
        <v>-1308.7969000000001</v>
      </c>
      <c r="H808">
        <v>-3.5</v>
      </c>
      <c r="I808" s="1">
        <v>-1656.3203000000001</v>
      </c>
      <c r="J808" s="1">
        <v>-1658.6647</v>
      </c>
      <c r="K808" s="1">
        <v>-1665.0038</v>
      </c>
      <c r="L808" s="1">
        <v>-1112.0571</v>
      </c>
      <c r="M808" s="1">
        <v>-1099.7155</v>
      </c>
      <c r="N808" s="1">
        <v>-1097.4749999999999</v>
      </c>
      <c r="O808" s="1">
        <v>-1540.7811999999999</v>
      </c>
      <c r="P808" s="1">
        <v>-1514.0473999999999</v>
      </c>
      <c r="Q808" s="1">
        <v>-1531.3777</v>
      </c>
      <c r="S808" s="1">
        <v>-1321.7462</v>
      </c>
      <c r="T808">
        <v>-5.3</v>
      </c>
      <c r="U808" s="1">
        <v>-1320.3641</v>
      </c>
      <c r="V808">
        <v>0.82</v>
      </c>
    </row>
    <row r="809" spans="1:22" x14ac:dyDescent="0.2">
      <c r="A809" s="1">
        <v>-1321.0534</v>
      </c>
      <c r="B809">
        <v>5.35</v>
      </c>
      <c r="C809" s="1">
        <v>-1322.9692</v>
      </c>
      <c r="D809">
        <v>-3.57</v>
      </c>
      <c r="E809" s="1">
        <v>-1319.4176</v>
      </c>
      <c r="F809">
        <v>-0.04</v>
      </c>
      <c r="G809" s="1">
        <v>-1309.1310000000001</v>
      </c>
      <c r="H809">
        <v>-4.2</v>
      </c>
      <c r="I809" s="1">
        <v>-1656.2054000000001</v>
      </c>
      <c r="J809" s="1">
        <v>-1658.8349000000001</v>
      </c>
      <c r="K809" s="1">
        <v>-1665.0032000000001</v>
      </c>
      <c r="L809" s="1">
        <v>-1112.0654999999999</v>
      </c>
      <c r="M809" s="1">
        <v>-1099.7113999999999</v>
      </c>
      <c r="N809" s="1">
        <v>-1097.518</v>
      </c>
      <c r="O809" s="1">
        <v>-1540.8185000000001</v>
      </c>
      <c r="P809" s="1">
        <v>-1514.2172</v>
      </c>
      <c r="Q809" s="1">
        <v>-1531.4675999999999</v>
      </c>
      <c r="S809" s="1">
        <v>-1321.3078</v>
      </c>
      <c r="T809">
        <v>-4.66</v>
      </c>
      <c r="U809" s="1">
        <v>-1320.2331999999999</v>
      </c>
      <c r="V809">
        <v>1.03</v>
      </c>
    </row>
    <row r="810" spans="1:22" x14ac:dyDescent="0.2">
      <c r="A810" s="1">
        <v>-1321.1144999999999</v>
      </c>
      <c r="B810">
        <v>6.11</v>
      </c>
      <c r="C810" s="1">
        <v>-1322.7863</v>
      </c>
      <c r="D810">
        <v>-3.13</v>
      </c>
      <c r="E810" s="1">
        <v>-1319.2399</v>
      </c>
      <c r="F810">
        <v>-7.0000000000000007E-2</v>
      </c>
      <c r="G810" s="1">
        <v>-1309.5424</v>
      </c>
      <c r="H810">
        <v>-5.23</v>
      </c>
      <c r="I810" s="1">
        <v>-1656.0695000000001</v>
      </c>
      <c r="J810" s="1">
        <v>-1658.9985999999999</v>
      </c>
      <c r="K810" s="1">
        <v>-1664.9902</v>
      </c>
      <c r="L810" s="1">
        <v>-1112.0743</v>
      </c>
      <c r="M810" s="1">
        <v>-1099.7047</v>
      </c>
      <c r="N810" s="1">
        <v>-1097.5597</v>
      </c>
      <c r="O810" s="1">
        <v>-1540.8610000000001</v>
      </c>
      <c r="P810" s="1">
        <v>-1514.3858</v>
      </c>
      <c r="Q810" s="1">
        <v>-1531.5633</v>
      </c>
      <c r="S810" s="1">
        <v>-1320.8637000000001</v>
      </c>
      <c r="T810">
        <v>-4.08</v>
      </c>
      <c r="U810" s="1">
        <v>-1320.0069000000001</v>
      </c>
      <c r="V810">
        <v>1.55</v>
      </c>
    </row>
    <row r="811" spans="1:22" x14ac:dyDescent="0.2">
      <c r="A811" s="1">
        <v>-1321.1907000000001</v>
      </c>
      <c r="B811">
        <v>6.93</v>
      </c>
      <c r="C811" s="1">
        <v>-1322.5764999999999</v>
      </c>
      <c r="D811">
        <v>-2.5499999999999998</v>
      </c>
      <c r="E811" s="1">
        <v>-1319.1796999999999</v>
      </c>
      <c r="F811">
        <v>-0.23</v>
      </c>
      <c r="G811" s="1">
        <v>-1310.0020999999999</v>
      </c>
      <c r="H811">
        <v>-6.25</v>
      </c>
      <c r="I811" s="1">
        <v>-1655.9128000000001</v>
      </c>
      <c r="J811" s="1">
        <v>-1659.1512</v>
      </c>
      <c r="K811" s="1">
        <v>-1664.9644000000001</v>
      </c>
      <c r="L811" s="1">
        <v>-1112.0826999999999</v>
      </c>
      <c r="M811" s="1">
        <v>-1099.6960999999999</v>
      </c>
      <c r="N811" s="1">
        <v>-1097.6003000000001</v>
      </c>
      <c r="O811" s="1">
        <v>-1540.9099000000001</v>
      </c>
      <c r="P811" s="1">
        <v>-1514.5514000000001</v>
      </c>
      <c r="Q811" s="1">
        <v>-1531.6595</v>
      </c>
      <c r="S811" s="1">
        <v>-1320.4725000000001</v>
      </c>
      <c r="T811">
        <v>-3.62</v>
      </c>
      <c r="U811" s="1">
        <v>-1319.7113999999999</v>
      </c>
      <c r="V811">
        <v>2.04</v>
      </c>
    </row>
    <row r="812" spans="1:22" x14ac:dyDescent="0.2">
      <c r="A812" s="1">
        <v>-1321.2846</v>
      </c>
      <c r="B812">
        <v>7.69</v>
      </c>
      <c r="C812" s="1">
        <v>-1322.365</v>
      </c>
      <c r="D812">
        <v>-2.2200000000000002</v>
      </c>
      <c r="E812" s="1">
        <v>-1319.2272</v>
      </c>
      <c r="F812">
        <v>-0.48</v>
      </c>
      <c r="G812" s="1">
        <v>-1310.4711</v>
      </c>
      <c r="H812">
        <v>-7.27</v>
      </c>
      <c r="I812" s="1">
        <v>-1655.7378000000001</v>
      </c>
      <c r="J812" s="1">
        <v>-1659.2878000000001</v>
      </c>
      <c r="K812" s="1">
        <v>-1664.9259</v>
      </c>
      <c r="L812" s="1">
        <v>-1112.0906</v>
      </c>
      <c r="M812" s="1">
        <v>-1099.6862000000001</v>
      </c>
      <c r="N812" s="1">
        <v>-1097.6394</v>
      </c>
      <c r="O812" s="1">
        <v>-1540.963</v>
      </c>
      <c r="P812" s="1">
        <v>-1514.7119</v>
      </c>
      <c r="Q812" s="1">
        <v>-1531.7529</v>
      </c>
      <c r="S812" s="1">
        <v>-1320.1859999999999</v>
      </c>
      <c r="T812">
        <v>-3.26</v>
      </c>
      <c r="U812" s="1">
        <v>-1319.3769</v>
      </c>
      <c r="V812">
        <v>2.82</v>
      </c>
    </row>
    <row r="813" spans="1:22" x14ac:dyDescent="0.2">
      <c r="A813" s="1">
        <v>-1321.394</v>
      </c>
      <c r="B813">
        <v>8.44</v>
      </c>
      <c r="C813" s="1">
        <v>-1322.1791000000001</v>
      </c>
      <c r="D813">
        <v>-1.68</v>
      </c>
      <c r="E813" s="1">
        <v>-1319.3638000000001</v>
      </c>
      <c r="F813">
        <v>-0.86</v>
      </c>
      <c r="G813" s="1">
        <v>-1310.9086</v>
      </c>
      <c r="H813">
        <v>-8.3699999999999992</v>
      </c>
      <c r="I813" s="1">
        <v>-1655.5488</v>
      </c>
      <c r="J813" s="1">
        <v>-1659.4027000000001</v>
      </c>
      <c r="K813" s="1">
        <v>-1664.8749</v>
      </c>
      <c r="L813" s="1">
        <v>-1112.0977</v>
      </c>
      <c r="M813" s="1">
        <v>-1099.6760999999999</v>
      </c>
      <c r="N813" s="1">
        <v>-1097.6764000000001</v>
      </c>
      <c r="O813" s="1">
        <v>-1541.0182</v>
      </c>
      <c r="P813" s="1">
        <v>-1514.8661999999999</v>
      </c>
      <c r="Q813" s="1">
        <v>-1531.8489</v>
      </c>
      <c r="S813" s="1">
        <v>-1320.0326</v>
      </c>
      <c r="T813">
        <v>-3.33</v>
      </c>
      <c r="U813" s="1">
        <v>-1319.0358000000001</v>
      </c>
      <c r="V813">
        <v>3.37</v>
      </c>
    </row>
    <row r="814" spans="1:22" x14ac:dyDescent="0.2">
      <c r="A814" s="1">
        <v>-1321.5060000000001</v>
      </c>
      <c r="B814">
        <v>9.1199999999999992</v>
      </c>
      <c r="C814" s="1">
        <v>-1322.0417</v>
      </c>
      <c r="D814">
        <v>-1.44</v>
      </c>
      <c r="E814" s="1">
        <v>-1319.5661</v>
      </c>
      <c r="F814">
        <v>-1.32</v>
      </c>
      <c r="G814" s="1">
        <v>-1311.2826</v>
      </c>
      <c r="H814">
        <v>-9.19</v>
      </c>
      <c r="I814" s="1">
        <v>-1655.3484000000001</v>
      </c>
      <c r="J814" s="1">
        <v>-1659.4911</v>
      </c>
      <c r="K814" s="1">
        <v>-1664.8123000000001</v>
      </c>
      <c r="L814" s="1">
        <v>-1112.1043</v>
      </c>
      <c r="M814" s="1">
        <v>-1099.6665</v>
      </c>
      <c r="N814" s="1">
        <v>-1097.7104999999999</v>
      </c>
      <c r="O814" s="1">
        <v>-1541.077</v>
      </c>
      <c r="P814" s="1">
        <v>-1515.0143</v>
      </c>
      <c r="Q814" s="1">
        <v>-1531.9295</v>
      </c>
      <c r="S814" s="1">
        <v>-1320.0089</v>
      </c>
      <c r="T814">
        <v>-3.66</v>
      </c>
      <c r="U814" s="1">
        <v>-1318.7175999999999</v>
      </c>
      <c r="V814">
        <v>4.2</v>
      </c>
    </row>
    <row r="815" spans="1:22" x14ac:dyDescent="0.2">
      <c r="A815" s="1">
        <v>-1321.5988</v>
      </c>
      <c r="B815">
        <v>9.6999999999999993</v>
      </c>
      <c r="C815" s="1">
        <v>-1321.9703999999999</v>
      </c>
      <c r="D815">
        <v>-1.25</v>
      </c>
      <c r="E815" s="1">
        <v>-1319.8116</v>
      </c>
      <c r="F815">
        <v>-1.88</v>
      </c>
      <c r="G815" s="1">
        <v>-1311.5757000000001</v>
      </c>
      <c r="H815">
        <v>-9.9</v>
      </c>
      <c r="I815" s="1">
        <v>-1655.1405999999999</v>
      </c>
      <c r="J815" s="1">
        <v>-1659.5486000000001</v>
      </c>
      <c r="K815" s="1">
        <v>-1664.7384</v>
      </c>
      <c r="L815" s="1">
        <v>-1112.1099999999999</v>
      </c>
      <c r="M815" s="1">
        <v>-1099.6587</v>
      </c>
      <c r="N815" s="1">
        <v>-1097.7402999999999</v>
      </c>
      <c r="O815" s="1">
        <v>-1541.1405999999999</v>
      </c>
      <c r="P815" s="1">
        <v>-1515.1617000000001</v>
      </c>
      <c r="Q815" s="1">
        <v>-1531.9893999999999</v>
      </c>
      <c r="S815" s="1">
        <v>-1320.0866000000001</v>
      </c>
      <c r="T815">
        <v>-4.09</v>
      </c>
      <c r="U815" s="1">
        <v>-1318.4514999999999</v>
      </c>
      <c r="V815">
        <v>4.7</v>
      </c>
    </row>
    <row r="816" spans="1:22" x14ac:dyDescent="0.2">
      <c r="A816" s="1">
        <v>-1321.6494</v>
      </c>
      <c r="B816">
        <v>10.27</v>
      </c>
      <c r="C816" s="1">
        <v>-1321.9763</v>
      </c>
      <c r="D816">
        <v>-1.1599999999999999</v>
      </c>
      <c r="E816" s="1">
        <v>-1320.0838000000001</v>
      </c>
      <c r="F816">
        <v>-2.33</v>
      </c>
      <c r="G816" s="1">
        <v>-1311.7868000000001</v>
      </c>
      <c r="H816">
        <v>-10.49</v>
      </c>
      <c r="I816" s="1">
        <v>-1654.9304999999999</v>
      </c>
      <c r="J816" s="1">
        <v>-1659.5719999999999</v>
      </c>
      <c r="K816" s="1">
        <v>-1664.6542999999999</v>
      </c>
      <c r="L816" s="1">
        <v>-1112.1142</v>
      </c>
      <c r="M816" s="1">
        <v>-1099.6536000000001</v>
      </c>
      <c r="N816" s="1">
        <v>-1097.7638999999999</v>
      </c>
      <c r="O816" s="1">
        <v>-1541.2095999999999</v>
      </c>
      <c r="P816" s="1">
        <v>-1515.2943</v>
      </c>
      <c r="Q816" s="1">
        <v>-1532.0352</v>
      </c>
      <c r="S816" s="1">
        <v>-1320.2280000000001</v>
      </c>
      <c r="T816">
        <v>-4.63</v>
      </c>
      <c r="U816" s="1">
        <v>-1318.2648999999999</v>
      </c>
      <c r="V816">
        <v>5.09</v>
      </c>
    </row>
    <row r="817" spans="1:22" x14ac:dyDescent="0.2">
      <c r="A817" s="1">
        <v>-1321.645</v>
      </c>
      <c r="B817">
        <v>10.83</v>
      </c>
      <c r="C817" s="1">
        <v>-1322.0626</v>
      </c>
      <c r="D817">
        <v>-1.1599999999999999</v>
      </c>
      <c r="E817" s="1">
        <v>-1320.3738000000001</v>
      </c>
      <c r="F817">
        <v>-2.87</v>
      </c>
      <c r="G817" s="1">
        <v>-1311.9290000000001</v>
      </c>
      <c r="H817">
        <v>-10.83</v>
      </c>
      <c r="I817" s="1">
        <v>-1654.7225000000001</v>
      </c>
      <c r="J817" s="1">
        <v>-1659.5596</v>
      </c>
      <c r="K817" s="1">
        <v>-1664.5607</v>
      </c>
      <c r="L817" s="1">
        <v>-1112.1161999999999</v>
      </c>
      <c r="M817" s="1">
        <v>-1099.6524999999999</v>
      </c>
      <c r="N817" s="1">
        <v>-1097.7798</v>
      </c>
      <c r="O817" s="1">
        <v>-1541.2813000000001</v>
      </c>
      <c r="P817" s="1">
        <v>-1515.4110000000001</v>
      </c>
      <c r="Q817" s="1">
        <v>-1532.0653</v>
      </c>
      <c r="S817" s="1">
        <v>-1320.3977</v>
      </c>
      <c r="T817">
        <v>-4.97</v>
      </c>
      <c r="U817" s="1">
        <v>-1318.1842999999999</v>
      </c>
      <c r="V817">
        <v>5.49</v>
      </c>
    </row>
    <row r="818" spans="1:22" x14ac:dyDescent="0.2">
      <c r="A818" s="1">
        <v>-1321.5896</v>
      </c>
      <c r="B818">
        <v>11.39</v>
      </c>
      <c r="C818" s="1">
        <v>-1322.2240999999999</v>
      </c>
      <c r="D818">
        <v>-1.4</v>
      </c>
      <c r="E818" s="1">
        <v>-1320.6759999999999</v>
      </c>
      <c r="F818">
        <v>-3.45</v>
      </c>
      <c r="G818" s="1">
        <v>-1312.0234</v>
      </c>
      <c r="H818">
        <v>-11.15</v>
      </c>
      <c r="I818" s="1">
        <v>-1654.52</v>
      </c>
      <c r="J818" s="1">
        <v>-1659.5110999999999</v>
      </c>
      <c r="K818" s="1">
        <v>-1664.4591</v>
      </c>
      <c r="L818" s="1">
        <v>-1112.1146000000001</v>
      </c>
      <c r="M818" s="1">
        <v>-1099.6557</v>
      </c>
      <c r="N818" s="1">
        <v>-1097.7864</v>
      </c>
      <c r="O818" s="1">
        <v>-1541.3558</v>
      </c>
      <c r="P818" s="1">
        <v>-1515.5192999999999</v>
      </c>
      <c r="Q818" s="1">
        <v>-1532.0751</v>
      </c>
      <c r="S818" s="1">
        <v>-1320.5709999999999</v>
      </c>
      <c r="T818">
        <v>-5.49</v>
      </c>
      <c r="U818" s="1">
        <v>-1318.2284999999999</v>
      </c>
      <c r="V818">
        <v>5.26</v>
      </c>
    </row>
    <row r="819" spans="1:22" x14ac:dyDescent="0.2">
      <c r="A819" s="1">
        <v>-1321.5037</v>
      </c>
      <c r="B819">
        <v>11.89</v>
      </c>
      <c r="C819" s="1">
        <v>-1322.4473</v>
      </c>
      <c r="D819">
        <v>-1.6</v>
      </c>
      <c r="E819" s="1">
        <v>-1320.9847</v>
      </c>
      <c r="F819">
        <v>-4.07</v>
      </c>
      <c r="G819" s="1">
        <v>-1312.0952</v>
      </c>
      <c r="H819">
        <v>-11.42</v>
      </c>
      <c r="I819" s="1">
        <v>-1654.3262999999999</v>
      </c>
      <c r="J819" s="1">
        <v>-1659.4281000000001</v>
      </c>
      <c r="K819" s="1">
        <v>-1664.3504</v>
      </c>
      <c r="L819" s="1">
        <v>-1112.1072999999999</v>
      </c>
      <c r="M819" s="1">
        <v>-1099.6639</v>
      </c>
      <c r="N819" s="1">
        <v>-1097.7820999999999</v>
      </c>
      <c r="O819" s="1">
        <v>-1541.4335000000001</v>
      </c>
      <c r="P819" s="1">
        <v>-1515.6195</v>
      </c>
      <c r="Q819" s="1">
        <v>-1532.0613000000001</v>
      </c>
      <c r="S819" s="1">
        <v>-1320.7338</v>
      </c>
      <c r="T819">
        <v>-5.76</v>
      </c>
      <c r="U819" s="1">
        <v>-1318.4038</v>
      </c>
      <c r="V819">
        <v>5.07</v>
      </c>
    </row>
    <row r="820" spans="1:22" x14ac:dyDescent="0.2">
      <c r="A820" s="1">
        <v>-1321.4161999999999</v>
      </c>
      <c r="B820">
        <v>12.37</v>
      </c>
      <c r="C820" s="1">
        <v>-1322.7127</v>
      </c>
      <c r="D820">
        <v>-1.82</v>
      </c>
      <c r="E820" s="1">
        <v>-1321.2882999999999</v>
      </c>
      <c r="F820">
        <v>-4.67</v>
      </c>
      <c r="G820" s="1">
        <v>-1312.1672000000001</v>
      </c>
      <c r="H820">
        <v>-11.49</v>
      </c>
      <c r="I820" s="1">
        <v>-1654.1445000000001</v>
      </c>
      <c r="J820" s="1">
        <v>-1659.3136999999999</v>
      </c>
      <c r="K820" s="1">
        <v>-1664.2360000000001</v>
      </c>
      <c r="L820" s="1">
        <v>-1112.0926999999999</v>
      </c>
      <c r="M820" s="1">
        <v>-1099.6776</v>
      </c>
      <c r="N820" s="1">
        <v>-1097.7654</v>
      </c>
      <c r="O820" s="1">
        <v>-1541.5209</v>
      </c>
      <c r="P820" s="1">
        <v>-1515.7085</v>
      </c>
      <c r="Q820" s="1">
        <v>-1532.0263</v>
      </c>
      <c r="S820" s="1">
        <v>-1320.8770999999999</v>
      </c>
      <c r="T820">
        <v>-6.13</v>
      </c>
      <c r="U820" s="1">
        <v>-1318.6973</v>
      </c>
      <c r="V820">
        <v>4.57</v>
      </c>
    </row>
    <row r="821" spans="1:22" x14ac:dyDescent="0.2">
      <c r="A821" s="1">
        <v>-1321.3571999999999</v>
      </c>
      <c r="B821">
        <v>12.75</v>
      </c>
      <c r="C821" s="1">
        <v>-1322.9988000000001</v>
      </c>
      <c r="D821">
        <v>-2.17</v>
      </c>
      <c r="E821" s="1">
        <v>-1321.5694000000001</v>
      </c>
      <c r="F821">
        <v>-5.22</v>
      </c>
      <c r="G821" s="1">
        <v>-1312.2550000000001</v>
      </c>
      <c r="H821">
        <v>-11.83</v>
      </c>
      <c r="I821" s="1">
        <v>-1653.9753000000001</v>
      </c>
      <c r="J821" s="1">
        <v>-1659.1726000000001</v>
      </c>
      <c r="K821" s="1">
        <v>-1664.1172999999999</v>
      </c>
      <c r="L821" s="1">
        <v>-1112.0689</v>
      </c>
      <c r="M821" s="1">
        <v>-1099.6966</v>
      </c>
      <c r="N821" s="1">
        <v>-1097.7352000000001</v>
      </c>
      <c r="O821" s="1">
        <v>-1541.5996</v>
      </c>
      <c r="P821" s="1">
        <v>-1515.7834</v>
      </c>
      <c r="Q821" s="1">
        <v>-1531.9728</v>
      </c>
      <c r="S821" s="1">
        <v>-1320.9945</v>
      </c>
      <c r="T821">
        <v>-6.04</v>
      </c>
      <c r="U821" s="1">
        <v>-1319.0748000000001</v>
      </c>
      <c r="V821">
        <v>4.24</v>
      </c>
    </row>
    <row r="822" spans="1:22" x14ac:dyDescent="0.2">
      <c r="A822" s="1">
        <v>-1321.3495</v>
      </c>
      <c r="B822">
        <v>12.98</v>
      </c>
      <c r="C822" s="1">
        <v>-1323.2856999999999</v>
      </c>
      <c r="D822">
        <v>-2.37</v>
      </c>
      <c r="E822" s="1">
        <v>-1321.8059000000001</v>
      </c>
      <c r="F822">
        <v>-5.71</v>
      </c>
      <c r="G822" s="1">
        <v>-1312.3656000000001</v>
      </c>
      <c r="H822">
        <v>-12.01</v>
      </c>
      <c r="I822" s="1">
        <v>-1653.8187</v>
      </c>
      <c r="J822" s="1">
        <v>-1659.0109</v>
      </c>
      <c r="K822" s="1">
        <v>-1663.9954</v>
      </c>
      <c r="L822" s="1">
        <v>-1112.0344</v>
      </c>
      <c r="M822" s="1">
        <v>-1099.7207000000001</v>
      </c>
      <c r="N822" s="1">
        <v>-1097.6904</v>
      </c>
      <c r="O822" s="1">
        <v>-1541.6899000000001</v>
      </c>
      <c r="P822" s="1">
        <v>-1515.8435999999999</v>
      </c>
      <c r="Q822" s="1">
        <v>-1531.9025999999999</v>
      </c>
      <c r="S822" s="1">
        <v>-1321.0802000000001</v>
      </c>
      <c r="T822">
        <v>-6.21</v>
      </c>
      <c r="U822" s="1">
        <v>-1319.4866999999999</v>
      </c>
      <c r="V822">
        <v>3.51</v>
      </c>
    </row>
    <row r="823" spans="1:22" x14ac:dyDescent="0.2">
      <c r="A823" s="1">
        <v>-1321.4076</v>
      </c>
      <c r="B823">
        <v>13.09</v>
      </c>
      <c r="C823" s="1">
        <v>-1323.5601999999999</v>
      </c>
      <c r="D823">
        <v>-2.69</v>
      </c>
      <c r="E823" s="1">
        <v>-1321.9761000000001</v>
      </c>
      <c r="F823">
        <v>-6.24</v>
      </c>
      <c r="G823" s="1">
        <v>-1312.4958999999999</v>
      </c>
      <c r="H823">
        <v>-12.22</v>
      </c>
      <c r="I823" s="1">
        <v>-1653.6748</v>
      </c>
      <c r="J823" s="1">
        <v>-1658.8354999999999</v>
      </c>
      <c r="K823" s="1">
        <v>-1663.8723</v>
      </c>
      <c r="L823" s="1">
        <v>-1111.9881</v>
      </c>
      <c r="M823" s="1">
        <v>-1099.7498000000001</v>
      </c>
      <c r="N823" s="1">
        <v>-1097.6304</v>
      </c>
      <c r="O823" s="1">
        <v>-1541.7828</v>
      </c>
      <c r="P823" s="1">
        <v>-1515.8912</v>
      </c>
      <c r="Q823" s="1">
        <v>-1531.8236999999999</v>
      </c>
      <c r="S823" s="1">
        <v>-1321.1292000000001</v>
      </c>
      <c r="T823">
        <v>-6.07</v>
      </c>
      <c r="U823" s="1">
        <v>-1319.8774000000001</v>
      </c>
      <c r="V823">
        <v>3.23</v>
      </c>
    </row>
    <row r="824" spans="1:22" x14ac:dyDescent="0.2">
      <c r="A824" s="1">
        <v>-1321.5352</v>
      </c>
      <c r="B824">
        <v>13.01</v>
      </c>
      <c r="C824" s="1">
        <v>-1323.8157000000001</v>
      </c>
      <c r="D824">
        <v>-2.99</v>
      </c>
      <c r="E824" s="1">
        <v>-1322.0628999999999</v>
      </c>
      <c r="F824">
        <v>-6.72</v>
      </c>
      <c r="G824" s="1">
        <v>-1312.6359</v>
      </c>
      <c r="H824">
        <v>-12.51</v>
      </c>
      <c r="I824" s="1">
        <v>-1653.5419999999999</v>
      </c>
      <c r="J824" s="1">
        <v>-1658.6539</v>
      </c>
      <c r="K824" s="1">
        <v>-1663.7489</v>
      </c>
      <c r="L824" s="1">
        <v>-1111.9296999999999</v>
      </c>
      <c r="M824" s="1">
        <v>-1099.7831000000001</v>
      </c>
      <c r="N824" s="1">
        <v>-1097.5546999999999</v>
      </c>
      <c r="O824" s="1">
        <v>-1541.8715</v>
      </c>
      <c r="P824" s="1">
        <v>-1515.9259</v>
      </c>
      <c r="Q824" s="1">
        <v>-1531.7282</v>
      </c>
      <c r="S824" s="1">
        <v>-1321.1394</v>
      </c>
      <c r="T824">
        <v>-5.87</v>
      </c>
      <c r="U824" s="1">
        <v>-1320.1963000000001</v>
      </c>
      <c r="V824">
        <v>2.99</v>
      </c>
    </row>
    <row r="825" spans="1:22" x14ac:dyDescent="0.2">
      <c r="A825" s="1">
        <v>-1321.7265</v>
      </c>
      <c r="B825">
        <v>12.85</v>
      </c>
      <c r="C825" s="1">
        <v>-1324.0491</v>
      </c>
      <c r="D825">
        <v>-2.94</v>
      </c>
      <c r="E825" s="1">
        <v>-1322.0567000000001</v>
      </c>
      <c r="F825">
        <v>-7.15</v>
      </c>
      <c r="G825" s="1">
        <v>-1312.7709</v>
      </c>
      <c r="H825">
        <v>-12.62</v>
      </c>
      <c r="I825" s="1">
        <v>-1653.4167</v>
      </c>
      <c r="J825" s="1">
        <v>-1658.473</v>
      </c>
      <c r="K825" s="1">
        <v>-1663.627</v>
      </c>
      <c r="L825" s="1">
        <v>-1111.8596</v>
      </c>
      <c r="M825" s="1">
        <v>-1099.8206</v>
      </c>
      <c r="N825" s="1">
        <v>-1097.4625000000001</v>
      </c>
      <c r="O825" s="1">
        <v>-1541.9682</v>
      </c>
      <c r="P825" s="1">
        <v>-1515.9475</v>
      </c>
      <c r="Q825" s="1">
        <v>-1531.6188</v>
      </c>
      <c r="S825" s="1">
        <v>-1321.1108999999999</v>
      </c>
      <c r="T825">
        <v>-5.62</v>
      </c>
      <c r="U825" s="1">
        <v>-1320.4078</v>
      </c>
      <c r="V825">
        <v>3.03</v>
      </c>
    </row>
    <row r="826" spans="1:22" x14ac:dyDescent="0.2">
      <c r="A826" s="1">
        <v>-1321.9689000000001</v>
      </c>
      <c r="B826">
        <v>12.55</v>
      </c>
      <c r="C826" s="1">
        <v>-1324.2574999999999</v>
      </c>
      <c r="D826">
        <v>-3.16</v>
      </c>
      <c r="E826" s="1">
        <v>-1321.9568999999999</v>
      </c>
      <c r="F826">
        <v>-7.37</v>
      </c>
      <c r="G826" s="1">
        <v>-1312.8857</v>
      </c>
      <c r="H826">
        <v>-12.65</v>
      </c>
      <c r="I826" s="1">
        <v>-1653.2961</v>
      </c>
      <c r="J826" s="1">
        <v>-1658.2995000000001</v>
      </c>
      <c r="K826" s="1">
        <v>-1663.5075999999999</v>
      </c>
      <c r="L826" s="1">
        <v>-1111.7791999999999</v>
      </c>
      <c r="M826" s="1">
        <v>-1099.8612000000001</v>
      </c>
      <c r="N826" s="1">
        <v>-1097.3538000000001</v>
      </c>
      <c r="O826" s="1">
        <v>-1542.0758000000001</v>
      </c>
      <c r="P826" s="1">
        <v>-1515.9547</v>
      </c>
      <c r="Q826" s="1">
        <v>-1531.5077000000001</v>
      </c>
      <c r="S826" s="1">
        <v>-1321.0468000000001</v>
      </c>
      <c r="T826">
        <v>-5.24</v>
      </c>
      <c r="U826" s="1">
        <v>-1320.4962</v>
      </c>
      <c r="V826">
        <v>3.38</v>
      </c>
    </row>
    <row r="827" spans="1:22" x14ac:dyDescent="0.2">
      <c r="A827" s="1">
        <v>-1322.2455</v>
      </c>
      <c r="B827">
        <v>12.15</v>
      </c>
      <c r="C827" s="1">
        <v>-1324.4306999999999</v>
      </c>
      <c r="D827">
        <v>-3.22</v>
      </c>
      <c r="E827" s="1">
        <v>-1321.7709</v>
      </c>
      <c r="F827">
        <v>-7.29</v>
      </c>
      <c r="G827" s="1">
        <v>-1312.9692</v>
      </c>
      <c r="H827">
        <v>-12.89</v>
      </c>
      <c r="I827" s="1">
        <v>-1653.1780000000001</v>
      </c>
      <c r="J827" s="1">
        <v>-1658.1396</v>
      </c>
      <c r="K827" s="1">
        <v>-1663.3923</v>
      </c>
      <c r="L827" s="1">
        <v>-1111.6903</v>
      </c>
      <c r="M827" s="1">
        <v>-1099.9051999999999</v>
      </c>
      <c r="N827" s="1">
        <v>-1097.2284</v>
      </c>
      <c r="O827" s="1">
        <v>-1542.19</v>
      </c>
      <c r="P827" s="1">
        <v>-1515.9473</v>
      </c>
      <c r="Q827" s="1">
        <v>-1531.3963000000001</v>
      </c>
      <c r="S827" s="1">
        <v>-1320.9534000000001</v>
      </c>
      <c r="T827">
        <v>-5.0199999999999996</v>
      </c>
      <c r="U827" s="1">
        <v>-1320.4663</v>
      </c>
      <c r="V827">
        <v>3.78</v>
      </c>
    </row>
    <row r="828" spans="1:22" x14ac:dyDescent="0.2">
      <c r="A828" s="1">
        <v>-1322.5382999999999</v>
      </c>
      <c r="B828">
        <v>11.82</v>
      </c>
      <c r="C828" s="1">
        <v>-1324.5521000000001</v>
      </c>
      <c r="D828">
        <v>-3.24</v>
      </c>
      <c r="E828" s="1">
        <v>-1321.5153</v>
      </c>
      <c r="F828">
        <v>-7.1</v>
      </c>
      <c r="G828" s="1">
        <v>-1313.0137</v>
      </c>
      <c r="H828">
        <v>-12.69</v>
      </c>
      <c r="I828" s="1">
        <v>-1653.0588</v>
      </c>
      <c r="J828" s="1">
        <v>-1657.9981</v>
      </c>
      <c r="K828" s="1">
        <v>-1663.2822000000001</v>
      </c>
      <c r="L828" s="1">
        <v>-1111.5954999999999</v>
      </c>
      <c r="M828" s="1">
        <v>-1099.9522999999999</v>
      </c>
      <c r="N828" s="1">
        <v>-1097.0866000000001</v>
      </c>
      <c r="O828" s="1">
        <v>-1542.3067000000001</v>
      </c>
      <c r="P828" s="1">
        <v>-1515.9271000000001</v>
      </c>
      <c r="Q828" s="1">
        <v>-1531.2828</v>
      </c>
      <c r="S828" s="1">
        <v>-1320.8375000000001</v>
      </c>
      <c r="T828">
        <v>-4.63</v>
      </c>
      <c r="U828" s="1">
        <v>-1320.3434999999999</v>
      </c>
      <c r="V828">
        <v>4.74</v>
      </c>
    </row>
    <row r="829" spans="1:22" x14ac:dyDescent="0.2">
      <c r="A829" s="1">
        <v>-1322.8300999999999</v>
      </c>
      <c r="B829">
        <v>11.33</v>
      </c>
      <c r="C829" s="1">
        <v>-1324.6017999999999</v>
      </c>
      <c r="D829">
        <v>-3.17</v>
      </c>
      <c r="E829" s="1">
        <v>-1321.2111</v>
      </c>
      <c r="F829">
        <v>-7.18</v>
      </c>
      <c r="G829" s="1">
        <v>-1313.0171</v>
      </c>
      <c r="H829">
        <v>-12.45</v>
      </c>
      <c r="I829" s="1">
        <v>-1652.9355</v>
      </c>
      <c r="J829" s="1">
        <v>-1657.8788999999999</v>
      </c>
      <c r="K829" s="1">
        <v>-1663.1784</v>
      </c>
      <c r="L829" s="1">
        <v>-1111.4983</v>
      </c>
      <c r="M829" s="1">
        <v>-1100.002</v>
      </c>
      <c r="N829" s="1">
        <v>-1096.9290000000001</v>
      </c>
      <c r="O829" s="1">
        <v>-1542.4296999999999</v>
      </c>
      <c r="P829" s="1">
        <v>-1515.8961999999999</v>
      </c>
      <c r="Q829" s="1">
        <v>-1531.1692</v>
      </c>
      <c r="S829" s="1">
        <v>-1320.7085</v>
      </c>
      <c r="T829">
        <v>-4.3</v>
      </c>
      <c r="U829" s="1">
        <v>-1320.1693</v>
      </c>
      <c r="V829">
        <v>5.19</v>
      </c>
    </row>
    <row r="830" spans="1:22" x14ac:dyDescent="0.2">
      <c r="A830" s="1">
        <v>-1323.1067</v>
      </c>
      <c r="B830">
        <v>10.65</v>
      </c>
      <c r="C830" s="1">
        <v>-1324.5626</v>
      </c>
      <c r="D830">
        <v>-2.92</v>
      </c>
      <c r="E830" s="1">
        <v>-1320.884</v>
      </c>
      <c r="F830">
        <v>-6.97</v>
      </c>
      <c r="G830" s="1">
        <v>-1312.9816000000001</v>
      </c>
      <c r="H830">
        <v>-12.04</v>
      </c>
      <c r="I830" s="1">
        <v>-1652.8062</v>
      </c>
      <c r="J830" s="1">
        <v>-1657.7846999999999</v>
      </c>
      <c r="K830" s="1">
        <v>-1663.0818999999999</v>
      </c>
      <c r="L830" s="1">
        <v>-1111.4013</v>
      </c>
      <c r="M830" s="1">
        <v>-1100.0549000000001</v>
      </c>
      <c r="N830" s="1">
        <v>-1096.7563</v>
      </c>
      <c r="O830" s="1">
        <v>-1542.5616</v>
      </c>
      <c r="P830" s="1">
        <v>-1515.8623</v>
      </c>
      <c r="Q830" s="1">
        <v>-1531.0604000000001</v>
      </c>
      <c r="S830" s="1">
        <v>-1320.5773999999999</v>
      </c>
      <c r="T830">
        <v>-3.88</v>
      </c>
      <c r="U830" s="1">
        <v>-1319.9929</v>
      </c>
      <c r="V830">
        <v>5.9</v>
      </c>
    </row>
    <row r="831" spans="1:22" x14ac:dyDescent="0.2">
      <c r="A831" s="1">
        <v>-1323.3608999999999</v>
      </c>
      <c r="B831">
        <v>9.92</v>
      </c>
      <c r="C831" s="1">
        <v>-1324.4285</v>
      </c>
      <c r="D831">
        <v>-2.75</v>
      </c>
      <c r="E831" s="1">
        <v>-1320.5590999999999</v>
      </c>
      <c r="F831">
        <v>-6.82</v>
      </c>
      <c r="G831" s="1">
        <v>-1312.913</v>
      </c>
      <c r="H831">
        <v>-11.48</v>
      </c>
      <c r="I831" s="1">
        <v>-1652.6684</v>
      </c>
      <c r="J831" s="1">
        <v>-1657.7171000000001</v>
      </c>
      <c r="K831" s="1">
        <v>-1662.9938</v>
      </c>
      <c r="L831" s="1">
        <v>-1111.308</v>
      </c>
      <c r="M831" s="1">
        <v>-1100.1101000000001</v>
      </c>
      <c r="N831" s="1">
        <v>-1096.5696</v>
      </c>
      <c r="O831" s="1">
        <v>-1542.6974</v>
      </c>
      <c r="P831" s="1">
        <v>-1515.8127999999999</v>
      </c>
      <c r="Q831" s="1">
        <v>-1530.9558</v>
      </c>
      <c r="S831" s="1">
        <v>-1320.4572000000001</v>
      </c>
      <c r="T831">
        <v>-3.68</v>
      </c>
      <c r="U831" s="1">
        <v>-1319.8608999999999</v>
      </c>
      <c r="V831">
        <v>6.38</v>
      </c>
    </row>
    <row r="832" spans="1:22" x14ac:dyDescent="0.2">
      <c r="A832" s="1">
        <v>-1323.588</v>
      </c>
      <c r="B832">
        <v>9.51</v>
      </c>
      <c r="C832" s="1">
        <v>-1324.2109</v>
      </c>
      <c r="D832">
        <v>-2.21</v>
      </c>
      <c r="E832" s="1">
        <v>-1320.2566999999999</v>
      </c>
      <c r="F832">
        <v>-6.67</v>
      </c>
      <c r="G832" s="1">
        <v>-1312.8208</v>
      </c>
      <c r="H832">
        <v>-10.82</v>
      </c>
      <c r="I832" s="1">
        <v>-1652.5218</v>
      </c>
      <c r="J832" s="1">
        <v>-1657.6768</v>
      </c>
      <c r="K832" s="1">
        <v>-1662.9151999999999</v>
      </c>
      <c r="L832" s="1">
        <v>-1111.2211</v>
      </c>
      <c r="M832" s="1">
        <v>-1100.1673000000001</v>
      </c>
      <c r="N832" s="1">
        <v>-1096.3706999999999</v>
      </c>
      <c r="O832" s="1">
        <v>-1542.8336999999999</v>
      </c>
      <c r="P832" s="1">
        <v>-1515.7483999999999</v>
      </c>
      <c r="Q832" s="1">
        <v>-1530.854</v>
      </c>
      <c r="S832" s="1">
        <v>-1320.3593000000001</v>
      </c>
      <c r="T832">
        <v>-3.56</v>
      </c>
      <c r="U832" s="1">
        <v>-1319.8078</v>
      </c>
      <c r="V832">
        <v>6.49</v>
      </c>
    </row>
    <row r="833" spans="1:22" x14ac:dyDescent="0.2">
      <c r="A833" s="1">
        <v>-1323.7852</v>
      </c>
      <c r="B833">
        <v>9.08</v>
      </c>
      <c r="C833" s="1">
        <v>-1323.9391000000001</v>
      </c>
      <c r="D833">
        <v>-1.79</v>
      </c>
      <c r="E833" s="1">
        <v>-1319.99</v>
      </c>
      <c r="F833">
        <v>-6.51</v>
      </c>
      <c r="G833" s="1">
        <v>-1312.7166999999999</v>
      </c>
      <c r="H833">
        <v>-10.08</v>
      </c>
      <c r="I833" s="1">
        <v>-1652.3664000000001</v>
      </c>
      <c r="J833" s="1">
        <v>-1657.6631</v>
      </c>
      <c r="K833" s="1">
        <v>-1662.8462999999999</v>
      </c>
      <c r="L833" s="1">
        <v>-1111.1432</v>
      </c>
      <c r="M833" s="1">
        <v>-1100.2256</v>
      </c>
      <c r="N833" s="1">
        <v>-1096.1614999999999</v>
      </c>
      <c r="O833" s="1">
        <v>-1542.9692</v>
      </c>
      <c r="P833" s="1">
        <v>-1515.6805999999999</v>
      </c>
      <c r="Q833" s="1">
        <v>-1530.7551000000001</v>
      </c>
      <c r="S833" s="1">
        <v>-1320.2940000000001</v>
      </c>
      <c r="T833">
        <v>-3.36</v>
      </c>
      <c r="U833" s="1">
        <v>-1319.8514</v>
      </c>
      <c r="V833">
        <v>6.3</v>
      </c>
    </row>
    <row r="834" spans="1:22" x14ac:dyDescent="0.2">
      <c r="A834" s="1">
        <v>-1323.9513999999999</v>
      </c>
      <c r="B834">
        <v>8.64</v>
      </c>
      <c r="C834" s="1">
        <v>-1323.6534999999999</v>
      </c>
      <c r="D834">
        <v>-1.48</v>
      </c>
      <c r="E834" s="1">
        <v>-1319.768</v>
      </c>
      <c r="F834">
        <v>-6.34</v>
      </c>
      <c r="G834" s="1">
        <v>-1312.6135999999999</v>
      </c>
      <c r="H834">
        <v>-9.4700000000000006</v>
      </c>
      <c r="I834" s="1">
        <v>-1652.2014999999999</v>
      </c>
      <c r="J834" s="1">
        <v>-1657.6739</v>
      </c>
      <c r="K834" s="1">
        <v>-1662.7881</v>
      </c>
      <c r="L834" s="1">
        <v>-1111.0755999999999</v>
      </c>
      <c r="M834" s="1">
        <v>-1100.2843</v>
      </c>
      <c r="N834" s="1">
        <v>-1095.9453000000001</v>
      </c>
      <c r="O834" s="1">
        <v>-1543.1034</v>
      </c>
      <c r="P834" s="1">
        <v>-1515.6121000000001</v>
      </c>
      <c r="Q834" s="1">
        <v>-1530.6597999999999</v>
      </c>
      <c r="S834" s="1">
        <v>-1320.2681</v>
      </c>
      <c r="T834">
        <v>-3.23</v>
      </c>
      <c r="U834" s="1">
        <v>-1319.9921999999999</v>
      </c>
      <c r="V834">
        <v>6</v>
      </c>
    </row>
    <row r="835" spans="1:22" x14ac:dyDescent="0.2">
      <c r="A835" s="1">
        <v>-1324.0848000000001</v>
      </c>
      <c r="B835">
        <v>8.34</v>
      </c>
      <c r="C835" s="1">
        <v>-1323.3972000000001</v>
      </c>
      <c r="D835">
        <v>-1.19</v>
      </c>
      <c r="E835" s="1">
        <v>-1319.5971</v>
      </c>
      <c r="F835">
        <v>-6.22</v>
      </c>
      <c r="G835" s="1">
        <v>-1312.5237</v>
      </c>
      <c r="H835">
        <v>-8.7100000000000009</v>
      </c>
      <c r="I835" s="1">
        <v>-1652.0279</v>
      </c>
      <c r="J835" s="1">
        <v>-1657.7064</v>
      </c>
      <c r="K835" s="1">
        <v>-1662.7411999999999</v>
      </c>
      <c r="L835" s="1">
        <v>-1111.0198</v>
      </c>
      <c r="M835" s="1">
        <v>-1100.3418999999999</v>
      </c>
      <c r="N835" s="1">
        <v>-1095.7248999999999</v>
      </c>
      <c r="O835" s="1">
        <v>-1543.2281</v>
      </c>
      <c r="P835" s="1">
        <v>-1515.5409</v>
      </c>
      <c r="Q835" s="1">
        <v>-1530.5662</v>
      </c>
      <c r="S835" s="1">
        <v>-1320.287</v>
      </c>
      <c r="T835">
        <v>-3.35</v>
      </c>
      <c r="U835" s="1">
        <v>-1320.2156</v>
      </c>
      <c r="V835">
        <v>5.36</v>
      </c>
    </row>
    <row r="836" spans="1:22" x14ac:dyDescent="0.2">
      <c r="A836" s="1">
        <v>-1324.1829</v>
      </c>
      <c r="B836">
        <v>8.08</v>
      </c>
      <c r="C836" s="1">
        <v>-1323.2030999999999</v>
      </c>
      <c r="D836">
        <v>-1</v>
      </c>
      <c r="E836" s="1">
        <v>-1319.4840999999999</v>
      </c>
      <c r="F836">
        <v>-6.09</v>
      </c>
      <c r="G836" s="1">
        <v>-1312.4565</v>
      </c>
      <c r="H836">
        <v>-8.2899999999999991</v>
      </c>
      <c r="I836" s="1">
        <v>-1651.8477</v>
      </c>
      <c r="J836" s="1">
        <v>-1657.7556999999999</v>
      </c>
      <c r="K836" s="1">
        <v>-1662.7059999999999</v>
      </c>
      <c r="L836" s="1">
        <v>-1110.9768999999999</v>
      </c>
      <c r="M836" s="1">
        <v>-1100.3972000000001</v>
      </c>
      <c r="N836" s="1">
        <v>-1095.5047</v>
      </c>
      <c r="O836" s="1">
        <v>-1543.3408999999999</v>
      </c>
      <c r="P836" s="1">
        <v>-1515.4644000000001</v>
      </c>
      <c r="Q836" s="1">
        <v>-1530.4734000000001</v>
      </c>
      <c r="S836" s="1">
        <v>-1320.3518999999999</v>
      </c>
      <c r="T836">
        <v>-3.37</v>
      </c>
      <c r="U836" s="1">
        <v>-1320.4972</v>
      </c>
      <c r="V836">
        <v>4.76</v>
      </c>
    </row>
    <row r="837" spans="1:22" x14ac:dyDescent="0.2">
      <c r="A837" s="1">
        <v>-1324.2440999999999</v>
      </c>
      <c r="B837">
        <v>7.99</v>
      </c>
      <c r="C837" s="1">
        <v>-1323.0831000000001</v>
      </c>
      <c r="D837">
        <v>-1.18</v>
      </c>
      <c r="E837" s="1">
        <v>-1319.4357</v>
      </c>
      <c r="F837">
        <v>-6.06</v>
      </c>
      <c r="G837" s="1">
        <v>-1312.4159</v>
      </c>
      <c r="H837">
        <v>-7.7</v>
      </c>
      <c r="I837" s="1">
        <v>-1651.6623</v>
      </c>
      <c r="J837" s="1">
        <v>-1657.8169</v>
      </c>
      <c r="K837" s="1">
        <v>-1662.6828</v>
      </c>
      <c r="L837" s="1">
        <v>-1110.9471000000001</v>
      </c>
      <c r="M837" s="1">
        <v>-1100.4487999999999</v>
      </c>
      <c r="N837" s="1">
        <v>-1095.289</v>
      </c>
      <c r="O837" s="1">
        <v>-1543.4502</v>
      </c>
      <c r="P837" s="1">
        <v>-1515.3848</v>
      </c>
      <c r="Q837" s="1">
        <v>-1530.3797999999999</v>
      </c>
      <c r="S837" s="1">
        <v>-1320.4611</v>
      </c>
      <c r="T837">
        <v>-3.68</v>
      </c>
      <c r="U837" s="1">
        <v>-1320.807</v>
      </c>
      <c r="V837">
        <v>3.91</v>
      </c>
    </row>
    <row r="838" spans="1:22" x14ac:dyDescent="0.2">
      <c r="A838" s="1">
        <v>-1324.2664</v>
      </c>
      <c r="B838">
        <v>8.01</v>
      </c>
      <c r="C838" s="1">
        <v>-1323.0282999999999</v>
      </c>
      <c r="D838">
        <v>-1.41</v>
      </c>
      <c r="E838" s="1">
        <v>-1319.4559999999999</v>
      </c>
      <c r="F838">
        <v>-6.03</v>
      </c>
      <c r="G838" s="1">
        <v>-1312.4007999999999</v>
      </c>
      <c r="H838">
        <v>-7.32</v>
      </c>
      <c r="I838" s="1">
        <v>-1651.4725000000001</v>
      </c>
      <c r="J838" s="1">
        <v>-1657.8841</v>
      </c>
      <c r="K838" s="1">
        <v>-1662.6715999999999</v>
      </c>
      <c r="L838" s="1">
        <v>-1110.9299000000001</v>
      </c>
      <c r="M838" s="1">
        <v>-1100.4949999999999</v>
      </c>
      <c r="N838" s="1">
        <v>-1095.0826999999999</v>
      </c>
      <c r="O838" s="1">
        <v>-1543.5391</v>
      </c>
      <c r="P838" s="1">
        <v>-1515.3053</v>
      </c>
      <c r="Q838" s="1">
        <v>-1530.2838999999999</v>
      </c>
      <c r="S838" s="1">
        <v>-1320.6097</v>
      </c>
      <c r="T838">
        <v>-3.96</v>
      </c>
      <c r="U838" s="1">
        <v>-1321.1152</v>
      </c>
      <c r="V838">
        <v>3.22</v>
      </c>
    </row>
    <row r="839" spans="1:22" x14ac:dyDescent="0.2">
      <c r="A839" s="1">
        <v>-1324.2498000000001</v>
      </c>
      <c r="B839">
        <v>8.1</v>
      </c>
      <c r="C839" s="1">
        <v>-1323.0137999999999</v>
      </c>
      <c r="D839">
        <v>-1.64</v>
      </c>
      <c r="E839" s="1">
        <v>-1319.5432000000001</v>
      </c>
      <c r="F839">
        <v>-6.02</v>
      </c>
      <c r="G839" s="1">
        <v>-1312.4054000000001</v>
      </c>
      <c r="H839">
        <v>-7.16</v>
      </c>
      <c r="I839" s="1">
        <v>-1651.2802999999999</v>
      </c>
      <c r="J839" s="1">
        <v>-1657.952</v>
      </c>
      <c r="K839" s="1">
        <v>-1662.6724999999999</v>
      </c>
      <c r="L839" s="1">
        <v>-1110.9248</v>
      </c>
      <c r="M839" s="1">
        <v>-1100.5351000000001</v>
      </c>
      <c r="N839" s="1">
        <v>-1094.8905999999999</v>
      </c>
      <c r="O839" s="1">
        <v>-1543.6036999999999</v>
      </c>
      <c r="P839" s="1">
        <v>-1515.2234000000001</v>
      </c>
      <c r="Q839" s="1">
        <v>-1530.192</v>
      </c>
      <c r="S839" s="1">
        <v>-1320.7887000000001</v>
      </c>
      <c r="T839">
        <v>-4.54</v>
      </c>
      <c r="U839" s="1">
        <v>-1321.3927000000001</v>
      </c>
      <c r="V839">
        <v>2.6</v>
      </c>
    </row>
    <row r="840" spans="1:22" x14ac:dyDescent="0.2">
      <c r="A840" s="1">
        <v>-1324.1976</v>
      </c>
      <c r="B840">
        <v>8.34</v>
      </c>
      <c r="C840" s="1">
        <v>-1323.0110999999999</v>
      </c>
      <c r="D840">
        <v>-1.81</v>
      </c>
      <c r="E840" s="1">
        <v>-1319.6885</v>
      </c>
      <c r="F840">
        <v>-6.05</v>
      </c>
      <c r="G840" s="1">
        <v>-1312.4196999999999</v>
      </c>
      <c r="H840">
        <v>-7.1</v>
      </c>
      <c r="I840" s="1">
        <v>-1651.0888</v>
      </c>
      <c r="J840" s="1">
        <v>-1658.0157999999999</v>
      </c>
      <c r="K840" s="1">
        <v>-1662.6853000000001</v>
      </c>
      <c r="L840" s="1">
        <v>-1110.9306999999999</v>
      </c>
      <c r="M840" s="1">
        <v>-1100.5681999999999</v>
      </c>
      <c r="N840" s="1">
        <v>-1094.7176999999999</v>
      </c>
      <c r="O840" s="1">
        <v>-1543.654</v>
      </c>
      <c r="P840" s="1">
        <v>-1515.1349</v>
      </c>
      <c r="Q840" s="1">
        <v>-1530.0914</v>
      </c>
      <c r="S840" s="1">
        <v>-1320.9847</v>
      </c>
      <c r="T840">
        <v>-5.12</v>
      </c>
      <c r="U840" s="1">
        <v>-1321.616</v>
      </c>
      <c r="V840">
        <v>2.1</v>
      </c>
    </row>
    <row r="841" spans="1:22" x14ac:dyDescent="0.2">
      <c r="A841" s="1">
        <v>-1324.1180999999999</v>
      </c>
      <c r="B841">
        <v>8.67</v>
      </c>
      <c r="C841" s="1">
        <v>-1322.9983</v>
      </c>
      <c r="D841">
        <v>-2.15</v>
      </c>
      <c r="E841" s="1">
        <v>-1319.8762999999999</v>
      </c>
      <c r="F841">
        <v>-6.06</v>
      </c>
      <c r="G841" s="1">
        <v>-1312.4313999999999</v>
      </c>
      <c r="H841">
        <v>-6.99</v>
      </c>
      <c r="I841" s="1">
        <v>-1650.8981000000001</v>
      </c>
      <c r="J841" s="1">
        <v>-1658.0719999999999</v>
      </c>
      <c r="K841" s="1">
        <v>-1662.7093</v>
      </c>
      <c r="L841" s="1">
        <v>-1110.9459999999999</v>
      </c>
      <c r="M841" s="1">
        <v>-1100.5940000000001</v>
      </c>
      <c r="N841" s="1">
        <v>-1094.5675000000001</v>
      </c>
      <c r="O841" s="1">
        <v>-1543.6903</v>
      </c>
      <c r="P841" s="1">
        <v>-1515.0399</v>
      </c>
      <c r="Q841" s="1">
        <v>-1529.9808</v>
      </c>
      <c r="S841" s="1">
        <v>-1321.1822</v>
      </c>
      <c r="T841">
        <v>-5.8</v>
      </c>
      <c r="U841" s="1">
        <v>-1321.7697000000001</v>
      </c>
      <c r="V841">
        <v>1.8</v>
      </c>
    </row>
    <row r="842" spans="1:22" x14ac:dyDescent="0.2">
      <c r="A842" s="1">
        <v>-1324.0251000000001</v>
      </c>
      <c r="B842">
        <v>9.0299999999999994</v>
      </c>
      <c r="C842" s="1">
        <v>-1322.9666999999999</v>
      </c>
      <c r="D842">
        <v>-2.19</v>
      </c>
      <c r="E842" s="1">
        <v>-1320.0864999999999</v>
      </c>
      <c r="F842">
        <v>-6.01</v>
      </c>
      <c r="G842" s="1">
        <v>-1312.4290000000001</v>
      </c>
      <c r="H842">
        <v>-7.03</v>
      </c>
      <c r="I842" s="1">
        <v>-1650.7099000000001</v>
      </c>
      <c r="J842" s="1">
        <v>-1658.1180999999999</v>
      </c>
      <c r="K842" s="1">
        <v>-1662.7439999999999</v>
      </c>
      <c r="L842" s="1">
        <v>-1110.9693</v>
      </c>
      <c r="M842" s="1">
        <v>-1100.6130000000001</v>
      </c>
      <c r="N842" s="1">
        <v>-1094.4427000000001</v>
      </c>
      <c r="O842" s="1">
        <v>-1543.7104999999999</v>
      </c>
      <c r="P842" s="1">
        <v>-1514.9385</v>
      </c>
      <c r="Q842" s="1">
        <v>-1529.8683000000001</v>
      </c>
      <c r="S842" s="1">
        <v>-1321.3661</v>
      </c>
      <c r="T842">
        <v>-6.56</v>
      </c>
      <c r="U842" s="1">
        <v>-1321.8486</v>
      </c>
      <c r="V842">
        <v>1.53</v>
      </c>
    </row>
    <row r="843" spans="1:22" x14ac:dyDescent="0.2">
      <c r="A843" s="1">
        <v>-1323.9359999999999</v>
      </c>
      <c r="B843">
        <v>9.4</v>
      </c>
      <c r="C843" s="1">
        <v>-1322.9184</v>
      </c>
      <c r="D843">
        <v>-2.37</v>
      </c>
      <c r="E843" s="1">
        <v>-1320.2972</v>
      </c>
      <c r="F843">
        <v>-5.83</v>
      </c>
      <c r="G843" s="1">
        <v>-1312.4046000000001</v>
      </c>
      <c r="H843">
        <v>-7.17</v>
      </c>
      <c r="I843" s="1">
        <v>-1650.5264999999999</v>
      </c>
      <c r="J843" s="1">
        <v>-1658.153</v>
      </c>
      <c r="K843" s="1">
        <v>-1662.7882</v>
      </c>
      <c r="L843" s="1">
        <v>-1110.9985999999999</v>
      </c>
      <c r="M843" s="1">
        <v>-1100.6257000000001</v>
      </c>
      <c r="N843" s="1">
        <v>-1094.3438000000001</v>
      </c>
      <c r="O843" s="1">
        <v>-1543.7148999999999</v>
      </c>
      <c r="P843" s="1">
        <v>-1514.8298</v>
      </c>
      <c r="Q843" s="1">
        <v>-1529.7561000000001</v>
      </c>
      <c r="S843" s="1">
        <v>-1321.5228999999999</v>
      </c>
      <c r="T843">
        <v>-7.1</v>
      </c>
      <c r="U843" s="1">
        <v>-1321.8579999999999</v>
      </c>
      <c r="V843">
        <v>1.65</v>
      </c>
    </row>
    <row r="844" spans="1:22" x14ac:dyDescent="0.2">
      <c r="A844" s="1">
        <v>-1323.8688</v>
      </c>
      <c r="B844">
        <v>9.74</v>
      </c>
      <c r="C844" s="1">
        <v>-1322.8630000000001</v>
      </c>
      <c r="D844">
        <v>-2.4</v>
      </c>
      <c r="E844" s="1">
        <v>-1320.4855</v>
      </c>
      <c r="F844">
        <v>-5.59</v>
      </c>
      <c r="G844" s="1">
        <v>-1312.3544999999999</v>
      </c>
      <c r="H844">
        <v>-7.39</v>
      </c>
      <c r="I844" s="1">
        <v>-1650.3492000000001</v>
      </c>
      <c r="J844" s="1">
        <v>-1658.1768</v>
      </c>
      <c r="K844" s="1">
        <v>-1662.8407999999999</v>
      </c>
      <c r="L844" s="1">
        <v>-1111.0322000000001</v>
      </c>
      <c r="M844" s="1">
        <v>-1100.6329000000001</v>
      </c>
      <c r="N844" s="1">
        <v>-1094.2704000000001</v>
      </c>
      <c r="O844" s="1">
        <v>-1543.7037</v>
      </c>
      <c r="P844" s="1">
        <v>-1514.7092</v>
      </c>
      <c r="Q844" s="1">
        <v>-1529.6388999999999</v>
      </c>
      <c r="S844" s="1">
        <v>-1321.6420000000001</v>
      </c>
      <c r="T844">
        <v>-7.78</v>
      </c>
      <c r="U844" s="1">
        <v>-1321.8110999999999</v>
      </c>
      <c r="V844">
        <v>1.44</v>
      </c>
    </row>
    <row r="845" spans="1:22" x14ac:dyDescent="0.2">
      <c r="A845" s="1">
        <v>-1323.8378</v>
      </c>
      <c r="B845">
        <v>9.99</v>
      </c>
      <c r="C845" s="1">
        <v>-1322.8117999999999</v>
      </c>
      <c r="D845">
        <v>-2.42</v>
      </c>
      <c r="E845" s="1">
        <v>-1320.6295</v>
      </c>
      <c r="F845">
        <v>-5.21</v>
      </c>
      <c r="G845" s="1">
        <v>-1312.2792999999999</v>
      </c>
      <c r="H845">
        <v>-7.59</v>
      </c>
      <c r="I845" s="1">
        <v>-1650.1787999999999</v>
      </c>
      <c r="J845" s="1">
        <v>-1658.1914999999999</v>
      </c>
      <c r="K845" s="1">
        <v>-1662.9004</v>
      </c>
      <c r="L845" s="1">
        <v>-1111.0682999999999</v>
      </c>
      <c r="M845" s="1">
        <v>-1100.6361999999999</v>
      </c>
      <c r="N845" s="1">
        <v>-1094.22</v>
      </c>
      <c r="O845" s="1">
        <v>-1543.6786</v>
      </c>
      <c r="P845" s="1">
        <v>-1514.5785000000001</v>
      </c>
      <c r="Q845" s="1">
        <v>-1529.5142000000001</v>
      </c>
      <c r="S845" s="1">
        <v>-1321.72</v>
      </c>
      <c r="T845">
        <v>-8.36</v>
      </c>
      <c r="U845" s="1">
        <v>-1321.7260000000001</v>
      </c>
      <c r="V845">
        <v>1.78</v>
      </c>
    </row>
    <row r="846" spans="1:22" x14ac:dyDescent="0.2">
      <c r="A846" s="1">
        <v>-1323.8497</v>
      </c>
      <c r="B846">
        <v>10.09</v>
      </c>
      <c r="C846" s="1">
        <v>-1322.7741000000001</v>
      </c>
      <c r="D846">
        <v>-2.2799999999999998</v>
      </c>
      <c r="E846" s="1">
        <v>-1320.7112</v>
      </c>
      <c r="F846">
        <v>-4.76</v>
      </c>
      <c r="G846" s="1">
        <v>-1312.1849999999999</v>
      </c>
      <c r="H846">
        <v>-7.75</v>
      </c>
      <c r="I846" s="1">
        <v>-1650.0165</v>
      </c>
      <c r="J846" s="1">
        <v>-1658.1994</v>
      </c>
      <c r="K846" s="1">
        <v>-1662.9657</v>
      </c>
      <c r="L846" s="1">
        <v>-1111.105</v>
      </c>
      <c r="M846" s="1">
        <v>-1100.6367</v>
      </c>
      <c r="N846" s="1">
        <v>-1094.1882000000001</v>
      </c>
      <c r="O846" s="1">
        <v>-1543.6443999999999</v>
      </c>
      <c r="P846" s="1">
        <v>-1514.4390000000001</v>
      </c>
      <c r="Q846" s="1">
        <v>-1529.3887999999999</v>
      </c>
      <c r="S846" s="1">
        <v>-1321.7608</v>
      </c>
      <c r="T846">
        <v>-8.69</v>
      </c>
      <c r="U846" s="1">
        <v>-1321.6195</v>
      </c>
      <c r="V846">
        <v>1.63</v>
      </c>
    </row>
    <row r="847" spans="1:22" x14ac:dyDescent="0.2">
      <c r="A847" s="1">
        <v>-1323.9031</v>
      </c>
      <c r="B847">
        <v>10.039999999999999</v>
      </c>
      <c r="C847" s="1">
        <v>-1322.7569000000001</v>
      </c>
      <c r="D847">
        <v>-2.27</v>
      </c>
      <c r="E847" s="1">
        <v>-1320.7175</v>
      </c>
      <c r="F847">
        <v>-4.2300000000000004</v>
      </c>
      <c r="G847" s="1">
        <v>-1312.0790999999999</v>
      </c>
      <c r="H847">
        <v>-8.01</v>
      </c>
      <c r="I847" s="1">
        <v>-1649.8635999999999</v>
      </c>
      <c r="J847" s="1">
        <v>-1658.2037</v>
      </c>
      <c r="K847" s="1">
        <v>-1663.0351000000001</v>
      </c>
      <c r="L847" s="1">
        <v>-1111.1405</v>
      </c>
      <c r="M847" s="1">
        <v>-1100.6358</v>
      </c>
      <c r="N847" s="1">
        <v>-1094.17</v>
      </c>
      <c r="O847" s="1">
        <v>-1543.6042</v>
      </c>
      <c r="P847" s="1">
        <v>-1514.2919999999999</v>
      </c>
      <c r="Q847" s="1">
        <v>-1529.2650000000001</v>
      </c>
      <c r="S847" s="1">
        <v>-1321.7746999999999</v>
      </c>
      <c r="T847">
        <v>-9.2200000000000006</v>
      </c>
      <c r="U847" s="1">
        <v>-1321.5047999999999</v>
      </c>
      <c r="V847">
        <v>1.84</v>
      </c>
    </row>
    <row r="848" spans="1:22" x14ac:dyDescent="0.2">
      <c r="A848" s="1">
        <v>-1323.9898000000001</v>
      </c>
      <c r="B848">
        <v>9.82</v>
      </c>
      <c r="C848" s="1">
        <v>-1322.7641000000001</v>
      </c>
      <c r="D848">
        <v>-2.2400000000000002</v>
      </c>
      <c r="E848" s="1">
        <v>-1320.6452999999999</v>
      </c>
      <c r="F848">
        <v>-3.54</v>
      </c>
      <c r="G848" s="1">
        <v>-1311.9685999999999</v>
      </c>
      <c r="H848">
        <v>-8.23</v>
      </c>
      <c r="I848" s="1">
        <v>-1649.7203</v>
      </c>
      <c r="J848" s="1">
        <v>-1658.2077999999999</v>
      </c>
      <c r="K848" s="1">
        <v>-1663.1077</v>
      </c>
      <c r="L848" s="1">
        <v>-1111.1731</v>
      </c>
      <c r="M848" s="1">
        <v>-1100.6349</v>
      </c>
      <c r="N848" s="1">
        <v>-1094.1601000000001</v>
      </c>
      <c r="O848" s="1">
        <v>-1543.5596</v>
      </c>
      <c r="P848" s="1">
        <v>-1514.1382000000001</v>
      </c>
      <c r="Q848" s="1">
        <v>-1529.1404</v>
      </c>
      <c r="S848" s="1">
        <v>-1321.7743</v>
      </c>
      <c r="T848">
        <v>-9.48</v>
      </c>
      <c r="U848" s="1">
        <v>-1321.3918000000001</v>
      </c>
      <c r="V848">
        <v>1.79</v>
      </c>
    </row>
    <row r="849" spans="1:22" x14ac:dyDescent="0.2">
      <c r="A849" s="1">
        <v>-1324.1004</v>
      </c>
      <c r="B849">
        <v>9.4499999999999993</v>
      </c>
      <c r="C849" s="1">
        <v>-1322.7963</v>
      </c>
      <c r="D849">
        <v>-2.0099999999999998</v>
      </c>
      <c r="E849" s="1">
        <v>-1320.5045</v>
      </c>
      <c r="F849">
        <v>-2.62</v>
      </c>
      <c r="G849" s="1">
        <v>-1311.8570999999999</v>
      </c>
      <c r="H849">
        <v>-8.3800000000000008</v>
      </c>
      <c r="I849" s="1">
        <v>-1649.5862999999999</v>
      </c>
      <c r="J849" s="1">
        <v>-1658.2152000000001</v>
      </c>
      <c r="K849" s="1">
        <v>-1663.1822</v>
      </c>
      <c r="L849" s="1">
        <v>-1111.2012999999999</v>
      </c>
      <c r="M849" s="1">
        <v>-1100.635</v>
      </c>
      <c r="N849" s="1">
        <v>-1094.1528000000001</v>
      </c>
      <c r="O849" s="1">
        <v>-1543.5111999999999</v>
      </c>
      <c r="P849" s="1">
        <v>-1513.9835</v>
      </c>
      <c r="Q849" s="1">
        <v>-1529.0137</v>
      </c>
      <c r="S849" s="1">
        <v>-1321.7727</v>
      </c>
      <c r="T849">
        <v>-9.86</v>
      </c>
      <c r="U849" s="1">
        <v>-1321.2885000000001</v>
      </c>
      <c r="V849">
        <v>1.75</v>
      </c>
    </row>
    <row r="850" spans="1:22" x14ac:dyDescent="0.2">
      <c r="A850" s="1">
        <v>-1324.2266</v>
      </c>
      <c r="B850">
        <v>8.9600000000000009</v>
      </c>
      <c r="C850" s="1">
        <v>-1322.8503000000001</v>
      </c>
      <c r="D850">
        <v>-1.88</v>
      </c>
      <c r="E850" s="1">
        <v>-1320.3187</v>
      </c>
      <c r="F850">
        <v>-1.82</v>
      </c>
      <c r="G850" s="1">
        <v>-1311.7447</v>
      </c>
      <c r="H850">
        <v>-8.8800000000000008</v>
      </c>
      <c r="I850" s="1">
        <v>-1649.4616000000001</v>
      </c>
      <c r="J850" s="1">
        <v>-1658.2285999999999</v>
      </c>
      <c r="K850" s="1">
        <v>-1663.258</v>
      </c>
      <c r="L850" s="1">
        <v>-1111.2236</v>
      </c>
      <c r="M850" s="1">
        <v>-1100.6366</v>
      </c>
      <c r="N850" s="1">
        <v>-1094.1434999999999</v>
      </c>
      <c r="O850" s="1">
        <v>-1543.4625000000001</v>
      </c>
      <c r="P850" s="1">
        <v>-1513.8234</v>
      </c>
      <c r="Q850" s="1">
        <v>-1528.8883000000001</v>
      </c>
      <c r="S850" s="1">
        <v>-1321.7796000000001</v>
      </c>
      <c r="T850">
        <v>-9.9499999999999993</v>
      </c>
      <c r="U850" s="1">
        <v>-1321.2025000000001</v>
      </c>
      <c r="V850">
        <v>1.7</v>
      </c>
    </row>
    <row r="851" spans="1:22" x14ac:dyDescent="0.2">
      <c r="A851" s="1">
        <v>-1324.3632</v>
      </c>
      <c r="B851">
        <v>8.3000000000000007</v>
      </c>
      <c r="C851" s="1">
        <v>-1322.9173000000001</v>
      </c>
      <c r="D851">
        <v>-1.64</v>
      </c>
      <c r="E851" s="1">
        <v>-1320.1197999999999</v>
      </c>
      <c r="F851">
        <v>-1.1200000000000001</v>
      </c>
      <c r="G851" s="1">
        <v>-1311.6304</v>
      </c>
      <c r="H851">
        <v>-9</v>
      </c>
      <c r="I851" s="1">
        <v>-1649.346</v>
      </c>
      <c r="J851" s="1">
        <v>-1658.2503999999999</v>
      </c>
      <c r="K851" s="1">
        <v>-1663.3341</v>
      </c>
      <c r="L851" s="1">
        <v>-1111.2385999999999</v>
      </c>
      <c r="M851" s="1">
        <v>-1100.6400000000001</v>
      </c>
      <c r="N851" s="1">
        <v>-1094.1279</v>
      </c>
      <c r="O851" s="1">
        <v>-1543.4226000000001</v>
      </c>
      <c r="P851" s="1">
        <v>-1513.6697999999999</v>
      </c>
      <c r="Q851" s="1">
        <v>-1528.7651000000001</v>
      </c>
      <c r="S851" s="1">
        <v>-1321.8021000000001</v>
      </c>
      <c r="T851">
        <v>-10.11</v>
      </c>
      <c r="U851" s="1">
        <v>-1321.1388999999999</v>
      </c>
      <c r="V851">
        <v>1.44</v>
      </c>
    </row>
    <row r="852" spans="1:22" x14ac:dyDescent="0.2">
      <c r="A852" s="1">
        <v>-1324.5074999999999</v>
      </c>
      <c r="B852">
        <v>7.54</v>
      </c>
      <c r="C852" s="1">
        <v>-1322.9833000000001</v>
      </c>
      <c r="D852">
        <v>-1.39</v>
      </c>
      <c r="E852" s="1">
        <v>-1319.9434000000001</v>
      </c>
      <c r="F852">
        <v>-0.61</v>
      </c>
      <c r="G852" s="1">
        <v>-1311.5134</v>
      </c>
      <c r="H852">
        <v>-9.2200000000000006</v>
      </c>
      <c r="I852" s="1">
        <v>-1649.2384</v>
      </c>
      <c r="J852" s="1">
        <v>-1658.2817</v>
      </c>
      <c r="K852" s="1">
        <v>-1663.4093</v>
      </c>
      <c r="L852" s="1">
        <v>-1111.2449999999999</v>
      </c>
      <c r="M852" s="1">
        <v>-1100.6451</v>
      </c>
      <c r="N852" s="1">
        <v>-1094.1035999999999</v>
      </c>
      <c r="O852" s="1">
        <v>-1543.3777</v>
      </c>
      <c r="P852" s="1">
        <v>-1513.5120999999999</v>
      </c>
      <c r="Q852" s="1">
        <v>-1528.6433999999999</v>
      </c>
      <c r="S852" s="1">
        <v>-1321.8431</v>
      </c>
      <c r="T852">
        <v>-9.9700000000000006</v>
      </c>
      <c r="U852" s="1">
        <v>-1321.1015</v>
      </c>
      <c r="V852">
        <v>1.4</v>
      </c>
    </row>
    <row r="853" spans="1:22" x14ac:dyDescent="0.2">
      <c r="A853" s="1">
        <v>-1324.6588999999999</v>
      </c>
      <c r="B853">
        <v>6.74</v>
      </c>
      <c r="C853" s="1">
        <v>-1323.0323000000001</v>
      </c>
      <c r="D853">
        <v>-1.01</v>
      </c>
      <c r="E853" s="1">
        <v>-1319.8212000000001</v>
      </c>
      <c r="F853">
        <v>-0.31</v>
      </c>
      <c r="G853" s="1">
        <v>-1311.3946000000001</v>
      </c>
      <c r="H853">
        <v>-9.42</v>
      </c>
      <c r="I853" s="1">
        <v>-1649.1382000000001</v>
      </c>
      <c r="J853" s="1">
        <v>-1658.3235999999999</v>
      </c>
      <c r="K853" s="1">
        <v>-1663.4828</v>
      </c>
      <c r="L853" s="1">
        <v>-1111.2419</v>
      </c>
      <c r="M853" s="1">
        <v>-1100.6516999999999</v>
      </c>
      <c r="N853" s="1">
        <v>-1094.0690999999999</v>
      </c>
      <c r="O853" s="1">
        <v>-1543.3478</v>
      </c>
      <c r="P853" s="1">
        <v>-1513.3689999999999</v>
      </c>
      <c r="Q853" s="1">
        <v>-1528.5201</v>
      </c>
      <c r="S853" s="1">
        <v>-1321.9022</v>
      </c>
      <c r="T853">
        <v>-10.210000000000001</v>
      </c>
      <c r="U853" s="1">
        <v>-1321.0902000000001</v>
      </c>
      <c r="V853">
        <v>1.17</v>
      </c>
    </row>
    <row r="854" spans="1:22" x14ac:dyDescent="0.2">
      <c r="A854" s="1">
        <v>-1324.818</v>
      </c>
      <c r="B854">
        <v>5.85</v>
      </c>
      <c r="C854" s="1">
        <v>-1323.0469000000001</v>
      </c>
      <c r="D854">
        <v>-0.56000000000000005</v>
      </c>
      <c r="E854" s="1">
        <v>-1319.7754</v>
      </c>
      <c r="F854">
        <v>-0.22</v>
      </c>
      <c r="G854" s="1">
        <v>-1311.2746</v>
      </c>
      <c r="H854">
        <v>-9.41</v>
      </c>
      <c r="I854" s="1">
        <v>-1649.0450000000001</v>
      </c>
      <c r="J854" s="1">
        <v>-1658.3767</v>
      </c>
      <c r="K854" s="1">
        <v>-1663.5535</v>
      </c>
      <c r="L854" s="1">
        <v>-1111.2284999999999</v>
      </c>
      <c r="M854" s="1">
        <v>-1100.6587</v>
      </c>
      <c r="N854" s="1">
        <v>-1094.0241000000001</v>
      </c>
      <c r="O854" s="1">
        <v>-1543.3264999999999</v>
      </c>
      <c r="P854" s="1">
        <v>-1513.2326</v>
      </c>
      <c r="Q854" s="1">
        <v>-1528.3942999999999</v>
      </c>
      <c r="S854" s="1">
        <v>-1321.9783</v>
      </c>
      <c r="T854">
        <v>-10.11</v>
      </c>
      <c r="U854" s="1">
        <v>-1321.0989999999999</v>
      </c>
      <c r="V854">
        <v>0.93</v>
      </c>
    </row>
    <row r="855" spans="1:22" x14ac:dyDescent="0.2">
      <c r="A855" s="1">
        <v>-1324.9827</v>
      </c>
      <c r="B855">
        <v>5.05</v>
      </c>
      <c r="C855" s="1">
        <v>-1323.0171</v>
      </c>
      <c r="D855">
        <v>-0.06</v>
      </c>
      <c r="E855" s="1">
        <v>-1319.8144</v>
      </c>
      <c r="F855">
        <v>-0.28999999999999998</v>
      </c>
      <c r="G855" s="1">
        <v>-1311.1554000000001</v>
      </c>
      <c r="H855">
        <v>-9.51</v>
      </c>
      <c r="I855" s="1">
        <v>-1648.9585</v>
      </c>
      <c r="J855" s="1">
        <v>-1658.4413999999999</v>
      </c>
      <c r="K855" s="1">
        <v>-1663.6196</v>
      </c>
      <c r="L855" s="1">
        <v>-1111.2043000000001</v>
      </c>
      <c r="M855" s="1">
        <v>-1100.6654000000001</v>
      </c>
      <c r="N855" s="1">
        <v>-1093.97</v>
      </c>
      <c r="O855" s="1">
        <v>-1543.3069</v>
      </c>
      <c r="P855" s="1">
        <v>-1513.0981999999999</v>
      </c>
      <c r="Q855" s="1">
        <v>-1528.2657999999999</v>
      </c>
      <c r="S855" s="1">
        <v>-1322.068</v>
      </c>
      <c r="T855">
        <v>-10.02</v>
      </c>
      <c r="U855" s="1">
        <v>-1321.1177</v>
      </c>
      <c r="V855">
        <v>0.89</v>
      </c>
    </row>
    <row r="856" spans="1:22" x14ac:dyDescent="0.2">
      <c r="A856" s="1">
        <v>-1325.1479999999999</v>
      </c>
      <c r="B856">
        <v>4.33</v>
      </c>
      <c r="C856" s="1">
        <v>-1322.9443000000001</v>
      </c>
      <c r="D856">
        <v>0.6</v>
      </c>
      <c r="E856" s="1">
        <v>-1319.9373000000001</v>
      </c>
      <c r="F856">
        <v>-0.56999999999999995</v>
      </c>
      <c r="G856" s="1">
        <v>-1311.0382999999999</v>
      </c>
      <c r="H856">
        <v>-9.25</v>
      </c>
      <c r="I856" s="1">
        <v>-1648.8793000000001</v>
      </c>
      <c r="J856" s="1">
        <v>-1658.5177000000001</v>
      </c>
      <c r="K856" s="1">
        <v>-1663.6796999999999</v>
      </c>
      <c r="L856" s="1">
        <v>-1111.1688999999999</v>
      </c>
      <c r="M856" s="1">
        <v>-1100.6706999999999</v>
      </c>
      <c r="N856" s="1">
        <v>-1093.9090000000001</v>
      </c>
      <c r="O856" s="1">
        <v>-1543.3036999999999</v>
      </c>
      <c r="P856" s="1">
        <v>-1512.9781</v>
      </c>
      <c r="Q856" s="1">
        <v>-1528.1315999999999</v>
      </c>
      <c r="S856" s="1">
        <v>-1322.1622</v>
      </c>
      <c r="T856">
        <v>-10.23</v>
      </c>
      <c r="U856" s="1">
        <v>-1321.1296</v>
      </c>
      <c r="V856">
        <v>0.87</v>
      </c>
    </row>
    <row r="857" spans="1:22" x14ac:dyDescent="0.2">
      <c r="A857" s="1">
        <v>-1325.3041000000001</v>
      </c>
      <c r="B857">
        <v>3.64</v>
      </c>
      <c r="C857" s="1">
        <v>-1322.8431</v>
      </c>
      <c r="D857">
        <v>1.1299999999999999</v>
      </c>
      <c r="E857" s="1">
        <v>-1320.1343999999999</v>
      </c>
      <c r="F857">
        <v>-1.04</v>
      </c>
      <c r="G857" s="1">
        <v>-1310.9197999999999</v>
      </c>
      <c r="H857">
        <v>-8.6300000000000008</v>
      </c>
      <c r="I857" s="1">
        <v>-1648.8064999999999</v>
      </c>
      <c r="J857" s="1">
        <v>-1658.6059</v>
      </c>
      <c r="K857" s="1">
        <v>-1663.7320999999999</v>
      </c>
      <c r="L857" s="1">
        <v>-1111.1221</v>
      </c>
      <c r="M857" s="1">
        <v>-1100.6737000000001</v>
      </c>
      <c r="N857" s="1">
        <v>-1093.8445999999999</v>
      </c>
      <c r="O857" s="1">
        <v>-1543.3178</v>
      </c>
      <c r="P857" s="1">
        <v>-1512.8758</v>
      </c>
      <c r="Q857" s="1">
        <v>-1528.0002999999999</v>
      </c>
      <c r="S857" s="1">
        <v>-1322.2478000000001</v>
      </c>
      <c r="T857">
        <v>-10.15</v>
      </c>
      <c r="U857" s="1">
        <v>-1321.1170999999999</v>
      </c>
      <c r="V857">
        <v>1.03</v>
      </c>
    </row>
    <row r="858" spans="1:22" x14ac:dyDescent="0.2">
      <c r="A858" s="1">
        <v>-1325.4381000000001</v>
      </c>
      <c r="B858">
        <v>2.96</v>
      </c>
      <c r="C858" s="1">
        <v>-1322.7366</v>
      </c>
      <c r="D858">
        <v>1.53</v>
      </c>
      <c r="E858" s="1">
        <v>-1320.3905999999999</v>
      </c>
      <c r="F858">
        <v>-1.6</v>
      </c>
      <c r="G858" s="1">
        <v>-1310.798</v>
      </c>
      <c r="H858">
        <v>-8.31</v>
      </c>
      <c r="I858" s="1">
        <v>-1648.7416000000001</v>
      </c>
      <c r="J858" s="1">
        <v>-1658.7062000000001</v>
      </c>
      <c r="K858" s="1">
        <v>-1663.7751000000001</v>
      </c>
      <c r="L858" s="1">
        <v>-1111.0644</v>
      </c>
      <c r="M858" s="1">
        <v>-1100.6736000000001</v>
      </c>
      <c r="N858" s="1">
        <v>-1093.7801999999999</v>
      </c>
      <c r="O858" s="1">
        <v>-1543.3444</v>
      </c>
      <c r="P858" s="1">
        <v>-1512.7869000000001</v>
      </c>
      <c r="Q858" s="1">
        <v>-1527.8580999999999</v>
      </c>
      <c r="S858" s="1">
        <v>-1322.3086000000001</v>
      </c>
      <c r="T858">
        <v>-10.17</v>
      </c>
      <c r="U858" s="1">
        <v>-1321.0659000000001</v>
      </c>
      <c r="V858">
        <v>1.25</v>
      </c>
    </row>
    <row r="859" spans="1:22" x14ac:dyDescent="0.2">
      <c r="A859" s="1">
        <v>-1325.5372</v>
      </c>
      <c r="B859">
        <v>2.4700000000000002</v>
      </c>
      <c r="C859" s="1">
        <v>-1322.6445000000001</v>
      </c>
      <c r="D859">
        <v>2.0499999999999998</v>
      </c>
      <c r="E859" s="1">
        <v>-1320.6872000000001</v>
      </c>
      <c r="F859">
        <v>-2.27</v>
      </c>
      <c r="G859" s="1">
        <v>-1310.6731</v>
      </c>
      <c r="H859">
        <v>-7.66</v>
      </c>
      <c r="I859" s="1">
        <v>-1648.6854000000001</v>
      </c>
      <c r="J859" s="1">
        <v>-1658.8190999999999</v>
      </c>
      <c r="K859" s="1">
        <v>-1663.8076000000001</v>
      </c>
      <c r="L859" s="1">
        <v>-1110.9964</v>
      </c>
      <c r="M859" s="1">
        <v>-1100.6691000000001</v>
      </c>
      <c r="N859" s="1">
        <v>-1093.7195999999999</v>
      </c>
      <c r="O859" s="1">
        <v>-1543.3794</v>
      </c>
      <c r="P859" s="1">
        <v>-1512.7066</v>
      </c>
      <c r="Q859" s="1">
        <v>-1527.7055</v>
      </c>
      <c r="S859" s="1">
        <v>-1322.3305</v>
      </c>
      <c r="T859">
        <v>-10.050000000000001</v>
      </c>
      <c r="U859" s="1">
        <v>-1320.9682</v>
      </c>
      <c r="V859">
        <v>1.8</v>
      </c>
    </row>
    <row r="860" spans="1:22" x14ac:dyDescent="0.2">
      <c r="A860" s="1">
        <v>-1325.5916999999999</v>
      </c>
      <c r="B860">
        <v>2.2000000000000002</v>
      </c>
      <c r="C860" s="1">
        <v>-1322.5723</v>
      </c>
      <c r="D860">
        <v>2.17</v>
      </c>
      <c r="E860" s="1">
        <v>-1321.0041000000001</v>
      </c>
      <c r="F860">
        <v>-2.96</v>
      </c>
      <c r="G860" s="1">
        <v>-1310.5506</v>
      </c>
      <c r="H860">
        <v>-6.72</v>
      </c>
      <c r="I860" s="1">
        <v>-1648.6387</v>
      </c>
      <c r="J860" s="1">
        <v>-1658.9447</v>
      </c>
      <c r="K860" s="1">
        <v>-1663.8277</v>
      </c>
      <c r="L860" s="1">
        <v>-1110.9192</v>
      </c>
      <c r="M860" s="1">
        <v>-1100.6600000000001</v>
      </c>
      <c r="N860" s="1">
        <v>-1093.6668999999999</v>
      </c>
      <c r="O860" s="1">
        <v>-1543.4238</v>
      </c>
      <c r="P860" s="1">
        <v>-1512.6380999999999</v>
      </c>
      <c r="Q860" s="1">
        <v>-1527.5549000000001</v>
      </c>
      <c r="S860" s="1">
        <v>-1322.3063999999999</v>
      </c>
      <c r="T860">
        <v>-9.9700000000000006</v>
      </c>
      <c r="U860" s="1">
        <v>-1320.8249000000001</v>
      </c>
      <c r="V860">
        <v>2.25</v>
      </c>
    </row>
    <row r="861" spans="1:22" x14ac:dyDescent="0.2">
      <c r="A861" s="1">
        <v>-1325.5979</v>
      </c>
      <c r="B861">
        <v>1.98</v>
      </c>
      <c r="C861" s="1">
        <v>-1322.5091</v>
      </c>
      <c r="D861">
        <v>2.21</v>
      </c>
      <c r="E861" s="1">
        <v>-1321.3215</v>
      </c>
      <c r="F861">
        <v>-3.64</v>
      </c>
      <c r="G861" s="1">
        <v>-1310.4428</v>
      </c>
      <c r="H861">
        <v>-5.69</v>
      </c>
      <c r="I861" s="1">
        <v>-1648.6024</v>
      </c>
      <c r="J861" s="1">
        <v>-1659.0827999999999</v>
      </c>
      <c r="K861" s="1">
        <v>-1663.8352</v>
      </c>
      <c r="L861" s="1">
        <v>-1110.8344</v>
      </c>
      <c r="M861" s="1">
        <v>-1100.6456000000001</v>
      </c>
      <c r="N861" s="1">
        <v>-1093.6252999999999</v>
      </c>
      <c r="O861" s="1">
        <v>-1543.4784</v>
      </c>
      <c r="P861" s="1">
        <v>-1512.5826999999999</v>
      </c>
      <c r="Q861" s="1">
        <v>-1527.4117000000001</v>
      </c>
      <c r="S861" s="1">
        <v>-1322.2362000000001</v>
      </c>
      <c r="T861">
        <v>-9.6199999999999992</v>
      </c>
      <c r="U861" s="1">
        <v>-1320.6457</v>
      </c>
      <c r="V861">
        <v>2.92</v>
      </c>
    </row>
    <row r="862" spans="1:22" x14ac:dyDescent="0.2">
      <c r="A862" s="1">
        <v>-1325.5598</v>
      </c>
      <c r="B862">
        <v>1.89</v>
      </c>
      <c r="C862" s="1">
        <v>-1322.4356</v>
      </c>
      <c r="D862">
        <v>2.2200000000000002</v>
      </c>
      <c r="E862" s="1">
        <v>-1321.6214</v>
      </c>
      <c r="F862">
        <v>-4.33</v>
      </c>
      <c r="G862" s="1">
        <v>-1310.3710000000001</v>
      </c>
      <c r="H862">
        <v>-4.96</v>
      </c>
      <c r="I862" s="1">
        <v>-1648.5786000000001</v>
      </c>
      <c r="J862" s="1">
        <v>-1659.2328</v>
      </c>
      <c r="K862" s="1">
        <v>-1663.8304000000001</v>
      </c>
      <c r="L862" s="1">
        <v>-1110.7438999999999</v>
      </c>
      <c r="M862" s="1">
        <v>-1100.6247000000001</v>
      </c>
      <c r="N862" s="1">
        <v>-1093.5977</v>
      </c>
      <c r="O862" s="1">
        <v>-1543.5397</v>
      </c>
      <c r="P862" s="1">
        <v>-1512.5376000000001</v>
      </c>
      <c r="Q862" s="1">
        <v>-1527.2796000000001</v>
      </c>
      <c r="S862" s="1">
        <v>-1322.125</v>
      </c>
      <c r="T862">
        <v>-9.34</v>
      </c>
      <c r="U862" s="1">
        <v>-1320.4464</v>
      </c>
      <c r="V862">
        <v>3.47</v>
      </c>
    </row>
    <row r="863" spans="1:22" x14ac:dyDescent="0.2">
      <c r="A863" s="1">
        <v>-1325.4855</v>
      </c>
      <c r="B863">
        <v>1.87</v>
      </c>
      <c r="C863" s="1">
        <v>-1322.3357000000001</v>
      </c>
      <c r="D863">
        <v>2.13</v>
      </c>
      <c r="E863" s="1">
        <v>-1321.8889999999999</v>
      </c>
      <c r="F863">
        <v>-4.96</v>
      </c>
      <c r="G863" s="1">
        <v>-1310.3589999999999</v>
      </c>
      <c r="H863">
        <v>-3.93</v>
      </c>
      <c r="I863" s="1">
        <v>-1648.5672</v>
      </c>
      <c r="J863" s="1">
        <v>-1659.3933999999999</v>
      </c>
      <c r="K863" s="1">
        <v>-1663.8143</v>
      </c>
      <c r="L863" s="1">
        <v>-1110.6495</v>
      </c>
      <c r="M863" s="1">
        <v>-1100.5972999999999</v>
      </c>
      <c r="N863" s="1">
        <v>-1093.5856000000001</v>
      </c>
      <c r="O863" s="1">
        <v>-1543.604</v>
      </c>
      <c r="P863" s="1">
        <v>-1512.5006000000001</v>
      </c>
      <c r="Q863" s="1">
        <v>-1527.1618000000001</v>
      </c>
      <c r="S863" s="1">
        <v>-1321.9788000000001</v>
      </c>
      <c r="T863">
        <v>-8.64</v>
      </c>
      <c r="U863" s="1">
        <v>-1320.2457999999999</v>
      </c>
      <c r="V863">
        <v>4.05</v>
      </c>
    </row>
    <row r="864" spans="1:22" x14ac:dyDescent="0.2">
      <c r="A864" s="1">
        <v>-1325.3859</v>
      </c>
      <c r="B864">
        <v>1.98</v>
      </c>
      <c r="C864" s="1">
        <v>-1322.2018</v>
      </c>
      <c r="D864">
        <v>1.96</v>
      </c>
      <c r="E864" s="1">
        <v>-1322.1133</v>
      </c>
      <c r="F864">
        <v>-5.52</v>
      </c>
      <c r="G864" s="1">
        <v>-1310.4293</v>
      </c>
      <c r="H864">
        <v>-3.13</v>
      </c>
      <c r="I864" s="1">
        <v>-1648.5694000000001</v>
      </c>
      <c r="J864" s="1">
        <v>-1659.5627999999999</v>
      </c>
      <c r="K864" s="1">
        <v>-1663.7882999999999</v>
      </c>
      <c r="L864" s="1">
        <v>-1110.5541000000001</v>
      </c>
      <c r="M864" s="1">
        <v>-1100.5630000000001</v>
      </c>
      <c r="N864" s="1">
        <v>-1093.5894000000001</v>
      </c>
      <c r="O864" s="1">
        <v>-1543.6694</v>
      </c>
      <c r="P864" s="1">
        <v>-1512.4779000000001</v>
      </c>
      <c r="Q864" s="1">
        <v>-1527.0661</v>
      </c>
      <c r="S864" s="1">
        <v>-1321.8036</v>
      </c>
      <c r="T864">
        <v>-8.17</v>
      </c>
      <c r="U864" s="1">
        <v>-1320.0603000000001</v>
      </c>
      <c r="V864">
        <v>4.54</v>
      </c>
    </row>
    <row r="865" spans="1:22" x14ac:dyDescent="0.2">
      <c r="A865" s="1">
        <v>-1325.2699</v>
      </c>
      <c r="B865">
        <v>2.14</v>
      </c>
      <c r="C865" s="1">
        <v>-1322.0391</v>
      </c>
      <c r="D865">
        <v>1.72</v>
      </c>
      <c r="E865" s="1">
        <v>-1322.2859000000001</v>
      </c>
      <c r="F865">
        <v>-6.04</v>
      </c>
      <c r="G865" s="1">
        <v>-1310.5951</v>
      </c>
      <c r="H865">
        <v>-2.92</v>
      </c>
      <c r="I865" s="1">
        <v>-1648.5853999999999</v>
      </c>
      <c r="J865" s="1">
        <v>-1659.7382</v>
      </c>
      <c r="K865" s="1">
        <v>-1663.7555</v>
      </c>
      <c r="L865" s="1">
        <v>-1110.4602</v>
      </c>
      <c r="M865" s="1">
        <v>-1100.5211999999999</v>
      </c>
      <c r="N865" s="1">
        <v>-1093.6080999999999</v>
      </c>
      <c r="O865" s="1">
        <v>-1543.7421999999999</v>
      </c>
      <c r="P865" s="1">
        <v>-1512.4548</v>
      </c>
      <c r="Q865" s="1">
        <v>-1527.0006000000001</v>
      </c>
      <c r="S865" s="1">
        <v>-1321.6042</v>
      </c>
      <c r="T865">
        <v>-7.15</v>
      </c>
      <c r="U865" s="1">
        <v>-1319.9002</v>
      </c>
      <c r="V865">
        <v>4.76</v>
      </c>
    </row>
    <row r="866" spans="1:22" x14ac:dyDescent="0.2">
      <c r="A866" s="1">
        <v>-1325.144</v>
      </c>
      <c r="B866">
        <v>2.31</v>
      </c>
      <c r="C866" s="1">
        <v>-1321.8606</v>
      </c>
      <c r="D866">
        <v>1.54</v>
      </c>
      <c r="E866" s="1">
        <v>-1322.4014999999999</v>
      </c>
      <c r="F866">
        <v>-6.5</v>
      </c>
      <c r="G866" s="1">
        <v>-1310.855</v>
      </c>
      <c r="H866">
        <v>-2.66</v>
      </c>
      <c r="I866" s="1">
        <v>-1648.6143999999999</v>
      </c>
      <c r="J866" s="1">
        <v>-1659.9165</v>
      </c>
      <c r="K866" s="1">
        <v>-1663.7190000000001</v>
      </c>
      <c r="L866" s="1">
        <v>-1110.3704</v>
      </c>
      <c r="M866" s="1">
        <v>-1100.4721999999999</v>
      </c>
      <c r="N866" s="1">
        <v>-1093.6393</v>
      </c>
      <c r="O866" s="1">
        <v>-1543.8069</v>
      </c>
      <c r="P866" s="1">
        <v>-1512.4284</v>
      </c>
      <c r="Q866" s="1">
        <v>-1526.9683</v>
      </c>
      <c r="S866" s="1">
        <v>-1321.3877</v>
      </c>
      <c r="T866">
        <v>-6.42</v>
      </c>
      <c r="U866" s="1">
        <v>-1319.7665</v>
      </c>
      <c r="V866">
        <v>4.91</v>
      </c>
    </row>
    <row r="867" spans="1:22" x14ac:dyDescent="0.2">
      <c r="A867" s="1">
        <v>-1325.0102999999999</v>
      </c>
      <c r="B867">
        <v>2.5299999999999998</v>
      </c>
      <c r="C867" s="1">
        <v>-1321.683</v>
      </c>
      <c r="D867">
        <v>1.34</v>
      </c>
      <c r="E867" s="1">
        <v>-1322.4558999999999</v>
      </c>
      <c r="F867">
        <v>-6.83</v>
      </c>
      <c r="G867" s="1">
        <v>-1311.1877999999999</v>
      </c>
      <c r="H867">
        <v>-2.9</v>
      </c>
      <c r="I867" s="1">
        <v>-1648.6565000000001</v>
      </c>
      <c r="J867" s="1">
        <v>-1660.0936999999999</v>
      </c>
      <c r="K867" s="1">
        <v>-1663.6818000000001</v>
      </c>
      <c r="L867" s="1">
        <v>-1110.2873999999999</v>
      </c>
      <c r="M867" s="1">
        <v>-1100.4157</v>
      </c>
      <c r="N867" s="1">
        <v>-1093.6799000000001</v>
      </c>
      <c r="O867" s="1">
        <v>-1543.86</v>
      </c>
      <c r="P867" s="1">
        <v>-1512.4049</v>
      </c>
      <c r="Q867" s="1">
        <v>-1526.9688000000001</v>
      </c>
      <c r="S867" s="1">
        <v>-1321.1669999999999</v>
      </c>
      <c r="T867">
        <v>-5.47</v>
      </c>
      <c r="U867" s="1">
        <v>-1319.6497999999999</v>
      </c>
      <c r="V867">
        <v>4.83</v>
      </c>
    </row>
    <row r="868" spans="1:22" x14ac:dyDescent="0.2">
      <c r="A868" s="1">
        <v>-1324.8668</v>
      </c>
      <c r="B868">
        <v>2.73</v>
      </c>
      <c r="C868" s="1">
        <v>-1321.5228999999999</v>
      </c>
      <c r="D868">
        <v>0.98</v>
      </c>
      <c r="E868" s="1">
        <v>-1322.4469999999999</v>
      </c>
      <c r="F868">
        <v>-7.08</v>
      </c>
      <c r="G868" s="1">
        <v>-1311.5588</v>
      </c>
      <c r="H868">
        <v>-3.23</v>
      </c>
      <c r="I868" s="1">
        <v>-1648.7108000000001</v>
      </c>
      <c r="J868" s="1">
        <v>-1660.2655999999999</v>
      </c>
      <c r="K868" s="1">
        <v>-1663.6470999999999</v>
      </c>
      <c r="L868" s="1">
        <v>-1110.2135000000001</v>
      </c>
      <c r="M868" s="1">
        <v>-1100.3524</v>
      </c>
      <c r="N868" s="1">
        <v>-1093.7260000000001</v>
      </c>
      <c r="O868" s="1">
        <v>-1543.9101000000001</v>
      </c>
      <c r="P868" s="1">
        <v>-1512.3841</v>
      </c>
      <c r="Q868" s="1">
        <v>-1527.0015000000001</v>
      </c>
      <c r="S868" s="1">
        <v>-1320.9667999999999</v>
      </c>
      <c r="T868">
        <v>-4.59</v>
      </c>
      <c r="U868" s="1">
        <v>-1319.5360000000001</v>
      </c>
      <c r="V868">
        <v>4.9400000000000004</v>
      </c>
    </row>
    <row r="869" spans="1:22" x14ac:dyDescent="0.2">
      <c r="A869" s="1">
        <v>-1324.7063000000001</v>
      </c>
      <c r="B869">
        <v>2.98</v>
      </c>
      <c r="C869" s="1">
        <v>-1321.3919000000001</v>
      </c>
      <c r="D869">
        <v>0.77</v>
      </c>
      <c r="E869" s="1">
        <v>-1322.376</v>
      </c>
      <c r="F869">
        <v>-7.23</v>
      </c>
      <c r="G869" s="1">
        <v>-1311.9269999999999</v>
      </c>
      <c r="H869">
        <v>-3.72</v>
      </c>
      <c r="I869" s="1">
        <v>-1648.7751000000001</v>
      </c>
      <c r="J869" s="1">
        <v>-1660.4277999999999</v>
      </c>
      <c r="K869" s="1">
        <v>-1663.6176</v>
      </c>
      <c r="L869" s="1">
        <v>-1110.1512</v>
      </c>
      <c r="M869" s="1">
        <v>-1100.2825</v>
      </c>
      <c r="N869" s="1">
        <v>-1093.7728999999999</v>
      </c>
      <c r="O869" s="1">
        <v>-1543.9581000000001</v>
      </c>
      <c r="P869" s="1">
        <v>-1512.3608999999999</v>
      </c>
      <c r="Q869" s="1">
        <v>-1527.0650000000001</v>
      </c>
      <c r="S869" s="1">
        <v>-1320.8178</v>
      </c>
      <c r="T869">
        <v>-3.98</v>
      </c>
      <c r="U869" s="1">
        <v>-1319.4123</v>
      </c>
      <c r="V869">
        <v>4.59</v>
      </c>
    </row>
    <row r="870" spans="1:22" x14ac:dyDescent="0.2">
      <c r="A870" s="1">
        <v>-1324.5186000000001</v>
      </c>
      <c r="B870">
        <v>3.28</v>
      </c>
      <c r="C870" s="1">
        <v>-1321.2976000000001</v>
      </c>
      <c r="D870">
        <v>0.28999999999999998</v>
      </c>
      <c r="E870" s="1">
        <v>-1322.2515000000001</v>
      </c>
      <c r="F870">
        <v>-7.29</v>
      </c>
      <c r="G870" s="1">
        <v>-1312.2565</v>
      </c>
      <c r="H870">
        <v>-4.43</v>
      </c>
      <c r="I870" s="1">
        <v>-1648.8478</v>
      </c>
      <c r="J870" s="1">
        <v>-1660.5762999999999</v>
      </c>
      <c r="K870" s="1">
        <v>-1663.5953</v>
      </c>
      <c r="L870" s="1">
        <v>-1110.1025999999999</v>
      </c>
      <c r="M870" s="1">
        <v>-1100.2068999999999</v>
      </c>
      <c r="N870" s="1">
        <v>-1093.8163999999999</v>
      </c>
      <c r="O870" s="1">
        <v>-1544.0011</v>
      </c>
      <c r="P870" s="1">
        <v>-1512.3288</v>
      </c>
      <c r="Q870" s="1">
        <v>-1527.1552999999999</v>
      </c>
      <c r="S870" s="1">
        <v>-1320.7505000000001</v>
      </c>
      <c r="T870">
        <v>-3.27</v>
      </c>
      <c r="U870" s="1">
        <v>-1319.2737999999999</v>
      </c>
      <c r="V870">
        <v>4.66</v>
      </c>
    </row>
    <row r="871" spans="1:22" x14ac:dyDescent="0.2">
      <c r="A871" s="1">
        <v>-1324.2943</v>
      </c>
      <c r="B871">
        <v>3.68</v>
      </c>
      <c r="C871" s="1">
        <v>-1321.2431999999999</v>
      </c>
      <c r="D871">
        <v>0.02</v>
      </c>
      <c r="E871" s="1">
        <v>-1322.0888</v>
      </c>
      <c r="F871">
        <v>-7.23</v>
      </c>
      <c r="G871" s="1">
        <v>-1312.5232000000001</v>
      </c>
      <c r="H871">
        <v>-4.96</v>
      </c>
      <c r="I871" s="1">
        <v>-1648.9277</v>
      </c>
      <c r="J871" s="1">
        <v>-1660.7071000000001</v>
      </c>
      <c r="K871" s="1">
        <v>-1663.5808999999999</v>
      </c>
      <c r="L871" s="1">
        <v>-1110.0695000000001</v>
      </c>
      <c r="M871" s="1">
        <v>-1100.1266000000001</v>
      </c>
      <c r="N871" s="1">
        <v>-1093.8521000000001</v>
      </c>
      <c r="O871" s="1">
        <v>-1544.0362</v>
      </c>
      <c r="P871" s="1">
        <v>-1512.2859000000001</v>
      </c>
      <c r="Q871" s="1">
        <v>-1527.2738999999999</v>
      </c>
      <c r="S871" s="1">
        <v>-1320.7802999999999</v>
      </c>
      <c r="T871">
        <v>-2.63</v>
      </c>
      <c r="U871" s="1">
        <v>-1319.1292000000001</v>
      </c>
      <c r="V871">
        <v>4.3499999999999996</v>
      </c>
    </row>
    <row r="872" spans="1:22" x14ac:dyDescent="0.2">
      <c r="A872" s="1">
        <v>-1324.0288</v>
      </c>
      <c r="B872">
        <v>4.13</v>
      </c>
      <c r="C872" s="1">
        <v>-1321.231</v>
      </c>
      <c r="D872">
        <v>-0.43</v>
      </c>
      <c r="E872" s="1">
        <v>-1321.9083000000001</v>
      </c>
      <c r="F872">
        <v>-7.02</v>
      </c>
      <c r="G872" s="1">
        <v>-1312.7157999999999</v>
      </c>
      <c r="H872">
        <v>-5.59</v>
      </c>
      <c r="I872" s="1">
        <v>-1649.0092999999999</v>
      </c>
      <c r="J872" s="1">
        <v>-1660.8166000000001</v>
      </c>
      <c r="K872" s="1">
        <v>-1663.5744</v>
      </c>
      <c r="L872" s="1">
        <v>-1110.0532000000001</v>
      </c>
      <c r="M872" s="1">
        <v>-1100.0427999999999</v>
      </c>
      <c r="N872" s="1">
        <v>-1093.8769</v>
      </c>
      <c r="O872" s="1">
        <v>-1544.0712000000001</v>
      </c>
      <c r="P872" s="1">
        <v>-1512.2328</v>
      </c>
      <c r="Q872" s="1">
        <v>-1527.4028000000001</v>
      </c>
      <c r="S872" s="1">
        <v>-1320.9005</v>
      </c>
      <c r="T872">
        <v>-2.5099999999999998</v>
      </c>
      <c r="U872" s="1">
        <v>-1318.9960000000001</v>
      </c>
      <c r="V872">
        <v>4.33</v>
      </c>
    </row>
    <row r="873" spans="1:22" x14ac:dyDescent="0.2">
      <c r="A873" s="1">
        <v>-1323.7252000000001</v>
      </c>
      <c r="B873">
        <v>4.6500000000000004</v>
      </c>
      <c r="C873" s="1">
        <v>-1321.2628</v>
      </c>
      <c r="D873">
        <v>-0.85</v>
      </c>
      <c r="E873" s="1">
        <v>-1321.7288000000001</v>
      </c>
      <c r="F873">
        <v>-6.71</v>
      </c>
      <c r="G873" s="1">
        <v>-1312.8363999999999</v>
      </c>
      <c r="H873">
        <v>-6.22</v>
      </c>
      <c r="I873" s="1">
        <v>-1649.0906</v>
      </c>
      <c r="J873" s="1">
        <v>-1660.9024999999999</v>
      </c>
      <c r="K873" s="1">
        <v>-1663.5748000000001</v>
      </c>
      <c r="L873" s="1">
        <v>-1110.0544</v>
      </c>
      <c r="M873" s="1">
        <v>-1099.9570000000001</v>
      </c>
      <c r="N873" s="1">
        <v>-1093.8884</v>
      </c>
      <c r="O873" s="1">
        <v>-1544.0905</v>
      </c>
      <c r="P873" s="1">
        <v>-1512.1666</v>
      </c>
      <c r="Q873" s="1">
        <v>-1527.5372</v>
      </c>
      <c r="S873" s="1">
        <v>-1321.088</v>
      </c>
      <c r="T873">
        <v>-2.4</v>
      </c>
      <c r="U873" s="1">
        <v>-1318.8956000000001</v>
      </c>
      <c r="V873">
        <v>4.13</v>
      </c>
    </row>
    <row r="874" spans="1:22" x14ac:dyDescent="0.2">
      <c r="A874" s="1">
        <v>-1323.3942999999999</v>
      </c>
      <c r="B874">
        <v>5.25</v>
      </c>
      <c r="C874" s="1">
        <v>-1321.3416999999999</v>
      </c>
      <c r="D874">
        <v>-1.3</v>
      </c>
      <c r="E874" s="1">
        <v>-1321.5624</v>
      </c>
      <c r="F874">
        <v>-6.34</v>
      </c>
      <c r="G874" s="1">
        <v>-1312.8952999999999</v>
      </c>
      <c r="H874">
        <v>-6.78</v>
      </c>
      <c r="I874" s="1">
        <v>-1649.1701</v>
      </c>
      <c r="J874" s="1">
        <v>-1660.963</v>
      </c>
      <c r="K874" s="1">
        <v>-1663.5804000000001</v>
      </c>
      <c r="L874" s="1">
        <v>-1110.0735</v>
      </c>
      <c r="M874" s="1">
        <v>-1099.8703</v>
      </c>
      <c r="N874" s="1">
        <v>-1093.885</v>
      </c>
      <c r="O874" s="1">
        <v>-1544.1130000000001</v>
      </c>
      <c r="P874" s="1">
        <v>-1512.0839000000001</v>
      </c>
      <c r="Q874" s="1">
        <v>-1527.6813</v>
      </c>
      <c r="S874" s="1">
        <v>-1321.3096</v>
      </c>
      <c r="T874">
        <v>-2.66</v>
      </c>
      <c r="U874" s="1">
        <v>-1318.8429000000001</v>
      </c>
      <c r="V874">
        <v>3.91</v>
      </c>
    </row>
    <row r="875" spans="1:22" x14ac:dyDescent="0.2">
      <c r="A875" s="1">
        <v>-1323.0542</v>
      </c>
      <c r="B875">
        <v>5.97</v>
      </c>
      <c r="C875" s="1">
        <v>-1321.4682</v>
      </c>
      <c r="D875">
        <v>-1.99</v>
      </c>
      <c r="E875" s="1">
        <v>-1321.4142999999999</v>
      </c>
      <c r="F875">
        <v>-5.76</v>
      </c>
      <c r="G875" s="1">
        <v>-1312.9082000000001</v>
      </c>
      <c r="H875">
        <v>-7.25</v>
      </c>
      <c r="I875" s="1">
        <v>-1649.2430999999999</v>
      </c>
      <c r="J875" s="1">
        <v>-1660.9967999999999</v>
      </c>
      <c r="K875" s="1">
        <v>-1663.5888</v>
      </c>
      <c r="L875" s="1">
        <v>-1110.1106</v>
      </c>
      <c r="M875" s="1">
        <v>-1099.7842000000001</v>
      </c>
      <c r="N875" s="1">
        <v>-1093.8665000000001</v>
      </c>
      <c r="O875" s="1">
        <v>-1544.1313</v>
      </c>
      <c r="P875" s="1">
        <v>-1511.9817</v>
      </c>
      <c r="Q875" s="1">
        <v>-1527.8326</v>
      </c>
      <c r="S875" s="1">
        <v>-1321.5335</v>
      </c>
      <c r="T875">
        <v>-2.74</v>
      </c>
      <c r="U875" s="1">
        <v>-1318.8415</v>
      </c>
      <c r="V875">
        <v>3.66</v>
      </c>
    </row>
    <row r="876" spans="1:22" x14ac:dyDescent="0.2">
      <c r="A876" s="1">
        <v>-1322.7266999999999</v>
      </c>
      <c r="B876">
        <v>6.66</v>
      </c>
      <c r="C876" s="1">
        <v>-1321.6373000000001</v>
      </c>
      <c r="D876">
        <v>-2.57</v>
      </c>
      <c r="E876" s="1">
        <v>-1321.2846</v>
      </c>
      <c r="F876">
        <v>-5.18</v>
      </c>
      <c r="G876" s="1">
        <v>-1312.8883000000001</v>
      </c>
      <c r="H876">
        <v>-7.65</v>
      </c>
      <c r="I876" s="1">
        <v>-1649.3061</v>
      </c>
      <c r="J876" s="1">
        <v>-1661.0037</v>
      </c>
      <c r="K876" s="1">
        <v>-1663.5974000000001</v>
      </c>
      <c r="L876" s="1">
        <v>-1110.1646000000001</v>
      </c>
      <c r="M876" s="1">
        <v>-1099.6998000000001</v>
      </c>
      <c r="N876" s="1">
        <v>-1093.8335</v>
      </c>
      <c r="O876" s="1">
        <v>-1544.143</v>
      </c>
      <c r="P876" s="1">
        <v>-1511.8604</v>
      </c>
      <c r="Q876" s="1">
        <v>-1527.9871000000001</v>
      </c>
      <c r="S876" s="1">
        <v>-1321.7357999999999</v>
      </c>
      <c r="T876">
        <v>-3.11</v>
      </c>
      <c r="U876" s="1">
        <v>-1318.8811000000001</v>
      </c>
      <c r="V876">
        <v>3.24</v>
      </c>
    </row>
    <row r="877" spans="1:22" x14ac:dyDescent="0.2">
      <c r="A877" s="1">
        <v>-1322.4335000000001</v>
      </c>
      <c r="B877">
        <v>7.44</v>
      </c>
      <c r="C877" s="1">
        <v>-1321.8372999999999</v>
      </c>
      <c r="D877">
        <v>-3.18</v>
      </c>
      <c r="E877" s="1">
        <v>-1321.173</v>
      </c>
      <c r="F877">
        <v>-4.62</v>
      </c>
      <c r="G877" s="1">
        <v>-1312.8462</v>
      </c>
      <c r="H877">
        <v>-8.1</v>
      </c>
      <c r="I877" s="1">
        <v>-1649.3572999999999</v>
      </c>
      <c r="J877" s="1">
        <v>-1660.9840999999999</v>
      </c>
      <c r="K877" s="1">
        <v>-1663.6036999999999</v>
      </c>
      <c r="L877" s="1">
        <v>-1110.2343000000001</v>
      </c>
      <c r="M877" s="1">
        <v>-1099.6181999999999</v>
      </c>
      <c r="N877" s="1">
        <v>-1093.7879</v>
      </c>
      <c r="O877" s="1">
        <v>-1544.1492000000001</v>
      </c>
      <c r="P877" s="1">
        <v>-1511.7268999999999</v>
      </c>
      <c r="Q877" s="1">
        <v>-1528.1403</v>
      </c>
      <c r="S877" s="1">
        <v>-1321.9025999999999</v>
      </c>
      <c r="T877">
        <v>-3.32</v>
      </c>
      <c r="U877" s="1">
        <v>-1318.9432999999999</v>
      </c>
      <c r="V877">
        <v>3.05</v>
      </c>
    </row>
    <row r="878" spans="1:22" x14ac:dyDescent="0.2">
      <c r="A878" s="1">
        <v>-1322.1922999999999</v>
      </c>
      <c r="B878">
        <v>8.1999999999999993</v>
      </c>
      <c r="C878" s="1">
        <v>-1322.0463</v>
      </c>
      <c r="D878">
        <v>-3.57</v>
      </c>
      <c r="E878" s="1">
        <v>-1321.0808999999999</v>
      </c>
      <c r="F878">
        <v>-3.85</v>
      </c>
      <c r="G878" s="1">
        <v>-1312.7877000000001</v>
      </c>
      <c r="H878">
        <v>-8.27</v>
      </c>
      <c r="I878" s="1">
        <v>-1649.3942999999999</v>
      </c>
      <c r="J878" s="1">
        <v>-1660.9385</v>
      </c>
      <c r="K878" s="1">
        <v>-1663.6052999999999</v>
      </c>
      <c r="L878" s="1">
        <v>-1110.3178</v>
      </c>
      <c r="M878" s="1">
        <v>-1099.5399</v>
      </c>
      <c r="N878" s="1">
        <v>-1093.7325000000001</v>
      </c>
      <c r="O878" s="1">
        <v>-1544.1509000000001</v>
      </c>
      <c r="P878" s="1">
        <v>-1511.5594000000001</v>
      </c>
      <c r="Q878" s="1">
        <v>-1528.2907</v>
      </c>
      <c r="S878" s="1">
        <v>-1322.0286000000001</v>
      </c>
      <c r="T878">
        <v>-3.74</v>
      </c>
      <c r="U878" s="1">
        <v>-1319.008</v>
      </c>
      <c r="V878">
        <v>2.65</v>
      </c>
    </row>
    <row r="879" spans="1:22" x14ac:dyDescent="0.2">
      <c r="A879" s="1">
        <v>-1322.0119999999999</v>
      </c>
      <c r="B879">
        <v>8.99</v>
      </c>
      <c r="C879" s="1">
        <v>-1322.2366999999999</v>
      </c>
      <c r="D879">
        <v>-4.16</v>
      </c>
      <c r="E879" s="1">
        <v>-1321.0137999999999</v>
      </c>
      <c r="F879">
        <v>-3.27</v>
      </c>
      <c r="G879" s="1">
        <v>-1312.7159999999999</v>
      </c>
      <c r="H879">
        <v>-8.6999999999999993</v>
      </c>
      <c r="I879" s="1">
        <v>-1649.4155000000001</v>
      </c>
      <c r="J879" s="1">
        <v>-1660.8688</v>
      </c>
      <c r="K879" s="1">
        <v>-1663.6004</v>
      </c>
      <c r="L879" s="1">
        <v>-1110.4132999999999</v>
      </c>
      <c r="M879" s="1">
        <v>-1099.4657999999999</v>
      </c>
      <c r="N879" s="1">
        <v>-1093.6704</v>
      </c>
      <c r="O879" s="1">
        <v>-1544.1574000000001</v>
      </c>
      <c r="P879" s="1">
        <v>-1511.3828000000001</v>
      </c>
      <c r="Q879" s="1">
        <v>-1528.4402</v>
      </c>
      <c r="S879" s="1">
        <v>-1322.1134999999999</v>
      </c>
      <c r="T879">
        <v>-4.09</v>
      </c>
      <c r="U879" s="1">
        <v>-1319.0587</v>
      </c>
      <c r="V879">
        <v>2.61</v>
      </c>
    </row>
    <row r="880" spans="1:22" x14ac:dyDescent="0.2">
      <c r="A880" s="1">
        <v>-1321.893</v>
      </c>
      <c r="B880">
        <v>9.7899999999999991</v>
      </c>
      <c r="C880" s="1">
        <v>-1322.3803</v>
      </c>
      <c r="D880">
        <v>-4.41</v>
      </c>
      <c r="E880" s="1">
        <v>-1320.9762000000001</v>
      </c>
      <c r="F880">
        <v>-2.7</v>
      </c>
      <c r="G880" s="1">
        <v>-1312.6337000000001</v>
      </c>
      <c r="H880">
        <v>-8.7799999999999994</v>
      </c>
      <c r="I880" s="1">
        <v>-1649.4203</v>
      </c>
      <c r="J880" s="1">
        <v>-1660.7769000000001</v>
      </c>
      <c r="K880" s="1">
        <v>-1663.5873999999999</v>
      </c>
      <c r="L880" s="1">
        <v>-1110.5182</v>
      </c>
      <c r="M880" s="1">
        <v>-1099.3964000000001</v>
      </c>
      <c r="N880" s="1">
        <v>-1093.6057000000001</v>
      </c>
      <c r="O880" s="1">
        <v>-1544.1529</v>
      </c>
      <c r="P880" s="1">
        <v>-1511.1893</v>
      </c>
      <c r="Q880" s="1">
        <v>-1528.5891999999999</v>
      </c>
      <c r="S880" s="1">
        <v>-1322.1567</v>
      </c>
      <c r="T880">
        <v>-4.5199999999999996</v>
      </c>
      <c r="U880" s="1">
        <v>-1319.0857000000001</v>
      </c>
      <c r="V880">
        <v>2.2999999999999998</v>
      </c>
    </row>
    <row r="881" spans="1:22" x14ac:dyDescent="0.2">
      <c r="A881" s="1">
        <v>-1321.8263999999999</v>
      </c>
      <c r="B881">
        <v>10.63</v>
      </c>
      <c r="C881" s="1">
        <v>-1322.4543000000001</v>
      </c>
      <c r="D881">
        <v>-4.5199999999999996</v>
      </c>
      <c r="E881" s="1">
        <v>-1320.9699000000001</v>
      </c>
      <c r="F881">
        <v>-2.2999999999999998</v>
      </c>
      <c r="G881" s="1">
        <v>-1312.5429999999999</v>
      </c>
      <c r="H881">
        <v>-8.9700000000000006</v>
      </c>
      <c r="I881" s="1">
        <v>-1649.4085</v>
      </c>
      <c r="J881" s="1">
        <v>-1660.6650999999999</v>
      </c>
      <c r="K881" s="1">
        <v>-1663.5657000000001</v>
      </c>
      <c r="L881" s="1">
        <v>-1110.6301000000001</v>
      </c>
      <c r="M881" s="1">
        <v>-1099.3323</v>
      </c>
      <c r="N881" s="1">
        <v>-1093.5419999999999</v>
      </c>
      <c r="O881" s="1">
        <v>-1544.1494</v>
      </c>
      <c r="P881" s="1">
        <v>-1510.9781</v>
      </c>
      <c r="Q881" s="1">
        <v>-1528.7361000000001</v>
      </c>
      <c r="S881" s="1">
        <v>-1322.1550999999999</v>
      </c>
      <c r="T881">
        <v>-4.68</v>
      </c>
      <c r="U881" s="1">
        <v>-1319.0839000000001</v>
      </c>
      <c r="V881">
        <v>2.2999999999999998</v>
      </c>
    </row>
    <row r="882" spans="1:22" x14ac:dyDescent="0.2">
      <c r="A882" s="1">
        <v>-1321.7974999999999</v>
      </c>
      <c r="B882">
        <v>11.47</v>
      </c>
      <c r="C882" s="1">
        <v>-1322.4469999999999</v>
      </c>
      <c r="D882">
        <v>-4.43</v>
      </c>
      <c r="E882" s="1">
        <v>-1320.9931999999999</v>
      </c>
      <c r="F882">
        <v>-2.02</v>
      </c>
      <c r="G882" s="1">
        <v>-1312.4465</v>
      </c>
      <c r="H882">
        <v>-8.8000000000000007</v>
      </c>
      <c r="I882" s="1">
        <v>-1649.3809000000001</v>
      </c>
      <c r="J882" s="1">
        <v>-1660.5358000000001</v>
      </c>
      <c r="K882" s="1">
        <v>-1663.5361</v>
      </c>
      <c r="L882" s="1">
        <v>-1110.7465999999999</v>
      </c>
      <c r="M882" s="1">
        <v>-1099.2736</v>
      </c>
      <c r="N882" s="1">
        <v>-1093.4838</v>
      </c>
      <c r="O882" s="1">
        <v>-1544.1348</v>
      </c>
      <c r="P882" s="1">
        <v>-1510.7545</v>
      </c>
      <c r="Q882" s="1">
        <v>-1528.8796</v>
      </c>
      <c r="S882" s="1">
        <v>-1322.1020000000001</v>
      </c>
      <c r="T882">
        <v>-5.04</v>
      </c>
      <c r="U882" s="1">
        <v>-1319.0550000000001</v>
      </c>
      <c r="V882">
        <v>2.19</v>
      </c>
    </row>
    <row r="883" spans="1:22" x14ac:dyDescent="0.2">
      <c r="A883" s="1">
        <v>-1321.7886000000001</v>
      </c>
      <c r="B883">
        <v>12.33</v>
      </c>
      <c r="C883" s="1">
        <v>-1322.36</v>
      </c>
      <c r="D883">
        <v>-4.2699999999999996</v>
      </c>
      <c r="E883" s="1">
        <v>-1321.0436999999999</v>
      </c>
      <c r="F883">
        <v>-1.96</v>
      </c>
      <c r="G883" s="1">
        <v>-1312.346</v>
      </c>
      <c r="H883">
        <v>-8.93</v>
      </c>
      <c r="I883" s="1">
        <v>-1649.3389</v>
      </c>
      <c r="J883" s="1">
        <v>-1660.3919000000001</v>
      </c>
      <c r="K883" s="1">
        <v>-1663.4998000000001</v>
      </c>
      <c r="L883" s="1">
        <v>-1110.8652999999999</v>
      </c>
      <c r="M883" s="1">
        <v>-1099.2203999999999</v>
      </c>
      <c r="N883" s="1">
        <v>-1093.4342999999999</v>
      </c>
      <c r="O883" s="1">
        <v>-1544.1206999999999</v>
      </c>
      <c r="P883" s="1">
        <v>-1510.5322000000001</v>
      </c>
      <c r="Q883" s="1">
        <v>-1529.0186000000001</v>
      </c>
      <c r="S883" s="1">
        <v>-1321.9871000000001</v>
      </c>
      <c r="T883">
        <v>-5.25</v>
      </c>
      <c r="U883" s="1">
        <v>-1319.0060000000001</v>
      </c>
      <c r="V883">
        <v>2.27</v>
      </c>
    </row>
    <row r="884" spans="1:22" x14ac:dyDescent="0.2">
      <c r="A884" s="1">
        <v>-1321.7825</v>
      </c>
      <c r="B884">
        <v>13.28</v>
      </c>
      <c r="C884" s="1">
        <v>-1322.2083</v>
      </c>
      <c r="D884">
        <v>-3.99</v>
      </c>
      <c r="E884" s="1">
        <v>-1321.1193000000001</v>
      </c>
      <c r="F884">
        <v>-2.1</v>
      </c>
      <c r="G884" s="1">
        <v>-1312.2414000000001</v>
      </c>
      <c r="H884">
        <v>-8.67</v>
      </c>
      <c r="I884" s="1">
        <v>-1649.2836</v>
      </c>
      <c r="J884" s="1">
        <v>-1660.2366999999999</v>
      </c>
      <c r="K884" s="1">
        <v>-1663.4593</v>
      </c>
      <c r="L884" s="1">
        <v>-1110.9839999999999</v>
      </c>
      <c r="M884" s="1">
        <v>-1099.1721</v>
      </c>
      <c r="N884" s="1">
        <v>-1093.3964000000001</v>
      </c>
      <c r="O884" s="1">
        <v>-1544.0972999999999</v>
      </c>
      <c r="P884" s="1">
        <v>-1510.3105</v>
      </c>
      <c r="Q884" s="1">
        <v>-1529.1524999999999</v>
      </c>
      <c r="S884" s="1">
        <v>-1321.8009999999999</v>
      </c>
      <c r="T884">
        <v>-5.4</v>
      </c>
      <c r="U884" s="1">
        <v>-1318.9476999999999</v>
      </c>
      <c r="V884">
        <v>2.09</v>
      </c>
    </row>
    <row r="885" spans="1:22" x14ac:dyDescent="0.2">
      <c r="A885" s="1">
        <v>-1321.7646</v>
      </c>
      <c r="B885">
        <v>14.2</v>
      </c>
      <c r="C885" s="1">
        <v>-1322.0146</v>
      </c>
      <c r="D885">
        <v>-3.57</v>
      </c>
      <c r="E885" s="1">
        <v>-1321.2208000000001</v>
      </c>
      <c r="F885">
        <v>-2.42</v>
      </c>
      <c r="G885" s="1">
        <v>-1312.1329000000001</v>
      </c>
      <c r="H885">
        <v>-8.52</v>
      </c>
      <c r="I885" s="1">
        <v>-1649.2180000000001</v>
      </c>
      <c r="J885" s="1">
        <v>-1660.0733</v>
      </c>
      <c r="K885" s="1">
        <v>-1663.4176</v>
      </c>
      <c r="L885" s="1">
        <v>-1111.1013</v>
      </c>
      <c r="M885" s="1">
        <v>-1099.1282000000001</v>
      </c>
      <c r="N885" s="1">
        <v>-1093.3724999999999</v>
      </c>
      <c r="O885" s="1">
        <v>-1544.0648000000001</v>
      </c>
      <c r="P885" s="1">
        <v>-1510.0957000000001</v>
      </c>
      <c r="Q885" s="1">
        <v>-1529.2805000000001</v>
      </c>
      <c r="S885" s="1">
        <v>-1321.5379</v>
      </c>
      <c r="T885">
        <v>-5.1100000000000003</v>
      </c>
      <c r="U885" s="1">
        <v>-1318.8929000000001</v>
      </c>
      <c r="V885">
        <v>2.2599999999999998</v>
      </c>
    </row>
    <row r="886" spans="1:22" x14ac:dyDescent="0.2">
      <c r="A886" s="1">
        <v>-1321.7238</v>
      </c>
      <c r="B886">
        <v>15.07</v>
      </c>
      <c r="C886" s="1">
        <v>-1321.8049000000001</v>
      </c>
      <c r="D886">
        <v>-3.37</v>
      </c>
      <c r="E886" s="1">
        <v>-1321.3481999999999</v>
      </c>
      <c r="F886">
        <v>-2.93</v>
      </c>
      <c r="G886" s="1">
        <v>-1312.0216</v>
      </c>
      <c r="H886">
        <v>-8.18</v>
      </c>
      <c r="I886" s="1">
        <v>-1649.1451</v>
      </c>
      <c r="J886" s="1">
        <v>-1659.9054000000001</v>
      </c>
      <c r="K886" s="1">
        <v>-1663.3777</v>
      </c>
      <c r="L886" s="1">
        <v>-1111.2159999999999</v>
      </c>
      <c r="M886" s="1">
        <v>-1099.0880999999999</v>
      </c>
      <c r="N886" s="1">
        <v>-1093.3635999999999</v>
      </c>
      <c r="O886" s="1">
        <v>-1544.0239999999999</v>
      </c>
      <c r="P886" s="1">
        <v>-1509.9060999999999</v>
      </c>
      <c r="Q886" s="1">
        <v>-1529.4023999999999</v>
      </c>
      <c r="S886" s="1">
        <v>-1321.1995999999999</v>
      </c>
      <c r="T886">
        <v>-5.14</v>
      </c>
      <c r="U886" s="1">
        <v>-1318.8534999999999</v>
      </c>
      <c r="V886">
        <v>2.0499999999999998</v>
      </c>
    </row>
    <row r="887" spans="1:22" x14ac:dyDescent="0.2">
      <c r="A887" s="1">
        <v>-1321.6514</v>
      </c>
      <c r="B887">
        <v>16.010000000000002</v>
      </c>
      <c r="C887" s="1">
        <v>-1321.6044999999999</v>
      </c>
      <c r="D887">
        <v>-2.87</v>
      </c>
      <c r="E887" s="1">
        <v>-1321.4982</v>
      </c>
      <c r="F887">
        <v>-3.56</v>
      </c>
      <c r="G887" s="1">
        <v>-1311.9117000000001</v>
      </c>
      <c r="H887">
        <v>-7.92</v>
      </c>
      <c r="I887" s="1">
        <v>-1649.0679</v>
      </c>
      <c r="J887" s="1">
        <v>-1659.7365</v>
      </c>
      <c r="K887" s="1">
        <v>-1663.3429000000001</v>
      </c>
      <c r="L887" s="1">
        <v>-1111.3271999999999</v>
      </c>
      <c r="M887" s="1">
        <v>-1099.0501999999999</v>
      </c>
      <c r="N887" s="1">
        <v>-1093.3702000000001</v>
      </c>
      <c r="O887" s="1">
        <v>-1543.9753000000001</v>
      </c>
      <c r="P887" s="1">
        <v>-1509.7592999999999</v>
      </c>
      <c r="Q887" s="1">
        <v>-1529.5238999999999</v>
      </c>
      <c r="S887" s="1">
        <v>-1320.7981</v>
      </c>
      <c r="T887">
        <v>-4.87</v>
      </c>
      <c r="U887" s="1">
        <v>-1318.8389</v>
      </c>
      <c r="V887">
        <v>1.88</v>
      </c>
    </row>
    <row r="888" spans="1:22" x14ac:dyDescent="0.2">
      <c r="A888" s="1">
        <v>-1321.5392999999999</v>
      </c>
      <c r="B888">
        <v>16.86</v>
      </c>
      <c r="C888" s="1">
        <v>-1321.4317000000001</v>
      </c>
      <c r="D888">
        <v>-2.89</v>
      </c>
      <c r="E888" s="1">
        <v>-1321.6609000000001</v>
      </c>
      <c r="F888">
        <v>-4.4000000000000004</v>
      </c>
      <c r="G888" s="1">
        <v>-1311.8105</v>
      </c>
      <c r="H888">
        <v>-7.41</v>
      </c>
      <c r="I888" s="1">
        <v>-1648.9896000000001</v>
      </c>
      <c r="J888" s="1">
        <v>-1659.5704000000001</v>
      </c>
      <c r="K888" s="1">
        <v>-1663.3163999999999</v>
      </c>
      <c r="L888" s="1">
        <v>-1111.4346</v>
      </c>
      <c r="M888" s="1">
        <v>-1099.0130999999999</v>
      </c>
      <c r="N888" s="1">
        <v>-1093.3919000000001</v>
      </c>
      <c r="O888" s="1">
        <v>-1543.92</v>
      </c>
      <c r="P888" s="1">
        <v>-1509.6203</v>
      </c>
      <c r="Q888" s="1">
        <v>-1529.6239</v>
      </c>
      <c r="S888" s="1">
        <v>-1320.3584000000001</v>
      </c>
      <c r="T888">
        <v>-4.32</v>
      </c>
      <c r="U888" s="1">
        <v>-1318.8545999999999</v>
      </c>
      <c r="V888">
        <v>1.6</v>
      </c>
    </row>
    <row r="889" spans="1:22" x14ac:dyDescent="0.2">
      <c r="A889" s="1">
        <v>-1321.3801000000001</v>
      </c>
      <c r="B889">
        <v>17.62</v>
      </c>
      <c r="C889" s="1">
        <v>-1321.2979</v>
      </c>
      <c r="D889">
        <v>-2.65</v>
      </c>
      <c r="E889" s="1">
        <v>-1321.8221000000001</v>
      </c>
      <c r="F889">
        <v>-5.27</v>
      </c>
      <c r="G889" s="1">
        <v>-1311.7276999999999</v>
      </c>
      <c r="H889">
        <v>-7.15</v>
      </c>
      <c r="I889" s="1">
        <v>-1648.9146000000001</v>
      </c>
      <c r="J889" s="1">
        <v>-1659.4104</v>
      </c>
      <c r="K889" s="1">
        <v>-1663.3003000000001</v>
      </c>
      <c r="L889" s="1">
        <v>-1111.5382</v>
      </c>
      <c r="M889" s="1">
        <v>-1098.9748</v>
      </c>
      <c r="N889" s="1">
        <v>-1093.4278999999999</v>
      </c>
      <c r="O889" s="1">
        <v>-1543.8595</v>
      </c>
      <c r="P889" s="1">
        <v>-1509.5368000000001</v>
      </c>
      <c r="Q889" s="1">
        <v>-1529.7248</v>
      </c>
      <c r="S889" s="1">
        <v>-1319.9177999999999</v>
      </c>
      <c r="T889">
        <v>-4.12</v>
      </c>
      <c r="U889" s="1">
        <v>-1318.9003</v>
      </c>
      <c r="V889">
        <v>1.26</v>
      </c>
    </row>
    <row r="890" spans="1:22" x14ac:dyDescent="0.2">
      <c r="A890" s="1">
        <v>-1321.1691000000001</v>
      </c>
      <c r="B890">
        <v>18.34</v>
      </c>
      <c r="C890" s="1">
        <v>-1321.2034000000001</v>
      </c>
      <c r="D890">
        <v>-2.4900000000000002</v>
      </c>
      <c r="E890" s="1">
        <v>-1321.9662000000001</v>
      </c>
      <c r="F890">
        <v>-6.12</v>
      </c>
      <c r="G890" s="1">
        <v>-1311.6750999999999</v>
      </c>
      <c r="H890">
        <v>-6.76</v>
      </c>
      <c r="I890" s="1">
        <v>-1648.8447000000001</v>
      </c>
      <c r="J890" s="1">
        <v>-1659.2599</v>
      </c>
      <c r="K890" s="1">
        <v>-1663.2963</v>
      </c>
      <c r="L890" s="1">
        <v>-1111.6380999999999</v>
      </c>
      <c r="M890" s="1">
        <v>-1098.9338</v>
      </c>
      <c r="N890" s="1">
        <v>-1093.4766</v>
      </c>
      <c r="O890" s="1">
        <v>-1543.7933</v>
      </c>
      <c r="P890" s="1">
        <v>-1509.5008</v>
      </c>
      <c r="Q890" s="1">
        <v>-1529.8150000000001</v>
      </c>
      <c r="S890" s="1">
        <v>-1319.5232000000001</v>
      </c>
      <c r="T890">
        <v>-3.6</v>
      </c>
      <c r="U890" s="1">
        <v>-1318.9719</v>
      </c>
      <c r="V890">
        <v>0.89</v>
      </c>
    </row>
    <row r="891" spans="1:22" x14ac:dyDescent="0.2">
      <c r="A891" s="1">
        <v>-1320.9068</v>
      </c>
      <c r="B891">
        <v>19</v>
      </c>
      <c r="C891" s="1">
        <v>-1321.1398999999999</v>
      </c>
      <c r="D891">
        <v>-2.65</v>
      </c>
      <c r="E891" s="1">
        <v>-1322.0817999999999</v>
      </c>
      <c r="F891">
        <v>-7.01</v>
      </c>
      <c r="G891" s="1">
        <v>-1311.6639</v>
      </c>
      <c r="H891">
        <v>-6.51</v>
      </c>
      <c r="I891" s="1">
        <v>-1648.7841000000001</v>
      </c>
      <c r="J891" s="1">
        <v>-1659.1220000000001</v>
      </c>
      <c r="K891" s="1">
        <v>-1663.3052</v>
      </c>
      <c r="L891" s="1">
        <v>-1111.7347</v>
      </c>
      <c r="M891" s="1">
        <v>-1098.8880999999999</v>
      </c>
      <c r="N891" s="1">
        <v>-1093.5356999999999</v>
      </c>
      <c r="O891" s="1">
        <v>-1543.7203</v>
      </c>
      <c r="P891" s="1">
        <v>-1509.5204000000001</v>
      </c>
      <c r="Q891" s="1">
        <v>-1529.8860999999999</v>
      </c>
      <c r="S891" s="1">
        <v>-1319.2202</v>
      </c>
      <c r="T891">
        <v>-3.25</v>
      </c>
      <c r="U891" s="1">
        <v>-1319.0609999999999</v>
      </c>
      <c r="V891">
        <v>0.42</v>
      </c>
    </row>
    <row r="892" spans="1:22" x14ac:dyDescent="0.2">
      <c r="A892" s="1">
        <v>-1320.6013</v>
      </c>
      <c r="B892">
        <v>19.55</v>
      </c>
      <c r="C892" s="1">
        <v>-1321.0926999999999</v>
      </c>
      <c r="D892">
        <v>-2.4500000000000002</v>
      </c>
      <c r="E892" s="1">
        <v>-1322.1602</v>
      </c>
      <c r="F892">
        <v>-7.83</v>
      </c>
      <c r="G892" s="1">
        <v>-1311.7044000000001</v>
      </c>
      <c r="H892">
        <v>-6.2</v>
      </c>
      <c r="I892" s="1">
        <v>-1648.7372</v>
      </c>
      <c r="J892" s="1">
        <v>-1658.9988000000001</v>
      </c>
      <c r="K892" s="1">
        <v>-1663.3271</v>
      </c>
      <c r="L892" s="1">
        <v>-1111.828</v>
      </c>
      <c r="M892" s="1">
        <v>-1098.837</v>
      </c>
      <c r="N892" s="1">
        <v>-1093.6029000000001</v>
      </c>
      <c r="O892" s="1">
        <v>-1543.6442999999999</v>
      </c>
      <c r="P892" s="1">
        <v>-1509.5954999999999</v>
      </c>
      <c r="Q892" s="1">
        <v>-1529.9509</v>
      </c>
      <c r="S892" s="1">
        <v>-1319.0414000000001</v>
      </c>
      <c r="T892">
        <v>-3.24</v>
      </c>
      <c r="U892" s="1">
        <v>-1319.1587</v>
      </c>
      <c r="V892">
        <v>0.02</v>
      </c>
    </row>
    <row r="893" spans="1:22" x14ac:dyDescent="0.2">
      <c r="A893" s="1">
        <v>-1320.2687000000001</v>
      </c>
      <c r="B893">
        <v>19.96</v>
      </c>
      <c r="C893" s="1">
        <v>-1321.0454999999999</v>
      </c>
      <c r="D893">
        <v>-2.4700000000000002</v>
      </c>
      <c r="E893" s="1">
        <v>-1322.1964</v>
      </c>
      <c r="F893">
        <v>-8.44</v>
      </c>
      <c r="G893" s="1">
        <v>-1311.8063999999999</v>
      </c>
      <c r="H893">
        <v>-6.14</v>
      </c>
      <c r="I893" s="1">
        <v>-1648.7056</v>
      </c>
      <c r="J893" s="1">
        <v>-1658.8922</v>
      </c>
      <c r="K893" s="1">
        <v>-1663.3616</v>
      </c>
      <c r="L893" s="1">
        <v>-1111.9183</v>
      </c>
      <c r="M893" s="1">
        <v>-1098.7799</v>
      </c>
      <c r="N893" s="1">
        <v>-1093.6760999999999</v>
      </c>
      <c r="O893" s="1">
        <v>-1543.5689</v>
      </c>
      <c r="P893" s="1">
        <v>-1509.723</v>
      </c>
      <c r="Q893" s="1">
        <v>-1530.0116</v>
      </c>
      <c r="S893" s="1">
        <v>-1318.9953</v>
      </c>
      <c r="T893">
        <v>-3.19</v>
      </c>
      <c r="U893" s="1">
        <v>-1319.2579000000001</v>
      </c>
      <c r="V893">
        <v>-0.38</v>
      </c>
    </row>
    <row r="894" spans="1:22" x14ac:dyDescent="0.2">
      <c r="A894" s="1">
        <v>-1319.93</v>
      </c>
      <c r="B894">
        <v>20.22</v>
      </c>
      <c r="C894" s="1">
        <v>-1320.9839999999999</v>
      </c>
      <c r="D894">
        <v>-2.37</v>
      </c>
      <c r="E894" s="1">
        <v>-1322.1875</v>
      </c>
      <c r="F894">
        <v>-8.9499999999999993</v>
      </c>
      <c r="G894" s="1">
        <v>-1311.971</v>
      </c>
      <c r="H894">
        <v>-6.34</v>
      </c>
      <c r="I894" s="1">
        <v>-1648.6922</v>
      </c>
      <c r="J894" s="1">
        <v>-1658.8027</v>
      </c>
      <c r="K894" s="1">
        <v>-1663.4077</v>
      </c>
      <c r="L894" s="1">
        <v>-1112.0057999999999</v>
      </c>
      <c r="M894" s="1">
        <v>-1098.7171000000001</v>
      </c>
      <c r="N894" s="1">
        <v>-1093.7530999999999</v>
      </c>
      <c r="O894" s="1">
        <v>-1543.4922999999999</v>
      </c>
      <c r="P894" s="1">
        <v>-1509.8976</v>
      </c>
      <c r="Q894" s="1">
        <v>-1530.0643</v>
      </c>
      <c r="S894" s="1">
        <v>-1319.0645</v>
      </c>
      <c r="T894">
        <v>-3.32</v>
      </c>
      <c r="U894" s="1">
        <v>-1319.3536999999999</v>
      </c>
      <c r="V894">
        <v>-0.71</v>
      </c>
    </row>
    <row r="895" spans="1:22" x14ac:dyDescent="0.2">
      <c r="A895" s="1">
        <v>-1319.6086</v>
      </c>
      <c r="B895">
        <v>20.32</v>
      </c>
      <c r="C895" s="1">
        <v>-1320.9010000000001</v>
      </c>
      <c r="D895">
        <v>-2.4500000000000002</v>
      </c>
      <c r="E895" s="1">
        <v>-1322.1364000000001</v>
      </c>
      <c r="F895">
        <v>-9.43</v>
      </c>
      <c r="G895" s="1">
        <v>-1312.1818000000001</v>
      </c>
      <c r="H895">
        <v>-6.53</v>
      </c>
      <c r="I895" s="1">
        <v>-1648.7002</v>
      </c>
      <c r="J895" s="1">
        <v>-1658.7304999999999</v>
      </c>
      <c r="K895" s="1">
        <v>-1663.4646</v>
      </c>
      <c r="L895" s="1">
        <v>-1112.0905</v>
      </c>
      <c r="M895" s="1">
        <v>-1098.6504</v>
      </c>
      <c r="N895" s="1">
        <v>-1093.8318999999999</v>
      </c>
      <c r="O895" s="1">
        <v>-1543.4195</v>
      </c>
      <c r="P895" s="1">
        <v>-1510.1147000000001</v>
      </c>
      <c r="Q895" s="1">
        <v>-1530.105</v>
      </c>
      <c r="S895" s="1">
        <v>-1319.2113999999999</v>
      </c>
      <c r="T895">
        <v>-3.57</v>
      </c>
      <c r="U895" s="1">
        <v>-1319.4437</v>
      </c>
      <c r="V895">
        <v>-0.94</v>
      </c>
    </row>
    <row r="896" spans="1:22" x14ac:dyDescent="0.2">
      <c r="A896" s="1">
        <v>-1319.3255999999999</v>
      </c>
      <c r="B896">
        <v>20.239999999999998</v>
      </c>
      <c r="C896" s="1">
        <v>-1320.7973999999999</v>
      </c>
      <c r="D896">
        <v>-2.12</v>
      </c>
      <c r="E896" s="1">
        <v>-1322.0508</v>
      </c>
      <c r="F896">
        <v>-9.6300000000000008</v>
      </c>
      <c r="G896" s="1">
        <v>-1312.404</v>
      </c>
      <c r="H896">
        <v>-6.64</v>
      </c>
      <c r="I896" s="1">
        <v>-1648.7307000000001</v>
      </c>
      <c r="J896" s="1">
        <v>-1658.6748</v>
      </c>
      <c r="K896" s="1">
        <v>-1663.5314000000001</v>
      </c>
      <c r="L896" s="1">
        <v>-1112.1718000000001</v>
      </c>
      <c r="M896" s="1">
        <v>-1098.5824</v>
      </c>
      <c r="N896" s="1">
        <v>-1093.9111</v>
      </c>
      <c r="O896" s="1">
        <v>-1543.3453</v>
      </c>
      <c r="P896" s="1">
        <v>-1510.3679</v>
      </c>
      <c r="Q896" s="1">
        <v>-1530.1367</v>
      </c>
      <c r="S896" s="1">
        <v>-1319.3948</v>
      </c>
      <c r="T896">
        <v>-4.04</v>
      </c>
      <c r="U896" s="1">
        <v>-1319.5291999999999</v>
      </c>
      <c r="V896">
        <v>-1.07</v>
      </c>
    </row>
    <row r="897" spans="1:22" x14ac:dyDescent="0.2">
      <c r="A897" s="1">
        <v>-1319.0954999999999</v>
      </c>
      <c r="B897">
        <v>19.96</v>
      </c>
      <c r="C897" s="1">
        <v>-1320.6831999999999</v>
      </c>
      <c r="D897">
        <v>-1.98</v>
      </c>
      <c r="E897" s="1">
        <v>-1321.9445000000001</v>
      </c>
      <c r="F897">
        <v>-9.76</v>
      </c>
      <c r="G897" s="1">
        <v>-1312.5956000000001</v>
      </c>
      <c r="H897">
        <v>-6.94</v>
      </c>
      <c r="I897" s="1">
        <v>-1648.7850000000001</v>
      </c>
      <c r="J897" s="1">
        <v>-1658.6346000000001</v>
      </c>
      <c r="K897" s="1">
        <v>-1663.6076</v>
      </c>
      <c r="L897" s="1">
        <v>-1112.249</v>
      </c>
      <c r="M897" s="1">
        <v>-1098.5172</v>
      </c>
      <c r="N897" s="1">
        <v>-1093.9896000000001</v>
      </c>
      <c r="O897" s="1">
        <v>-1543.2697000000001</v>
      </c>
      <c r="P897" s="1">
        <v>-1510.6484</v>
      </c>
      <c r="Q897" s="1">
        <v>-1530.164</v>
      </c>
      <c r="S897" s="1">
        <v>-1319.5798</v>
      </c>
      <c r="T897">
        <v>-4.51</v>
      </c>
      <c r="U897" s="1">
        <v>-1319.6117999999999</v>
      </c>
      <c r="V897">
        <v>-1.34</v>
      </c>
    </row>
    <row r="898" spans="1:22" x14ac:dyDescent="0.2">
      <c r="A898" s="1">
        <v>-1318.9268999999999</v>
      </c>
      <c r="B898">
        <v>19.489999999999998</v>
      </c>
      <c r="C898" s="1">
        <v>-1320.5744</v>
      </c>
      <c r="D898">
        <v>-2.0499999999999998</v>
      </c>
      <c r="E898" s="1">
        <v>-1321.8347000000001</v>
      </c>
      <c r="F898">
        <v>-9.83</v>
      </c>
      <c r="G898" s="1">
        <v>-1312.7219</v>
      </c>
      <c r="H898">
        <v>-6.89</v>
      </c>
      <c r="I898" s="1">
        <v>-1648.8638000000001</v>
      </c>
      <c r="J898" s="1">
        <v>-1658.6081999999999</v>
      </c>
      <c r="K898" s="1">
        <v>-1663.693</v>
      </c>
      <c r="L898" s="1">
        <v>-1112.3209999999999</v>
      </c>
      <c r="M898" s="1">
        <v>-1098.4594</v>
      </c>
      <c r="N898" s="1">
        <v>-1094.066</v>
      </c>
      <c r="O898" s="1">
        <v>-1543.1996999999999</v>
      </c>
      <c r="P898" s="1">
        <v>-1510.9478999999999</v>
      </c>
      <c r="Q898" s="1">
        <v>-1530.1836000000001</v>
      </c>
      <c r="S898" s="1">
        <v>-1319.7443000000001</v>
      </c>
      <c r="T898">
        <v>-4.7699999999999996</v>
      </c>
      <c r="U898" s="1">
        <v>-1319.694</v>
      </c>
      <c r="V898">
        <v>-1.17</v>
      </c>
    </row>
    <row r="899" spans="1:22" x14ac:dyDescent="0.2">
      <c r="A899" s="1">
        <v>-1318.8221000000001</v>
      </c>
      <c r="B899">
        <v>18.87</v>
      </c>
      <c r="C899" s="1">
        <v>-1320.4893999999999</v>
      </c>
      <c r="D899">
        <v>-2.0299999999999998</v>
      </c>
      <c r="E899" s="1">
        <v>-1321.7378000000001</v>
      </c>
      <c r="F899">
        <v>-9.84</v>
      </c>
      <c r="G899" s="1">
        <v>-1312.768</v>
      </c>
      <c r="H899">
        <v>-6.86</v>
      </c>
      <c r="I899" s="1">
        <v>-1648.9671000000001</v>
      </c>
      <c r="J899" s="1">
        <v>-1658.5940000000001</v>
      </c>
      <c r="K899" s="1">
        <v>-1663.7882</v>
      </c>
      <c r="L899" s="1">
        <v>-1112.3873000000001</v>
      </c>
      <c r="M899" s="1">
        <v>-1098.4136000000001</v>
      </c>
      <c r="N899" s="1">
        <v>-1094.1403</v>
      </c>
      <c r="O899" s="1">
        <v>-1543.1366</v>
      </c>
      <c r="P899" s="1">
        <v>-1511.2597000000001</v>
      </c>
      <c r="Q899" s="1">
        <v>-1530.2011</v>
      </c>
      <c r="S899" s="1">
        <v>-1319.8807999999999</v>
      </c>
      <c r="T899">
        <v>-5.36</v>
      </c>
      <c r="U899" s="1">
        <v>-1319.7782999999999</v>
      </c>
      <c r="V899">
        <v>-1.33</v>
      </c>
    </row>
    <row r="900" spans="1:22" x14ac:dyDescent="0.2">
      <c r="A900" s="1">
        <v>-1318.7788</v>
      </c>
      <c r="B900">
        <v>18.12</v>
      </c>
      <c r="C900" s="1">
        <v>-1320.4431</v>
      </c>
      <c r="D900">
        <v>-1.88</v>
      </c>
      <c r="E900" s="1">
        <v>-1321.6668</v>
      </c>
      <c r="F900">
        <v>-9.7899999999999991</v>
      </c>
      <c r="G900" s="1">
        <v>-1312.7354</v>
      </c>
      <c r="H900">
        <v>-6.36</v>
      </c>
      <c r="I900" s="1">
        <v>-1649.0945999999999</v>
      </c>
      <c r="J900" s="1">
        <v>-1658.59</v>
      </c>
      <c r="K900" s="1">
        <v>-1663.8937000000001</v>
      </c>
      <c r="L900" s="1">
        <v>-1112.4466</v>
      </c>
      <c r="M900" s="1">
        <v>-1098.385</v>
      </c>
      <c r="N900" s="1">
        <v>-1094.2119</v>
      </c>
      <c r="O900" s="1">
        <v>-1543.0789</v>
      </c>
      <c r="P900" s="1">
        <v>-1511.5787</v>
      </c>
      <c r="Q900" s="1">
        <v>-1530.2067</v>
      </c>
      <c r="S900" s="1">
        <v>-1319.9892</v>
      </c>
      <c r="T900">
        <v>-5.89</v>
      </c>
      <c r="U900" s="1">
        <v>-1319.8661</v>
      </c>
      <c r="V900">
        <v>-1.05</v>
      </c>
    </row>
    <row r="901" spans="1:22" x14ac:dyDescent="0.2">
      <c r="A901" s="1">
        <v>-1318.7940000000001</v>
      </c>
      <c r="B901">
        <v>17.22</v>
      </c>
      <c r="C901" s="1">
        <v>-1320.444</v>
      </c>
      <c r="D901">
        <v>-2.09</v>
      </c>
      <c r="E901" s="1">
        <v>-1321.6285</v>
      </c>
      <c r="F901">
        <v>-9.7799999999999994</v>
      </c>
      <c r="G901" s="1">
        <v>-1312.6379999999999</v>
      </c>
      <c r="H901">
        <v>-6.2</v>
      </c>
      <c r="I901" s="1">
        <v>-1649.2447</v>
      </c>
      <c r="J901" s="1">
        <v>-1658.5944999999999</v>
      </c>
      <c r="K901" s="1">
        <v>-1664.0106000000001</v>
      </c>
      <c r="L901" s="1">
        <v>-1112.4975999999999</v>
      </c>
      <c r="M901" s="1">
        <v>-1098.3771999999999</v>
      </c>
      <c r="N901" s="1">
        <v>-1094.2805000000001</v>
      </c>
      <c r="O901" s="1">
        <v>-1543.0263</v>
      </c>
      <c r="P901" s="1">
        <v>-1511.8975</v>
      </c>
      <c r="Q901" s="1">
        <v>-1530.1989000000001</v>
      </c>
      <c r="S901" s="1">
        <v>-1320.0736999999999</v>
      </c>
      <c r="T901">
        <v>-6.28</v>
      </c>
      <c r="U901" s="1">
        <v>-1319.9563000000001</v>
      </c>
      <c r="V901">
        <v>-0.92</v>
      </c>
    </row>
    <row r="902" spans="1:22" x14ac:dyDescent="0.2">
      <c r="A902" s="1">
        <v>-1318.8688999999999</v>
      </c>
      <c r="B902">
        <v>16.2</v>
      </c>
      <c r="C902" s="1">
        <v>-1320.4938999999999</v>
      </c>
      <c r="D902">
        <v>-2.25</v>
      </c>
      <c r="E902" s="1">
        <v>-1321.6226999999999</v>
      </c>
      <c r="F902">
        <v>-9.6999999999999993</v>
      </c>
      <c r="G902" s="1">
        <v>-1312.491</v>
      </c>
      <c r="H902">
        <v>-5.63</v>
      </c>
      <c r="I902" s="1">
        <v>-1649.4156</v>
      </c>
      <c r="J902" s="1">
        <v>-1658.606</v>
      </c>
      <c r="K902" s="1">
        <v>-1664.1396</v>
      </c>
      <c r="L902" s="1">
        <v>-1112.5401999999999</v>
      </c>
      <c r="M902" s="1">
        <v>-1098.3936000000001</v>
      </c>
      <c r="N902" s="1">
        <v>-1094.3462</v>
      </c>
      <c r="O902" s="1">
        <v>-1542.982</v>
      </c>
      <c r="P902" s="1">
        <v>-1512.2102</v>
      </c>
      <c r="Q902" s="1">
        <v>-1530.1869999999999</v>
      </c>
      <c r="S902" s="1">
        <v>-1320.1386</v>
      </c>
      <c r="T902">
        <v>-6.69</v>
      </c>
      <c r="U902" s="1">
        <v>-1320.0461</v>
      </c>
      <c r="V902">
        <v>-0.73</v>
      </c>
    </row>
    <row r="903" spans="1:22" x14ac:dyDescent="0.2">
      <c r="A903" s="1">
        <v>-1319.0099</v>
      </c>
      <c r="B903">
        <v>15.05</v>
      </c>
      <c r="C903" s="1">
        <v>-1320.5876000000001</v>
      </c>
      <c r="D903">
        <v>-2.36</v>
      </c>
      <c r="E903" s="1">
        <v>-1321.6433</v>
      </c>
      <c r="F903">
        <v>-9.68</v>
      </c>
      <c r="G903" s="1">
        <v>-1312.3059000000001</v>
      </c>
      <c r="H903">
        <v>-5.31</v>
      </c>
      <c r="I903" s="1">
        <v>-1649.6049</v>
      </c>
      <c r="J903" s="1">
        <v>-1658.6231</v>
      </c>
      <c r="K903" s="1">
        <v>-1664.2809</v>
      </c>
      <c r="L903" s="1">
        <v>-1112.5731000000001</v>
      </c>
      <c r="M903" s="1">
        <v>-1098.4362000000001</v>
      </c>
      <c r="N903" s="1">
        <v>-1094.4085</v>
      </c>
      <c r="O903" s="1">
        <v>-1542.9482</v>
      </c>
      <c r="P903" s="1">
        <v>-1512.5150000000001</v>
      </c>
      <c r="Q903" s="1">
        <v>-1530.1736000000001</v>
      </c>
      <c r="S903" s="1">
        <v>-1320.1891000000001</v>
      </c>
      <c r="T903">
        <v>-7.26</v>
      </c>
      <c r="U903" s="1">
        <v>-1320.1291000000001</v>
      </c>
      <c r="V903">
        <v>-0.22</v>
      </c>
    </row>
    <row r="904" spans="1:22" x14ac:dyDescent="0.2">
      <c r="A904" s="1">
        <v>-1319.2265</v>
      </c>
      <c r="B904">
        <v>13.82</v>
      </c>
      <c r="C904" s="1">
        <v>-1320.7147</v>
      </c>
      <c r="D904">
        <v>-2.4300000000000002</v>
      </c>
      <c r="E904" s="1">
        <v>-1321.6804</v>
      </c>
      <c r="F904">
        <v>-9.57</v>
      </c>
      <c r="G904" s="1">
        <v>-1312.0866000000001</v>
      </c>
      <c r="H904">
        <v>-4.8099999999999996</v>
      </c>
      <c r="I904" s="1">
        <v>-1649.8098</v>
      </c>
      <c r="J904" s="1">
        <v>-1658.6443999999999</v>
      </c>
      <c r="K904" s="1">
        <v>-1664.4348</v>
      </c>
      <c r="L904" s="1">
        <v>-1112.596</v>
      </c>
      <c r="M904" s="1">
        <v>-1098.5052000000001</v>
      </c>
      <c r="N904" s="1">
        <v>-1094.4672</v>
      </c>
      <c r="O904" s="1">
        <v>-1542.9257</v>
      </c>
      <c r="P904" s="1">
        <v>-1512.8078</v>
      </c>
      <c r="Q904" s="1">
        <v>-1530.1581000000001</v>
      </c>
      <c r="S904" s="1">
        <v>-1320.2320999999999</v>
      </c>
      <c r="T904">
        <v>-7.53</v>
      </c>
      <c r="U904" s="1">
        <v>-1320.1984</v>
      </c>
      <c r="V904">
        <v>0.08</v>
      </c>
    </row>
    <row r="905" spans="1:22" x14ac:dyDescent="0.2">
      <c r="A905" s="1">
        <v>-1319.5251000000001</v>
      </c>
      <c r="B905">
        <v>12.43</v>
      </c>
      <c r="C905" s="1">
        <v>-1320.8625</v>
      </c>
      <c r="D905">
        <v>-2.46</v>
      </c>
      <c r="E905" s="1">
        <v>-1321.7222999999999</v>
      </c>
      <c r="F905">
        <v>-9.43</v>
      </c>
      <c r="G905" s="1">
        <v>-1311.8320000000001</v>
      </c>
      <c r="H905">
        <v>-4.41</v>
      </c>
      <c r="I905" s="1">
        <v>-1650.0268000000001</v>
      </c>
      <c r="J905" s="1">
        <v>-1658.6695999999999</v>
      </c>
      <c r="K905" s="1">
        <v>-1664.6004</v>
      </c>
      <c r="L905" s="1">
        <v>-1112.6092000000001</v>
      </c>
      <c r="M905" s="1">
        <v>-1098.5992000000001</v>
      </c>
      <c r="N905" s="1">
        <v>-1094.5218</v>
      </c>
      <c r="O905" s="1">
        <v>-1542.9160999999999</v>
      </c>
      <c r="P905" s="1">
        <v>-1513.0851</v>
      </c>
      <c r="Q905" s="1">
        <v>-1530.1402</v>
      </c>
      <c r="S905" s="1">
        <v>-1320.2760000000001</v>
      </c>
      <c r="T905">
        <v>-7.86</v>
      </c>
      <c r="U905" s="1">
        <v>-1320.2457999999999</v>
      </c>
      <c r="V905">
        <v>0.41</v>
      </c>
    </row>
    <row r="906" spans="1:22" x14ac:dyDescent="0.2">
      <c r="A906" s="1">
        <v>-1319.9023999999999</v>
      </c>
      <c r="B906">
        <v>10.92</v>
      </c>
      <c r="C906" s="1">
        <v>-1321.0177000000001</v>
      </c>
      <c r="D906">
        <v>-2.5</v>
      </c>
      <c r="E906" s="1">
        <v>-1321.7597000000001</v>
      </c>
      <c r="F906">
        <v>-9.35</v>
      </c>
      <c r="G906" s="1">
        <v>-1311.5409</v>
      </c>
      <c r="H906">
        <v>-3.81</v>
      </c>
      <c r="I906" s="1">
        <v>-1650.2525000000001</v>
      </c>
      <c r="J906" s="1">
        <v>-1658.6981000000001</v>
      </c>
      <c r="K906" s="1">
        <v>-1664.7765999999999</v>
      </c>
      <c r="L906" s="1">
        <v>-1112.6125</v>
      </c>
      <c r="M906" s="1">
        <v>-1098.7164</v>
      </c>
      <c r="N906" s="1">
        <v>-1094.5717</v>
      </c>
      <c r="O906" s="1">
        <v>-1542.9215999999999</v>
      </c>
      <c r="P906" s="1">
        <v>-1513.346</v>
      </c>
      <c r="Q906" s="1">
        <v>-1530.1233</v>
      </c>
      <c r="S906" s="1">
        <v>-1320.3276000000001</v>
      </c>
      <c r="T906">
        <v>-7.93</v>
      </c>
      <c r="U906" s="1">
        <v>-1320.2625</v>
      </c>
      <c r="V906">
        <v>0.84</v>
      </c>
    </row>
    <row r="907" spans="1:22" x14ac:dyDescent="0.2">
      <c r="A907" s="1">
        <v>-1320.3406</v>
      </c>
      <c r="B907">
        <v>9.3800000000000008</v>
      </c>
      <c r="C907" s="1">
        <v>-1321.1660999999999</v>
      </c>
      <c r="D907">
        <v>-2.33</v>
      </c>
      <c r="E907" s="1">
        <v>-1321.7881</v>
      </c>
      <c r="F907">
        <v>-9.3699999999999992</v>
      </c>
      <c r="G907" s="1">
        <v>-1311.2140999999999</v>
      </c>
      <c r="H907">
        <v>-3.17</v>
      </c>
      <c r="I907" s="1">
        <v>-1650.4827</v>
      </c>
      <c r="J907" s="1">
        <v>-1658.7299</v>
      </c>
      <c r="K907" s="1">
        <v>-1664.9611</v>
      </c>
      <c r="L907" s="1">
        <v>-1112.6069</v>
      </c>
      <c r="M907" s="1">
        <v>-1098.8526999999999</v>
      </c>
      <c r="N907" s="1">
        <v>-1094.6157000000001</v>
      </c>
      <c r="O907" s="1">
        <v>-1542.9429</v>
      </c>
      <c r="P907" s="1">
        <v>-1513.5889999999999</v>
      </c>
      <c r="Q907" s="1">
        <v>-1530.1126999999999</v>
      </c>
      <c r="S907" s="1">
        <v>-1320.3916999999999</v>
      </c>
      <c r="T907">
        <v>-8.15</v>
      </c>
      <c r="U907" s="1">
        <v>-1320.2424000000001</v>
      </c>
      <c r="V907">
        <v>1.4</v>
      </c>
    </row>
    <row r="908" spans="1:22" x14ac:dyDescent="0.2">
      <c r="A908" s="1">
        <v>-1320.8082999999999</v>
      </c>
      <c r="B908">
        <v>7.79</v>
      </c>
      <c r="C908" s="1">
        <v>-1321.2956999999999</v>
      </c>
      <c r="D908">
        <v>-2.16</v>
      </c>
      <c r="E908" s="1">
        <v>-1321.807</v>
      </c>
      <c r="F908">
        <v>-9.17</v>
      </c>
      <c r="G908" s="1">
        <v>-1310.8589999999999</v>
      </c>
      <c r="H908">
        <v>-2.66</v>
      </c>
      <c r="I908" s="1">
        <v>-1650.7136</v>
      </c>
      <c r="J908" s="1">
        <v>-1658.7646999999999</v>
      </c>
      <c r="K908" s="1">
        <v>-1665.1512</v>
      </c>
      <c r="L908" s="1">
        <v>-1112.5930000000001</v>
      </c>
      <c r="M908" s="1">
        <v>-1099.0044</v>
      </c>
      <c r="N908" s="1">
        <v>-1094.6523999999999</v>
      </c>
      <c r="O908" s="1">
        <v>-1542.9795999999999</v>
      </c>
      <c r="P908" s="1">
        <v>-1513.8130000000001</v>
      </c>
      <c r="Q908" s="1">
        <v>-1530.1164000000001</v>
      </c>
      <c r="S908" s="1">
        <v>-1320.4682</v>
      </c>
      <c r="T908">
        <v>-8.0500000000000007</v>
      </c>
      <c r="U908" s="1">
        <v>-1320.1838</v>
      </c>
      <c r="V908">
        <v>1.86</v>
      </c>
    </row>
    <row r="909" spans="1:22" x14ac:dyDescent="0.2">
      <c r="A909" s="1">
        <v>-1321.2677000000001</v>
      </c>
      <c r="B909">
        <v>6.27</v>
      </c>
      <c r="C909" s="1">
        <v>-1321.3969999999999</v>
      </c>
      <c r="D909">
        <v>-1.92</v>
      </c>
      <c r="E909" s="1">
        <v>-1321.8182999999999</v>
      </c>
      <c r="F909">
        <v>-9.06</v>
      </c>
      <c r="G909" s="1">
        <v>-1310.4893999999999</v>
      </c>
      <c r="H909">
        <v>-1.87</v>
      </c>
      <c r="I909" s="1">
        <v>-1650.9413999999999</v>
      </c>
      <c r="J909" s="1">
        <v>-1658.8027</v>
      </c>
      <c r="K909" s="1">
        <v>-1665.3440000000001</v>
      </c>
      <c r="L909" s="1">
        <v>-1112.5721000000001</v>
      </c>
      <c r="M909" s="1">
        <v>-1099.1666</v>
      </c>
      <c r="N909" s="1">
        <v>-1094.6805999999999</v>
      </c>
      <c r="O909" s="1">
        <v>-1543.037</v>
      </c>
      <c r="P909" s="1">
        <v>-1514.018</v>
      </c>
      <c r="Q909" s="1">
        <v>-1530.1184000000001</v>
      </c>
      <c r="S909" s="1">
        <v>-1320.5521000000001</v>
      </c>
      <c r="T909">
        <v>-8.02</v>
      </c>
      <c r="U909" s="1">
        <v>-1320.0909999999999</v>
      </c>
      <c r="V909">
        <v>2.2400000000000002</v>
      </c>
    </row>
    <row r="910" spans="1:22" x14ac:dyDescent="0.2">
      <c r="A910" s="1">
        <v>-1321.6831999999999</v>
      </c>
      <c r="B910">
        <v>4.83</v>
      </c>
      <c r="C910" s="1">
        <v>-1321.4661000000001</v>
      </c>
      <c r="D910">
        <v>-1.49</v>
      </c>
      <c r="E910" s="1">
        <v>-1321.8234</v>
      </c>
      <c r="F910">
        <v>-9.0500000000000007</v>
      </c>
      <c r="G910" s="1">
        <v>-1310.127</v>
      </c>
      <c r="H910">
        <v>-1.53</v>
      </c>
      <c r="I910" s="1">
        <v>-1651.1627000000001</v>
      </c>
      <c r="J910" s="1">
        <v>-1658.8434999999999</v>
      </c>
      <c r="K910" s="1">
        <v>-1665.5359000000001</v>
      </c>
      <c r="L910" s="1">
        <v>-1112.5455999999999</v>
      </c>
      <c r="M910" s="1">
        <v>-1099.335</v>
      </c>
      <c r="N910" s="1">
        <v>-1094.6986999999999</v>
      </c>
      <c r="O910" s="1">
        <v>-1543.1038000000001</v>
      </c>
      <c r="P910" s="1">
        <v>-1514.2047</v>
      </c>
      <c r="Q910" s="1">
        <v>-1530.1303</v>
      </c>
      <c r="S910" s="1">
        <v>-1320.6369</v>
      </c>
      <c r="T910">
        <v>-8.02</v>
      </c>
      <c r="U910" s="1">
        <v>-1319.9743000000001</v>
      </c>
      <c r="V910">
        <v>2.88</v>
      </c>
    </row>
    <row r="911" spans="1:22" x14ac:dyDescent="0.2">
      <c r="A911" s="1">
        <v>-1322.0296000000001</v>
      </c>
      <c r="B911">
        <v>3.65</v>
      </c>
      <c r="C911" s="1">
        <v>-1321.5063</v>
      </c>
      <c r="D911">
        <v>-0.88</v>
      </c>
      <c r="E911" s="1">
        <v>-1321.8226</v>
      </c>
      <c r="F911">
        <v>-9</v>
      </c>
      <c r="G911" s="1">
        <v>-1309.7971</v>
      </c>
      <c r="H911">
        <v>-0.88</v>
      </c>
      <c r="I911" s="1">
        <v>-1651.3733</v>
      </c>
      <c r="J911" s="1">
        <v>-1658.8868</v>
      </c>
      <c r="K911" s="1">
        <v>-1665.7233000000001</v>
      </c>
      <c r="L911" s="1">
        <v>-1112.5152</v>
      </c>
      <c r="M911" s="1">
        <v>-1099.5055</v>
      </c>
      <c r="N911" s="1">
        <v>-1094.7057</v>
      </c>
      <c r="O911" s="1">
        <v>-1543.1772000000001</v>
      </c>
      <c r="P911" s="1">
        <v>-1514.3822</v>
      </c>
      <c r="Q911" s="1">
        <v>-1530.1604</v>
      </c>
      <c r="S911" s="1">
        <v>-1320.7147</v>
      </c>
      <c r="T911">
        <v>-7.75</v>
      </c>
      <c r="U911" s="1">
        <v>-1319.8484000000001</v>
      </c>
      <c r="V911">
        <v>3.22</v>
      </c>
    </row>
    <row r="912" spans="1:22" x14ac:dyDescent="0.2">
      <c r="A912" s="1">
        <v>-1322.2972</v>
      </c>
      <c r="B912">
        <v>2.62</v>
      </c>
      <c r="C912" s="1">
        <v>-1321.5281</v>
      </c>
      <c r="D912">
        <v>-0.52</v>
      </c>
      <c r="E912" s="1">
        <v>-1321.8163</v>
      </c>
      <c r="F912">
        <v>-9.07</v>
      </c>
      <c r="G912" s="1">
        <v>-1309.5256999999999</v>
      </c>
      <c r="H912">
        <v>-0.46</v>
      </c>
      <c r="I912" s="1">
        <v>-1651.5700999999999</v>
      </c>
      <c r="J912" s="1">
        <v>-1658.9321</v>
      </c>
      <c r="K912" s="1">
        <v>-1665.903</v>
      </c>
      <c r="L912" s="1">
        <v>-1112.4827</v>
      </c>
      <c r="M912" s="1">
        <v>-1099.674</v>
      </c>
      <c r="N912" s="1">
        <v>-1094.7001</v>
      </c>
      <c r="O912" s="1">
        <v>-1543.2603999999999</v>
      </c>
      <c r="P912" s="1">
        <v>-1514.5308</v>
      </c>
      <c r="Q912" s="1">
        <v>-1530.2061000000001</v>
      </c>
      <c r="S912" s="1">
        <v>-1320.7760000000001</v>
      </c>
      <c r="T912">
        <v>-7.58</v>
      </c>
      <c r="U912" s="1">
        <v>-1319.7295999999999</v>
      </c>
      <c r="V912">
        <v>3.41</v>
      </c>
    </row>
    <row r="913" spans="1:22" x14ac:dyDescent="0.2">
      <c r="A913" s="1">
        <v>-1322.4894999999999</v>
      </c>
      <c r="B913">
        <v>1.71</v>
      </c>
      <c r="C913" s="1">
        <v>-1321.5461</v>
      </c>
      <c r="D913">
        <v>-0.22</v>
      </c>
      <c r="E913" s="1">
        <v>-1321.8024</v>
      </c>
      <c r="F913">
        <v>-9.23</v>
      </c>
      <c r="G913" s="1">
        <v>-1309.3363999999999</v>
      </c>
      <c r="H913">
        <v>-0.18</v>
      </c>
      <c r="I913" s="1">
        <v>-1651.7519</v>
      </c>
      <c r="J913" s="1">
        <v>-1658.9786999999999</v>
      </c>
      <c r="K913" s="1">
        <v>-1666.0718999999999</v>
      </c>
      <c r="L913" s="1">
        <v>-1112.4498000000001</v>
      </c>
      <c r="M913" s="1">
        <v>-1099.8376000000001</v>
      </c>
      <c r="N913" s="1">
        <v>-1094.6812</v>
      </c>
      <c r="O913" s="1">
        <v>-1543.3506</v>
      </c>
      <c r="P913" s="1">
        <v>-1514.6747</v>
      </c>
      <c r="Q913" s="1">
        <v>-1530.2596000000001</v>
      </c>
      <c r="S913" s="1">
        <v>-1320.8126</v>
      </c>
      <c r="T913">
        <v>-7.07</v>
      </c>
      <c r="U913" s="1">
        <v>-1319.6306999999999</v>
      </c>
      <c r="V913">
        <v>3.62</v>
      </c>
    </row>
    <row r="914" spans="1:22" x14ac:dyDescent="0.2">
      <c r="A914" s="1">
        <v>-1322.6202000000001</v>
      </c>
      <c r="B914">
        <v>1</v>
      </c>
      <c r="C914" s="1">
        <v>-1321.5725</v>
      </c>
      <c r="D914">
        <v>0.12</v>
      </c>
      <c r="E914" s="1">
        <v>-1321.7809</v>
      </c>
      <c r="F914">
        <v>-9.4</v>
      </c>
      <c r="G914" s="1">
        <v>-1309.2467999999999</v>
      </c>
      <c r="H914">
        <v>-0.26</v>
      </c>
      <c r="I914" s="1">
        <v>-1651.9176</v>
      </c>
      <c r="J914" s="1">
        <v>-1659.0254</v>
      </c>
      <c r="K914" s="1">
        <v>-1666.2270000000001</v>
      </c>
      <c r="L914" s="1">
        <v>-1112.4177999999999</v>
      </c>
      <c r="M914" s="1">
        <v>-1099.9933000000001</v>
      </c>
      <c r="N914" s="1">
        <v>-1094.6486</v>
      </c>
      <c r="O914" s="1">
        <v>-1543.4421</v>
      </c>
      <c r="P914" s="1">
        <v>-1514.8069</v>
      </c>
      <c r="Q914" s="1">
        <v>-1530.3281999999999</v>
      </c>
      <c r="S914" s="1">
        <v>-1320.8179</v>
      </c>
      <c r="T914">
        <v>-6.77</v>
      </c>
      <c r="U914" s="1">
        <v>-1319.5599</v>
      </c>
      <c r="V914">
        <v>3.52</v>
      </c>
    </row>
    <row r="915" spans="1:22" x14ac:dyDescent="0.2">
      <c r="A915" s="1">
        <v>-1322.7073</v>
      </c>
      <c r="B915">
        <v>0.53</v>
      </c>
      <c r="C915" s="1">
        <v>-1321.6128000000001</v>
      </c>
      <c r="D915">
        <v>0.37</v>
      </c>
      <c r="E915" s="1">
        <v>-1321.7553</v>
      </c>
      <c r="F915">
        <v>-9.5</v>
      </c>
      <c r="G915" s="1">
        <v>-1309.2677000000001</v>
      </c>
      <c r="H915">
        <v>-0.23</v>
      </c>
      <c r="I915" s="1">
        <v>-1652.0651</v>
      </c>
      <c r="J915" s="1">
        <v>-1659.0709999999999</v>
      </c>
      <c r="K915" s="1">
        <v>-1666.3665000000001</v>
      </c>
      <c r="L915" s="1">
        <v>-1112.3886</v>
      </c>
      <c r="M915" s="1">
        <v>-1100.1394</v>
      </c>
      <c r="N915" s="1">
        <v>-1094.6022</v>
      </c>
      <c r="O915" s="1">
        <v>-1543.5300999999999</v>
      </c>
      <c r="P915" s="1">
        <v>-1514.9202</v>
      </c>
      <c r="Q915" s="1">
        <v>-1530.4007999999999</v>
      </c>
      <c r="S915" s="1">
        <v>-1320.7913000000001</v>
      </c>
      <c r="T915">
        <v>-6.16</v>
      </c>
      <c r="U915" s="1">
        <v>-1319.5208</v>
      </c>
      <c r="V915">
        <v>3.61</v>
      </c>
    </row>
    <row r="916" spans="1:22" x14ac:dyDescent="0.2">
      <c r="A916" s="1">
        <v>-1322.7681</v>
      </c>
      <c r="B916">
        <v>0.21</v>
      </c>
      <c r="C916" s="1">
        <v>-1321.6650999999999</v>
      </c>
      <c r="D916">
        <v>0.24</v>
      </c>
      <c r="E916" s="1">
        <v>-1321.7329999999999</v>
      </c>
      <c r="F916">
        <v>-9.58</v>
      </c>
      <c r="G916" s="1">
        <v>-1309.4014999999999</v>
      </c>
      <c r="H916">
        <v>-0.6</v>
      </c>
      <c r="I916" s="1">
        <v>-1652.1944000000001</v>
      </c>
      <c r="J916" s="1">
        <v>-1659.1147000000001</v>
      </c>
      <c r="K916" s="1">
        <v>-1666.4884</v>
      </c>
      <c r="L916" s="1">
        <v>-1112.3634</v>
      </c>
      <c r="M916" s="1">
        <v>-1100.2743</v>
      </c>
      <c r="N916" s="1">
        <v>-1094.5427</v>
      </c>
      <c r="O916" s="1">
        <v>-1543.614</v>
      </c>
      <c r="P916" s="1">
        <v>-1515.0287000000001</v>
      </c>
      <c r="Q916" s="1">
        <v>-1530.4744000000001</v>
      </c>
      <c r="S916" s="1">
        <v>-1320.7378000000001</v>
      </c>
      <c r="T916">
        <v>-5.48</v>
      </c>
      <c r="U916" s="1">
        <v>-1319.5118</v>
      </c>
      <c r="V916">
        <v>3.26</v>
      </c>
    </row>
    <row r="917" spans="1:22" x14ac:dyDescent="0.2">
      <c r="A917" s="1">
        <v>-1322.8173999999999</v>
      </c>
      <c r="B917">
        <v>-0.01</v>
      </c>
      <c r="C917" s="1">
        <v>-1321.7218</v>
      </c>
      <c r="D917">
        <v>0.32</v>
      </c>
      <c r="E917" s="1">
        <v>-1321.7235000000001</v>
      </c>
      <c r="F917">
        <v>-9.59</v>
      </c>
      <c r="G917" s="1">
        <v>-1309.6400000000001</v>
      </c>
      <c r="H917">
        <v>-0.91</v>
      </c>
      <c r="I917" s="1">
        <v>-1652.3074999999999</v>
      </c>
      <c r="J917" s="1">
        <v>-1659.1549</v>
      </c>
      <c r="K917" s="1">
        <v>-1666.5916</v>
      </c>
      <c r="L917" s="1">
        <v>-1112.3433</v>
      </c>
      <c r="M917" s="1">
        <v>-1100.3974000000001</v>
      </c>
      <c r="N917" s="1">
        <v>-1094.4707000000001</v>
      </c>
      <c r="O917" s="1">
        <v>-1543.6945000000001</v>
      </c>
      <c r="P917" s="1">
        <v>-1515.1394</v>
      </c>
      <c r="Q917" s="1">
        <v>-1530.5539000000001</v>
      </c>
      <c r="S917" s="1">
        <v>-1320.6691000000001</v>
      </c>
      <c r="T917">
        <v>-4.8</v>
      </c>
      <c r="U917" s="1">
        <v>-1319.5292999999999</v>
      </c>
      <c r="V917">
        <v>2.93</v>
      </c>
    </row>
    <row r="918" spans="1:22" x14ac:dyDescent="0.2">
      <c r="A918" s="1">
        <v>-1322.8652</v>
      </c>
      <c r="B918">
        <v>-0.06</v>
      </c>
      <c r="C918" s="1">
        <v>-1321.7716</v>
      </c>
      <c r="D918">
        <v>0.18</v>
      </c>
      <c r="E918" s="1">
        <v>-1321.7354</v>
      </c>
      <c r="F918">
        <v>-9.5500000000000007</v>
      </c>
      <c r="G918" s="1">
        <v>-1309.9626000000001</v>
      </c>
      <c r="H918">
        <v>-1.78</v>
      </c>
      <c r="I918" s="1">
        <v>-1652.4047</v>
      </c>
      <c r="J918" s="1">
        <v>-1659.1901</v>
      </c>
      <c r="K918" s="1">
        <v>-1666.6754000000001</v>
      </c>
      <c r="L918" s="1">
        <v>-1112.3288</v>
      </c>
      <c r="M918" s="1">
        <v>-1100.5083999999999</v>
      </c>
      <c r="N918" s="1">
        <v>-1094.3870999999999</v>
      </c>
      <c r="O918" s="1">
        <v>-1543.7701999999999</v>
      </c>
      <c r="P918" s="1">
        <v>-1515.2498000000001</v>
      </c>
      <c r="Q918" s="1">
        <v>-1530.6398999999999</v>
      </c>
      <c r="S918" s="1">
        <v>-1320.6005</v>
      </c>
      <c r="T918">
        <v>-4.1399999999999997</v>
      </c>
      <c r="U918" s="1">
        <v>-1319.5677000000001</v>
      </c>
      <c r="V918">
        <v>2.48</v>
      </c>
    </row>
    <row r="919" spans="1:22" x14ac:dyDescent="0.2">
      <c r="A919" s="1">
        <v>-1322.9166</v>
      </c>
      <c r="B919">
        <v>0.02</v>
      </c>
      <c r="C919" s="1">
        <v>-1321.8067000000001</v>
      </c>
      <c r="D919">
        <v>7.0000000000000007E-2</v>
      </c>
      <c r="E919" s="1">
        <v>-1321.7737</v>
      </c>
      <c r="F919">
        <v>-9.39</v>
      </c>
      <c r="G919" s="1">
        <v>-1310.3385000000001</v>
      </c>
      <c r="H919">
        <v>-2.3199999999999998</v>
      </c>
      <c r="I919" s="1">
        <v>-1652.4881</v>
      </c>
      <c r="J919" s="1">
        <v>-1659.2198000000001</v>
      </c>
      <c r="K919" s="1">
        <v>-1666.7394999999999</v>
      </c>
      <c r="L919" s="1">
        <v>-1112.3200999999999</v>
      </c>
      <c r="M919" s="1">
        <v>-1100.6078</v>
      </c>
      <c r="N919" s="1">
        <v>-1094.2931000000001</v>
      </c>
      <c r="O919" s="1">
        <v>-1543.8418999999999</v>
      </c>
      <c r="P919" s="1">
        <v>-1515.3569</v>
      </c>
      <c r="Q919" s="1">
        <v>-1530.7284999999999</v>
      </c>
      <c r="S919" s="1">
        <v>-1320.5482</v>
      </c>
      <c r="T919">
        <v>-3.28</v>
      </c>
      <c r="U919" s="1">
        <v>-1319.6210000000001</v>
      </c>
      <c r="V919">
        <v>2.0099999999999998</v>
      </c>
    </row>
    <row r="920" spans="1:22" x14ac:dyDescent="0.2">
      <c r="A920" s="1">
        <v>-1322.973</v>
      </c>
      <c r="B920">
        <v>0.13</v>
      </c>
      <c r="C920" s="1">
        <v>-1321.8226</v>
      </c>
      <c r="D920">
        <v>-0.01</v>
      </c>
      <c r="E920" s="1">
        <v>-1321.8357000000001</v>
      </c>
      <c r="F920">
        <v>-9.14</v>
      </c>
      <c r="G920" s="1">
        <v>-1310.7297000000001</v>
      </c>
      <c r="H920">
        <v>-2.97</v>
      </c>
      <c r="I920" s="1">
        <v>-1652.5613000000001</v>
      </c>
      <c r="J920" s="1">
        <v>-1659.2435</v>
      </c>
      <c r="K920" s="1">
        <v>-1666.7838999999999</v>
      </c>
      <c r="L920" s="1">
        <v>-1112.3172999999999</v>
      </c>
      <c r="M920" s="1">
        <v>-1100.6954000000001</v>
      </c>
      <c r="N920" s="1">
        <v>-1094.1903</v>
      </c>
      <c r="O920" s="1">
        <v>-1543.912</v>
      </c>
      <c r="P920" s="1">
        <v>-1515.4649999999999</v>
      </c>
      <c r="Q920" s="1">
        <v>-1530.8130000000001</v>
      </c>
      <c r="S920" s="1">
        <v>-1320.5250000000001</v>
      </c>
      <c r="T920">
        <v>-2.77</v>
      </c>
      <c r="U920" s="1">
        <v>-1319.6831</v>
      </c>
      <c r="V920">
        <v>1.36</v>
      </c>
    </row>
    <row r="921" spans="1:22" x14ac:dyDescent="0.2">
      <c r="A921" s="1">
        <v>-1323.0309</v>
      </c>
      <c r="B921">
        <v>0.37</v>
      </c>
      <c r="C921" s="1">
        <v>-1321.8190999999999</v>
      </c>
      <c r="D921">
        <v>-0.11</v>
      </c>
      <c r="E921" s="1">
        <v>-1321.9111</v>
      </c>
      <c r="F921">
        <v>-8.75</v>
      </c>
      <c r="G921" s="1">
        <v>-1311.0968</v>
      </c>
      <c r="H921">
        <v>-3.54</v>
      </c>
      <c r="I921" s="1">
        <v>-1652.6269</v>
      </c>
      <c r="J921" s="1">
        <v>-1659.2608</v>
      </c>
      <c r="K921" s="1">
        <v>-1666.809</v>
      </c>
      <c r="L921" s="1">
        <v>-1112.3197</v>
      </c>
      <c r="M921" s="1">
        <v>-1100.7722000000001</v>
      </c>
      <c r="N921" s="1">
        <v>-1094.0804000000001</v>
      </c>
      <c r="O921" s="1">
        <v>-1543.9833000000001</v>
      </c>
      <c r="P921" s="1">
        <v>-1515.5800999999999</v>
      </c>
      <c r="Q921" s="1">
        <v>-1530.8983000000001</v>
      </c>
      <c r="S921" s="1">
        <v>-1320.5368000000001</v>
      </c>
      <c r="T921">
        <v>-2.11</v>
      </c>
      <c r="U921" s="1">
        <v>-1319.7465999999999</v>
      </c>
      <c r="V921">
        <v>0.75</v>
      </c>
    </row>
    <row r="922" spans="1:22" x14ac:dyDescent="0.2">
      <c r="A922" s="1">
        <v>-1323.0862</v>
      </c>
      <c r="B922">
        <v>0.68</v>
      </c>
      <c r="C922" s="1">
        <v>-1321.7995000000001</v>
      </c>
      <c r="D922">
        <v>-0.08</v>
      </c>
      <c r="E922" s="1">
        <v>-1321.9846</v>
      </c>
      <c r="F922">
        <v>-8.2200000000000006</v>
      </c>
      <c r="G922" s="1">
        <v>-1311.4024999999999</v>
      </c>
      <c r="H922">
        <v>-3.98</v>
      </c>
      <c r="I922" s="1">
        <v>-1652.6874</v>
      </c>
      <c r="J922" s="1">
        <v>-1659.2720999999999</v>
      </c>
      <c r="K922" s="1">
        <v>-1666.8159000000001</v>
      </c>
      <c r="L922" s="1">
        <v>-1112.3263999999999</v>
      </c>
      <c r="M922" s="1">
        <v>-1100.8391999999999</v>
      </c>
      <c r="N922" s="1">
        <v>-1093.9648999999999</v>
      </c>
      <c r="O922" s="1">
        <v>-1544.0571</v>
      </c>
      <c r="P922" s="1">
        <v>-1515.7021</v>
      </c>
      <c r="Q922" s="1">
        <v>-1530.9703999999999</v>
      </c>
      <c r="S922" s="1">
        <v>-1320.5818999999999</v>
      </c>
      <c r="T922">
        <v>-1.48</v>
      </c>
      <c r="U922" s="1">
        <v>-1319.8034</v>
      </c>
      <c r="V922">
        <v>0.05</v>
      </c>
    </row>
    <row r="923" spans="1:22" x14ac:dyDescent="0.2">
      <c r="A923" s="1">
        <v>-1323.1337000000001</v>
      </c>
      <c r="B923">
        <v>1.02</v>
      </c>
      <c r="C923" s="1">
        <v>-1321.771</v>
      </c>
      <c r="D923">
        <v>-0.01</v>
      </c>
      <c r="E923" s="1">
        <v>-1322.0382999999999</v>
      </c>
      <c r="F923">
        <v>-7.58</v>
      </c>
      <c r="G923" s="1">
        <v>-1311.6184000000001</v>
      </c>
      <c r="H923">
        <v>-4.1500000000000004</v>
      </c>
      <c r="I923" s="1">
        <v>-1652.7462</v>
      </c>
      <c r="J923" s="1">
        <v>-1659.278</v>
      </c>
      <c r="K923" s="1">
        <v>-1666.8053</v>
      </c>
      <c r="L923" s="1">
        <v>-1112.3362</v>
      </c>
      <c r="M923" s="1">
        <v>-1100.8973000000001</v>
      </c>
      <c r="N923" s="1">
        <v>-1093.8465000000001</v>
      </c>
      <c r="O923" s="1">
        <v>-1544.1359</v>
      </c>
      <c r="P923" s="1">
        <v>-1515.8296</v>
      </c>
      <c r="Q923" s="1">
        <v>-1531.0324000000001</v>
      </c>
      <c r="S923" s="1">
        <v>-1320.6514</v>
      </c>
      <c r="T923">
        <v>-1.04</v>
      </c>
      <c r="U923" s="1">
        <v>-1319.8456000000001</v>
      </c>
      <c r="V923">
        <v>-0.47</v>
      </c>
    </row>
    <row r="924" spans="1:22" x14ac:dyDescent="0.2">
      <c r="A924" s="1">
        <v>-1323.1712</v>
      </c>
      <c r="B924">
        <v>1.43</v>
      </c>
      <c r="C924" s="1">
        <v>-1321.7472</v>
      </c>
      <c r="D924">
        <v>-0.15</v>
      </c>
      <c r="E924" s="1">
        <v>-1322.0568000000001</v>
      </c>
      <c r="F924">
        <v>-6.86</v>
      </c>
      <c r="G924" s="1">
        <v>-1311.7235000000001</v>
      </c>
      <c r="H924">
        <v>-4.03</v>
      </c>
      <c r="I924" s="1">
        <v>-1652.8067000000001</v>
      </c>
      <c r="J924" s="1">
        <v>-1659.2795000000001</v>
      </c>
      <c r="K924" s="1">
        <v>-1666.778</v>
      </c>
      <c r="L924" s="1">
        <v>-1112.348</v>
      </c>
      <c r="M924" s="1">
        <v>-1100.9476999999999</v>
      </c>
      <c r="N924" s="1">
        <v>-1093.7264</v>
      </c>
      <c r="O924" s="1">
        <v>-1544.2215000000001</v>
      </c>
      <c r="P924" s="1">
        <v>-1515.9626000000001</v>
      </c>
      <c r="Q924" s="1">
        <v>-1531.0916999999999</v>
      </c>
      <c r="S924" s="1">
        <v>-1320.7342000000001</v>
      </c>
      <c r="T924">
        <v>-0.49</v>
      </c>
      <c r="U924" s="1">
        <v>-1319.8666000000001</v>
      </c>
      <c r="V924">
        <v>-1.02</v>
      </c>
    </row>
    <row r="925" spans="1:22" x14ac:dyDescent="0.2">
      <c r="A925" s="1">
        <v>-1323.1986999999999</v>
      </c>
      <c r="B925">
        <v>1.93</v>
      </c>
      <c r="C925" s="1">
        <v>-1321.7465</v>
      </c>
      <c r="D925">
        <v>-0.16</v>
      </c>
      <c r="E925" s="1">
        <v>-1322.0311999999999</v>
      </c>
      <c r="F925">
        <v>-6.02</v>
      </c>
      <c r="G925" s="1">
        <v>-1311.7086999999999</v>
      </c>
      <c r="H925">
        <v>-3.82</v>
      </c>
      <c r="I925" s="1">
        <v>-1652.8711000000001</v>
      </c>
      <c r="J925" s="1">
        <v>-1659.278</v>
      </c>
      <c r="K925" s="1">
        <v>-1666.7349999999999</v>
      </c>
      <c r="L925" s="1">
        <v>-1112.3602000000001</v>
      </c>
      <c r="M925" s="1">
        <v>-1100.9917</v>
      </c>
      <c r="N925" s="1">
        <v>-1093.6076</v>
      </c>
      <c r="O925" s="1">
        <v>-1544.3132000000001</v>
      </c>
      <c r="P925" s="1">
        <v>-1516.1079999999999</v>
      </c>
      <c r="Q925" s="1">
        <v>-1531.1446000000001</v>
      </c>
      <c r="S925" s="1">
        <v>-1320.8199</v>
      </c>
      <c r="T925">
        <v>-0.13</v>
      </c>
      <c r="U925" s="1">
        <v>-1319.8621000000001</v>
      </c>
      <c r="V925">
        <v>-1.29</v>
      </c>
    </row>
    <row r="926" spans="1:22" x14ac:dyDescent="0.2">
      <c r="A926" s="1">
        <v>-1323.2184</v>
      </c>
      <c r="B926">
        <v>2.41</v>
      </c>
      <c r="C926" s="1">
        <v>-1321.7895000000001</v>
      </c>
      <c r="D926">
        <v>-0.35</v>
      </c>
      <c r="E926" s="1">
        <v>-1321.9618</v>
      </c>
      <c r="F926">
        <v>-5.25</v>
      </c>
      <c r="G926" s="1">
        <v>-1311.5764999999999</v>
      </c>
      <c r="H926">
        <v>-3.19</v>
      </c>
      <c r="I926" s="1">
        <v>-1652.9404999999999</v>
      </c>
      <c r="J926" s="1">
        <v>-1659.2746</v>
      </c>
      <c r="K926" s="1">
        <v>-1666.6771000000001</v>
      </c>
      <c r="L926" s="1">
        <v>-1112.3710000000001</v>
      </c>
      <c r="M926" s="1">
        <v>-1101.0309</v>
      </c>
      <c r="N926" s="1">
        <v>-1093.4918</v>
      </c>
      <c r="O926" s="1">
        <v>-1544.4119000000001</v>
      </c>
      <c r="P926" s="1">
        <v>-1516.2517</v>
      </c>
      <c r="Q926" s="1">
        <v>-1531.1862000000001</v>
      </c>
      <c r="S926" s="1">
        <v>-1320.9032</v>
      </c>
      <c r="T926">
        <v>0.28999999999999998</v>
      </c>
      <c r="U926" s="1">
        <v>-1319.8308</v>
      </c>
      <c r="V926">
        <v>-1.49</v>
      </c>
    </row>
    <row r="927" spans="1:22" x14ac:dyDescent="0.2">
      <c r="A927" s="1">
        <v>-1323.2338999999999</v>
      </c>
      <c r="B927">
        <v>2.97</v>
      </c>
      <c r="C927" s="1">
        <v>-1321.8927000000001</v>
      </c>
      <c r="D927">
        <v>-0.66</v>
      </c>
      <c r="E927" s="1">
        <v>-1321.8595</v>
      </c>
      <c r="F927">
        <v>-4.43</v>
      </c>
      <c r="G927" s="1">
        <v>-1311.3447000000001</v>
      </c>
      <c r="H927">
        <v>-2.48</v>
      </c>
      <c r="I927" s="1">
        <v>-1653.0170000000001</v>
      </c>
      <c r="J927" s="1">
        <v>-1659.2702999999999</v>
      </c>
      <c r="K927" s="1">
        <v>-1666.6051</v>
      </c>
      <c r="L927" s="1">
        <v>-1112.3791000000001</v>
      </c>
      <c r="M927" s="1">
        <v>-1101.0671</v>
      </c>
      <c r="N927" s="1">
        <v>-1093.3815</v>
      </c>
      <c r="O927" s="1">
        <v>-1544.5161000000001</v>
      </c>
      <c r="P927" s="1">
        <v>-1516.3895</v>
      </c>
      <c r="Q927" s="1">
        <v>-1531.2030999999999</v>
      </c>
      <c r="S927" s="1">
        <v>-1320.9831999999999</v>
      </c>
      <c r="T927">
        <v>0.62</v>
      </c>
      <c r="U927" s="1">
        <v>-1319.7738999999999</v>
      </c>
      <c r="V927">
        <v>-1.62</v>
      </c>
    </row>
    <row r="928" spans="1:22" x14ac:dyDescent="0.2">
      <c r="A928" s="1">
        <v>-1323.2474</v>
      </c>
      <c r="B928">
        <v>3.48</v>
      </c>
      <c r="C928" s="1">
        <v>-1322.0636</v>
      </c>
      <c r="D928">
        <v>-0.93</v>
      </c>
      <c r="E928" s="1">
        <v>-1321.7412999999999</v>
      </c>
      <c r="F928">
        <v>-3.75</v>
      </c>
      <c r="G928" s="1">
        <v>-1311.0463999999999</v>
      </c>
      <c r="H928">
        <v>-1.93</v>
      </c>
      <c r="I928" s="1">
        <v>-1653.1007999999999</v>
      </c>
      <c r="J928" s="1">
        <v>-1659.2663</v>
      </c>
      <c r="K928" s="1">
        <v>-1666.5199</v>
      </c>
      <c r="L928" s="1">
        <v>-1112.3822</v>
      </c>
      <c r="M928" s="1">
        <v>-1101.1015</v>
      </c>
      <c r="N928" s="1">
        <v>-1093.2791999999999</v>
      </c>
      <c r="O928" s="1">
        <v>-1544.6288</v>
      </c>
      <c r="P928" s="1">
        <v>-1516.5282</v>
      </c>
      <c r="Q928" s="1">
        <v>-1531.2050999999999</v>
      </c>
      <c r="S928" s="1">
        <v>-1321.0621000000001</v>
      </c>
      <c r="T928">
        <v>0.8</v>
      </c>
      <c r="U928" s="1">
        <v>-1319.6939</v>
      </c>
      <c r="V928">
        <v>-1.46</v>
      </c>
    </row>
    <row r="929" spans="1:22" x14ac:dyDescent="0.2">
      <c r="A929" s="1">
        <v>-1323.2581</v>
      </c>
      <c r="B929">
        <v>4.07</v>
      </c>
      <c r="C929" s="1">
        <v>-1322.2992999999999</v>
      </c>
      <c r="D929">
        <v>-1.38</v>
      </c>
      <c r="E929" s="1">
        <v>-1321.6268</v>
      </c>
      <c r="F929">
        <v>-3.2</v>
      </c>
      <c r="G929" s="1">
        <v>-1310.7256</v>
      </c>
      <c r="H929">
        <v>-1.03</v>
      </c>
      <c r="I929" s="1">
        <v>-1653.1912</v>
      </c>
      <c r="J929" s="1">
        <v>-1659.2635</v>
      </c>
      <c r="K929" s="1">
        <v>-1666.4221</v>
      </c>
      <c r="L929" s="1">
        <v>-1112.3786</v>
      </c>
      <c r="M929" s="1">
        <v>-1101.1359</v>
      </c>
      <c r="N929" s="1">
        <v>-1093.1872000000001</v>
      </c>
      <c r="O929" s="1">
        <v>-1544.7303999999999</v>
      </c>
      <c r="P929" s="1">
        <v>-1516.6645000000001</v>
      </c>
      <c r="Q929" s="1">
        <v>-1531.2028</v>
      </c>
      <c r="S929" s="1">
        <v>-1321.1414</v>
      </c>
      <c r="T929">
        <v>1.02</v>
      </c>
      <c r="U929" s="1">
        <v>-1319.5915</v>
      </c>
      <c r="V929">
        <v>-1.23</v>
      </c>
    </row>
    <row r="930" spans="1:22" x14ac:dyDescent="0.2">
      <c r="A930" s="1">
        <v>-1323.2603999999999</v>
      </c>
      <c r="B930">
        <v>4.68</v>
      </c>
      <c r="C930" s="1">
        <v>-1322.5864999999999</v>
      </c>
      <c r="D930">
        <v>-2.04</v>
      </c>
      <c r="E930" s="1">
        <v>-1321.5354</v>
      </c>
      <c r="F930">
        <v>-2.76</v>
      </c>
      <c r="G930" s="1">
        <v>-1310.4301</v>
      </c>
      <c r="H930">
        <v>-0.56000000000000005</v>
      </c>
      <c r="I930" s="1">
        <v>-1653.2873</v>
      </c>
      <c r="J930" s="1">
        <v>-1659.2624000000001</v>
      </c>
      <c r="K930" s="1">
        <v>-1666.3126999999999</v>
      </c>
      <c r="L930" s="1">
        <v>-1112.3668</v>
      </c>
      <c r="M930" s="1">
        <v>-1101.1714999999999</v>
      </c>
      <c r="N930" s="1">
        <v>-1093.1074000000001</v>
      </c>
      <c r="O930" s="1">
        <v>-1544.8393000000001</v>
      </c>
      <c r="P930" s="1">
        <v>-1516.7922000000001</v>
      </c>
      <c r="Q930" s="1">
        <v>-1531.1814999999999</v>
      </c>
      <c r="S930" s="1">
        <v>-1321.2198000000001</v>
      </c>
      <c r="T930">
        <v>1.0900000000000001</v>
      </c>
      <c r="U930" s="1">
        <v>-1319.4652000000001</v>
      </c>
      <c r="V930">
        <v>-0.87</v>
      </c>
    </row>
    <row r="931" spans="1:22" x14ac:dyDescent="0.2">
      <c r="A931" s="1">
        <v>-1323.2473</v>
      </c>
      <c r="B931">
        <v>5.28</v>
      </c>
      <c r="C931" s="1">
        <v>-1322.9067</v>
      </c>
      <c r="D931">
        <v>-2.65</v>
      </c>
      <c r="E931" s="1">
        <v>-1321.4826</v>
      </c>
      <c r="F931">
        <v>-2.5499999999999998</v>
      </c>
      <c r="G931" s="1">
        <v>-1310.2014999999999</v>
      </c>
      <c r="H931">
        <v>-0.57999999999999996</v>
      </c>
      <c r="I931" s="1">
        <v>-1653.3875</v>
      </c>
      <c r="J931" s="1">
        <v>-1659.2634</v>
      </c>
      <c r="K931" s="1">
        <v>-1666.1925000000001</v>
      </c>
      <c r="L931" s="1">
        <v>-1112.3448000000001</v>
      </c>
      <c r="M931" s="1">
        <v>-1101.2094</v>
      </c>
      <c r="N931" s="1">
        <v>-1093.0414000000001</v>
      </c>
      <c r="O931" s="1">
        <v>-1544.9414999999999</v>
      </c>
      <c r="P931" s="1">
        <v>-1516.9048</v>
      </c>
      <c r="Q931" s="1">
        <v>-1531.1369999999999</v>
      </c>
      <c r="S931" s="1">
        <v>-1321.2900999999999</v>
      </c>
      <c r="T931">
        <v>1.05</v>
      </c>
      <c r="U931" s="1">
        <v>-1319.3115</v>
      </c>
      <c r="V931">
        <v>-0.3</v>
      </c>
    </row>
    <row r="932" spans="1:22" x14ac:dyDescent="0.2">
      <c r="A932" s="1">
        <v>-1323.2107000000001</v>
      </c>
      <c r="B932">
        <v>5.97</v>
      </c>
      <c r="C932" s="1">
        <v>-1323.2411999999999</v>
      </c>
      <c r="D932">
        <v>-3.29</v>
      </c>
      <c r="E932" s="1">
        <v>-1321.4772</v>
      </c>
      <c r="F932">
        <v>-2.5099999999999998</v>
      </c>
      <c r="G932" s="1">
        <v>-1310.0608</v>
      </c>
      <c r="H932">
        <v>-0.43</v>
      </c>
      <c r="I932" s="1">
        <v>-1653.4897000000001</v>
      </c>
      <c r="J932" s="1">
        <v>-1659.2663</v>
      </c>
      <c r="K932" s="1">
        <v>-1666.0619999999999</v>
      </c>
      <c r="L932" s="1">
        <v>-1112.3115</v>
      </c>
      <c r="M932" s="1">
        <v>-1101.2507000000001</v>
      </c>
      <c r="N932" s="1">
        <v>-1092.9902999999999</v>
      </c>
      <c r="O932" s="1">
        <v>-1545.0334</v>
      </c>
      <c r="P932" s="1">
        <v>-1516.9989</v>
      </c>
      <c r="Q932" s="1">
        <v>-1531.0845999999999</v>
      </c>
      <c r="S932" s="1">
        <v>-1321.3409999999999</v>
      </c>
      <c r="T932">
        <v>1.23</v>
      </c>
      <c r="U932" s="1">
        <v>-1319.1283000000001</v>
      </c>
      <c r="V932">
        <v>0.49</v>
      </c>
    </row>
    <row r="933" spans="1:22" x14ac:dyDescent="0.2">
      <c r="A933" s="1">
        <v>-1323.1436000000001</v>
      </c>
      <c r="B933">
        <v>6.77</v>
      </c>
      <c r="C933" s="1">
        <v>-1323.5718999999999</v>
      </c>
      <c r="D933">
        <v>-3.91</v>
      </c>
      <c r="E933" s="1">
        <v>-1321.5178000000001</v>
      </c>
      <c r="F933">
        <v>-2.67</v>
      </c>
      <c r="G933" s="1">
        <v>-1310.0024000000001</v>
      </c>
      <c r="H933">
        <v>-0.57999999999999996</v>
      </c>
      <c r="I933" s="1">
        <v>-1653.5918999999999</v>
      </c>
      <c r="J933" s="1">
        <v>-1659.2714000000001</v>
      </c>
      <c r="K933" s="1">
        <v>-1665.9222</v>
      </c>
      <c r="L933" s="1">
        <v>-1112.2657999999999</v>
      </c>
      <c r="M933" s="1">
        <v>-1101.296</v>
      </c>
      <c r="N933" s="1">
        <v>-1092.9541999999999</v>
      </c>
      <c r="O933" s="1">
        <v>-1545.1152999999999</v>
      </c>
      <c r="P933" s="1">
        <v>-1517.0727999999999</v>
      </c>
      <c r="Q933" s="1">
        <v>-1531.0264</v>
      </c>
      <c r="S933" s="1">
        <v>-1321.3595</v>
      </c>
      <c r="T933">
        <v>1.1399999999999999</v>
      </c>
      <c r="U933" s="1">
        <v>-1318.9213</v>
      </c>
      <c r="V933">
        <v>1.1200000000000001</v>
      </c>
    </row>
    <row r="934" spans="1:22" x14ac:dyDescent="0.2">
      <c r="A934" s="1">
        <v>-1323.0423000000001</v>
      </c>
      <c r="B934">
        <v>7.61</v>
      </c>
      <c r="C934" s="1">
        <v>-1323.8824999999999</v>
      </c>
      <c r="D934">
        <v>-4.59</v>
      </c>
      <c r="E934" s="1">
        <v>-1321.5913</v>
      </c>
      <c r="F934">
        <v>-3.05</v>
      </c>
      <c r="G934" s="1">
        <v>-1309.9985999999999</v>
      </c>
      <c r="H934">
        <v>-0.91</v>
      </c>
      <c r="I934" s="1">
        <v>-1653.6918000000001</v>
      </c>
      <c r="J934" s="1">
        <v>-1659.2782999999999</v>
      </c>
      <c r="K934" s="1">
        <v>-1665.7737</v>
      </c>
      <c r="L934" s="1">
        <v>-1112.2074</v>
      </c>
      <c r="M934" s="1">
        <v>-1101.3454999999999</v>
      </c>
      <c r="N934" s="1">
        <v>-1092.933</v>
      </c>
      <c r="O934" s="1">
        <v>-1545.1918000000001</v>
      </c>
      <c r="P934" s="1">
        <v>-1517.1237000000001</v>
      </c>
      <c r="Q934" s="1">
        <v>-1530.9630999999999</v>
      </c>
      <c r="S934" s="1">
        <v>-1321.3342</v>
      </c>
      <c r="T934">
        <v>1.28</v>
      </c>
      <c r="U934" s="1">
        <v>-1318.7095999999999</v>
      </c>
      <c r="V934">
        <v>1.92</v>
      </c>
    </row>
    <row r="935" spans="1:22" x14ac:dyDescent="0.2">
      <c r="A935" s="1">
        <v>-1322.9069999999999</v>
      </c>
      <c r="B935">
        <v>8.5299999999999994</v>
      </c>
      <c r="C935" s="1">
        <v>-1324.1569</v>
      </c>
      <c r="D935">
        <v>-5.0599999999999996</v>
      </c>
      <c r="E935" s="1">
        <v>-1321.6735000000001</v>
      </c>
      <c r="F935">
        <v>-3.54</v>
      </c>
      <c r="G935" s="1">
        <v>-1310.0115000000001</v>
      </c>
      <c r="H935">
        <v>-1.36</v>
      </c>
      <c r="I935" s="1">
        <v>-1653.7873</v>
      </c>
      <c r="J935" s="1">
        <v>-1659.2865999999999</v>
      </c>
      <c r="K935" s="1">
        <v>-1665.6178</v>
      </c>
      <c r="L935" s="1">
        <v>-1112.1360999999999</v>
      </c>
      <c r="M935" s="1">
        <v>-1101.4000000000001</v>
      </c>
      <c r="N935" s="1">
        <v>-1092.9253000000001</v>
      </c>
      <c r="O935" s="1">
        <v>-1545.2585999999999</v>
      </c>
      <c r="P935" s="1">
        <v>-1517.1489999999999</v>
      </c>
      <c r="Q935" s="1">
        <v>-1530.8964000000001</v>
      </c>
      <c r="S935" s="1">
        <v>-1321.2581</v>
      </c>
      <c r="T935">
        <v>1.34</v>
      </c>
      <c r="U935" s="1">
        <v>-1318.5277000000001</v>
      </c>
      <c r="V935">
        <v>2.68</v>
      </c>
    </row>
    <row r="936" spans="1:22" x14ac:dyDescent="0.2">
      <c r="A936" s="1">
        <v>-1322.7430999999999</v>
      </c>
      <c r="B936">
        <v>9.5</v>
      </c>
      <c r="C936" s="1">
        <v>-1324.3788</v>
      </c>
      <c r="D936">
        <v>-5.56</v>
      </c>
      <c r="E936" s="1">
        <v>-1321.7347</v>
      </c>
      <c r="F936">
        <v>-4.13</v>
      </c>
      <c r="G936" s="1">
        <v>-1310.0073</v>
      </c>
      <c r="H936">
        <v>-1.5</v>
      </c>
      <c r="I936" s="1">
        <v>-1653.8761</v>
      </c>
      <c r="J936" s="1">
        <v>-1659.2954999999999</v>
      </c>
      <c r="K936" s="1">
        <v>-1665.4557</v>
      </c>
      <c r="L936" s="1">
        <v>-1112.0518999999999</v>
      </c>
      <c r="M936" s="1">
        <v>-1101.4589000000001</v>
      </c>
      <c r="N936" s="1">
        <v>-1092.9299000000001</v>
      </c>
      <c r="O936" s="1">
        <v>-1545.317</v>
      </c>
      <c r="P936" s="1">
        <v>-1517.1474000000001</v>
      </c>
      <c r="Q936" s="1">
        <v>-1530.8323</v>
      </c>
      <c r="S936" s="1">
        <v>-1321.1322</v>
      </c>
      <c r="T936">
        <v>1.68</v>
      </c>
      <c r="U936" s="1">
        <v>-1318.42</v>
      </c>
      <c r="V936">
        <v>3.1</v>
      </c>
    </row>
    <row r="937" spans="1:22" x14ac:dyDescent="0.2">
      <c r="A937" s="1">
        <v>-1322.5648000000001</v>
      </c>
      <c r="B937">
        <v>10.5</v>
      </c>
      <c r="C937" s="1">
        <v>-1324.5337</v>
      </c>
      <c r="D937">
        <v>-6.1</v>
      </c>
      <c r="E937" s="1">
        <v>-1321.7485999999999</v>
      </c>
      <c r="F937">
        <v>-4.74</v>
      </c>
      <c r="G937" s="1">
        <v>-1309.9671000000001</v>
      </c>
      <c r="H937">
        <v>-1.69</v>
      </c>
      <c r="I937" s="1">
        <v>-1653.9570000000001</v>
      </c>
      <c r="J937" s="1">
        <v>-1659.3040000000001</v>
      </c>
      <c r="K937" s="1">
        <v>-1665.2882</v>
      </c>
      <c r="L937" s="1">
        <v>-1111.9558999999999</v>
      </c>
      <c r="M937" s="1">
        <v>-1101.5227</v>
      </c>
      <c r="N937" s="1">
        <v>-1092.9447</v>
      </c>
      <c r="O937" s="1">
        <v>-1545.3734999999999</v>
      </c>
      <c r="P937" s="1">
        <v>-1517.1188</v>
      </c>
      <c r="Q937" s="1">
        <v>-1530.778</v>
      </c>
      <c r="S937" s="1">
        <v>-1320.9657999999999</v>
      </c>
      <c r="T937">
        <v>1.45</v>
      </c>
      <c r="U937" s="1">
        <v>-1318.4259999999999</v>
      </c>
      <c r="V937">
        <v>3.51</v>
      </c>
    </row>
    <row r="938" spans="1:22" x14ac:dyDescent="0.2">
      <c r="A938" s="1">
        <v>-1322.3933999999999</v>
      </c>
      <c r="B938">
        <v>11.49</v>
      </c>
      <c r="C938" s="1">
        <v>-1324.6112000000001</v>
      </c>
      <c r="D938">
        <v>-6.05</v>
      </c>
      <c r="E938" s="1">
        <v>-1321.6991</v>
      </c>
      <c r="F938">
        <v>-5.38</v>
      </c>
      <c r="G938" s="1">
        <v>-1309.8887</v>
      </c>
      <c r="H938">
        <v>-1.82</v>
      </c>
      <c r="I938" s="1">
        <v>-1654.0282</v>
      </c>
      <c r="J938" s="1">
        <v>-1659.3109999999999</v>
      </c>
      <c r="K938" s="1">
        <v>-1665.116</v>
      </c>
      <c r="L938" s="1">
        <v>-1111.8499999999999</v>
      </c>
      <c r="M938" s="1">
        <v>-1101.5902000000001</v>
      </c>
      <c r="N938" s="1">
        <v>-1092.9675</v>
      </c>
      <c r="O938" s="1">
        <v>-1545.433</v>
      </c>
      <c r="P938" s="1">
        <v>-1517.0654</v>
      </c>
      <c r="Q938" s="1">
        <v>-1530.7373</v>
      </c>
      <c r="S938" s="1">
        <v>-1320.7764</v>
      </c>
      <c r="T938">
        <v>1.88</v>
      </c>
      <c r="U938" s="1">
        <v>-1318.5607</v>
      </c>
      <c r="V938">
        <v>3.53</v>
      </c>
    </row>
    <row r="939" spans="1:22" x14ac:dyDescent="0.2">
      <c r="A939" s="1">
        <v>-1322.2561000000001</v>
      </c>
      <c r="B939">
        <v>12.37</v>
      </c>
      <c r="C939" s="1">
        <v>-1324.6077</v>
      </c>
      <c r="D939">
        <v>-6.36</v>
      </c>
      <c r="E939" s="1">
        <v>-1321.5833</v>
      </c>
      <c r="F939">
        <v>-5.98</v>
      </c>
      <c r="G939" s="1">
        <v>-1309.7832000000001</v>
      </c>
      <c r="H939">
        <v>-1.85</v>
      </c>
      <c r="I939" s="1">
        <v>-1654.0886</v>
      </c>
      <c r="J939" s="1">
        <v>-1659.3149000000001</v>
      </c>
      <c r="K939" s="1">
        <v>-1664.9398000000001</v>
      </c>
      <c r="L939" s="1">
        <v>-1111.7357999999999</v>
      </c>
      <c r="M939" s="1">
        <v>-1101.6605999999999</v>
      </c>
      <c r="N939" s="1">
        <v>-1092.9963</v>
      </c>
      <c r="O939" s="1">
        <v>-1545.4943000000001</v>
      </c>
      <c r="P939" s="1">
        <v>-1516.9885999999999</v>
      </c>
      <c r="Q939" s="1">
        <v>-1530.7146</v>
      </c>
      <c r="S939" s="1">
        <v>-1320.5873999999999</v>
      </c>
      <c r="T939">
        <v>1.87</v>
      </c>
      <c r="U939" s="1">
        <v>-1318.8082999999999</v>
      </c>
      <c r="V939">
        <v>3.5</v>
      </c>
    </row>
    <row r="940" spans="1:22" x14ac:dyDescent="0.2">
      <c r="A940" s="1">
        <v>-1322.1751999999999</v>
      </c>
      <c r="B940">
        <v>13.01</v>
      </c>
      <c r="C940" s="1">
        <v>-1324.5284999999999</v>
      </c>
      <c r="D940">
        <v>-6.41</v>
      </c>
      <c r="E940" s="1">
        <v>-1321.4081000000001</v>
      </c>
      <c r="F940">
        <v>-6.47</v>
      </c>
      <c r="G940" s="1">
        <v>-1309.6706999999999</v>
      </c>
      <c r="H940">
        <v>-1.76</v>
      </c>
      <c r="I940" s="1">
        <v>-1654.1369999999999</v>
      </c>
      <c r="J940" s="1">
        <v>-1659.3144</v>
      </c>
      <c r="K940" s="1">
        <v>-1664.7601</v>
      </c>
      <c r="L940" s="1">
        <v>-1111.6161</v>
      </c>
      <c r="M940" s="1">
        <v>-1101.7336</v>
      </c>
      <c r="N940" s="1">
        <v>-1093.0291999999999</v>
      </c>
      <c r="O940" s="1">
        <v>-1545.5587</v>
      </c>
      <c r="P940" s="1">
        <v>-1516.8977</v>
      </c>
      <c r="Q940" s="1">
        <v>-1530.7128</v>
      </c>
      <c r="S940" s="1">
        <v>-1320.4241999999999</v>
      </c>
      <c r="T940">
        <v>2.02</v>
      </c>
      <c r="U940" s="1">
        <v>-1319.1279999999999</v>
      </c>
      <c r="V940">
        <v>3.13</v>
      </c>
    </row>
    <row r="941" spans="1:22" x14ac:dyDescent="0.2">
      <c r="A941" s="1">
        <v>-1322.1574000000001</v>
      </c>
      <c r="B941">
        <v>13.5</v>
      </c>
      <c r="C941" s="1">
        <v>-1324.3855000000001</v>
      </c>
      <c r="D941">
        <v>-6.28</v>
      </c>
      <c r="E941" s="1">
        <v>-1321.1887999999999</v>
      </c>
      <c r="F941">
        <v>-6.84</v>
      </c>
      <c r="G941" s="1">
        <v>-1309.5763999999999</v>
      </c>
      <c r="H941">
        <v>-1.48</v>
      </c>
      <c r="I941" s="1">
        <v>-1654.1723</v>
      </c>
      <c r="J941" s="1">
        <v>-1659.3073999999999</v>
      </c>
      <c r="K941" s="1">
        <v>-1664.5773999999999</v>
      </c>
      <c r="L941" s="1">
        <v>-1111.4937</v>
      </c>
      <c r="M941" s="1">
        <v>-1101.8081</v>
      </c>
      <c r="N941" s="1">
        <v>-1093.0645</v>
      </c>
      <c r="O941" s="1">
        <v>-1545.6297</v>
      </c>
      <c r="P941" s="1">
        <v>-1516.7836</v>
      </c>
      <c r="Q941" s="1">
        <v>-1530.7371000000001</v>
      </c>
      <c r="S941" s="1">
        <v>-1320.3089</v>
      </c>
      <c r="T941">
        <v>1.87</v>
      </c>
      <c r="U941" s="1">
        <v>-1319.4694999999999</v>
      </c>
      <c r="V941">
        <v>2.8</v>
      </c>
    </row>
    <row r="942" spans="1:22" x14ac:dyDescent="0.2">
      <c r="A942" s="1">
        <v>-1322.1854000000001</v>
      </c>
      <c r="B942">
        <v>13.82</v>
      </c>
      <c r="C942" s="1">
        <v>-1324.1927000000001</v>
      </c>
      <c r="D942">
        <v>-5.88</v>
      </c>
      <c r="E942" s="1">
        <v>-1320.9434000000001</v>
      </c>
      <c r="F942">
        <v>-7.18</v>
      </c>
      <c r="G942" s="1">
        <v>-1309.5218</v>
      </c>
      <c r="H942">
        <v>-1.7</v>
      </c>
      <c r="I942" s="1">
        <v>-1654.1938</v>
      </c>
      <c r="J942" s="1">
        <v>-1659.2919999999999</v>
      </c>
      <c r="K942" s="1">
        <v>-1664.3923</v>
      </c>
      <c r="L942" s="1">
        <v>-1111.3714</v>
      </c>
      <c r="M942" s="1">
        <v>-1101.8832</v>
      </c>
      <c r="N942" s="1">
        <v>-1093.1005</v>
      </c>
      <c r="O942" s="1">
        <v>-1545.7077999999999</v>
      </c>
      <c r="P942" s="1">
        <v>-1516.6496</v>
      </c>
      <c r="Q942" s="1">
        <v>-1530.79</v>
      </c>
      <c r="S942" s="1">
        <v>-1320.2571</v>
      </c>
      <c r="T942">
        <v>1.56</v>
      </c>
      <c r="U942" s="1">
        <v>-1319.7844</v>
      </c>
      <c r="V942">
        <v>2.31</v>
      </c>
    </row>
    <row r="943" spans="1:22" x14ac:dyDescent="0.2">
      <c r="A943" s="1">
        <v>-1322.2258999999999</v>
      </c>
      <c r="B943">
        <v>14.02</v>
      </c>
      <c r="C943" s="1">
        <v>-1323.9634000000001</v>
      </c>
      <c r="D943">
        <v>-5.7</v>
      </c>
      <c r="E943" s="1">
        <v>-1320.6922999999999</v>
      </c>
      <c r="F943">
        <v>-7.49</v>
      </c>
      <c r="G943" s="1">
        <v>-1309.5186000000001</v>
      </c>
      <c r="H943">
        <v>-1.38</v>
      </c>
      <c r="I943" s="1">
        <v>-1654.2012999999999</v>
      </c>
      <c r="J943" s="1">
        <v>-1659.2664</v>
      </c>
      <c r="K943" s="1">
        <v>-1664.2055</v>
      </c>
      <c r="L943" s="1">
        <v>-1111.252</v>
      </c>
      <c r="M943" s="1">
        <v>-1101.9580000000001</v>
      </c>
      <c r="N943" s="1">
        <v>-1093.136</v>
      </c>
      <c r="O943" s="1">
        <v>-1545.7882999999999</v>
      </c>
      <c r="P943" s="1">
        <v>-1516.5079000000001</v>
      </c>
      <c r="Q943" s="1">
        <v>-1530.8746000000001</v>
      </c>
      <c r="S943" s="1">
        <v>-1320.2745</v>
      </c>
      <c r="T943">
        <v>1.24</v>
      </c>
      <c r="U943" s="1">
        <v>-1320.0356999999999</v>
      </c>
      <c r="V943">
        <v>2.19</v>
      </c>
    </row>
    <row r="944" spans="1:22" x14ac:dyDescent="0.2">
      <c r="A944" s="1">
        <v>-1322.2469000000001</v>
      </c>
      <c r="B944">
        <v>14.15</v>
      </c>
      <c r="C944" s="1">
        <v>-1323.7074</v>
      </c>
      <c r="D944">
        <v>-5.28</v>
      </c>
      <c r="E944" s="1">
        <v>-1320.4556</v>
      </c>
      <c r="F944">
        <v>-7.68</v>
      </c>
      <c r="G944" s="1">
        <v>-1309.5639000000001</v>
      </c>
      <c r="H944">
        <v>-1.4</v>
      </c>
      <c r="I944" s="1">
        <v>-1654.1938</v>
      </c>
      <c r="J944" s="1">
        <v>-1659.2286999999999</v>
      </c>
      <c r="K944" s="1">
        <v>-1664.0173</v>
      </c>
      <c r="L944" s="1">
        <v>-1111.1377</v>
      </c>
      <c r="M944" s="1">
        <v>-1102.0319999999999</v>
      </c>
      <c r="N944" s="1">
        <v>-1093.1701</v>
      </c>
      <c r="O944" s="1">
        <v>-1545.873</v>
      </c>
      <c r="P944" s="1">
        <v>-1516.3646000000001</v>
      </c>
      <c r="Q944" s="1">
        <v>-1530.9776999999999</v>
      </c>
      <c r="S944" s="1">
        <v>-1320.3577</v>
      </c>
      <c r="T944">
        <v>0.86</v>
      </c>
      <c r="U944" s="1">
        <v>-1320.202</v>
      </c>
      <c r="V944">
        <v>1.84</v>
      </c>
    </row>
    <row r="945" spans="1:22" x14ac:dyDescent="0.2">
      <c r="A945" s="1">
        <v>-1322.2297000000001</v>
      </c>
      <c r="B945">
        <v>14.18</v>
      </c>
      <c r="C945" s="1">
        <v>-1323.4318000000001</v>
      </c>
      <c r="D945">
        <v>-4.8099999999999996</v>
      </c>
      <c r="E945" s="1">
        <v>-1320.2526</v>
      </c>
      <c r="F945">
        <v>-7.72</v>
      </c>
      <c r="G945" s="1">
        <v>-1309.6403</v>
      </c>
      <c r="H945">
        <v>-1.06</v>
      </c>
      <c r="I945" s="1">
        <v>-1654.1705999999999</v>
      </c>
      <c r="J945" s="1">
        <v>-1659.1774</v>
      </c>
      <c r="K945" s="1">
        <v>-1663.8289</v>
      </c>
      <c r="L945" s="1">
        <v>-1111.0305000000001</v>
      </c>
      <c r="M945" s="1">
        <v>-1102.1045999999999</v>
      </c>
      <c r="N945" s="1">
        <v>-1093.2019</v>
      </c>
      <c r="O945" s="1">
        <v>-1545.9517000000001</v>
      </c>
      <c r="P945" s="1">
        <v>-1516.2224000000001</v>
      </c>
      <c r="Q945" s="1">
        <v>-1531.0959</v>
      </c>
      <c r="S945" s="1">
        <v>-1320.4969000000001</v>
      </c>
      <c r="T945">
        <v>0.33</v>
      </c>
      <c r="U945" s="1">
        <v>-1320.2741000000001</v>
      </c>
      <c r="V945">
        <v>1.99</v>
      </c>
    </row>
    <row r="946" spans="1:22" x14ac:dyDescent="0.2">
      <c r="A946" s="1">
        <v>-1322.1746000000001</v>
      </c>
      <c r="B946">
        <v>14.23</v>
      </c>
      <c r="C946" s="1">
        <v>-1323.1439</v>
      </c>
      <c r="D946">
        <v>-4.2300000000000004</v>
      </c>
      <c r="E946" s="1">
        <v>-1320.0979</v>
      </c>
      <c r="F946">
        <v>-7.8</v>
      </c>
      <c r="G946" s="1">
        <v>-1309.7235000000001</v>
      </c>
      <c r="H946">
        <v>-0.84</v>
      </c>
      <c r="I946" s="1">
        <v>-1654.1318000000001</v>
      </c>
      <c r="J946" s="1">
        <v>-1659.1116999999999</v>
      </c>
      <c r="K946" s="1">
        <v>-1663.6409000000001</v>
      </c>
      <c r="L946" s="1">
        <v>-1110.9317000000001</v>
      </c>
      <c r="M946" s="1">
        <v>-1102.1753000000001</v>
      </c>
      <c r="N946" s="1">
        <v>-1093.2307000000001</v>
      </c>
      <c r="O946" s="1">
        <v>-1546.0186000000001</v>
      </c>
      <c r="P946" s="1">
        <v>-1516.0832</v>
      </c>
      <c r="Q946" s="1">
        <v>-1531.2306000000001</v>
      </c>
      <c r="S946" s="1">
        <v>-1320.6780000000001</v>
      </c>
      <c r="T946">
        <v>-0.38</v>
      </c>
      <c r="U946" s="1">
        <v>-1320.2532000000001</v>
      </c>
      <c r="V946">
        <v>1.89</v>
      </c>
    </row>
    <row r="947" spans="1:22" x14ac:dyDescent="0.2">
      <c r="A947" s="1">
        <v>-1322.0959</v>
      </c>
      <c r="B947">
        <v>14.18</v>
      </c>
      <c r="C947" s="1">
        <v>-1322.8532</v>
      </c>
      <c r="D947">
        <v>-3.67</v>
      </c>
      <c r="E947" s="1">
        <v>-1320.0003999999999</v>
      </c>
      <c r="F947">
        <v>-7.8</v>
      </c>
      <c r="G947" s="1">
        <v>-1309.7888</v>
      </c>
      <c r="H947">
        <v>-0.52</v>
      </c>
      <c r="I947" s="1">
        <v>-1654.0772999999999</v>
      </c>
      <c r="J947" s="1">
        <v>-1659.0309999999999</v>
      </c>
      <c r="K947" s="1">
        <v>-1663.4547</v>
      </c>
      <c r="L947" s="1">
        <v>-1110.8425999999999</v>
      </c>
      <c r="M947" s="1">
        <v>-1102.2438</v>
      </c>
      <c r="N947" s="1">
        <v>-1093.2563</v>
      </c>
      <c r="O947" s="1">
        <v>-1546.0768</v>
      </c>
      <c r="P947" s="1">
        <v>-1515.9519</v>
      </c>
      <c r="Q947" s="1">
        <v>-1531.3737000000001</v>
      </c>
      <c r="S947" s="1">
        <v>-1320.8846000000001</v>
      </c>
      <c r="T947">
        <v>-0.67</v>
      </c>
      <c r="U947" s="1">
        <v>-1320.1515999999999</v>
      </c>
      <c r="V947">
        <v>2.37</v>
      </c>
    </row>
    <row r="948" spans="1:22" x14ac:dyDescent="0.2">
      <c r="A948" s="1">
        <v>-1322.0161000000001</v>
      </c>
      <c r="B948">
        <v>14.04</v>
      </c>
      <c r="C948" s="1">
        <v>-1322.5740000000001</v>
      </c>
      <c r="D948">
        <v>-3.12</v>
      </c>
      <c r="E948" s="1">
        <v>-1319.9621999999999</v>
      </c>
      <c r="F948">
        <v>-7.73</v>
      </c>
      <c r="G948" s="1">
        <v>-1309.8197</v>
      </c>
      <c r="H948">
        <v>0.14000000000000001</v>
      </c>
      <c r="I948" s="1">
        <v>-1654.0070000000001</v>
      </c>
      <c r="J948" s="1">
        <v>-1658.9355</v>
      </c>
      <c r="K948" s="1">
        <v>-1663.2722000000001</v>
      </c>
      <c r="L948" s="1">
        <v>-1110.7629999999999</v>
      </c>
      <c r="M948" s="1">
        <v>-1102.3099</v>
      </c>
      <c r="N948" s="1">
        <v>-1093.2784999999999</v>
      </c>
      <c r="O948" s="1">
        <v>-1546.1233</v>
      </c>
      <c r="P948" s="1">
        <v>-1515.8363999999999</v>
      </c>
      <c r="Q948" s="1">
        <v>-1531.5114000000001</v>
      </c>
      <c r="S948" s="1">
        <v>-1321.0975000000001</v>
      </c>
      <c r="T948">
        <v>-1.3</v>
      </c>
      <c r="U948" s="1">
        <v>-1319.9885999999999</v>
      </c>
      <c r="V948">
        <v>2.67</v>
      </c>
    </row>
    <row r="949" spans="1:22" x14ac:dyDescent="0.2">
      <c r="A949" s="1">
        <v>-1321.9563000000001</v>
      </c>
      <c r="B949">
        <v>13.82</v>
      </c>
      <c r="C949" s="1">
        <v>-1322.3241</v>
      </c>
      <c r="D949">
        <v>-2.72</v>
      </c>
      <c r="E949" s="1">
        <v>-1319.9781</v>
      </c>
      <c r="F949">
        <v>-7.57</v>
      </c>
      <c r="G949" s="1">
        <v>-1309.8108999999999</v>
      </c>
      <c r="H949">
        <v>0.62</v>
      </c>
      <c r="I949" s="1">
        <v>-1653.9215999999999</v>
      </c>
      <c r="J949" s="1">
        <v>-1658.8259</v>
      </c>
      <c r="K949" s="1">
        <v>-1663.0953</v>
      </c>
      <c r="L949" s="1">
        <v>-1110.6927000000001</v>
      </c>
      <c r="M949" s="1">
        <v>-1102.3733</v>
      </c>
      <c r="N949" s="1">
        <v>-1093.2973</v>
      </c>
      <c r="O949" s="1">
        <v>-1546.1528000000001</v>
      </c>
      <c r="P949" s="1">
        <v>-1515.7387000000001</v>
      </c>
      <c r="Q949" s="1">
        <v>-1531.6387</v>
      </c>
      <c r="S949" s="1">
        <v>-1321.2981</v>
      </c>
      <c r="T949">
        <v>-1.66</v>
      </c>
      <c r="U949" s="1">
        <v>-1319.7911999999999</v>
      </c>
      <c r="V949">
        <v>3.13</v>
      </c>
    </row>
    <row r="950" spans="1:22" x14ac:dyDescent="0.2">
      <c r="A950" s="1">
        <v>-1321.9311</v>
      </c>
      <c r="B950">
        <v>13.41</v>
      </c>
      <c r="C950" s="1">
        <v>-1322.1215999999999</v>
      </c>
      <c r="D950">
        <v>-2.4700000000000002</v>
      </c>
      <c r="E950" s="1">
        <v>-1320.0395000000001</v>
      </c>
      <c r="F950">
        <v>-7.31</v>
      </c>
      <c r="G950" s="1">
        <v>-1309.7692999999999</v>
      </c>
      <c r="H950">
        <v>1.43</v>
      </c>
      <c r="I950" s="1">
        <v>-1653.8214</v>
      </c>
      <c r="J950" s="1">
        <v>-1658.7035000000001</v>
      </c>
      <c r="K950" s="1">
        <v>-1662.9264000000001</v>
      </c>
      <c r="L950" s="1">
        <v>-1110.6309000000001</v>
      </c>
      <c r="M950" s="1">
        <v>-1102.4341999999999</v>
      </c>
      <c r="N950" s="1">
        <v>-1093.3126999999999</v>
      </c>
      <c r="O950" s="1">
        <v>-1546.1608000000001</v>
      </c>
      <c r="P950" s="1">
        <v>-1515.6611</v>
      </c>
      <c r="Q950" s="1">
        <v>-1531.7571</v>
      </c>
      <c r="S950" s="1">
        <v>-1321.4699000000001</v>
      </c>
      <c r="T950">
        <v>-1.99</v>
      </c>
      <c r="U950" s="1">
        <v>-1319.5882999999999</v>
      </c>
      <c r="V950">
        <v>3.62</v>
      </c>
    </row>
    <row r="951" spans="1:22" x14ac:dyDescent="0.2">
      <c r="A951" s="1">
        <v>-1321.9463000000001</v>
      </c>
      <c r="B951">
        <v>12.95</v>
      </c>
      <c r="C951" s="1">
        <v>-1321.9797000000001</v>
      </c>
      <c r="D951">
        <v>-2.2599999999999998</v>
      </c>
      <c r="E951" s="1">
        <v>-1320.1366</v>
      </c>
      <c r="F951">
        <v>-6.99</v>
      </c>
      <c r="G951" s="1">
        <v>-1309.7103</v>
      </c>
      <c r="H951">
        <v>1.97</v>
      </c>
      <c r="I951" s="1">
        <v>-1653.7082</v>
      </c>
      <c r="J951" s="1">
        <v>-1658.5699</v>
      </c>
      <c r="K951" s="1">
        <v>-1662.7679000000001</v>
      </c>
      <c r="L951" s="1">
        <v>-1110.577</v>
      </c>
      <c r="M951" s="1">
        <v>-1102.4924000000001</v>
      </c>
      <c r="N951" s="1">
        <v>-1093.325</v>
      </c>
      <c r="O951" s="1">
        <v>-1546.1484</v>
      </c>
      <c r="P951" s="1">
        <v>-1515.6052999999999</v>
      </c>
      <c r="Q951" s="1">
        <v>-1531.8643999999999</v>
      </c>
      <c r="S951" s="1">
        <v>-1321.6022</v>
      </c>
      <c r="T951">
        <v>-2.29</v>
      </c>
      <c r="U951" s="1">
        <v>-1319.4070999999999</v>
      </c>
      <c r="V951">
        <v>3.88</v>
      </c>
    </row>
    <row r="952" spans="1:22" x14ac:dyDescent="0.2">
      <c r="A952" s="1">
        <v>-1321.9993999999999</v>
      </c>
      <c r="B952">
        <v>12.4</v>
      </c>
      <c r="C952" s="1">
        <v>-1321.9014</v>
      </c>
      <c r="D952">
        <v>-2.42</v>
      </c>
      <c r="E952" s="1">
        <v>-1320.2593999999999</v>
      </c>
      <c r="F952">
        <v>-6.61</v>
      </c>
      <c r="G952" s="1">
        <v>-1309.6543999999999</v>
      </c>
      <c r="H952">
        <v>2.67</v>
      </c>
      <c r="I952" s="1">
        <v>-1653.5839000000001</v>
      </c>
      <c r="J952" s="1">
        <v>-1658.4272000000001</v>
      </c>
      <c r="K952" s="1">
        <v>-1662.6221</v>
      </c>
      <c r="L952" s="1">
        <v>-1110.5298</v>
      </c>
      <c r="M952" s="1">
        <v>-1102.5478000000001</v>
      </c>
      <c r="N952" s="1">
        <v>-1093.3348000000001</v>
      </c>
      <c r="O952" s="1">
        <v>-1546.1169</v>
      </c>
      <c r="P952" s="1">
        <v>-1515.5733</v>
      </c>
      <c r="Q952" s="1">
        <v>-1531.9576999999999</v>
      </c>
      <c r="S952" s="1">
        <v>-1321.6914999999999</v>
      </c>
      <c r="T952">
        <v>-2.57</v>
      </c>
      <c r="U952" s="1">
        <v>-1319.2693999999999</v>
      </c>
      <c r="V952">
        <v>4</v>
      </c>
    </row>
    <row r="953" spans="1:22" x14ac:dyDescent="0.2">
      <c r="A953" s="1">
        <v>-1322.0803000000001</v>
      </c>
      <c r="B953">
        <v>11.79</v>
      </c>
      <c r="C953" s="1">
        <v>-1321.8779999999999</v>
      </c>
      <c r="D953">
        <v>-2.5</v>
      </c>
      <c r="E953" s="1">
        <v>-1320.3996999999999</v>
      </c>
      <c r="F953">
        <v>-6.11</v>
      </c>
      <c r="G953" s="1">
        <v>-1309.6216999999999</v>
      </c>
      <c r="H953">
        <v>3.18</v>
      </c>
      <c r="I953" s="1">
        <v>-1653.4507000000001</v>
      </c>
      <c r="J953" s="1">
        <v>-1658.2774999999999</v>
      </c>
      <c r="K953" s="1">
        <v>-1662.4917</v>
      </c>
      <c r="L953" s="1">
        <v>-1110.4880000000001</v>
      </c>
      <c r="M953" s="1">
        <v>-1102.6002000000001</v>
      </c>
      <c r="N953" s="1">
        <v>-1093.3429000000001</v>
      </c>
      <c r="O953" s="1">
        <v>-1546.0646999999999</v>
      </c>
      <c r="P953" s="1">
        <v>-1515.5661</v>
      </c>
      <c r="Q953" s="1">
        <v>-1532.0381</v>
      </c>
      <c r="S953" s="1">
        <v>-1321.7399</v>
      </c>
      <c r="T953">
        <v>-2.99</v>
      </c>
      <c r="U953" s="1">
        <v>-1319.1882000000001</v>
      </c>
      <c r="V953">
        <v>4.28</v>
      </c>
    </row>
    <row r="954" spans="1:22" x14ac:dyDescent="0.2">
      <c r="A954" s="1">
        <v>-1322.1746000000001</v>
      </c>
      <c r="B954">
        <v>11.17</v>
      </c>
      <c r="C954" s="1">
        <v>-1321.8898999999999</v>
      </c>
      <c r="D954">
        <v>-2.64</v>
      </c>
      <c r="E954" s="1">
        <v>-1320.5512000000001</v>
      </c>
      <c r="F954">
        <v>-5.63</v>
      </c>
      <c r="G954" s="1">
        <v>-1309.6252999999999</v>
      </c>
      <c r="H954">
        <v>3.56</v>
      </c>
      <c r="I954" s="1">
        <v>-1653.3118999999999</v>
      </c>
      <c r="J954" s="1">
        <v>-1658.1225999999999</v>
      </c>
      <c r="K954" s="1">
        <v>-1662.3788999999999</v>
      </c>
      <c r="L954" s="1">
        <v>-1110.4508000000001</v>
      </c>
      <c r="M954" s="1">
        <v>-1102.6494</v>
      </c>
      <c r="N954" s="1">
        <v>-1093.3502000000001</v>
      </c>
      <c r="O954" s="1">
        <v>-1545.9933000000001</v>
      </c>
      <c r="P954" s="1">
        <v>-1515.5816</v>
      </c>
      <c r="Q954" s="1">
        <v>-1532.1074000000001</v>
      </c>
      <c r="S954" s="1">
        <v>-1321.7505000000001</v>
      </c>
      <c r="T954">
        <v>-3.19</v>
      </c>
      <c r="U954" s="1">
        <v>-1319.1686</v>
      </c>
      <c r="V954">
        <v>4.38</v>
      </c>
    </row>
    <row r="955" spans="1:22" x14ac:dyDescent="0.2">
      <c r="A955" s="1">
        <v>-1322.2671</v>
      </c>
      <c r="B955">
        <v>10.63</v>
      </c>
      <c r="C955" s="1">
        <v>-1321.9106999999999</v>
      </c>
      <c r="D955">
        <v>-3.17</v>
      </c>
      <c r="E955" s="1">
        <v>-1320.7094</v>
      </c>
      <c r="F955">
        <v>-5.13</v>
      </c>
      <c r="G955" s="1">
        <v>-1309.6659</v>
      </c>
      <c r="H955">
        <v>3.8</v>
      </c>
      <c r="I955" s="1">
        <v>-1653.1713999999999</v>
      </c>
      <c r="J955" s="1">
        <v>-1657.9648</v>
      </c>
      <c r="K955" s="1">
        <v>-1662.2856999999999</v>
      </c>
      <c r="L955" s="1">
        <v>-1110.4173000000001</v>
      </c>
      <c r="M955" s="1">
        <v>-1102.6945000000001</v>
      </c>
      <c r="N955" s="1">
        <v>-1093.3575000000001</v>
      </c>
      <c r="O955" s="1">
        <v>-1545.9047</v>
      </c>
      <c r="P955" s="1">
        <v>-1515.6171999999999</v>
      </c>
      <c r="Q955" s="1">
        <v>-1532.1688999999999</v>
      </c>
      <c r="S955" s="1">
        <v>-1321.7257999999999</v>
      </c>
      <c r="T955">
        <v>-3.44</v>
      </c>
      <c r="U955" s="1">
        <v>-1319.2093</v>
      </c>
      <c r="V955">
        <v>4.3499999999999996</v>
      </c>
    </row>
    <row r="956" spans="1:22" x14ac:dyDescent="0.2">
      <c r="A956" s="1">
        <v>-1322.3451</v>
      </c>
      <c r="B956">
        <v>10.210000000000001</v>
      </c>
      <c r="C956" s="1">
        <v>-1321.9113</v>
      </c>
      <c r="D956">
        <v>-3.24</v>
      </c>
      <c r="E956" s="1">
        <v>-1320.8692000000001</v>
      </c>
      <c r="F956">
        <v>-4.63</v>
      </c>
      <c r="G956" s="1">
        <v>-1309.7334000000001</v>
      </c>
      <c r="H956">
        <v>3.77</v>
      </c>
      <c r="I956" s="1">
        <v>-1653.0325</v>
      </c>
      <c r="J956" s="1">
        <v>-1657.8056999999999</v>
      </c>
      <c r="K956" s="1">
        <v>-1662.213</v>
      </c>
      <c r="L956" s="1">
        <v>-1110.3864000000001</v>
      </c>
      <c r="M956" s="1">
        <v>-1102.7346</v>
      </c>
      <c r="N956" s="1">
        <v>-1093.3661999999999</v>
      </c>
      <c r="O956" s="1">
        <v>-1545.8018</v>
      </c>
      <c r="P956" s="1">
        <v>-1515.6699000000001</v>
      </c>
      <c r="Q956" s="1">
        <v>-1532.2316000000001</v>
      </c>
      <c r="S956" s="1">
        <v>-1321.6688999999999</v>
      </c>
      <c r="T956">
        <v>-3.86</v>
      </c>
      <c r="U956" s="1">
        <v>-1319.3055999999999</v>
      </c>
      <c r="V956">
        <v>4.46</v>
      </c>
    </row>
    <row r="957" spans="1:22" x14ac:dyDescent="0.2">
      <c r="A957" s="1">
        <v>-1322.3969</v>
      </c>
      <c r="B957">
        <v>9.9</v>
      </c>
      <c r="C957" s="1">
        <v>-1321.8653999999999</v>
      </c>
      <c r="D957">
        <v>-3.42</v>
      </c>
      <c r="E957" s="1">
        <v>-1321.0228999999999</v>
      </c>
      <c r="F957">
        <v>-4.09</v>
      </c>
      <c r="G957" s="1">
        <v>-1309.8126999999999</v>
      </c>
      <c r="H957">
        <v>3.73</v>
      </c>
      <c r="I957" s="1">
        <v>-1652.9</v>
      </c>
      <c r="J957" s="1">
        <v>-1657.6468</v>
      </c>
      <c r="K957" s="1">
        <v>-1662.1617000000001</v>
      </c>
      <c r="L957" s="1">
        <v>-1110.3574000000001</v>
      </c>
      <c r="M957" s="1">
        <v>-1102.7687000000001</v>
      </c>
      <c r="N957" s="1">
        <v>-1093.3770999999999</v>
      </c>
      <c r="O957" s="1">
        <v>-1545.6869999999999</v>
      </c>
      <c r="P957" s="1">
        <v>-1515.7451000000001</v>
      </c>
      <c r="Q957" s="1">
        <v>-1532.2804000000001</v>
      </c>
      <c r="S957" s="1">
        <v>-1321.5858000000001</v>
      </c>
      <c r="T957">
        <v>-4.07</v>
      </c>
      <c r="U957" s="1">
        <v>-1319.4508000000001</v>
      </c>
      <c r="V957">
        <v>4.47</v>
      </c>
    </row>
    <row r="958" spans="1:22" x14ac:dyDescent="0.2">
      <c r="A958" s="1">
        <v>-1322.414</v>
      </c>
      <c r="B958">
        <v>9.76</v>
      </c>
      <c r="C958" s="1">
        <v>-1321.7548999999999</v>
      </c>
      <c r="D958">
        <v>-3.54</v>
      </c>
      <c r="E958" s="1">
        <v>-1321.1590000000001</v>
      </c>
      <c r="F958">
        <v>-3.52</v>
      </c>
      <c r="G958" s="1">
        <v>-1309.8887999999999</v>
      </c>
      <c r="H958">
        <v>3.61</v>
      </c>
      <c r="I958" s="1">
        <v>-1652.779</v>
      </c>
      <c r="J958" s="1">
        <v>-1657.489</v>
      </c>
      <c r="K958" s="1">
        <v>-1662.1323</v>
      </c>
      <c r="L958" s="1">
        <v>-1110.3302000000001</v>
      </c>
      <c r="M958" s="1">
        <v>-1102.7956999999999</v>
      </c>
      <c r="N958" s="1">
        <v>-1093.3915</v>
      </c>
      <c r="O958" s="1">
        <v>-1545.5635</v>
      </c>
      <c r="P958" s="1">
        <v>-1515.8235</v>
      </c>
      <c r="Q958" s="1">
        <v>-1532.317</v>
      </c>
      <c r="S958" s="1">
        <v>-1321.4874</v>
      </c>
      <c r="T958">
        <v>-4.3099999999999996</v>
      </c>
      <c r="U958" s="1">
        <v>-1319.6353999999999</v>
      </c>
      <c r="V958">
        <v>4.6100000000000003</v>
      </c>
    </row>
    <row r="959" spans="1:22" x14ac:dyDescent="0.2">
      <c r="A959" s="1">
        <v>-1322.3913</v>
      </c>
      <c r="B959">
        <v>9.77</v>
      </c>
      <c r="C959" s="1">
        <v>-1321.5753</v>
      </c>
      <c r="D959">
        <v>-3.37</v>
      </c>
      <c r="E959" s="1">
        <v>-1321.2628999999999</v>
      </c>
      <c r="F959">
        <v>-2.95</v>
      </c>
      <c r="G959" s="1">
        <v>-1309.951</v>
      </c>
      <c r="H959">
        <v>3.28</v>
      </c>
      <c r="I959" s="1">
        <v>-1652.6732999999999</v>
      </c>
      <c r="J959" s="1">
        <v>-1657.3329000000001</v>
      </c>
      <c r="K959" s="1">
        <v>-1662.1243999999999</v>
      </c>
      <c r="L959" s="1">
        <v>-1110.3041000000001</v>
      </c>
      <c r="M959" s="1">
        <v>-1102.8145</v>
      </c>
      <c r="N959" s="1">
        <v>-1093.4097999999999</v>
      </c>
      <c r="O959" s="1">
        <v>-1545.4353000000001</v>
      </c>
      <c r="P959" s="1">
        <v>-1515.8991000000001</v>
      </c>
      <c r="Q959" s="1">
        <v>-1532.3507</v>
      </c>
      <c r="S959" s="1">
        <v>-1321.3892000000001</v>
      </c>
      <c r="T959">
        <v>-4.6100000000000003</v>
      </c>
      <c r="U959" s="1">
        <v>-1319.8476000000001</v>
      </c>
      <c r="V959">
        <v>4.6399999999999997</v>
      </c>
    </row>
    <row r="960" spans="1:22" x14ac:dyDescent="0.2">
      <c r="A960" s="1">
        <v>-1322.3288</v>
      </c>
      <c r="B960">
        <v>9.9</v>
      </c>
      <c r="C960" s="1">
        <v>-1321.3380999999999</v>
      </c>
      <c r="D960">
        <v>-3.05</v>
      </c>
      <c r="E960" s="1">
        <v>-1321.3177000000001</v>
      </c>
      <c r="F960">
        <v>-2.33</v>
      </c>
      <c r="G960" s="1">
        <v>-1309.9928</v>
      </c>
      <c r="H960">
        <v>3.07</v>
      </c>
      <c r="I960" s="1">
        <v>-1652.5875000000001</v>
      </c>
      <c r="J960" s="1">
        <v>-1657.1784</v>
      </c>
      <c r="K960" s="1">
        <v>-1662.1378</v>
      </c>
      <c r="L960" s="1">
        <v>-1110.2795000000001</v>
      </c>
      <c r="M960" s="1">
        <v>-1102.8239000000001</v>
      </c>
      <c r="N960" s="1">
        <v>-1093.4331</v>
      </c>
      <c r="O960" s="1">
        <v>-1545.3126</v>
      </c>
      <c r="P960" s="1">
        <v>-1515.9772</v>
      </c>
      <c r="Q960" s="1">
        <v>-1532.3833</v>
      </c>
      <c r="S960" s="1">
        <v>-1321.3108999999999</v>
      </c>
      <c r="T960">
        <v>-4.8499999999999996</v>
      </c>
      <c r="U960" s="1">
        <v>-1320.0728999999999</v>
      </c>
      <c r="V960">
        <v>4.63</v>
      </c>
    </row>
    <row r="961" spans="1:22" x14ac:dyDescent="0.2">
      <c r="A961" s="1">
        <v>-1322.2326</v>
      </c>
      <c r="B961">
        <v>10.18</v>
      </c>
      <c r="C961" s="1">
        <v>-1321.0708999999999</v>
      </c>
      <c r="D961">
        <v>-2.61</v>
      </c>
      <c r="E961" s="1">
        <v>-1321.3076000000001</v>
      </c>
      <c r="F961">
        <v>-1.61</v>
      </c>
      <c r="G961" s="1">
        <v>-1310.0099</v>
      </c>
      <c r="H961">
        <v>2.57</v>
      </c>
      <c r="I961" s="1">
        <v>-1652.5252</v>
      </c>
      <c r="J961" s="1">
        <v>-1657.0251000000001</v>
      </c>
      <c r="K961" s="1">
        <v>-1662.1715999999999</v>
      </c>
      <c r="L961" s="1">
        <v>-1110.2557999999999</v>
      </c>
      <c r="M961" s="1">
        <v>-1102.8234</v>
      </c>
      <c r="N961" s="1">
        <v>-1093.4618</v>
      </c>
      <c r="O961" s="1">
        <v>-1545.1867</v>
      </c>
      <c r="P961" s="1">
        <v>-1516.0540000000001</v>
      </c>
      <c r="Q961" s="1">
        <v>-1532.4129</v>
      </c>
      <c r="S961" s="1">
        <v>-1321.2719</v>
      </c>
      <c r="T961">
        <v>-5.29</v>
      </c>
      <c r="U961" s="1">
        <v>-1320.2974999999999</v>
      </c>
      <c r="V961">
        <v>4.68</v>
      </c>
    </row>
    <row r="962" spans="1:22" x14ac:dyDescent="0.2">
      <c r="A962" s="1">
        <v>-1322.1151</v>
      </c>
      <c r="B962">
        <v>10.46</v>
      </c>
      <c r="C962" s="1">
        <v>-1320.8154999999999</v>
      </c>
      <c r="D962">
        <v>-2.29</v>
      </c>
      <c r="E962" s="1">
        <v>-1321.221</v>
      </c>
      <c r="F962">
        <v>-0.66</v>
      </c>
      <c r="G962" s="1">
        <v>-1309.9993999999999</v>
      </c>
      <c r="H962">
        <v>2.39</v>
      </c>
      <c r="I962" s="1">
        <v>-1652.4887000000001</v>
      </c>
      <c r="J962" s="1">
        <v>-1656.8733</v>
      </c>
      <c r="K962" s="1">
        <v>-1662.2247</v>
      </c>
      <c r="L962" s="1">
        <v>-1110.2333000000001</v>
      </c>
      <c r="M962" s="1">
        <v>-1102.8127999999999</v>
      </c>
      <c r="N962" s="1">
        <v>-1093.4962</v>
      </c>
      <c r="O962" s="1">
        <v>-1545.0600999999999</v>
      </c>
      <c r="P962" s="1">
        <v>-1516.1215</v>
      </c>
      <c r="Q962" s="1">
        <v>-1532.4374</v>
      </c>
      <c r="S962" s="1">
        <v>-1321.29</v>
      </c>
      <c r="T962">
        <v>-5.72</v>
      </c>
      <c r="U962" s="1">
        <v>-1320.5105000000001</v>
      </c>
      <c r="V962">
        <v>4.6500000000000004</v>
      </c>
    </row>
    <row r="963" spans="1:22" x14ac:dyDescent="0.2">
      <c r="A963" s="1">
        <v>-1321.9921999999999</v>
      </c>
      <c r="B963">
        <v>10.75</v>
      </c>
      <c r="C963" s="1">
        <v>-1320.6190999999999</v>
      </c>
      <c r="D963">
        <v>-1.92</v>
      </c>
      <c r="E963" s="1">
        <v>-1321.0527999999999</v>
      </c>
      <c r="F963">
        <v>0.28999999999999998</v>
      </c>
      <c r="G963" s="1">
        <v>-1309.9621</v>
      </c>
      <c r="H963">
        <v>1.79</v>
      </c>
      <c r="I963" s="1">
        <v>-1652.4801</v>
      </c>
      <c r="J963" s="1">
        <v>-1656.7228</v>
      </c>
      <c r="K963" s="1">
        <v>-1662.2956999999999</v>
      </c>
      <c r="L963" s="1">
        <v>-1110.2122999999999</v>
      </c>
      <c r="M963" s="1">
        <v>-1102.7918</v>
      </c>
      <c r="N963" s="1">
        <v>-1093.5361</v>
      </c>
      <c r="O963" s="1">
        <v>-1544.9431</v>
      </c>
      <c r="P963" s="1">
        <v>-1516.1729</v>
      </c>
      <c r="Q963" s="1">
        <v>-1532.4648</v>
      </c>
      <c r="S963" s="1">
        <v>-1321.3779</v>
      </c>
      <c r="T963">
        <v>-6.06</v>
      </c>
      <c r="U963" s="1">
        <v>-1320.7061000000001</v>
      </c>
      <c r="V963">
        <v>4.51</v>
      </c>
    </row>
    <row r="964" spans="1:22" x14ac:dyDescent="0.2">
      <c r="A964" s="1">
        <v>-1321.8820000000001</v>
      </c>
      <c r="B964">
        <v>10.97</v>
      </c>
      <c r="C964" s="1">
        <v>-1320.5251000000001</v>
      </c>
      <c r="D964">
        <v>-1.76</v>
      </c>
      <c r="E964" s="1">
        <v>-1320.8063999999999</v>
      </c>
      <c r="F964">
        <v>1.38</v>
      </c>
      <c r="G964" s="1">
        <v>-1309.9038</v>
      </c>
      <c r="H964">
        <v>1.54</v>
      </c>
      <c r="I964" s="1">
        <v>-1652.5005000000001</v>
      </c>
      <c r="J964" s="1">
        <v>-1656.5734</v>
      </c>
      <c r="K964" s="1">
        <v>-1662.3834999999999</v>
      </c>
      <c r="L964" s="1">
        <v>-1110.1929</v>
      </c>
      <c r="M964" s="1">
        <v>-1102.7609</v>
      </c>
      <c r="N964" s="1">
        <v>-1093.5812000000001</v>
      </c>
      <c r="O964" s="1">
        <v>-1544.8413</v>
      </c>
      <c r="P964" s="1">
        <v>-1516.2073</v>
      </c>
      <c r="Q964" s="1">
        <v>-1532.4820999999999</v>
      </c>
      <c r="S964" s="1">
        <v>-1321.5445999999999</v>
      </c>
      <c r="T964">
        <v>-6.48</v>
      </c>
      <c r="U964" s="1">
        <v>-1320.8839</v>
      </c>
      <c r="V964">
        <v>4.5999999999999996</v>
      </c>
    </row>
    <row r="965" spans="1:22" x14ac:dyDescent="0.2">
      <c r="A965" s="1">
        <v>-1321.8014000000001</v>
      </c>
      <c r="B965">
        <v>11.11</v>
      </c>
      <c r="C965" s="1">
        <v>-1320.5583999999999</v>
      </c>
      <c r="D965">
        <v>-1.98</v>
      </c>
      <c r="E965" s="1">
        <v>-1320.4976999999999</v>
      </c>
      <c r="F965">
        <v>2.4700000000000002</v>
      </c>
      <c r="G965" s="1">
        <v>-1309.8378</v>
      </c>
      <c r="H965">
        <v>0.93</v>
      </c>
      <c r="I965" s="1">
        <v>-1652.5491</v>
      </c>
      <c r="J965" s="1">
        <v>-1656.4254000000001</v>
      </c>
      <c r="K965" s="1">
        <v>-1662.4862000000001</v>
      </c>
      <c r="L965" s="1">
        <v>-1110.1756</v>
      </c>
      <c r="M965" s="1">
        <v>-1102.7204999999999</v>
      </c>
      <c r="N965" s="1">
        <v>-1093.6306999999999</v>
      </c>
      <c r="O965" s="1">
        <v>-1544.7528</v>
      </c>
      <c r="P965" s="1">
        <v>-1516.2251000000001</v>
      </c>
      <c r="Q965" s="1">
        <v>-1532.5074</v>
      </c>
      <c r="S965" s="1">
        <v>-1321.7916</v>
      </c>
      <c r="T965">
        <v>-7.17</v>
      </c>
      <c r="U965" s="1">
        <v>-1321.0469000000001</v>
      </c>
      <c r="V965">
        <v>4.43</v>
      </c>
    </row>
    <row r="966" spans="1:22" x14ac:dyDescent="0.2">
      <c r="A966" s="1">
        <v>-1321.7614000000001</v>
      </c>
      <c r="B966">
        <v>11.17</v>
      </c>
      <c r="C966" s="1">
        <v>-1320.7185999999999</v>
      </c>
      <c r="D966">
        <v>-2.2000000000000002</v>
      </c>
      <c r="E966" s="1">
        <v>-1320.1550999999999</v>
      </c>
      <c r="F966">
        <v>3.54</v>
      </c>
      <c r="G966" s="1">
        <v>-1309.7843</v>
      </c>
      <c r="H966">
        <v>0.02</v>
      </c>
      <c r="I966" s="1">
        <v>-1652.6247000000001</v>
      </c>
      <c r="J966" s="1">
        <v>-1656.2795000000001</v>
      </c>
      <c r="K966" s="1">
        <v>-1662.6017999999999</v>
      </c>
      <c r="L966" s="1">
        <v>-1110.1610000000001</v>
      </c>
      <c r="M966" s="1">
        <v>-1102.6714999999999</v>
      </c>
      <c r="N966" s="1">
        <v>-1093.6833999999999</v>
      </c>
      <c r="O966" s="1">
        <v>-1544.6762000000001</v>
      </c>
      <c r="P966" s="1">
        <v>-1516.2240999999999</v>
      </c>
      <c r="Q966" s="1">
        <v>-1532.5337</v>
      </c>
      <c r="S966" s="1">
        <v>-1322.1125</v>
      </c>
      <c r="T966">
        <v>-7.46</v>
      </c>
      <c r="U966" s="1">
        <v>-1321.203</v>
      </c>
      <c r="V966">
        <v>4.28</v>
      </c>
    </row>
    <row r="967" spans="1:22" x14ac:dyDescent="0.2">
      <c r="A967" s="1">
        <v>-1321.7672</v>
      </c>
      <c r="B967">
        <v>11.09</v>
      </c>
      <c r="C967" s="1">
        <v>-1320.9801</v>
      </c>
      <c r="D967">
        <v>-2.71</v>
      </c>
      <c r="E967" s="1">
        <v>-1319.8188</v>
      </c>
      <c r="F967">
        <v>4.46</v>
      </c>
      <c r="G967" s="1">
        <v>-1309.7648999999999</v>
      </c>
      <c r="H967">
        <v>-0.48</v>
      </c>
      <c r="I967" s="1">
        <v>-1652.7253000000001</v>
      </c>
      <c r="J967" s="1">
        <v>-1656.1362999999999</v>
      </c>
      <c r="K967" s="1">
        <v>-1662.7279000000001</v>
      </c>
      <c r="L967" s="1">
        <v>-1110.1488999999999</v>
      </c>
      <c r="M967" s="1">
        <v>-1102.6151</v>
      </c>
      <c r="N967" s="1">
        <v>-1093.7382</v>
      </c>
      <c r="O967" s="1">
        <v>-1544.6143999999999</v>
      </c>
      <c r="P967" s="1">
        <v>-1516.2036000000001</v>
      </c>
      <c r="Q967" s="1">
        <v>-1532.5572999999999</v>
      </c>
      <c r="S967" s="1">
        <v>-1322.4924000000001</v>
      </c>
      <c r="T967">
        <v>-8.25</v>
      </c>
      <c r="U967" s="1">
        <v>-1321.3595</v>
      </c>
      <c r="V967">
        <v>4.0599999999999996</v>
      </c>
    </row>
    <row r="968" spans="1:22" x14ac:dyDescent="0.2">
      <c r="A968" s="1">
        <v>-1321.8152</v>
      </c>
      <c r="B968">
        <v>10.94</v>
      </c>
      <c r="C968" s="1">
        <v>-1321.2994000000001</v>
      </c>
      <c r="D968">
        <v>-3.06</v>
      </c>
      <c r="E968" s="1">
        <v>-1319.5360000000001</v>
      </c>
      <c r="F968">
        <v>5.17</v>
      </c>
      <c r="G968" s="1">
        <v>-1309.7982999999999</v>
      </c>
      <c r="H968">
        <v>-1.63</v>
      </c>
      <c r="I968" s="1">
        <v>-1652.8476000000001</v>
      </c>
      <c r="J968" s="1">
        <v>-1655.9971</v>
      </c>
      <c r="K968" s="1">
        <v>-1662.8625</v>
      </c>
      <c r="L968" s="1">
        <v>-1110.1393</v>
      </c>
      <c r="M968" s="1">
        <v>-1102.5521000000001</v>
      </c>
      <c r="N968" s="1">
        <v>-1093.7931000000001</v>
      </c>
      <c r="O968" s="1">
        <v>-1544.5712000000001</v>
      </c>
      <c r="P968" s="1">
        <v>-1516.1659</v>
      </c>
      <c r="Q968" s="1">
        <v>-1532.59</v>
      </c>
      <c r="S968" s="1">
        <v>-1322.9081000000001</v>
      </c>
      <c r="T968">
        <v>-8.7100000000000009</v>
      </c>
      <c r="U968" s="1">
        <v>-1321.5229999999999</v>
      </c>
      <c r="V968">
        <v>3.7</v>
      </c>
    </row>
    <row r="969" spans="1:22" x14ac:dyDescent="0.2">
      <c r="A969" s="1">
        <v>-1321.8968</v>
      </c>
      <c r="B969">
        <v>10.64</v>
      </c>
      <c r="C969" s="1">
        <v>-1321.627</v>
      </c>
      <c r="D969">
        <v>-3.54</v>
      </c>
      <c r="E969" s="1">
        <v>-1319.3520000000001</v>
      </c>
      <c r="F969">
        <v>5.56</v>
      </c>
      <c r="G969" s="1">
        <v>-1309.896</v>
      </c>
      <c r="H969">
        <v>-2.58</v>
      </c>
      <c r="I969" s="1">
        <v>-1652.9882</v>
      </c>
      <c r="J969" s="1">
        <v>-1655.8632</v>
      </c>
      <c r="K969" s="1">
        <v>-1663.0032000000001</v>
      </c>
      <c r="L969" s="1">
        <v>-1110.1324999999999</v>
      </c>
      <c r="M969" s="1">
        <v>-1102.4839999999999</v>
      </c>
      <c r="N969" s="1">
        <v>-1093.8466000000001</v>
      </c>
      <c r="O969" s="1">
        <v>-1544.5449000000001</v>
      </c>
      <c r="P969" s="1">
        <v>-1516.1132</v>
      </c>
      <c r="Q969" s="1">
        <v>-1532.6338000000001</v>
      </c>
      <c r="S969" s="1">
        <v>-1323.3313000000001</v>
      </c>
      <c r="T969">
        <v>-9.3800000000000008</v>
      </c>
      <c r="U969" s="1">
        <v>-1321.6950999999999</v>
      </c>
      <c r="V969">
        <v>3.38</v>
      </c>
    </row>
    <row r="970" spans="1:22" x14ac:dyDescent="0.2">
      <c r="A970" s="1">
        <v>-1322.0018</v>
      </c>
      <c r="B970">
        <v>10.39</v>
      </c>
      <c r="C970" s="1">
        <v>-1321.9175</v>
      </c>
      <c r="D970">
        <v>-3.67</v>
      </c>
      <c r="E970" s="1">
        <v>-1319.2999</v>
      </c>
      <c r="F970">
        <v>5.62</v>
      </c>
      <c r="G970" s="1">
        <v>-1310.0622000000001</v>
      </c>
      <c r="H970">
        <v>-3.76</v>
      </c>
      <c r="I970" s="1">
        <v>-1653.1428000000001</v>
      </c>
      <c r="J970" s="1">
        <v>-1655.7364</v>
      </c>
      <c r="K970" s="1">
        <v>-1663.1475</v>
      </c>
      <c r="L970" s="1">
        <v>-1110.1274000000001</v>
      </c>
      <c r="M970" s="1">
        <v>-1102.4118000000001</v>
      </c>
      <c r="N970" s="1">
        <v>-1093.8965000000001</v>
      </c>
      <c r="O970" s="1">
        <v>-1544.5344</v>
      </c>
      <c r="P970" s="1">
        <v>-1516.0561</v>
      </c>
      <c r="Q970" s="1">
        <v>-1532.6855</v>
      </c>
      <c r="S970" s="1">
        <v>-1323.7299</v>
      </c>
      <c r="T970">
        <v>-9.75</v>
      </c>
      <c r="U970" s="1">
        <v>-1321.873</v>
      </c>
      <c r="V970">
        <v>2.65</v>
      </c>
    </row>
    <row r="971" spans="1:22" x14ac:dyDescent="0.2">
      <c r="A971" s="1">
        <v>-1322.1243999999999</v>
      </c>
      <c r="B971">
        <v>10.09</v>
      </c>
      <c r="C971" s="1">
        <v>-1322.1367</v>
      </c>
      <c r="D971">
        <v>-3.69</v>
      </c>
      <c r="E971" s="1">
        <v>-1319.3923</v>
      </c>
      <c r="F971">
        <v>5.17</v>
      </c>
      <c r="G971" s="1">
        <v>-1310.2938999999999</v>
      </c>
      <c r="H971">
        <v>-4.84</v>
      </c>
      <c r="I971" s="1">
        <v>-1653.3073999999999</v>
      </c>
      <c r="J971" s="1">
        <v>-1655.6184000000001</v>
      </c>
      <c r="K971" s="1">
        <v>-1663.2935</v>
      </c>
      <c r="L971" s="1">
        <v>-1110.1237000000001</v>
      </c>
      <c r="M971" s="1">
        <v>-1102.3368</v>
      </c>
      <c r="N971" s="1">
        <v>-1093.9413</v>
      </c>
      <c r="O971" s="1">
        <v>-1544.5449000000001</v>
      </c>
      <c r="P971" s="1">
        <v>-1515.9866999999999</v>
      </c>
      <c r="Q971" s="1">
        <v>-1532.7421999999999</v>
      </c>
      <c r="S971" s="1">
        <v>-1324.0737999999999</v>
      </c>
      <c r="T971">
        <v>-10.27</v>
      </c>
      <c r="U971" s="1">
        <v>-1322.0494000000001</v>
      </c>
      <c r="V971">
        <v>2.27</v>
      </c>
    </row>
    <row r="972" spans="1:22" x14ac:dyDescent="0.2">
      <c r="A972" s="1">
        <v>-1322.2647999999999</v>
      </c>
      <c r="B972">
        <v>9.77</v>
      </c>
      <c r="C972" s="1">
        <v>-1322.2608</v>
      </c>
      <c r="D972">
        <v>-3.33</v>
      </c>
      <c r="E972" s="1">
        <v>-1319.6201000000001</v>
      </c>
      <c r="F972">
        <v>4.47</v>
      </c>
      <c r="G972" s="1">
        <v>-1310.5820000000001</v>
      </c>
      <c r="H972">
        <v>-5.98</v>
      </c>
      <c r="I972" s="1">
        <v>-1653.4784</v>
      </c>
      <c r="J972" s="1">
        <v>-1655.5110999999999</v>
      </c>
      <c r="K972" s="1">
        <v>-1663.4391000000001</v>
      </c>
      <c r="L972" s="1">
        <v>-1110.1199999999999</v>
      </c>
      <c r="M972" s="1">
        <v>-1102.2602999999999</v>
      </c>
      <c r="N972" s="1">
        <v>-1093.9786999999999</v>
      </c>
      <c r="O972" s="1">
        <v>-1544.5628999999999</v>
      </c>
      <c r="P972" s="1">
        <v>-1515.9084</v>
      </c>
      <c r="Q972" s="1">
        <v>-1532.8081999999999</v>
      </c>
      <c r="S972" s="1">
        <v>-1324.3357000000001</v>
      </c>
      <c r="T972">
        <v>-10.57</v>
      </c>
      <c r="U972" s="1">
        <v>-1322.2150999999999</v>
      </c>
      <c r="V972">
        <v>1.74</v>
      </c>
    </row>
    <row r="973" spans="1:22" x14ac:dyDescent="0.2">
      <c r="A973" s="1">
        <v>-1322.4285</v>
      </c>
      <c r="B973">
        <v>9.4499999999999993</v>
      </c>
      <c r="C973" s="1">
        <v>-1322.2788</v>
      </c>
      <c r="D973">
        <v>-2.94</v>
      </c>
      <c r="E973" s="1">
        <v>-1319.9566</v>
      </c>
      <c r="F973">
        <v>3.46</v>
      </c>
      <c r="G973" s="1">
        <v>-1310.9132999999999</v>
      </c>
      <c r="H973">
        <v>-6.98</v>
      </c>
      <c r="I973" s="1">
        <v>-1653.6519000000001</v>
      </c>
      <c r="J973" s="1">
        <v>-1655.4161999999999</v>
      </c>
      <c r="K973" s="1">
        <v>-1663.5829000000001</v>
      </c>
      <c r="L973" s="1">
        <v>-1110.1149</v>
      </c>
      <c r="M973" s="1">
        <v>-1102.1831</v>
      </c>
      <c r="N973" s="1">
        <v>-1094.0068000000001</v>
      </c>
      <c r="O973" s="1">
        <v>-1544.5842</v>
      </c>
      <c r="P973" s="1">
        <v>-1515.8333</v>
      </c>
      <c r="Q973" s="1">
        <v>-1532.8847000000001</v>
      </c>
      <c r="S973" s="1">
        <v>-1324.4948999999999</v>
      </c>
      <c r="T973">
        <v>-10.78</v>
      </c>
      <c r="U973" s="1">
        <v>-1322.3602000000001</v>
      </c>
      <c r="V973">
        <v>1.23</v>
      </c>
    </row>
    <row r="974" spans="1:22" x14ac:dyDescent="0.2">
      <c r="A974" s="1">
        <v>-1322.6213</v>
      </c>
      <c r="B974">
        <v>9.15</v>
      </c>
      <c r="C974" s="1">
        <v>-1322.1929</v>
      </c>
      <c r="D974">
        <v>-2.02</v>
      </c>
      <c r="E974" s="1">
        <v>-1320.3657000000001</v>
      </c>
      <c r="F974">
        <v>2.2000000000000002</v>
      </c>
      <c r="G974" s="1">
        <v>-1311.2692</v>
      </c>
      <c r="H974">
        <v>-8</v>
      </c>
      <c r="I974" s="1">
        <v>-1653.8244</v>
      </c>
      <c r="J974" s="1">
        <v>-1655.335</v>
      </c>
      <c r="K974" s="1">
        <v>-1663.7235000000001</v>
      </c>
      <c r="L974" s="1">
        <v>-1110.1072999999999</v>
      </c>
      <c r="M974" s="1">
        <v>-1102.1065000000001</v>
      </c>
      <c r="N974" s="1">
        <v>-1094.0238999999999</v>
      </c>
      <c r="O974" s="1">
        <v>-1544.6142</v>
      </c>
      <c r="P974" s="1">
        <v>-1515.7669000000001</v>
      </c>
      <c r="Q974" s="1">
        <v>-1532.9674</v>
      </c>
      <c r="S974" s="1">
        <v>-1324.5367000000001</v>
      </c>
      <c r="T974">
        <v>-11.09</v>
      </c>
      <c r="U974" s="1">
        <v>-1322.4766</v>
      </c>
      <c r="V974">
        <v>0.64</v>
      </c>
    </row>
    <row r="975" spans="1:22" x14ac:dyDescent="0.2">
      <c r="A975" s="1">
        <v>-1322.8439000000001</v>
      </c>
      <c r="B975">
        <v>8.8000000000000007</v>
      </c>
      <c r="C975" s="1">
        <v>-1322.0155999999999</v>
      </c>
      <c r="D975">
        <v>-1.06</v>
      </c>
      <c r="E975" s="1">
        <v>-1320.808</v>
      </c>
      <c r="F975">
        <v>0.83</v>
      </c>
      <c r="G975" s="1">
        <v>-1311.6264000000001</v>
      </c>
      <c r="H975">
        <v>-8.7100000000000009</v>
      </c>
      <c r="I975" s="1">
        <v>-1653.9931999999999</v>
      </c>
      <c r="J975" s="1">
        <v>-1655.2687000000001</v>
      </c>
      <c r="K975" s="1">
        <v>-1663.8602000000001</v>
      </c>
      <c r="L975" s="1">
        <v>-1110.0958000000001</v>
      </c>
      <c r="M975" s="1">
        <v>-1102.0310999999999</v>
      </c>
      <c r="N975" s="1">
        <v>-1094.0284999999999</v>
      </c>
      <c r="O975" s="1">
        <v>-1544.6514999999999</v>
      </c>
      <c r="P975" s="1">
        <v>-1515.7097000000001</v>
      </c>
      <c r="Q975" s="1">
        <v>-1533.0518999999999</v>
      </c>
      <c r="S975" s="1">
        <v>-1324.4521999999999</v>
      </c>
      <c r="T975">
        <v>-11.04</v>
      </c>
      <c r="U975" s="1">
        <v>-1322.5573999999999</v>
      </c>
      <c r="V975">
        <v>0.24</v>
      </c>
    </row>
    <row r="976" spans="1:22" x14ac:dyDescent="0.2">
      <c r="A976" s="1">
        <v>-1323.0898</v>
      </c>
      <c r="B976">
        <v>8.44</v>
      </c>
      <c r="C976" s="1">
        <v>-1321.7677000000001</v>
      </c>
      <c r="D976">
        <v>0.15</v>
      </c>
      <c r="E976" s="1">
        <v>-1321.2456999999999</v>
      </c>
      <c r="F976">
        <v>-0.6</v>
      </c>
      <c r="G976" s="1">
        <v>-1311.9585999999999</v>
      </c>
      <c r="H976">
        <v>-9.3800000000000008</v>
      </c>
      <c r="I976" s="1">
        <v>-1654.1558</v>
      </c>
      <c r="J976" s="1">
        <v>-1655.2175</v>
      </c>
      <c r="K976" s="1">
        <v>-1663.9921999999999</v>
      </c>
      <c r="L976" s="1">
        <v>-1110.0795000000001</v>
      </c>
      <c r="M976" s="1">
        <v>-1101.9575</v>
      </c>
      <c r="N976" s="1">
        <v>-1094.02</v>
      </c>
      <c r="O976" s="1">
        <v>-1544.6883</v>
      </c>
      <c r="P976" s="1">
        <v>-1515.6579999999999</v>
      </c>
      <c r="Q976" s="1">
        <v>-1533.1377</v>
      </c>
      <c r="S976" s="1">
        <v>-1324.2409</v>
      </c>
      <c r="T976">
        <v>-10.82</v>
      </c>
      <c r="U976" s="1">
        <v>-1322.6003000000001</v>
      </c>
      <c r="V976">
        <v>-0.01</v>
      </c>
    </row>
    <row r="977" spans="1:22" x14ac:dyDescent="0.2">
      <c r="A977" s="1">
        <v>-1323.3451</v>
      </c>
      <c r="B977">
        <v>8.1</v>
      </c>
      <c r="C977" s="1">
        <v>-1321.4729</v>
      </c>
      <c r="D977">
        <v>1.33</v>
      </c>
      <c r="E977" s="1">
        <v>-1321.6436000000001</v>
      </c>
      <c r="F977">
        <v>-1.98</v>
      </c>
      <c r="G977" s="1">
        <v>-1312.2418</v>
      </c>
      <c r="H977">
        <v>-9.9600000000000009</v>
      </c>
      <c r="I977" s="1">
        <v>-1654.3101999999999</v>
      </c>
      <c r="J977" s="1">
        <v>-1655.1813999999999</v>
      </c>
      <c r="K977" s="1">
        <v>-1664.1193000000001</v>
      </c>
      <c r="L977" s="1">
        <v>-1110.0588</v>
      </c>
      <c r="M977" s="1">
        <v>-1101.8861999999999</v>
      </c>
      <c r="N977" s="1">
        <v>-1093.9974</v>
      </c>
      <c r="O977" s="1">
        <v>-1544.7175999999999</v>
      </c>
      <c r="P977" s="1">
        <v>-1515.6152999999999</v>
      </c>
      <c r="Q977" s="1">
        <v>-1533.2227</v>
      </c>
      <c r="S977" s="1">
        <v>-1323.9117000000001</v>
      </c>
      <c r="T977">
        <v>-10.54</v>
      </c>
      <c r="U977" s="1">
        <v>-1322.6049</v>
      </c>
      <c r="V977">
        <v>-0.37</v>
      </c>
    </row>
    <row r="978" spans="1:22" x14ac:dyDescent="0.2">
      <c r="A978" s="1">
        <v>-1323.5912000000001</v>
      </c>
      <c r="B978">
        <v>7.79</v>
      </c>
      <c r="C978" s="1">
        <v>-1321.1523</v>
      </c>
      <c r="D978">
        <v>2.63</v>
      </c>
      <c r="E978" s="1">
        <v>-1321.9708000000001</v>
      </c>
      <c r="F978">
        <v>-3.29</v>
      </c>
      <c r="G978" s="1">
        <v>-1312.4576999999999</v>
      </c>
      <c r="H978">
        <v>-10.14</v>
      </c>
      <c r="I978" s="1">
        <v>-1654.4550999999999</v>
      </c>
      <c r="J978" s="1">
        <v>-1655.1591000000001</v>
      </c>
      <c r="K978" s="1">
        <v>-1664.2411999999999</v>
      </c>
      <c r="L978" s="1">
        <v>-1110.0338999999999</v>
      </c>
      <c r="M978" s="1">
        <v>-1101.8176000000001</v>
      </c>
      <c r="N978" s="1">
        <v>-1093.9606000000001</v>
      </c>
      <c r="O978" s="1">
        <v>-1544.7361000000001</v>
      </c>
      <c r="P978" s="1">
        <v>-1515.586</v>
      </c>
      <c r="Q978" s="1">
        <v>-1533.3026</v>
      </c>
      <c r="S978" s="1">
        <v>-1323.4821999999999</v>
      </c>
      <c r="T978">
        <v>-10.23</v>
      </c>
      <c r="U978" s="1">
        <v>-1322.5740000000001</v>
      </c>
      <c r="V978">
        <v>-0.62</v>
      </c>
    </row>
    <row r="979" spans="1:22" x14ac:dyDescent="0.2">
      <c r="A979" s="1">
        <v>-1323.8087</v>
      </c>
      <c r="B979">
        <v>7.56</v>
      </c>
      <c r="C979" s="1">
        <v>-1320.8226999999999</v>
      </c>
      <c r="D979">
        <v>4.0199999999999996</v>
      </c>
      <c r="E979" s="1">
        <v>-1322.2013999999999</v>
      </c>
      <c r="F979">
        <v>-4.41</v>
      </c>
      <c r="G979" s="1">
        <v>-1312.5965000000001</v>
      </c>
      <c r="H979">
        <v>-10.29</v>
      </c>
      <c r="I979" s="1">
        <v>-1654.5891999999999</v>
      </c>
      <c r="J979" s="1">
        <v>-1655.1492000000001</v>
      </c>
      <c r="K979" s="1">
        <v>-1664.3577</v>
      </c>
      <c r="L979" s="1">
        <v>-1110.0060000000001</v>
      </c>
      <c r="M979" s="1">
        <v>-1101.7517</v>
      </c>
      <c r="N979" s="1">
        <v>-1093.9102</v>
      </c>
      <c r="O979" s="1">
        <v>-1544.7429999999999</v>
      </c>
      <c r="P979" s="1">
        <v>-1515.5681</v>
      </c>
      <c r="Q979" s="1">
        <v>-1533.3748000000001</v>
      </c>
      <c r="S979" s="1">
        <v>-1322.9798000000001</v>
      </c>
      <c r="T979">
        <v>-9.5299999999999994</v>
      </c>
      <c r="U979" s="1">
        <v>-1322.5133000000001</v>
      </c>
      <c r="V979">
        <v>-0.68</v>
      </c>
    </row>
    <row r="980" spans="1:22" x14ac:dyDescent="0.2">
      <c r="A980" s="1">
        <v>-1323.9813999999999</v>
      </c>
      <c r="B980">
        <v>7.39</v>
      </c>
      <c r="C980" s="1">
        <v>-1320.4965</v>
      </c>
      <c r="D980">
        <v>5.33</v>
      </c>
      <c r="E980" s="1">
        <v>-1322.3190999999999</v>
      </c>
      <c r="F980">
        <v>-5.29</v>
      </c>
      <c r="G980" s="1">
        <v>-1312.6581000000001</v>
      </c>
      <c r="H980">
        <v>-10.46</v>
      </c>
      <c r="I980" s="1">
        <v>-1654.7117000000001</v>
      </c>
      <c r="J980" s="1">
        <v>-1655.1492000000001</v>
      </c>
      <c r="K980" s="1">
        <v>-1664.4689000000001</v>
      </c>
      <c r="L980" s="1">
        <v>-1109.9775999999999</v>
      </c>
      <c r="M980" s="1">
        <v>-1101.6886</v>
      </c>
      <c r="N980" s="1">
        <v>-1093.8471</v>
      </c>
      <c r="O980" s="1">
        <v>-1544.7347</v>
      </c>
      <c r="P980" s="1">
        <v>-1515.5581999999999</v>
      </c>
      <c r="Q980" s="1">
        <v>-1533.4362000000001</v>
      </c>
      <c r="S980" s="1">
        <v>-1322.4387999999999</v>
      </c>
      <c r="T980">
        <v>-8.9499999999999993</v>
      </c>
      <c r="U980" s="1">
        <v>-1322.4305999999999</v>
      </c>
      <c r="V980">
        <v>-0.75</v>
      </c>
    </row>
    <row r="981" spans="1:22" x14ac:dyDescent="0.2">
      <c r="A981" s="1">
        <v>-1324.0989999999999</v>
      </c>
      <c r="B981">
        <v>7.28</v>
      </c>
      <c r="C981" s="1">
        <v>-1320.1859999999999</v>
      </c>
      <c r="D981">
        <v>6.56</v>
      </c>
      <c r="E981" s="1">
        <v>-1322.3199</v>
      </c>
      <c r="F981">
        <v>-5.95</v>
      </c>
      <c r="G981" s="1">
        <v>-1312.6511</v>
      </c>
      <c r="H981">
        <v>-10.38</v>
      </c>
      <c r="I981" s="1">
        <v>-1654.8221000000001</v>
      </c>
      <c r="J981" s="1">
        <v>-1655.1564000000001</v>
      </c>
      <c r="K981" s="1">
        <v>-1664.5745999999999</v>
      </c>
      <c r="L981" s="1">
        <v>-1109.9509</v>
      </c>
      <c r="M981" s="1">
        <v>-1101.6280999999999</v>
      </c>
      <c r="N981" s="1">
        <v>-1093.7719999999999</v>
      </c>
      <c r="O981" s="1">
        <v>-1544.7076999999999</v>
      </c>
      <c r="P981" s="1">
        <v>-1515.5563999999999</v>
      </c>
      <c r="Q981" s="1">
        <v>-1533.4837</v>
      </c>
      <c r="S981" s="1">
        <v>-1321.8978</v>
      </c>
      <c r="T981">
        <v>-8.33</v>
      </c>
      <c r="U981" s="1">
        <v>-1322.3357000000001</v>
      </c>
      <c r="V981">
        <v>-0.75</v>
      </c>
    </row>
    <row r="982" spans="1:22" x14ac:dyDescent="0.2">
      <c r="A982" s="1">
        <v>-1324.1586</v>
      </c>
      <c r="B982">
        <v>7.27</v>
      </c>
      <c r="C982" s="1">
        <v>-1319.9074000000001</v>
      </c>
      <c r="D982">
        <v>7.9</v>
      </c>
      <c r="E982" s="1">
        <v>-1322.2137</v>
      </c>
      <c r="F982">
        <v>-6.28</v>
      </c>
      <c r="G982" s="1">
        <v>-1312.5868</v>
      </c>
      <c r="H982">
        <v>-10.31</v>
      </c>
      <c r="I982" s="1">
        <v>-1654.9208000000001</v>
      </c>
      <c r="J982" s="1">
        <v>-1655.1674</v>
      </c>
      <c r="K982" s="1">
        <v>-1664.6741</v>
      </c>
      <c r="L982" s="1">
        <v>-1109.9289000000001</v>
      </c>
      <c r="M982" s="1">
        <v>-1101.5696</v>
      </c>
      <c r="N982" s="1">
        <v>-1093.6869999999999</v>
      </c>
      <c r="O982" s="1">
        <v>-1544.6597999999999</v>
      </c>
      <c r="P982" s="1">
        <v>-1515.57</v>
      </c>
      <c r="Q982" s="1">
        <v>-1533.5154</v>
      </c>
      <c r="S982" s="1">
        <v>-1321.3977</v>
      </c>
      <c r="T982">
        <v>-7.77</v>
      </c>
      <c r="U982" s="1">
        <v>-1322.239</v>
      </c>
      <c r="V982">
        <v>-0.62</v>
      </c>
    </row>
    <row r="983" spans="1:22" x14ac:dyDescent="0.2">
      <c r="A983" s="1">
        <v>-1324.1654000000001</v>
      </c>
      <c r="B983">
        <v>7.31</v>
      </c>
      <c r="C983" s="1">
        <v>-1319.6831</v>
      </c>
      <c r="D983">
        <v>8.75</v>
      </c>
      <c r="E983" s="1">
        <v>-1322.0231000000001</v>
      </c>
      <c r="F983">
        <v>-6.42</v>
      </c>
      <c r="G983" s="1">
        <v>-1312.4766</v>
      </c>
      <c r="H983">
        <v>-10.15</v>
      </c>
      <c r="I983" s="1">
        <v>-1655.0073</v>
      </c>
      <c r="J983" s="1">
        <v>-1655.1789000000001</v>
      </c>
      <c r="K983" s="1">
        <v>-1664.7674</v>
      </c>
      <c r="L983" s="1">
        <v>-1109.9152999999999</v>
      </c>
      <c r="M983" s="1">
        <v>-1101.5128</v>
      </c>
      <c r="N983" s="1">
        <v>-1093.5939000000001</v>
      </c>
      <c r="O983" s="1">
        <v>-1544.5891999999999</v>
      </c>
      <c r="P983" s="1">
        <v>-1515.585</v>
      </c>
      <c r="Q983" s="1">
        <v>-1533.5302999999999</v>
      </c>
      <c r="S983" s="1">
        <v>-1320.9744000000001</v>
      </c>
      <c r="T983">
        <v>-7.08</v>
      </c>
      <c r="U983" s="1">
        <v>-1322.1521</v>
      </c>
      <c r="V983">
        <v>-0.65</v>
      </c>
    </row>
    <row r="984" spans="1:22" x14ac:dyDescent="0.2">
      <c r="A984" s="1">
        <v>-1324.1309000000001</v>
      </c>
      <c r="B984">
        <v>7.4</v>
      </c>
      <c r="C984" s="1">
        <v>-1319.5444</v>
      </c>
      <c r="D984">
        <v>9.91</v>
      </c>
      <c r="E984" s="1">
        <v>-1321.7791</v>
      </c>
      <c r="F984">
        <v>-6.41</v>
      </c>
      <c r="G984" s="1">
        <v>-1312.3305</v>
      </c>
      <c r="H984">
        <v>-9.9600000000000009</v>
      </c>
      <c r="I984" s="1">
        <v>-1655.0816</v>
      </c>
      <c r="J984" s="1">
        <v>-1655.1880000000001</v>
      </c>
      <c r="K984" s="1">
        <v>-1664.854</v>
      </c>
      <c r="L984" s="1">
        <v>-1109.9127000000001</v>
      </c>
      <c r="M984" s="1">
        <v>-1101.4576</v>
      </c>
      <c r="N984" s="1">
        <v>-1093.4948999999999</v>
      </c>
      <c r="O984" s="1">
        <v>-1544.5051000000001</v>
      </c>
      <c r="P984" s="1">
        <v>-1515.6004</v>
      </c>
      <c r="Q984" s="1">
        <v>-1533.5262</v>
      </c>
      <c r="S984" s="1">
        <v>-1320.6568</v>
      </c>
      <c r="T984">
        <v>-6.67</v>
      </c>
      <c r="U984" s="1">
        <v>-1322.0841</v>
      </c>
      <c r="V984">
        <v>-0.33</v>
      </c>
    </row>
    <row r="985" spans="1:22" x14ac:dyDescent="0.2">
      <c r="A985" s="1">
        <v>-1324.0719999999999</v>
      </c>
      <c r="B985">
        <v>7.53</v>
      </c>
      <c r="C985" s="1">
        <v>-1319.5264999999999</v>
      </c>
      <c r="D985">
        <v>10.130000000000001</v>
      </c>
      <c r="E985" s="1">
        <v>-1321.5169000000001</v>
      </c>
      <c r="F985">
        <v>-6.27</v>
      </c>
      <c r="G985" s="1">
        <v>-1312.1559</v>
      </c>
      <c r="H985">
        <v>-9.86</v>
      </c>
      <c r="I985" s="1">
        <v>-1655.1441</v>
      </c>
      <c r="J985" s="1">
        <v>-1655.1916000000001</v>
      </c>
      <c r="K985" s="1">
        <v>-1664.9329</v>
      </c>
      <c r="L985" s="1">
        <v>-1109.9232999999999</v>
      </c>
      <c r="M985" s="1">
        <v>-1101.4033999999999</v>
      </c>
      <c r="N985" s="1">
        <v>-1093.3928000000001</v>
      </c>
      <c r="O985" s="1">
        <v>-1544.394</v>
      </c>
      <c r="P985" s="1">
        <v>-1515.6221</v>
      </c>
      <c r="Q985" s="1">
        <v>-1533.5024000000001</v>
      </c>
      <c r="S985" s="1">
        <v>-1320.4614999999999</v>
      </c>
      <c r="T985">
        <v>-6.22</v>
      </c>
      <c r="U985" s="1">
        <v>-1322.0410999999999</v>
      </c>
      <c r="V985">
        <v>-0.41</v>
      </c>
    </row>
    <row r="986" spans="1:22" x14ac:dyDescent="0.2">
      <c r="A986" s="1">
        <v>-1324.0059000000001</v>
      </c>
      <c r="B986">
        <v>7.66</v>
      </c>
      <c r="C986" s="1">
        <v>-1319.6564000000001</v>
      </c>
      <c r="D986">
        <v>10.210000000000001</v>
      </c>
      <c r="E986" s="1">
        <v>-1321.2661000000001</v>
      </c>
      <c r="F986">
        <v>-6.12</v>
      </c>
      <c r="G986" s="1">
        <v>-1311.9590000000001</v>
      </c>
      <c r="H986">
        <v>-9.42</v>
      </c>
      <c r="I986" s="1">
        <v>-1655.1952000000001</v>
      </c>
      <c r="J986" s="1">
        <v>-1655.1876</v>
      </c>
      <c r="K986" s="1">
        <v>-1665.0033000000001</v>
      </c>
      <c r="L986" s="1">
        <v>-1109.9494</v>
      </c>
      <c r="M986" s="1">
        <v>-1101.3498</v>
      </c>
      <c r="N986" s="1">
        <v>-1093.29</v>
      </c>
      <c r="O986" s="1">
        <v>-1544.2547</v>
      </c>
      <c r="P986" s="1">
        <v>-1515.6486</v>
      </c>
      <c r="Q986" s="1">
        <v>-1533.4682</v>
      </c>
      <c r="S986" s="1">
        <v>-1320.3922</v>
      </c>
      <c r="T986">
        <v>-5.96</v>
      </c>
      <c r="U986" s="1">
        <v>-1322.0241000000001</v>
      </c>
      <c r="V986">
        <v>-0.26</v>
      </c>
    </row>
    <row r="987" spans="1:22" x14ac:dyDescent="0.2">
      <c r="A987" s="1">
        <v>-1323.9501</v>
      </c>
      <c r="B987">
        <v>7.75</v>
      </c>
      <c r="C987" s="1">
        <v>-1319.9383</v>
      </c>
      <c r="D987">
        <v>9.6300000000000008</v>
      </c>
      <c r="E987" s="1">
        <v>-1321.0468000000001</v>
      </c>
      <c r="F987">
        <v>-5.95</v>
      </c>
      <c r="G987" s="1">
        <v>-1311.7487000000001</v>
      </c>
      <c r="H987">
        <v>-9.16</v>
      </c>
      <c r="I987" s="1">
        <v>-1655.2348999999999</v>
      </c>
      <c r="J987" s="1">
        <v>-1655.1741</v>
      </c>
      <c r="K987" s="1">
        <v>-1665.0642</v>
      </c>
      <c r="L987" s="1">
        <v>-1109.9917</v>
      </c>
      <c r="M987" s="1">
        <v>-1101.2963</v>
      </c>
      <c r="N987" s="1">
        <v>-1093.1899000000001</v>
      </c>
      <c r="O987" s="1">
        <v>-1544.0998999999999</v>
      </c>
      <c r="P987" s="1">
        <v>-1515.6738</v>
      </c>
      <c r="Q987" s="1">
        <v>-1533.4094</v>
      </c>
      <c r="S987" s="1">
        <v>-1320.4387999999999</v>
      </c>
      <c r="T987">
        <v>-5.48</v>
      </c>
      <c r="U987" s="1">
        <v>-1322.0287000000001</v>
      </c>
      <c r="V987">
        <v>-0.24</v>
      </c>
    </row>
    <row r="988" spans="1:22" x14ac:dyDescent="0.2">
      <c r="A988" s="1">
        <v>-1323.9195</v>
      </c>
      <c r="B988">
        <v>7.79</v>
      </c>
      <c r="C988" s="1">
        <v>-1320.3444999999999</v>
      </c>
      <c r="D988">
        <v>8.86</v>
      </c>
      <c r="E988" s="1">
        <v>-1320.8679999999999</v>
      </c>
      <c r="F988">
        <v>-5.78</v>
      </c>
      <c r="G988" s="1">
        <v>-1311.5378000000001</v>
      </c>
      <c r="H988">
        <v>-8.75</v>
      </c>
      <c r="I988" s="1">
        <v>-1655.2641000000001</v>
      </c>
      <c r="J988" s="1">
        <v>-1655.15</v>
      </c>
      <c r="K988" s="1">
        <v>-1665.1152</v>
      </c>
      <c r="L988" s="1">
        <v>-1110.0496000000001</v>
      </c>
      <c r="M988" s="1">
        <v>-1101.2429</v>
      </c>
      <c r="N988" s="1">
        <v>-1093.0956000000001</v>
      </c>
      <c r="O988" s="1">
        <v>-1543.9329</v>
      </c>
      <c r="P988" s="1">
        <v>-1515.6931999999999</v>
      </c>
      <c r="Q988" s="1">
        <v>-1533.3263999999999</v>
      </c>
      <c r="S988" s="1">
        <v>-1320.5816</v>
      </c>
      <c r="T988">
        <v>-5.2</v>
      </c>
      <c r="U988" s="1">
        <v>-1322.0467000000001</v>
      </c>
      <c r="V988">
        <v>-0.1</v>
      </c>
    </row>
    <row r="989" spans="1:22" x14ac:dyDescent="0.2">
      <c r="A989" s="1">
        <v>-1323.9233999999999</v>
      </c>
      <c r="B989">
        <v>7.81</v>
      </c>
      <c r="C989" s="1">
        <v>-1320.8233</v>
      </c>
      <c r="D989">
        <v>7.84</v>
      </c>
      <c r="E989" s="1">
        <v>-1320.7311</v>
      </c>
      <c r="F989">
        <v>-5.66</v>
      </c>
      <c r="G989" s="1">
        <v>-1311.3440000000001</v>
      </c>
      <c r="H989">
        <v>-8.34</v>
      </c>
      <c r="I989" s="1">
        <v>-1655.2829999999999</v>
      </c>
      <c r="J989" s="1">
        <v>-1655.1147000000001</v>
      </c>
      <c r="K989" s="1">
        <v>-1665.1541999999999</v>
      </c>
      <c r="L989" s="1">
        <v>-1110.1220000000001</v>
      </c>
      <c r="M989" s="1">
        <v>-1101.1893</v>
      </c>
      <c r="N989" s="1">
        <v>-1093.0097000000001</v>
      </c>
      <c r="O989" s="1">
        <v>-1543.7537</v>
      </c>
      <c r="P989" s="1">
        <v>-1515.7036000000001</v>
      </c>
      <c r="Q989" s="1">
        <v>-1533.2299</v>
      </c>
      <c r="S989" s="1">
        <v>-1320.7956999999999</v>
      </c>
      <c r="T989">
        <v>-4.8099999999999996</v>
      </c>
      <c r="U989" s="1">
        <v>-1322.0671</v>
      </c>
      <c r="V989">
        <v>0.26</v>
      </c>
    </row>
    <row r="990" spans="1:22" x14ac:dyDescent="0.2">
      <c r="A990" s="1">
        <v>-1323.9652000000001</v>
      </c>
      <c r="B990">
        <v>7.76</v>
      </c>
      <c r="C990" s="1">
        <v>-1321.3110999999999</v>
      </c>
      <c r="D990">
        <v>6.32</v>
      </c>
      <c r="E990" s="1">
        <v>-1320.6357</v>
      </c>
      <c r="F990">
        <v>-5.51</v>
      </c>
      <c r="G990" s="1">
        <v>-1311.1894</v>
      </c>
      <c r="H990">
        <v>-7.94</v>
      </c>
      <c r="I990" s="1">
        <v>-1655.2926</v>
      </c>
      <c r="J990" s="1">
        <v>-1655.0686000000001</v>
      </c>
      <c r="K990" s="1">
        <v>-1665.1805999999999</v>
      </c>
      <c r="L990" s="1">
        <v>-1110.2058</v>
      </c>
      <c r="M990" s="1">
        <v>-1101.135</v>
      </c>
      <c r="N990" s="1">
        <v>-1092.9347</v>
      </c>
      <c r="O990" s="1">
        <v>-1543.5619999999999</v>
      </c>
      <c r="P990" s="1">
        <v>-1515.7037</v>
      </c>
      <c r="Q990" s="1">
        <v>-1533.1224999999999</v>
      </c>
      <c r="S990" s="1">
        <v>-1321.0536</v>
      </c>
      <c r="T990">
        <v>-4.3099999999999996</v>
      </c>
      <c r="U990" s="1">
        <v>-1322.0791999999999</v>
      </c>
      <c r="V990">
        <v>0.44</v>
      </c>
    </row>
    <row r="991" spans="1:22" x14ac:dyDescent="0.2">
      <c r="A991" s="1">
        <v>-1324.0406</v>
      </c>
      <c r="B991">
        <v>7.67</v>
      </c>
      <c r="C991" s="1">
        <v>-1321.7523000000001</v>
      </c>
      <c r="D991">
        <v>5.0599999999999996</v>
      </c>
      <c r="E991" s="1">
        <v>-1320.5832</v>
      </c>
      <c r="F991">
        <v>-5.37</v>
      </c>
      <c r="G991" s="1">
        <v>-1311.0953</v>
      </c>
      <c r="H991">
        <v>-7.74</v>
      </c>
      <c r="I991" s="1">
        <v>-1655.2938999999999</v>
      </c>
      <c r="J991" s="1">
        <v>-1655.0125</v>
      </c>
      <c r="K991" s="1">
        <v>-1665.1934000000001</v>
      </c>
      <c r="L991" s="1">
        <v>-1110.2976000000001</v>
      </c>
      <c r="M991" s="1">
        <v>-1101.0798</v>
      </c>
      <c r="N991" s="1">
        <v>-1092.873</v>
      </c>
      <c r="O991" s="1">
        <v>-1543.3634</v>
      </c>
      <c r="P991" s="1">
        <v>-1515.69</v>
      </c>
      <c r="Q991" s="1">
        <v>-1533.0036</v>
      </c>
      <c r="S991" s="1">
        <v>-1321.3284000000001</v>
      </c>
      <c r="T991">
        <v>-3.72</v>
      </c>
      <c r="U991" s="1">
        <v>-1322.0723</v>
      </c>
      <c r="V991">
        <v>1</v>
      </c>
    </row>
    <row r="992" spans="1:22" x14ac:dyDescent="0.2">
      <c r="A992" s="1">
        <v>-1324.1376</v>
      </c>
      <c r="B992">
        <v>7.45</v>
      </c>
      <c r="C992" s="1">
        <v>-1322.1110000000001</v>
      </c>
      <c r="D992">
        <v>3.89</v>
      </c>
      <c r="E992" s="1">
        <v>-1320.5766000000001</v>
      </c>
      <c r="F992">
        <v>-5.22</v>
      </c>
      <c r="G992" s="1">
        <v>-1311.0776000000001</v>
      </c>
      <c r="H992">
        <v>-7.23</v>
      </c>
      <c r="I992" s="1">
        <v>-1655.2878000000001</v>
      </c>
      <c r="J992" s="1">
        <v>-1654.9473</v>
      </c>
      <c r="K992" s="1">
        <v>-1665.1916000000001</v>
      </c>
      <c r="L992" s="1">
        <v>-1110.3924999999999</v>
      </c>
      <c r="M992" s="1">
        <v>-1101.0236</v>
      </c>
      <c r="N992" s="1">
        <v>-1092.8261</v>
      </c>
      <c r="O992" s="1">
        <v>-1543.1649</v>
      </c>
      <c r="P992" s="1">
        <v>-1515.6599000000001</v>
      </c>
      <c r="Q992" s="1">
        <v>-1532.8714</v>
      </c>
      <c r="S992" s="1">
        <v>-1321.5963999999999</v>
      </c>
      <c r="T992">
        <v>-3.04</v>
      </c>
      <c r="U992" s="1">
        <v>-1322.0386000000001</v>
      </c>
      <c r="V992">
        <v>1.44</v>
      </c>
    </row>
    <row r="993" spans="1:22" x14ac:dyDescent="0.2">
      <c r="A993" s="1">
        <v>-1324.2394999999999</v>
      </c>
      <c r="B993">
        <v>7.13</v>
      </c>
      <c r="C993" s="1">
        <v>-1322.3705</v>
      </c>
      <c r="D993">
        <v>2.72</v>
      </c>
      <c r="E993" s="1">
        <v>-1320.6174000000001</v>
      </c>
      <c r="F993">
        <v>-5.08</v>
      </c>
      <c r="G993" s="1">
        <v>-1311.1425999999999</v>
      </c>
      <c r="H993">
        <v>-7.49</v>
      </c>
      <c r="I993" s="1">
        <v>-1655.2755999999999</v>
      </c>
      <c r="J993" s="1">
        <v>-1654.8747000000001</v>
      </c>
      <c r="K993" s="1">
        <v>-1665.1749</v>
      </c>
      <c r="L993" s="1">
        <v>-1110.4853000000001</v>
      </c>
      <c r="M993" s="1">
        <v>-1100.9659999999999</v>
      </c>
      <c r="N993" s="1">
        <v>-1092.7949000000001</v>
      </c>
      <c r="O993" s="1">
        <v>-1542.9685999999999</v>
      </c>
      <c r="P993" s="1">
        <v>-1515.6125999999999</v>
      </c>
      <c r="Q993" s="1">
        <v>-1532.7270000000001</v>
      </c>
      <c r="S993" s="1">
        <v>-1321.8362999999999</v>
      </c>
      <c r="T993">
        <v>-2.2799999999999998</v>
      </c>
      <c r="U993" s="1">
        <v>-1321.9735000000001</v>
      </c>
      <c r="V993">
        <v>2.0099999999999998</v>
      </c>
    </row>
    <row r="994" spans="1:22" x14ac:dyDescent="0.2">
      <c r="A994" s="1">
        <v>-1324.3264999999999</v>
      </c>
      <c r="B994">
        <v>6.91</v>
      </c>
      <c r="C994" s="1">
        <v>-1322.5323000000001</v>
      </c>
      <c r="D994">
        <v>1.77</v>
      </c>
      <c r="E994" s="1">
        <v>-1320.7012</v>
      </c>
      <c r="F994">
        <v>-4.91</v>
      </c>
      <c r="G994" s="1">
        <v>-1311.2846</v>
      </c>
      <c r="H994">
        <v>-7.27</v>
      </c>
      <c r="I994" s="1">
        <v>-1655.2588000000001</v>
      </c>
      <c r="J994" s="1">
        <v>-1654.7973999999999</v>
      </c>
      <c r="K994" s="1">
        <v>-1665.1433</v>
      </c>
      <c r="L994" s="1">
        <v>-1110.5706</v>
      </c>
      <c r="M994" s="1">
        <v>-1100.9060999999999</v>
      </c>
      <c r="N994" s="1">
        <v>-1092.7799</v>
      </c>
      <c r="O994" s="1">
        <v>-1542.777</v>
      </c>
      <c r="P994" s="1">
        <v>-1515.5501999999999</v>
      </c>
      <c r="Q994" s="1">
        <v>-1532.5746999999999</v>
      </c>
      <c r="S994" s="1">
        <v>-1322.0308</v>
      </c>
      <c r="T994">
        <v>-1.57</v>
      </c>
      <c r="U994" s="1">
        <v>-1321.8777</v>
      </c>
      <c r="V994">
        <v>2.73</v>
      </c>
    </row>
    <row r="995" spans="1:22" x14ac:dyDescent="0.2">
      <c r="A995" s="1">
        <v>-1324.3758</v>
      </c>
      <c r="B995">
        <v>6.67</v>
      </c>
      <c r="C995" s="1">
        <v>-1322.6067</v>
      </c>
      <c r="D995">
        <v>0.94</v>
      </c>
      <c r="E995" s="1">
        <v>-1320.8172</v>
      </c>
      <c r="F995">
        <v>-4.66</v>
      </c>
      <c r="G995" s="1">
        <v>-1311.4857999999999</v>
      </c>
      <c r="H995">
        <v>-7.31</v>
      </c>
      <c r="I995" s="1">
        <v>-1655.2393999999999</v>
      </c>
      <c r="J995" s="1">
        <v>-1654.7179000000001</v>
      </c>
      <c r="K995" s="1">
        <v>-1665.0969</v>
      </c>
      <c r="L995" s="1">
        <v>-1110.6431</v>
      </c>
      <c r="M995" s="1">
        <v>-1100.8440000000001</v>
      </c>
      <c r="N995" s="1">
        <v>-1092.7809999999999</v>
      </c>
      <c r="O995" s="1">
        <v>-1542.5951</v>
      </c>
      <c r="P995" s="1">
        <v>-1515.4734000000001</v>
      </c>
      <c r="Q995" s="1">
        <v>-1532.4141999999999</v>
      </c>
      <c r="S995" s="1">
        <v>-1322.1673000000001</v>
      </c>
      <c r="T995">
        <v>-0.62</v>
      </c>
      <c r="U995" s="1">
        <v>-1321.758</v>
      </c>
      <c r="V995">
        <v>3.68</v>
      </c>
    </row>
    <row r="996" spans="1:22" x14ac:dyDescent="0.2">
      <c r="A996" s="1">
        <v>-1324.3669</v>
      </c>
      <c r="B996">
        <v>6.39</v>
      </c>
      <c r="C996" s="1">
        <v>-1322.6098</v>
      </c>
      <c r="D996">
        <v>0.28000000000000003</v>
      </c>
      <c r="E996" s="1">
        <v>-1320.9485</v>
      </c>
      <c r="F996">
        <v>-4.3600000000000003</v>
      </c>
      <c r="G996" s="1">
        <v>-1311.7189000000001</v>
      </c>
      <c r="H996">
        <v>-7.31</v>
      </c>
      <c r="I996" s="1">
        <v>-1655.2201</v>
      </c>
      <c r="J996" s="1">
        <v>-1654.6401000000001</v>
      </c>
      <c r="K996" s="1">
        <v>-1665.0365999999999</v>
      </c>
      <c r="L996" s="1">
        <v>-1110.6983</v>
      </c>
      <c r="M996" s="1">
        <v>-1100.779</v>
      </c>
      <c r="N996" s="1">
        <v>-1092.7977000000001</v>
      </c>
      <c r="O996" s="1">
        <v>-1542.4272000000001</v>
      </c>
      <c r="P996" s="1">
        <v>-1515.3843999999999</v>
      </c>
      <c r="Q996" s="1">
        <v>-1532.2442000000001</v>
      </c>
      <c r="S996" s="1">
        <v>-1322.2371000000001</v>
      </c>
      <c r="T996">
        <v>0.54</v>
      </c>
      <c r="U996" s="1">
        <v>-1321.627</v>
      </c>
      <c r="V996">
        <v>4.13</v>
      </c>
    </row>
    <row r="997" spans="1:22" x14ac:dyDescent="0.2">
      <c r="A997" s="1">
        <v>-1324.2843</v>
      </c>
      <c r="B997">
        <v>6.3</v>
      </c>
      <c r="C997" s="1">
        <v>-1322.5600999999999</v>
      </c>
      <c r="D997">
        <v>-0.06</v>
      </c>
      <c r="E997" s="1">
        <v>-1321.0759</v>
      </c>
      <c r="F997">
        <v>-3.96</v>
      </c>
      <c r="G997" s="1">
        <v>-1311.952</v>
      </c>
      <c r="H997">
        <v>-7.27</v>
      </c>
      <c r="I997" s="1">
        <v>-1655.2027</v>
      </c>
      <c r="J997" s="1">
        <v>-1654.5676000000001</v>
      </c>
      <c r="K997" s="1">
        <v>-1664.9632999999999</v>
      </c>
      <c r="L997" s="1">
        <v>-1110.7326</v>
      </c>
      <c r="M997" s="1">
        <v>-1100.7106000000001</v>
      </c>
      <c r="N997" s="1">
        <v>-1092.8290999999999</v>
      </c>
      <c r="O997" s="1">
        <v>-1542.2834</v>
      </c>
      <c r="P997" s="1">
        <v>-1515.2876000000001</v>
      </c>
      <c r="Q997" s="1">
        <v>-1532.0646999999999</v>
      </c>
      <c r="S997" s="1">
        <v>-1322.2336</v>
      </c>
      <c r="T997">
        <v>1.26</v>
      </c>
      <c r="U997" s="1">
        <v>-1321.5011</v>
      </c>
      <c r="V997">
        <v>5.09</v>
      </c>
    </row>
    <row r="998" spans="1:22" x14ac:dyDescent="0.2">
      <c r="A998" s="1">
        <v>-1324.1195</v>
      </c>
      <c r="B998">
        <v>6.18</v>
      </c>
      <c r="C998" s="1">
        <v>-1322.4793</v>
      </c>
      <c r="D998">
        <v>-0.68</v>
      </c>
      <c r="E998" s="1">
        <v>-1321.1838</v>
      </c>
      <c r="F998">
        <v>-3.46</v>
      </c>
      <c r="G998" s="1">
        <v>-1312.1533999999999</v>
      </c>
      <c r="H998">
        <v>-7.21</v>
      </c>
      <c r="I998" s="1">
        <v>-1655.1904999999999</v>
      </c>
      <c r="J998" s="1">
        <v>-1654.5047</v>
      </c>
      <c r="K998" s="1">
        <v>-1664.8787</v>
      </c>
      <c r="L998" s="1">
        <v>-1110.7438</v>
      </c>
      <c r="M998" s="1">
        <v>-1100.6382000000001</v>
      </c>
      <c r="N998" s="1">
        <v>-1092.8744999999999</v>
      </c>
      <c r="O998" s="1">
        <v>-1542.1448</v>
      </c>
      <c r="P998" s="1">
        <v>-1515.1853000000001</v>
      </c>
      <c r="Q998" s="1">
        <v>-1531.8768</v>
      </c>
      <c r="S998" s="1">
        <v>-1322.1525999999999</v>
      </c>
      <c r="T998">
        <v>2.25</v>
      </c>
      <c r="U998" s="1">
        <v>-1321.3956000000001</v>
      </c>
      <c r="V998">
        <v>5.47</v>
      </c>
    </row>
    <row r="999" spans="1:22" x14ac:dyDescent="0.2">
      <c r="A999" s="1">
        <v>-1323.8746000000001</v>
      </c>
      <c r="B999">
        <v>6.21</v>
      </c>
      <c r="C999" s="1">
        <v>-1322.3896999999999</v>
      </c>
      <c r="D999">
        <v>-0.78</v>
      </c>
      <c r="E999" s="1">
        <v>-1321.2642000000001</v>
      </c>
      <c r="F999">
        <v>-2.91</v>
      </c>
      <c r="G999" s="1">
        <v>-1312.2963999999999</v>
      </c>
      <c r="H999">
        <v>-6.94</v>
      </c>
      <c r="I999" s="1">
        <v>-1655.1862000000001</v>
      </c>
      <c r="J999" s="1">
        <v>-1654.4558999999999</v>
      </c>
      <c r="K999" s="1">
        <v>-1664.7843</v>
      </c>
      <c r="L999" s="1">
        <v>-1110.7313999999999</v>
      </c>
      <c r="M999" s="1">
        <v>-1100.5616</v>
      </c>
      <c r="N999" s="1">
        <v>-1092.9335000000001</v>
      </c>
      <c r="O999" s="1">
        <v>-1542.0376000000001</v>
      </c>
      <c r="P999" s="1">
        <v>-1515.0806</v>
      </c>
      <c r="Q999" s="1">
        <v>-1531.6872000000001</v>
      </c>
      <c r="S999" s="1">
        <v>-1321.9938</v>
      </c>
      <c r="T999">
        <v>3.11</v>
      </c>
      <c r="U999" s="1">
        <v>-1321.3198</v>
      </c>
      <c r="V999">
        <v>5.97</v>
      </c>
    </row>
    <row r="1000" spans="1:22" x14ac:dyDescent="0.2">
      <c r="A1000" s="1">
        <v>-1323.5621000000001</v>
      </c>
      <c r="B1000">
        <v>6.27</v>
      </c>
      <c r="C1000" s="1">
        <v>-1322.3130000000001</v>
      </c>
      <c r="D1000">
        <v>-1.06</v>
      </c>
      <c r="E1000" s="1">
        <v>-1321.3186000000001</v>
      </c>
      <c r="F1000">
        <v>-2.34</v>
      </c>
      <c r="G1000" s="1">
        <v>-1312.3621000000001</v>
      </c>
      <c r="H1000">
        <v>-6.48</v>
      </c>
      <c r="I1000" s="1">
        <v>-1655.1922999999999</v>
      </c>
      <c r="J1000" s="1">
        <v>-1654.4255000000001</v>
      </c>
      <c r="K1000" s="1">
        <v>-1664.6817000000001</v>
      </c>
      <c r="L1000" s="1">
        <v>-1110.6960999999999</v>
      </c>
      <c r="M1000" s="1">
        <v>-1100.4807000000001</v>
      </c>
      <c r="N1000" s="1">
        <v>-1093.0056999999999</v>
      </c>
      <c r="O1000" s="1">
        <v>-1541.9523999999999</v>
      </c>
      <c r="P1000" s="1">
        <v>-1514.9793</v>
      </c>
      <c r="Q1000" s="1">
        <v>-1531.4822999999999</v>
      </c>
      <c r="S1000" s="1">
        <v>-1321.7661000000001</v>
      </c>
      <c r="T1000">
        <v>4.0999999999999996</v>
      </c>
      <c r="U1000" s="1">
        <v>-1321.2746999999999</v>
      </c>
      <c r="V1000">
        <v>6.47</v>
      </c>
    </row>
    <row r="1001" spans="1:22" x14ac:dyDescent="0.2">
      <c r="A1001" s="1">
        <v>-1323.2037</v>
      </c>
      <c r="B1001">
        <v>6.4</v>
      </c>
      <c r="C1001" s="1">
        <v>-1322.2678000000001</v>
      </c>
      <c r="D1001">
        <v>-1.44</v>
      </c>
      <c r="E1001" s="1">
        <v>-1321.356</v>
      </c>
      <c r="F1001">
        <v>-1.78</v>
      </c>
      <c r="G1001" s="1">
        <v>-1312.3413</v>
      </c>
      <c r="H1001">
        <v>-6.07</v>
      </c>
      <c r="I1001" s="1">
        <v>-1655.2114999999999</v>
      </c>
      <c r="J1001" s="1">
        <v>-1654.4175</v>
      </c>
      <c r="K1001" s="1">
        <v>-1664.5727999999999</v>
      </c>
      <c r="L1001" s="1">
        <v>-1110.6406999999999</v>
      </c>
      <c r="M1001" s="1">
        <v>-1100.3951999999999</v>
      </c>
      <c r="N1001" s="1">
        <v>-1093.0912000000001</v>
      </c>
      <c r="O1001" s="1">
        <v>-1541.8851</v>
      </c>
      <c r="P1001" s="1">
        <v>-1514.8792000000001</v>
      </c>
      <c r="Q1001" s="1">
        <v>-1531.2632000000001</v>
      </c>
      <c r="S1001" s="1">
        <v>-1321.4891</v>
      </c>
      <c r="T1001">
        <v>4.54</v>
      </c>
      <c r="U1001" s="1">
        <v>-1321.2517</v>
      </c>
      <c r="V1001">
        <v>6.82</v>
      </c>
    </row>
    <row r="1002" spans="1:22" x14ac:dyDescent="0.2">
      <c r="A1002" s="1">
        <v>-1322.8308999999999</v>
      </c>
      <c r="B1002">
        <v>6.51</v>
      </c>
      <c r="C1002" s="1">
        <v>-1322.2672</v>
      </c>
      <c r="D1002">
        <v>-1.72</v>
      </c>
      <c r="E1002" s="1">
        <v>-1321.3912</v>
      </c>
      <c r="F1002">
        <v>-1.35</v>
      </c>
      <c r="G1002" s="1">
        <v>-1312.2349999999999</v>
      </c>
      <c r="H1002">
        <v>-5.34</v>
      </c>
      <c r="I1002" s="1">
        <v>-1655.2456999999999</v>
      </c>
      <c r="J1002" s="1">
        <v>-1654.4348</v>
      </c>
      <c r="K1002" s="1">
        <v>-1664.4588000000001</v>
      </c>
      <c r="L1002" s="1">
        <v>-1110.5693000000001</v>
      </c>
      <c r="M1002" s="1">
        <v>-1100.3055999999999</v>
      </c>
      <c r="N1002" s="1">
        <v>-1093.1901</v>
      </c>
      <c r="O1002" s="1">
        <v>-1541.8351</v>
      </c>
      <c r="P1002" s="1">
        <v>-1514.789</v>
      </c>
      <c r="Q1002" s="1">
        <v>-1531.0381</v>
      </c>
      <c r="S1002" s="1">
        <v>-1321.1935000000001</v>
      </c>
      <c r="T1002">
        <v>4.97</v>
      </c>
      <c r="U1002" s="1">
        <v>-1321.2352000000001</v>
      </c>
      <c r="V1002">
        <v>7.16</v>
      </c>
    </row>
    <row r="1003" spans="1:22" x14ac:dyDescent="0.2">
      <c r="A1003" s="1">
        <v>-1322.4803999999999</v>
      </c>
      <c r="B1003">
        <v>6.63</v>
      </c>
      <c r="C1003" s="1">
        <v>-1322.3163</v>
      </c>
      <c r="D1003">
        <v>-2.0499999999999998</v>
      </c>
      <c r="E1003" s="1">
        <v>-1321.4399000000001</v>
      </c>
      <c r="F1003">
        <v>-1.07</v>
      </c>
      <c r="G1003" s="1">
        <v>-1312.0527</v>
      </c>
      <c r="H1003">
        <v>-4.49</v>
      </c>
      <c r="I1003" s="1">
        <v>-1655.2963</v>
      </c>
      <c r="J1003" s="1">
        <v>-1654.4798000000001</v>
      </c>
      <c r="K1003" s="1">
        <v>-1664.3411000000001</v>
      </c>
      <c r="L1003" s="1">
        <v>-1110.4871000000001</v>
      </c>
      <c r="M1003" s="1">
        <v>-1100.2117000000001</v>
      </c>
      <c r="N1003" s="1">
        <v>-1093.3027999999999</v>
      </c>
      <c r="O1003" s="1">
        <v>-1541.8106</v>
      </c>
      <c r="P1003" s="1">
        <v>-1514.7034000000001</v>
      </c>
      <c r="Q1003" s="1">
        <v>-1530.8081</v>
      </c>
      <c r="S1003" s="1">
        <v>-1320.9137000000001</v>
      </c>
      <c r="T1003">
        <v>5.26</v>
      </c>
      <c r="U1003" s="1">
        <v>-1321.2063000000001</v>
      </c>
      <c r="V1003">
        <v>7.59</v>
      </c>
    </row>
    <row r="1004" spans="1:22" x14ac:dyDescent="0.2">
      <c r="A1004" s="1">
        <v>-1322.1886</v>
      </c>
      <c r="B1004">
        <v>6.6</v>
      </c>
      <c r="C1004" s="1">
        <v>-1322.412</v>
      </c>
      <c r="D1004">
        <v>-2.5299999999999998</v>
      </c>
      <c r="E1004" s="1">
        <v>-1321.5134</v>
      </c>
      <c r="F1004">
        <v>-0.96</v>
      </c>
      <c r="G1004" s="1">
        <v>-1311.8122000000001</v>
      </c>
      <c r="H1004">
        <v>-3.75</v>
      </c>
      <c r="I1004" s="1">
        <v>-1655.3635999999999</v>
      </c>
      <c r="J1004" s="1">
        <v>-1654.5536999999999</v>
      </c>
      <c r="K1004" s="1">
        <v>-1664.2203</v>
      </c>
      <c r="L1004" s="1">
        <v>-1110.3996</v>
      </c>
      <c r="M1004" s="1">
        <v>-1100.1137000000001</v>
      </c>
      <c r="N1004" s="1">
        <v>-1093.4289000000001</v>
      </c>
      <c r="O1004" s="1">
        <v>-1541.8001999999999</v>
      </c>
      <c r="P1004" s="1">
        <v>-1514.6224999999999</v>
      </c>
      <c r="Q1004" s="1">
        <v>-1530.5717999999999</v>
      </c>
      <c r="S1004" s="1">
        <v>-1320.6783</v>
      </c>
      <c r="T1004">
        <v>5.07</v>
      </c>
      <c r="U1004" s="1">
        <v>-1321.1459</v>
      </c>
      <c r="V1004">
        <v>8.0500000000000007</v>
      </c>
    </row>
    <row r="1005" spans="1:22" x14ac:dyDescent="0.2">
      <c r="A1005" s="1">
        <v>-1321.9869000000001</v>
      </c>
      <c r="B1005">
        <v>6.45</v>
      </c>
      <c r="C1005" s="1">
        <v>-1322.5452</v>
      </c>
      <c r="D1005">
        <v>-3.25</v>
      </c>
      <c r="E1005" s="1">
        <v>-1321.6132</v>
      </c>
      <c r="F1005">
        <v>-1.01</v>
      </c>
      <c r="G1005" s="1">
        <v>-1311.5386000000001</v>
      </c>
      <c r="H1005">
        <v>-2.72</v>
      </c>
      <c r="I1005" s="1">
        <v>-1655.4471000000001</v>
      </c>
      <c r="J1005" s="1">
        <v>-1654.6559999999999</v>
      </c>
      <c r="K1005" s="1">
        <v>-1664.0975000000001</v>
      </c>
      <c r="L1005" s="1">
        <v>-1110.3131000000001</v>
      </c>
      <c r="M1005" s="1">
        <v>-1100.0119999999999</v>
      </c>
      <c r="N1005" s="1">
        <v>-1093.5671</v>
      </c>
      <c r="O1005" s="1">
        <v>-1541.7985000000001</v>
      </c>
      <c r="P1005" s="1">
        <v>-1514.5542</v>
      </c>
      <c r="Q1005" s="1">
        <v>-1530.3288</v>
      </c>
      <c r="S1005" s="1">
        <v>-1320.5061000000001</v>
      </c>
      <c r="T1005">
        <v>4.7300000000000004</v>
      </c>
      <c r="U1005" s="1">
        <v>-1321.0392999999999</v>
      </c>
      <c r="V1005">
        <v>8.61</v>
      </c>
    </row>
    <row r="1006" spans="1:22" x14ac:dyDescent="0.2">
      <c r="A1006" s="1">
        <v>-1321.8978</v>
      </c>
      <c r="B1006">
        <v>6.2</v>
      </c>
      <c r="C1006" s="1">
        <v>-1322.702</v>
      </c>
      <c r="D1006">
        <v>-3.79</v>
      </c>
      <c r="E1006" s="1">
        <v>-1321.7285999999999</v>
      </c>
      <c r="F1006">
        <v>-1.28</v>
      </c>
      <c r="G1006" s="1">
        <v>-1311.2601</v>
      </c>
      <c r="H1006">
        <v>-1.93</v>
      </c>
      <c r="I1006" s="1">
        <v>-1655.5461</v>
      </c>
      <c r="J1006" s="1">
        <v>-1654.7851000000001</v>
      </c>
      <c r="K1006" s="1">
        <v>-1663.9730999999999</v>
      </c>
      <c r="L1006" s="1">
        <v>-1110.2344000000001</v>
      </c>
      <c r="M1006" s="1">
        <v>-1099.9060999999999</v>
      </c>
      <c r="N1006" s="1">
        <v>-1093.7150999999999</v>
      </c>
      <c r="O1006" s="1">
        <v>-1541.8122000000001</v>
      </c>
      <c r="P1006" s="1">
        <v>-1514.5019</v>
      </c>
      <c r="Q1006" s="1">
        <v>-1530.0808</v>
      </c>
      <c r="S1006" s="1">
        <v>-1320.4037000000001</v>
      </c>
      <c r="T1006">
        <v>4.18</v>
      </c>
      <c r="U1006" s="1">
        <v>-1320.8792000000001</v>
      </c>
      <c r="V1006">
        <v>9.2799999999999994</v>
      </c>
    </row>
    <row r="1007" spans="1:22" x14ac:dyDescent="0.2">
      <c r="A1007" s="1">
        <v>-1321.9296999999999</v>
      </c>
      <c r="B1007">
        <v>5.82</v>
      </c>
      <c r="C1007" s="1">
        <v>-1322.8639000000001</v>
      </c>
      <c r="D1007">
        <v>-4.37</v>
      </c>
      <c r="E1007" s="1">
        <v>-1321.8379</v>
      </c>
      <c r="F1007">
        <v>-1.66</v>
      </c>
      <c r="G1007" s="1">
        <v>-1311.0047</v>
      </c>
      <c r="H1007">
        <v>-1.23</v>
      </c>
      <c r="I1007" s="1">
        <v>-1655.6585</v>
      </c>
      <c r="J1007" s="1">
        <v>-1654.9377999999999</v>
      </c>
      <c r="K1007" s="1">
        <v>-1663.8474000000001</v>
      </c>
      <c r="L1007" s="1">
        <v>-1110.1685</v>
      </c>
      <c r="M1007" s="1">
        <v>-1099.7962</v>
      </c>
      <c r="N1007" s="1">
        <v>-1093.8690999999999</v>
      </c>
      <c r="O1007" s="1">
        <v>-1541.8380999999999</v>
      </c>
      <c r="P1007" s="1">
        <v>-1514.4641999999999</v>
      </c>
      <c r="Q1007" s="1">
        <v>-1529.8315</v>
      </c>
      <c r="S1007" s="1">
        <v>-1320.3679999999999</v>
      </c>
      <c r="T1007">
        <v>3.52</v>
      </c>
      <c r="U1007" s="1">
        <v>-1320.6696999999999</v>
      </c>
      <c r="V1007">
        <v>9.84</v>
      </c>
    </row>
    <row r="1008" spans="1:22" x14ac:dyDescent="0.2">
      <c r="A1008" s="1">
        <v>-1322.0758000000001</v>
      </c>
      <c r="B1008">
        <v>5.23</v>
      </c>
      <c r="C1008" s="1">
        <v>-1323.0116</v>
      </c>
      <c r="D1008">
        <v>-4.8899999999999997</v>
      </c>
      <c r="E1008" s="1">
        <v>-1321.9137000000001</v>
      </c>
      <c r="F1008">
        <v>-2.0699999999999998</v>
      </c>
      <c r="G1008" s="1">
        <v>-1310.7933</v>
      </c>
      <c r="H1008">
        <v>-0.73</v>
      </c>
      <c r="I1008" s="1">
        <v>-1655.7813000000001</v>
      </c>
      <c r="J1008" s="1">
        <v>-1655.1096</v>
      </c>
      <c r="K1008" s="1">
        <v>-1663.7207000000001</v>
      </c>
      <c r="L1008" s="1">
        <v>-1110.1199999999999</v>
      </c>
      <c r="M1008" s="1">
        <v>-1099.6823999999999</v>
      </c>
      <c r="N1008" s="1">
        <v>-1094.0250000000001</v>
      </c>
      <c r="O1008" s="1">
        <v>-1541.8652</v>
      </c>
      <c r="P1008" s="1">
        <v>-1514.4393</v>
      </c>
      <c r="Q1008" s="1">
        <v>-1529.5835</v>
      </c>
      <c r="S1008" s="1">
        <v>-1320.3901000000001</v>
      </c>
      <c r="T1008">
        <v>2.8</v>
      </c>
      <c r="U1008" s="1">
        <v>-1320.43</v>
      </c>
      <c r="V1008">
        <v>10.8</v>
      </c>
    </row>
    <row r="1009" spans="1:22" x14ac:dyDescent="0.2">
      <c r="A1009" s="1">
        <v>-1322.3134</v>
      </c>
      <c r="B1009">
        <v>4.7</v>
      </c>
      <c r="C1009" s="1">
        <v>-1323.1270999999999</v>
      </c>
      <c r="D1009">
        <v>-5.45</v>
      </c>
      <c r="E1009" s="1">
        <v>-1321.9302</v>
      </c>
      <c r="F1009">
        <v>-2.38</v>
      </c>
      <c r="G1009" s="1">
        <v>-1310.6398999999999</v>
      </c>
      <c r="H1009">
        <v>-0.43</v>
      </c>
      <c r="I1009" s="1">
        <v>-1655.9122</v>
      </c>
      <c r="J1009" s="1">
        <v>-1655.2953</v>
      </c>
      <c r="K1009" s="1">
        <v>-1663.5930000000001</v>
      </c>
      <c r="L1009" s="1">
        <v>-1110.0923</v>
      </c>
      <c r="M1009" s="1">
        <v>-1099.5642</v>
      </c>
      <c r="N1009" s="1">
        <v>-1094.1772000000001</v>
      </c>
      <c r="O1009" s="1">
        <v>-1541.8943999999999</v>
      </c>
      <c r="P1009" s="1">
        <v>-1514.4305999999999</v>
      </c>
      <c r="Q1009" s="1">
        <v>-1529.3389999999999</v>
      </c>
      <c r="S1009" s="1">
        <v>-1320.4581000000001</v>
      </c>
      <c r="T1009">
        <v>1.91</v>
      </c>
      <c r="U1009" s="1">
        <v>-1320.1947</v>
      </c>
      <c r="V1009">
        <v>11.33</v>
      </c>
    </row>
    <row r="1010" spans="1:22" x14ac:dyDescent="0.2">
      <c r="A1010" s="1">
        <v>-1322.6086</v>
      </c>
      <c r="B1010">
        <v>4.1399999999999997</v>
      </c>
      <c r="C1010" s="1">
        <v>-1323.1969999999999</v>
      </c>
      <c r="D1010">
        <v>-5.93</v>
      </c>
      <c r="E1010" s="1">
        <v>-1321.8711000000001</v>
      </c>
      <c r="F1010">
        <v>-2.64</v>
      </c>
      <c r="G1010" s="1">
        <v>-1310.5494000000001</v>
      </c>
      <c r="H1010">
        <v>-0.17</v>
      </c>
      <c r="I1010" s="1">
        <v>-1656.0463999999999</v>
      </c>
      <c r="J1010" s="1">
        <v>-1655.4889000000001</v>
      </c>
      <c r="K1010" s="1">
        <v>-1663.4644000000001</v>
      </c>
      <c r="L1010" s="1">
        <v>-1110.0871999999999</v>
      </c>
      <c r="M1010" s="1">
        <v>-1099.4418000000001</v>
      </c>
      <c r="N1010" s="1">
        <v>-1094.3208</v>
      </c>
      <c r="O1010" s="1">
        <v>-1541.9168999999999</v>
      </c>
      <c r="P1010" s="1">
        <v>-1514.442</v>
      </c>
      <c r="Q1010" s="1">
        <v>-1529.1008999999999</v>
      </c>
      <c r="S1010" s="1">
        <v>-1320.5597</v>
      </c>
      <c r="T1010">
        <v>1.1399999999999999</v>
      </c>
      <c r="U1010" s="1">
        <v>-1320.0091</v>
      </c>
      <c r="V1010">
        <v>11.87</v>
      </c>
    </row>
    <row r="1011" spans="1:22" x14ac:dyDescent="0.2">
      <c r="A1011" s="1">
        <v>-1322.9224999999999</v>
      </c>
      <c r="B1011">
        <v>3.6</v>
      </c>
      <c r="C1011" s="1">
        <v>-1323.2140999999999</v>
      </c>
      <c r="D1011">
        <v>-6.19</v>
      </c>
      <c r="E1011" s="1">
        <v>-1321.7329999999999</v>
      </c>
      <c r="F1011">
        <v>-2.79</v>
      </c>
      <c r="G1011" s="1">
        <v>-1310.5189</v>
      </c>
      <c r="H1011">
        <v>-0.39</v>
      </c>
      <c r="I1011" s="1">
        <v>-1656.1796999999999</v>
      </c>
      <c r="J1011" s="1">
        <v>-1655.6841999999999</v>
      </c>
      <c r="K1011" s="1">
        <v>-1663.3354999999999</v>
      </c>
      <c r="L1011" s="1">
        <v>-1110.1051</v>
      </c>
      <c r="M1011" s="1">
        <v>-1099.3151</v>
      </c>
      <c r="N1011" s="1">
        <v>-1094.4511</v>
      </c>
      <c r="O1011" s="1">
        <v>-1541.9299000000001</v>
      </c>
      <c r="P1011" s="1">
        <v>-1514.4737</v>
      </c>
      <c r="Q1011" s="1">
        <v>-1528.8719000000001</v>
      </c>
      <c r="S1011" s="1">
        <v>-1320.6846</v>
      </c>
      <c r="T1011">
        <v>0.38</v>
      </c>
      <c r="U1011" s="1">
        <v>-1319.9174</v>
      </c>
      <c r="V1011">
        <v>11.96</v>
      </c>
    </row>
    <row r="1012" spans="1:22" x14ac:dyDescent="0.2">
      <c r="A1012" s="1">
        <v>-1323.2164</v>
      </c>
      <c r="B1012">
        <v>3.29</v>
      </c>
      <c r="C1012" s="1">
        <v>-1323.1780000000001</v>
      </c>
      <c r="D1012">
        <v>-6.52</v>
      </c>
      <c r="E1012" s="1">
        <v>-1321.5260000000001</v>
      </c>
      <c r="F1012">
        <v>-2.81</v>
      </c>
      <c r="G1012" s="1">
        <v>-1310.5391</v>
      </c>
      <c r="H1012">
        <v>-0.44</v>
      </c>
      <c r="I1012" s="1">
        <v>-1656.3081</v>
      </c>
      <c r="J1012" s="1">
        <v>-1655.8742999999999</v>
      </c>
      <c r="K1012" s="1">
        <v>-1663.2068999999999</v>
      </c>
      <c r="L1012" s="1">
        <v>-1110.1446000000001</v>
      </c>
      <c r="M1012" s="1">
        <v>-1099.1847</v>
      </c>
      <c r="N1012" s="1">
        <v>-1094.5644</v>
      </c>
      <c r="O1012" s="1">
        <v>-1541.9362000000001</v>
      </c>
      <c r="P1012" s="1">
        <v>-1514.5254</v>
      </c>
      <c r="Q1012" s="1">
        <v>-1528.6559</v>
      </c>
      <c r="S1012" s="1">
        <v>-1320.8246999999999</v>
      </c>
      <c r="T1012">
        <v>-0.21</v>
      </c>
      <c r="U1012" s="1">
        <v>-1319.9458999999999</v>
      </c>
      <c r="V1012">
        <v>11.6</v>
      </c>
    </row>
    <row r="1013" spans="1:22" x14ac:dyDescent="0.2">
      <c r="A1013" s="1">
        <v>-1323.4585</v>
      </c>
      <c r="B1013">
        <v>3.23</v>
      </c>
      <c r="C1013" s="1">
        <v>-1323.0958000000001</v>
      </c>
      <c r="D1013">
        <v>-6.48</v>
      </c>
      <c r="E1013" s="1">
        <v>-1321.2719999999999</v>
      </c>
      <c r="F1013">
        <v>-2.67</v>
      </c>
      <c r="G1013" s="1">
        <v>-1310.5952</v>
      </c>
      <c r="H1013">
        <v>-0.89</v>
      </c>
      <c r="I1013" s="1">
        <v>-1656.4271000000001</v>
      </c>
      <c r="J1013" s="1">
        <v>-1656.0528999999999</v>
      </c>
      <c r="K1013" s="1">
        <v>-1663.0798</v>
      </c>
      <c r="L1013" s="1">
        <v>-1110.2031999999999</v>
      </c>
      <c r="M1013" s="1">
        <v>-1099.0505000000001</v>
      </c>
      <c r="N1013" s="1">
        <v>-1094.6578</v>
      </c>
      <c r="O1013" s="1">
        <v>-1541.9365</v>
      </c>
      <c r="P1013" s="1">
        <v>-1514.5978</v>
      </c>
      <c r="Q1013" s="1">
        <v>-1528.4577999999999</v>
      </c>
      <c r="S1013" s="1">
        <v>-1320.9749999999999</v>
      </c>
      <c r="T1013">
        <v>-0.88</v>
      </c>
      <c r="U1013" s="1">
        <v>-1320.0921000000001</v>
      </c>
      <c r="V1013">
        <v>11.09</v>
      </c>
    </row>
    <row r="1014" spans="1:22" x14ac:dyDescent="0.2">
      <c r="A1014" s="1">
        <v>-1323.6247000000001</v>
      </c>
      <c r="B1014">
        <v>3.29</v>
      </c>
      <c r="C1014" s="1">
        <v>-1322.9779000000001</v>
      </c>
      <c r="D1014">
        <v>-6.6</v>
      </c>
      <c r="E1014" s="1">
        <v>-1321.0002999999999</v>
      </c>
      <c r="F1014">
        <v>-2.48</v>
      </c>
      <c r="G1014" s="1">
        <v>-1310.6708000000001</v>
      </c>
      <c r="H1014">
        <v>-1.39</v>
      </c>
      <c r="I1014" s="1">
        <v>-1656.5316</v>
      </c>
      <c r="J1014" s="1">
        <v>-1656.2141999999999</v>
      </c>
      <c r="K1014" s="1">
        <v>-1662.9563000000001</v>
      </c>
      <c r="L1014" s="1">
        <v>-1110.2773</v>
      </c>
      <c r="M1014" s="1">
        <v>-1098.9136000000001</v>
      </c>
      <c r="N1014" s="1">
        <v>-1094.7297000000001</v>
      </c>
      <c r="O1014" s="1">
        <v>-1541.9275</v>
      </c>
      <c r="P1014" s="1">
        <v>-1514.6912</v>
      </c>
      <c r="Q1014" s="1">
        <v>-1528.2807</v>
      </c>
      <c r="S1014" s="1">
        <v>-1321.1318000000001</v>
      </c>
      <c r="T1014">
        <v>-1.37</v>
      </c>
      <c r="U1014" s="1">
        <v>-1320.3248000000001</v>
      </c>
      <c r="V1014">
        <v>10.02</v>
      </c>
    </row>
    <row r="1015" spans="1:22" x14ac:dyDescent="0.2">
      <c r="A1015" s="1">
        <v>-1323.7026000000001</v>
      </c>
      <c r="B1015">
        <v>3.59</v>
      </c>
      <c r="C1015" s="1">
        <v>-1322.8353999999999</v>
      </c>
      <c r="D1015">
        <v>-6.49</v>
      </c>
      <c r="E1015" s="1">
        <v>-1320.7412999999999</v>
      </c>
      <c r="F1015">
        <v>-2.2000000000000002</v>
      </c>
      <c r="G1015" s="1">
        <v>-1310.7473</v>
      </c>
      <c r="H1015">
        <v>-1.95</v>
      </c>
      <c r="I1015" s="1">
        <v>-1656.6179999999999</v>
      </c>
      <c r="J1015" s="1">
        <v>-1656.3535999999999</v>
      </c>
      <c r="K1015" s="1">
        <v>-1662.8381999999999</v>
      </c>
      <c r="L1015" s="1">
        <v>-1110.3628000000001</v>
      </c>
      <c r="M1015" s="1">
        <v>-1098.7757999999999</v>
      </c>
      <c r="N1015" s="1">
        <v>-1094.7795000000001</v>
      </c>
      <c r="O1015" s="1">
        <v>-1541.9066</v>
      </c>
      <c r="P1015" s="1">
        <v>-1514.8050000000001</v>
      </c>
      <c r="Q1015" s="1">
        <v>-1528.1342999999999</v>
      </c>
      <c r="S1015" s="1">
        <v>-1321.2933</v>
      </c>
      <c r="T1015">
        <v>-1.86</v>
      </c>
      <c r="U1015" s="1">
        <v>-1320.5952</v>
      </c>
      <c r="V1015">
        <v>8.9499999999999993</v>
      </c>
    </row>
    <row r="1016" spans="1:22" x14ac:dyDescent="0.2">
      <c r="A1016" s="1">
        <v>-1323.6885</v>
      </c>
      <c r="B1016">
        <v>4.03</v>
      </c>
      <c r="C1016" s="1">
        <v>-1322.6802</v>
      </c>
      <c r="D1016">
        <v>-6.4</v>
      </c>
      <c r="E1016" s="1">
        <v>-1320.5225</v>
      </c>
      <c r="F1016">
        <v>-1.94</v>
      </c>
      <c r="G1016" s="1">
        <v>-1310.8063</v>
      </c>
      <c r="H1016">
        <v>-2.5099999999999998</v>
      </c>
      <c r="I1016" s="1">
        <v>-1656.6831</v>
      </c>
      <c r="J1016" s="1">
        <v>-1656.4666999999999</v>
      </c>
      <c r="K1016" s="1">
        <v>-1662.7279000000001</v>
      </c>
      <c r="L1016" s="1">
        <v>-1110.4549999999999</v>
      </c>
      <c r="M1016" s="1">
        <v>-1098.6387999999999</v>
      </c>
      <c r="N1016" s="1">
        <v>-1094.8076000000001</v>
      </c>
      <c r="O1016" s="1">
        <v>-1541.8757000000001</v>
      </c>
      <c r="P1016" s="1">
        <v>-1514.9332999999999</v>
      </c>
      <c r="Q1016" s="1">
        <v>-1528.0096000000001</v>
      </c>
      <c r="S1016" s="1">
        <v>-1321.4577999999999</v>
      </c>
      <c r="T1016">
        <v>-1.97</v>
      </c>
      <c r="U1016" s="1">
        <v>-1320.8524</v>
      </c>
      <c r="V1016">
        <v>7.56</v>
      </c>
    </row>
    <row r="1017" spans="1:22" x14ac:dyDescent="0.2">
      <c r="A1017" s="1">
        <v>-1323.5817999999999</v>
      </c>
      <c r="B1017">
        <v>4.7300000000000004</v>
      </c>
      <c r="C1017" s="1">
        <v>-1322.5219999999999</v>
      </c>
      <c r="D1017">
        <v>-6</v>
      </c>
      <c r="E1017" s="1">
        <v>-1320.3658</v>
      </c>
      <c r="F1017">
        <v>-1.67</v>
      </c>
      <c r="G1017" s="1">
        <v>-1310.8308999999999</v>
      </c>
      <c r="H1017">
        <v>-2.76</v>
      </c>
      <c r="I1017" s="1">
        <v>-1656.7234000000001</v>
      </c>
      <c r="J1017" s="1">
        <v>-1656.5505000000001</v>
      </c>
      <c r="K1017" s="1">
        <v>-1662.6282000000001</v>
      </c>
      <c r="L1017" s="1">
        <v>-1110.5495000000001</v>
      </c>
      <c r="M1017" s="1">
        <v>-1098.5048999999999</v>
      </c>
      <c r="N1017" s="1">
        <v>-1094.8154</v>
      </c>
      <c r="O1017" s="1">
        <v>-1541.8388</v>
      </c>
      <c r="P1017" s="1">
        <v>-1515.0799</v>
      </c>
      <c r="Q1017" s="1">
        <v>-1527.9085</v>
      </c>
      <c r="S1017" s="1">
        <v>-1321.623</v>
      </c>
      <c r="T1017">
        <v>-2.5299999999999998</v>
      </c>
      <c r="U1017" s="1">
        <v>-1321.0523000000001</v>
      </c>
      <c r="V1017">
        <v>6.55</v>
      </c>
    </row>
    <row r="1018" spans="1:22" x14ac:dyDescent="0.2">
      <c r="A1018" s="1">
        <v>-1323.3847000000001</v>
      </c>
      <c r="B1018">
        <v>5.46</v>
      </c>
      <c r="C1018" s="1">
        <v>-1322.3686</v>
      </c>
      <c r="D1018">
        <v>-5.81</v>
      </c>
      <c r="E1018" s="1">
        <v>-1320.2856999999999</v>
      </c>
      <c r="F1018">
        <v>-1.44</v>
      </c>
      <c r="G1018" s="1">
        <v>-1310.8083999999999</v>
      </c>
      <c r="H1018">
        <v>-3.29</v>
      </c>
      <c r="I1018" s="1">
        <v>-1656.7370000000001</v>
      </c>
      <c r="J1018" s="1">
        <v>-1656.6033</v>
      </c>
      <c r="K1018" s="1">
        <v>-1662.5417</v>
      </c>
      <c r="L1018" s="1">
        <v>-1110.6414</v>
      </c>
      <c r="M1018" s="1">
        <v>-1098.3768</v>
      </c>
      <c r="N1018" s="1">
        <v>-1094.8053</v>
      </c>
      <c r="O1018" s="1">
        <v>-1541.797</v>
      </c>
      <c r="P1018" s="1">
        <v>-1515.2294999999999</v>
      </c>
      <c r="Q1018" s="1">
        <v>-1527.8395</v>
      </c>
      <c r="S1018" s="1">
        <v>-1321.7853</v>
      </c>
      <c r="T1018">
        <v>-2.56</v>
      </c>
      <c r="U1018" s="1">
        <v>-1321.1660999999999</v>
      </c>
      <c r="V1018">
        <v>5.13</v>
      </c>
    </row>
    <row r="1019" spans="1:22" x14ac:dyDescent="0.2">
      <c r="A1019" s="1">
        <v>-1323.0994000000001</v>
      </c>
      <c r="B1019">
        <v>6.24</v>
      </c>
      <c r="C1019" s="1">
        <v>-1322.2266</v>
      </c>
      <c r="D1019">
        <v>-5.37</v>
      </c>
      <c r="E1019" s="1">
        <v>-1320.2882999999999</v>
      </c>
      <c r="F1019">
        <v>-1.34</v>
      </c>
      <c r="G1019" s="1">
        <v>-1310.7312999999999</v>
      </c>
      <c r="H1019">
        <v>-3.55</v>
      </c>
      <c r="I1019" s="1">
        <v>-1656.7238</v>
      </c>
      <c r="J1019" s="1">
        <v>-1656.6252999999999</v>
      </c>
      <c r="K1019" s="1">
        <v>-1662.4703999999999</v>
      </c>
      <c r="L1019" s="1">
        <v>-1110.7273</v>
      </c>
      <c r="M1019" s="1">
        <v>-1098.258</v>
      </c>
      <c r="N1019" s="1">
        <v>-1094.7800999999999</v>
      </c>
      <c r="O1019" s="1">
        <v>-1541.7519</v>
      </c>
      <c r="P1019" s="1">
        <v>-1515.375</v>
      </c>
      <c r="Q1019" s="1">
        <v>-1527.8037999999999</v>
      </c>
      <c r="S1019" s="1">
        <v>-1321.9413999999999</v>
      </c>
      <c r="T1019">
        <v>-2.83</v>
      </c>
      <c r="U1019" s="1">
        <v>-1321.1824999999999</v>
      </c>
      <c r="V1019">
        <v>4.09</v>
      </c>
    </row>
    <row r="1021" spans="1:22" x14ac:dyDescent="0.2">
      <c r="A1021" s="1">
        <f t="shared" ref="A1021:V1021" si="9">AVERAGE(A520:A1019)</f>
        <v>-1322.3870566000001</v>
      </c>
      <c r="B1021" s="1">
        <f t="shared" si="9"/>
        <v>9.1912599999999962</v>
      </c>
      <c r="C1021" s="1">
        <f t="shared" si="9"/>
        <v>-1322.0339158000008</v>
      </c>
      <c r="D1021" s="1">
        <f t="shared" si="9"/>
        <v>-0.62702000000000024</v>
      </c>
      <c r="E1021" s="1">
        <f t="shared" si="9"/>
        <v>-1321.3918763999993</v>
      </c>
      <c r="F1021" s="1">
        <f t="shared" si="9"/>
        <v>-4.0691599999999974</v>
      </c>
      <c r="G1021" s="1">
        <f t="shared" si="9"/>
        <v>-1310.6672802000007</v>
      </c>
      <c r="H1021" s="1">
        <f t="shared" si="9"/>
        <v>-5.2678200000000039</v>
      </c>
      <c r="I1021" s="1">
        <f t="shared" si="9"/>
        <v>-1654.6130544000021</v>
      </c>
      <c r="J1021" s="1">
        <f t="shared" si="9"/>
        <v>-1657.5892566000002</v>
      </c>
      <c r="K1021" s="1">
        <f t="shared" si="9"/>
        <v>-1664.8783159999996</v>
      </c>
      <c r="L1021" s="1">
        <f t="shared" si="9"/>
        <v>-1110.2001359999999</v>
      </c>
      <c r="M1021" s="1">
        <f t="shared" si="9"/>
        <v>-1099.8240486000002</v>
      </c>
      <c r="N1021" s="1">
        <f t="shared" si="9"/>
        <v>-1095.2976295999993</v>
      </c>
      <c r="O1021" s="1">
        <f t="shared" si="9"/>
        <v>-1543.7989868000002</v>
      </c>
      <c r="P1021" s="1">
        <f t="shared" si="9"/>
        <v>-1514.6627170000006</v>
      </c>
      <c r="Q1021" s="1">
        <f t="shared" si="9"/>
        <v>-1531.0318814</v>
      </c>
      <c r="R1021" s="1"/>
      <c r="S1021" s="1">
        <f t="shared" si="9"/>
        <v>-1321.6277820000005</v>
      </c>
      <c r="T1021" s="1">
        <f t="shared" si="9"/>
        <v>-4.3416399999999982</v>
      </c>
      <c r="U1021" s="1">
        <f t="shared" si="9"/>
        <v>-1321.2418992</v>
      </c>
      <c r="V1021" s="1">
        <f t="shared" si="9"/>
        <v>1.8856599999999992</v>
      </c>
    </row>
    <row r="1023" spans="1:22" x14ac:dyDescent="0.2">
      <c r="A1023">
        <v>-1322.5803075999977</v>
      </c>
      <c r="B1023">
        <v>8.2147200000000016</v>
      </c>
      <c r="C1023">
        <v>-1321.6068900000009</v>
      </c>
      <c r="D1023">
        <v>0.94627999999999834</v>
      </c>
      <c r="E1023">
        <v>-1321.6427846000008</v>
      </c>
      <c r="F1023">
        <v>-3.491439999999999</v>
      </c>
      <c r="G1023">
        <v>-1309.320167400002</v>
      </c>
      <c r="H1023">
        <v>-3.6424199999999987</v>
      </c>
      <c r="I1023">
        <v>-1654.7520190000018</v>
      </c>
      <c r="J1023">
        <v>-1657.6484565326623</v>
      </c>
      <c r="K1023">
        <v>-1662.8419091999999</v>
      </c>
      <c r="L1023">
        <v>-1110.7843464000002</v>
      </c>
      <c r="M1023">
        <v>-1100.3288588</v>
      </c>
      <c r="N1023">
        <v>-1096.7285744000012</v>
      </c>
      <c r="O1023">
        <v>-1543.7665516000018</v>
      </c>
      <c r="P1023">
        <v>-1514.6665752000013</v>
      </c>
      <c r="Q1023">
        <v>-1530.9069697999992</v>
      </c>
      <c r="S1023">
        <v>-1321.7212646000007</v>
      </c>
      <c r="T1023">
        <v>-4.9965000000000011</v>
      </c>
      <c r="U1023">
        <v>-1321.9838651999996</v>
      </c>
      <c r="V1023">
        <v>0.1190199999999996</v>
      </c>
    </row>
    <row r="1024" spans="1:22" x14ac:dyDescent="0.2">
      <c r="A1024">
        <v>-1322.1127576000004</v>
      </c>
      <c r="B1024">
        <v>8.5768600000000035</v>
      </c>
      <c r="C1024">
        <v>-1321.2813059999994</v>
      </c>
      <c r="D1024">
        <v>0.62682000000000004</v>
      </c>
      <c r="E1024">
        <v>-1321.3918763999993</v>
      </c>
      <c r="F1024">
        <v>-4.0691599999999974</v>
      </c>
      <c r="G1024">
        <v>-1310.6672802000007</v>
      </c>
      <c r="H1024">
        <v>-5.2678200000000039</v>
      </c>
      <c r="I1024">
        <v>-1654.6130544000021</v>
      </c>
      <c r="J1024">
        <v>-1657.5892566000002</v>
      </c>
      <c r="K1024">
        <v>-1664.8783159999996</v>
      </c>
      <c r="L1024">
        <v>-1110.2001359999999</v>
      </c>
      <c r="M1024">
        <v>-1099.8240486000002</v>
      </c>
      <c r="N1024">
        <v>-1095.2976295999993</v>
      </c>
      <c r="O1024">
        <v>-1543.7989868000002</v>
      </c>
      <c r="P1024">
        <v>-1514.6627170000006</v>
      </c>
      <c r="Q1024">
        <v>-1531.0318814</v>
      </c>
      <c r="S1024">
        <v>-1321.8512174</v>
      </c>
      <c r="T1024">
        <v>-3.9841000000000002</v>
      </c>
      <c r="U1024">
        <v>-1321.9661793999999</v>
      </c>
      <c r="V1024">
        <v>0.3296199999999998</v>
      </c>
    </row>
    <row r="1025" spans="1:22" x14ac:dyDescent="0.2">
      <c r="A1025">
        <v>-1322.3870566000001</v>
      </c>
      <c r="B1025">
        <v>9.1912599999999962</v>
      </c>
      <c r="C1025">
        <v>-1321.8334674000005</v>
      </c>
      <c r="D1025">
        <v>-0.22404000000000027</v>
      </c>
      <c r="S1025">
        <v>-1321.6277820000005</v>
      </c>
      <c r="T1025">
        <v>-4.3416399999999982</v>
      </c>
      <c r="U1025">
        <v>-1321.2418992</v>
      </c>
      <c r="V1025">
        <v>1.8856599999999992</v>
      </c>
    </row>
    <row r="1026" spans="1:22" x14ac:dyDescent="0.2">
      <c r="C1026">
        <v>-1321.8811175999992</v>
      </c>
      <c r="D1026">
        <v>0.40789999999999943</v>
      </c>
    </row>
    <row r="1027" spans="1:22" x14ac:dyDescent="0.2">
      <c r="C1027">
        <v>-1322.0339158000008</v>
      </c>
      <c r="D1027">
        <v>-0.62702000000000024</v>
      </c>
    </row>
    <row r="1029" spans="1:22" x14ac:dyDescent="0.2">
      <c r="A1029">
        <f>AVERAGE(A1023:A1027)</f>
        <v>-1322.3600405999994</v>
      </c>
      <c r="B1029">
        <f t="shared" ref="B1029:F1029" si="10">AVERAGE(B1023:B1027)</f>
        <v>8.6609466666666659</v>
      </c>
      <c r="C1029">
        <f>AVERAGE(C1023:C1027)</f>
        <v>-1321.7273393600001</v>
      </c>
      <c r="D1029">
        <f t="shared" si="10"/>
        <v>0.22598799999999947</v>
      </c>
      <c r="E1029">
        <f t="shared" si="10"/>
        <v>-1321.5173305000001</v>
      </c>
      <c r="F1029">
        <f t="shared" si="10"/>
        <v>-3.7802999999999982</v>
      </c>
      <c r="G1029">
        <f>AVERAGE(G1023:G1027)</f>
        <v>-1309.9937238000014</v>
      </c>
      <c r="H1029">
        <f t="shared" ref="H1029:Q1029" si="11">AVERAGE(H1023:H1027)</f>
        <v>-4.4551200000000009</v>
      </c>
      <c r="I1029">
        <f t="shared" si="11"/>
        <v>-1654.6825367000019</v>
      </c>
      <c r="J1029">
        <f t="shared" si="11"/>
        <v>-1657.6188565663313</v>
      </c>
      <c r="K1029">
        <f>AVERAGE(K1023:K1027)</f>
        <v>-1663.8601125999999</v>
      </c>
      <c r="L1029">
        <f t="shared" si="11"/>
        <v>-1110.4922412000001</v>
      </c>
      <c r="M1029">
        <f t="shared" si="11"/>
        <v>-1100.0764537</v>
      </c>
      <c r="N1029">
        <f t="shared" si="11"/>
        <v>-1096.0131020000003</v>
      </c>
      <c r="O1029">
        <f t="shared" si="11"/>
        <v>-1543.782769200001</v>
      </c>
      <c r="P1029">
        <f t="shared" si="11"/>
        <v>-1514.6646461000009</v>
      </c>
      <c r="Q1029">
        <f t="shared" si="11"/>
        <v>-1530.9694255999996</v>
      </c>
      <c r="S1029">
        <f>AVERAGE(S1023:S1027)</f>
        <v>-1321.7334213333336</v>
      </c>
      <c r="T1029">
        <f t="shared" ref="T1029:V1029" si="12">AVERAGE(T1023:T1027)</f>
        <v>-4.4407466666666666</v>
      </c>
      <c r="U1029">
        <f t="shared" si="12"/>
        <v>-1321.7306479333331</v>
      </c>
      <c r="V1029">
        <f t="shared" si="12"/>
        <v>0.77809999999999946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6EDC-D053-5740-BF02-072BD4A76E0D}">
  <dimension ref="A1:AC1099"/>
  <sheetViews>
    <sheetView topLeftCell="I1" workbookViewId="0">
      <selection activeCell="AA10" sqref="AA10:AB12"/>
    </sheetView>
  </sheetViews>
  <sheetFormatPr baseColWidth="10" defaultRowHeight="16" x14ac:dyDescent="0.2"/>
  <sheetData>
    <row r="1" spans="2:29" x14ac:dyDescent="0.2">
      <c r="B1" t="s">
        <v>3</v>
      </c>
      <c r="W1">
        <v>110</v>
      </c>
    </row>
    <row r="2" spans="2:29" x14ac:dyDescent="0.2">
      <c r="W2" t="s">
        <v>13</v>
      </c>
      <c r="X2">
        <v>-1611.9803040000006</v>
      </c>
      <c r="Y2">
        <f>2*14.9977 *10.605</f>
        <v>318.10121700000002</v>
      </c>
      <c r="Z2">
        <f>(X2-162*AC2)/Y2</f>
        <v>0.11794421155756667</v>
      </c>
      <c r="AA2">
        <f>Z2*16.02</f>
        <v>1.8894662691522179</v>
      </c>
      <c r="AB2">
        <f>38/162</f>
        <v>0.23456790123456789</v>
      </c>
      <c r="AC2">
        <f>-0.2615*AB2^2+2.7638*AB2-10.816</f>
        <v>-10.182089513793629</v>
      </c>
    </row>
    <row r="3" spans="2:29" x14ac:dyDescent="0.2">
      <c r="B3">
        <v>1200</v>
      </c>
      <c r="W3" t="s">
        <v>33</v>
      </c>
      <c r="X3">
        <v>-1628.6980662999999</v>
      </c>
      <c r="Y3">
        <f>2*14.9977 *10.605</f>
        <v>318.10121700000002</v>
      </c>
      <c r="Z3">
        <f t="shared" ref="Z3:Z4" si="0">(X3-162*AC3)/Y3</f>
        <v>0.10703006776334162</v>
      </c>
      <c r="AA3">
        <f>Z3*16.02</f>
        <v>1.7146216855687326</v>
      </c>
      <c r="AB3">
        <f>33/162</f>
        <v>0.20370370370370369</v>
      </c>
      <c r="AC3">
        <f t="shared" ref="AC3:AC12" si="1">-0.2615*AB3^2+2.7638*AB3-10.816</f>
        <v>-10.263854698216736</v>
      </c>
    </row>
    <row r="4" spans="2:29" x14ac:dyDescent="0.2">
      <c r="B4" t="s">
        <v>13</v>
      </c>
      <c r="C4">
        <v>3.5</v>
      </c>
      <c r="D4">
        <v>-1311.9624404666658</v>
      </c>
      <c r="E4">
        <v>30.146479999999979</v>
      </c>
      <c r="K4" t="s">
        <v>18</v>
      </c>
      <c r="L4" t="s">
        <v>1</v>
      </c>
      <c r="M4" t="s">
        <v>2</v>
      </c>
      <c r="N4" t="s">
        <v>17</v>
      </c>
      <c r="W4" t="s">
        <v>61</v>
      </c>
      <c r="X4">
        <v>-1639.5243407000007</v>
      </c>
      <c r="Y4">
        <f>2*14.9977 *10.605</f>
        <v>318.10121700000002</v>
      </c>
      <c r="Z4">
        <f t="shared" si="0"/>
        <v>0.10649126005530592</v>
      </c>
      <c r="AA4">
        <f>Z4*16.02</f>
        <v>1.7059899860860008</v>
      </c>
      <c r="AB4">
        <f>29/162</f>
        <v>0.17901234567901234</v>
      </c>
      <c r="AC4">
        <f t="shared" si="1"/>
        <v>-10.329625556317636</v>
      </c>
    </row>
    <row r="5" spans="2:29" x14ac:dyDescent="0.2">
      <c r="C5">
        <v>3.55</v>
      </c>
      <c r="D5">
        <v>-1310.4942415333337</v>
      </c>
      <c r="E5">
        <v>-10.865306666666662</v>
      </c>
      <c r="K5">
        <v>3.53</v>
      </c>
      <c r="L5">
        <v>-1298.9967360000001</v>
      </c>
      <c r="M5">
        <v>-1.0138899999999997</v>
      </c>
      <c r="N5">
        <f>L5-127*F7</f>
        <v>2.2667322784370754</v>
      </c>
      <c r="W5">
        <v>100</v>
      </c>
    </row>
    <row r="6" spans="2:29" x14ac:dyDescent="0.2">
      <c r="C6">
        <v>3.53</v>
      </c>
      <c r="D6">
        <v>-1311.4812488000002</v>
      </c>
      <c r="E6">
        <v>4.5255133333333335</v>
      </c>
      <c r="K6">
        <v>3.5350000000000001</v>
      </c>
      <c r="L6">
        <v>-1299.4869877999997</v>
      </c>
      <c r="M6">
        <v>-5.1240600000000001</v>
      </c>
      <c r="N6" s="2">
        <f>L6-127*F7</f>
        <v>1.7764804784374064</v>
      </c>
      <c r="O6" s="2"/>
      <c r="W6" t="s">
        <v>13</v>
      </c>
      <c r="X6">
        <v>-1075.8572067999996</v>
      </c>
      <c r="Y6">
        <f>2*10.605* 10.605</f>
        <v>224.93205000000003</v>
      </c>
      <c r="Z6">
        <f>(X6-108*AC6)/Y6</f>
        <v>0.10976249665259125</v>
      </c>
      <c r="AA6">
        <f>Z6*16.02</f>
        <v>1.7583951963745117</v>
      </c>
      <c r="AB6">
        <f>25/108</f>
        <v>0.23148148148148148</v>
      </c>
      <c r="AC6">
        <f t="shared" si="1"/>
        <v>-10.190243612825789</v>
      </c>
    </row>
    <row r="7" spans="2:29" x14ac:dyDescent="0.2">
      <c r="C7">
        <v>3.5350000000000001</v>
      </c>
      <c r="D7">
        <v>-1311.5096373199997</v>
      </c>
      <c r="E7">
        <v>0.6627959999999995</v>
      </c>
      <c r="F7">
        <f>D7/128</f>
        <v>-10.246169041562498</v>
      </c>
      <c r="W7" t="s">
        <v>33</v>
      </c>
      <c r="X7">
        <v>-1094.3927309999997</v>
      </c>
      <c r="Y7">
        <f t="shared" ref="Y7:Y8" si="2">2*10.605* 10.605</f>
        <v>224.93205000000003</v>
      </c>
      <c r="Z7">
        <f t="shared" ref="Z7:Z8" si="3">(X7-108*AC7)/Y7</f>
        <v>0.11012823205941751</v>
      </c>
      <c r="AA7">
        <f>Z7*16.02</f>
        <v>1.7642542775918684</v>
      </c>
      <c r="AB7">
        <f>18/108</f>
        <v>0.16666666666666666</v>
      </c>
      <c r="AC7">
        <f t="shared" si="1"/>
        <v>-10.362630555555556</v>
      </c>
    </row>
    <row r="8" spans="2:29" x14ac:dyDescent="0.2">
      <c r="V8" s="2"/>
      <c r="W8" t="s">
        <v>61</v>
      </c>
      <c r="X8">
        <v>-1076.3556872999998</v>
      </c>
      <c r="Y8">
        <f t="shared" si="2"/>
        <v>224.93205000000003</v>
      </c>
      <c r="Z8">
        <f t="shared" si="3"/>
        <v>0.10754635848997662</v>
      </c>
      <c r="AA8">
        <f>Z8*16.02</f>
        <v>1.7228926630094255</v>
      </c>
      <c r="AB8">
        <f>25/108</f>
        <v>0.23148148148148148</v>
      </c>
      <c r="AC8">
        <f t="shared" si="1"/>
        <v>-10.190243612825789</v>
      </c>
    </row>
    <row r="9" spans="2:29" x14ac:dyDescent="0.2">
      <c r="B9" t="s">
        <v>33</v>
      </c>
      <c r="C9">
        <v>3.5350000000000001</v>
      </c>
      <c r="D9">
        <v>-1300.8718315999997</v>
      </c>
      <c r="E9">
        <v>3.7850800000000007</v>
      </c>
      <c r="N9" t="s">
        <v>23</v>
      </c>
      <c r="W9">
        <v>210</v>
      </c>
    </row>
    <row r="10" spans="2:29" x14ac:dyDescent="0.2">
      <c r="C10">
        <v>3.54</v>
      </c>
      <c r="K10" t="s">
        <v>21</v>
      </c>
      <c r="M10">
        <v>3.536</v>
      </c>
      <c r="W10" t="s">
        <v>13</v>
      </c>
      <c r="X10">
        <v>-1499.7681697999988</v>
      </c>
      <c r="Y10">
        <f>2*15.809 *10.605</f>
        <v>335.30889000000002</v>
      </c>
      <c r="Z10">
        <f>(X10-150*AC10)/Y10</f>
        <v>0.12313073536464103</v>
      </c>
      <c r="AA10">
        <f>Z10*16.02</f>
        <v>1.9725543805415493</v>
      </c>
      <c r="AB10">
        <f>30/150</f>
        <v>0.2</v>
      </c>
      <c r="AC10">
        <f t="shared" si="1"/>
        <v>-10.273700000000002</v>
      </c>
    </row>
    <row r="11" spans="2:29" x14ac:dyDescent="0.2">
      <c r="K11" t="s">
        <v>22</v>
      </c>
      <c r="M11">
        <v>3.5289999999999999</v>
      </c>
      <c r="N11">
        <f>((M11*4)^3-(M10*4)^3)</f>
        <v>-16.771185088000493</v>
      </c>
      <c r="W11" t="s">
        <v>33</v>
      </c>
      <c r="X11">
        <v>-1502.6986075000013</v>
      </c>
      <c r="Y11">
        <f t="shared" ref="Y11:Y12" si="4">2*15.809 *10.605</f>
        <v>335.30889000000002</v>
      </c>
      <c r="Z11">
        <f t="shared" ref="Z11:Z12" si="5">(X11-150*AC11)/Y11</f>
        <v>0.11439121849706682</v>
      </c>
      <c r="AA11">
        <f>Z11*16.02</f>
        <v>1.8325473203230105</v>
      </c>
      <c r="AB11">
        <f>30/150</f>
        <v>0.2</v>
      </c>
      <c r="AC11">
        <f t="shared" si="1"/>
        <v>-10.273700000000002</v>
      </c>
    </row>
    <row r="12" spans="2:29" x14ac:dyDescent="0.2">
      <c r="N12">
        <f>100*N11/((M10*4)^3)</f>
        <v>-0.59271648853442027</v>
      </c>
      <c r="W12" t="s">
        <v>61</v>
      </c>
      <c r="X12">
        <v>-1501.391296499999</v>
      </c>
      <c r="Y12">
        <f t="shared" si="4"/>
        <v>335.30889000000002</v>
      </c>
      <c r="Z12">
        <f t="shared" si="5"/>
        <v>0.11036464566547712</v>
      </c>
      <c r="AA12">
        <f>Z12*16.02</f>
        <v>1.7680416235609433</v>
      </c>
      <c r="AB12">
        <f>31/150</f>
        <v>0.20666666666666667</v>
      </c>
      <c r="AC12">
        <f t="shared" si="1"/>
        <v>-10.255983622222223</v>
      </c>
    </row>
    <row r="14" spans="2:29" x14ac:dyDescent="0.2">
      <c r="V14" s="2"/>
    </row>
    <row r="15" spans="2:29" x14ac:dyDescent="0.2">
      <c r="V15" s="2"/>
    </row>
    <row r="16" spans="2:29" x14ac:dyDescent="0.2">
      <c r="K16" t="s">
        <v>51</v>
      </c>
      <c r="L16" t="s">
        <v>1</v>
      </c>
      <c r="M16" t="s">
        <v>2</v>
      </c>
      <c r="V16" s="2"/>
    </row>
    <row r="17" spans="1:26" x14ac:dyDescent="0.2">
      <c r="K17">
        <v>3.54</v>
      </c>
      <c r="L17">
        <v>-1300.6732937999998</v>
      </c>
      <c r="M17">
        <v>0.28330000000000016</v>
      </c>
      <c r="N17">
        <f>L17/128</f>
        <v>-10.161510107812498</v>
      </c>
      <c r="V17" s="2"/>
    </row>
    <row r="18" spans="1:26" x14ac:dyDescent="0.2">
      <c r="V18" s="2"/>
    </row>
    <row r="20" spans="1:26" x14ac:dyDescent="0.2">
      <c r="A20">
        <v>3.5</v>
      </c>
      <c r="C20">
        <v>3.55</v>
      </c>
      <c r="E20">
        <v>3.53</v>
      </c>
      <c r="G20">
        <v>3.5350000000000001</v>
      </c>
      <c r="I20" t="s">
        <v>12</v>
      </c>
      <c r="J20" t="s">
        <v>20</v>
      </c>
      <c r="K20" t="s">
        <v>11</v>
      </c>
      <c r="M20" t="s">
        <v>41</v>
      </c>
      <c r="P20" t="s">
        <v>27</v>
      </c>
      <c r="S20" t="s">
        <v>72</v>
      </c>
      <c r="T20" t="s">
        <v>73</v>
      </c>
      <c r="U20" t="s">
        <v>74</v>
      </c>
      <c r="W20" t="s">
        <v>40</v>
      </c>
      <c r="Y20" t="s">
        <v>45</v>
      </c>
    </row>
    <row r="21" spans="1:26" x14ac:dyDescent="0.2">
      <c r="A21" t="s">
        <v>1</v>
      </c>
      <c r="B21" t="s">
        <v>2</v>
      </c>
      <c r="C21" t="s">
        <v>1</v>
      </c>
      <c r="D21" t="s">
        <v>2</v>
      </c>
      <c r="E21" t="s">
        <v>1</v>
      </c>
      <c r="F21" t="s">
        <v>2</v>
      </c>
      <c r="G21" t="s">
        <v>1</v>
      </c>
      <c r="H21" t="s">
        <v>2</v>
      </c>
      <c r="I21" t="s">
        <v>1</v>
      </c>
      <c r="J21" t="s">
        <v>2</v>
      </c>
      <c r="K21" t="s">
        <v>1</v>
      </c>
      <c r="L21" t="s">
        <v>2</v>
      </c>
      <c r="M21" t="s">
        <v>24</v>
      </c>
      <c r="N21" t="s">
        <v>25</v>
      </c>
      <c r="O21" t="s">
        <v>61</v>
      </c>
      <c r="P21" t="s">
        <v>24</v>
      </c>
      <c r="Q21" t="s">
        <v>25</v>
      </c>
      <c r="R21" t="s">
        <v>61</v>
      </c>
    </row>
    <row r="22" spans="1:26" x14ac:dyDescent="0.2">
      <c r="A22" s="1">
        <v>-1312.7573</v>
      </c>
      <c r="B22">
        <v>-29.63</v>
      </c>
      <c r="C22" s="1">
        <v>-1312.5794000000001</v>
      </c>
      <c r="D22">
        <v>-33.4</v>
      </c>
      <c r="E22" s="1">
        <v>-1308.2501999999999</v>
      </c>
      <c r="F22">
        <v>4.82</v>
      </c>
      <c r="G22" s="1">
        <v>-1312.3753999999999</v>
      </c>
      <c r="H22">
        <v>-2.65</v>
      </c>
      <c r="I22" s="1">
        <v>-1298.4221</v>
      </c>
      <c r="J22">
        <v>-16.18</v>
      </c>
      <c r="K22" s="1">
        <v>-1298.8389999999999</v>
      </c>
      <c r="L22">
        <v>-7.72</v>
      </c>
      <c r="M22" s="1">
        <v>-1621.472</v>
      </c>
      <c r="N22" s="1">
        <v>-1636.2388000000001</v>
      </c>
      <c r="O22" s="1">
        <v>-1642.5496000000001</v>
      </c>
      <c r="P22" s="1">
        <v>-1084.3488</v>
      </c>
      <c r="Q22" s="1">
        <v>-1103.3409999999999</v>
      </c>
      <c r="R22" s="1">
        <v>-1084.4232999999999</v>
      </c>
      <c r="S22" s="1">
        <v>-1511.2209</v>
      </c>
      <c r="T22" s="1">
        <v>-1508.6817000000001</v>
      </c>
      <c r="U22" s="1">
        <v>-1511.4126000000001</v>
      </c>
      <c r="W22" s="1">
        <v>-1299.2665999999999</v>
      </c>
      <c r="X22">
        <v>-46.29</v>
      </c>
      <c r="Y22" s="1">
        <v>-1298.9006999999999</v>
      </c>
      <c r="Z22">
        <v>-49.9</v>
      </c>
    </row>
    <row r="23" spans="1:26" x14ac:dyDescent="0.2">
      <c r="A23" s="1">
        <v>-1312.8240000000001</v>
      </c>
      <c r="B23">
        <v>-27.13</v>
      </c>
      <c r="C23" s="1">
        <v>-1312.4743000000001</v>
      </c>
      <c r="D23">
        <v>-25.79</v>
      </c>
      <c r="E23" s="1">
        <v>-1308.3424</v>
      </c>
      <c r="F23">
        <v>13.02</v>
      </c>
      <c r="G23" s="1">
        <v>-1312.329</v>
      </c>
      <c r="H23">
        <v>-1.22</v>
      </c>
      <c r="I23" s="1">
        <v>-1297.3348000000001</v>
      </c>
      <c r="J23">
        <v>11.93</v>
      </c>
      <c r="K23" s="1">
        <v>-1297.3098</v>
      </c>
      <c r="L23">
        <v>7.51</v>
      </c>
      <c r="M23" s="1">
        <v>-1613.4028000000001</v>
      </c>
      <c r="N23" s="1">
        <v>-1633.373</v>
      </c>
      <c r="O23" s="1">
        <v>-1636.4454000000001</v>
      </c>
      <c r="P23" s="1">
        <v>-1082.2301</v>
      </c>
      <c r="Q23" s="1">
        <v>-1100.8551</v>
      </c>
      <c r="R23" s="1">
        <v>-1076.8531</v>
      </c>
      <c r="S23" s="1">
        <v>-1503.3541</v>
      </c>
      <c r="T23" s="1">
        <v>-1505.6148000000001</v>
      </c>
      <c r="U23" s="1">
        <v>-1507.5881999999999</v>
      </c>
      <c r="W23" s="1">
        <v>-1299.2701</v>
      </c>
      <c r="X23">
        <v>-39.93</v>
      </c>
      <c r="Y23" s="1">
        <v>-1298.8513</v>
      </c>
      <c r="Z23">
        <v>-43.92</v>
      </c>
    </row>
    <row r="24" spans="1:26" x14ac:dyDescent="0.2">
      <c r="A24" s="1">
        <v>-1313.0071</v>
      </c>
      <c r="B24">
        <v>-27.74</v>
      </c>
      <c r="C24" s="1">
        <v>-1312.3504</v>
      </c>
      <c r="D24">
        <v>-24.82</v>
      </c>
      <c r="E24" s="1">
        <v>-1308.5136</v>
      </c>
      <c r="F24">
        <v>13.37</v>
      </c>
      <c r="G24" s="1">
        <v>-1312.2781</v>
      </c>
      <c r="H24">
        <v>-0.64</v>
      </c>
      <c r="I24" s="1">
        <v>-1297.4736</v>
      </c>
      <c r="J24">
        <v>11.58</v>
      </c>
      <c r="K24" s="1">
        <v>-1297.328</v>
      </c>
      <c r="L24">
        <v>8.2200000000000006</v>
      </c>
      <c r="M24" s="1">
        <v>-1613.4592</v>
      </c>
      <c r="N24" s="1">
        <v>-1634.4855</v>
      </c>
      <c r="O24" s="1">
        <v>-1636.48</v>
      </c>
      <c r="P24" s="1">
        <v>-1081.6892</v>
      </c>
      <c r="Q24" s="1">
        <v>-1100.3671999999999</v>
      </c>
      <c r="R24" s="1">
        <v>-1076.7662</v>
      </c>
      <c r="S24" s="1">
        <v>-1503.2548999999999</v>
      </c>
      <c r="T24" s="1">
        <v>-1505.5886</v>
      </c>
      <c r="U24" s="1">
        <v>-1507.3471999999999</v>
      </c>
      <c r="W24" s="1">
        <v>-1299.2221</v>
      </c>
      <c r="X24">
        <v>-38.869999999999997</v>
      </c>
      <c r="Y24" s="1">
        <v>-1298.7582</v>
      </c>
      <c r="Z24">
        <v>-43.18</v>
      </c>
    </row>
    <row r="25" spans="1:26" x14ac:dyDescent="0.2">
      <c r="A25" s="1">
        <v>-1313.309</v>
      </c>
      <c r="B25">
        <v>-26.98</v>
      </c>
      <c r="C25" s="1">
        <v>-1312.1937</v>
      </c>
      <c r="D25">
        <v>-25.31</v>
      </c>
      <c r="E25" s="1">
        <v>-1308.7157</v>
      </c>
      <c r="F25">
        <v>12.36</v>
      </c>
      <c r="G25" s="1">
        <v>-1312.2145</v>
      </c>
      <c r="H25">
        <v>-1.88</v>
      </c>
      <c r="I25" s="1">
        <v>-1297.6034999999999</v>
      </c>
      <c r="J25">
        <v>10.42</v>
      </c>
      <c r="K25" s="1">
        <v>-1297.3655000000001</v>
      </c>
      <c r="L25">
        <v>8.01</v>
      </c>
      <c r="M25" s="1">
        <v>-1613.4776999999999</v>
      </c>
      <c r="N25" s="1">
        <v>-1635.5744999999999</v>
      </c>
      <c r="O25" s="1">
        <v>-1636.509</v>
      </c>
      <c r="P25" s="1">
        <v>-1081.1382000000001</v>
      </c>
      <c r="Q25" s="1">
        <v>-1099.8653999999999</v>
      </c>
      <c r="R25" s="1">
        <v>-1076.6851999999999</v>
      </c>
      <c r="S25" s="1">
        <v>-1503.1573000000001</v>
      </c>
      <c r="T25" s="1">
        <v>-1505.5632000000001</v>
      </c>
      <c r="U25" s="1">
        <v>-1507.0800999999999</v>
      </c>
      <c r="W25" s="1">
        <v>-1299.1144999999999</v>
      </c>
      <c r="X25">
        <v>-39.67</v>
      </c>
      <c r="Y25" s="1">
        <v>-1298.6070999999999</v>
      </c>
      <c r="Z25">
        <v>-43.51</v>
      </c>
    </row>
    <row r="26" spans="1:26" x14ac:dyDescent="0.2">
      <c r="A26" s="1">
        <v>-1313.7273</v>
      </c>
      <c r="B26">
        <v>-28.31</v>
      </c>
      <c r="C26" s="1">
        <v>-1312.0128</v>
      </c>
      <c r="D26">
        <v>-24.3</v>
      </c>
      <c r="E26" s="1">
        <v>-1308.9163000000001</v>
      </c>
      <c r="F26">
        <v>12.14</v>
      </c>
      <c r="G26" s="1">
        <v>-1312.1487</v>
      </c>
      <c r="H26">
        <v>-1.73</v>
      </c>
      <c r="I26" s="1">
        <v>-1297.7304999999999</v>
      </c>
      <c r="J26">
        <v>9.85</v>
      </c>
      <c r="K26" s="1">
        <v>-1297.4277</v>
      </c>
      <c r="L26">
        <v>7.99</v>
      </c>
      <c r="M26" s="1">
        <v>-1613.4629</v>
      </c>
      <c r="N26" s="1">
        <v>-1636.627</v>
      </c>
      <c r="O26" s="1">
        <v>-1636.5314000000001</v>
      </c>
      <c r="P26" s="1">
        <v>-1080.5953999999999</v>
      </c>
      <c r="Q26" s="1">
        <v>-1099.3710000000001</v>
      </c>
      <c r="R26" s="1">
        <v>-1076.6104</v>
      </c>
      <c r="S26" s="1">
        <v>-1503.0698</v>
      </c>
      <c r="T26" s="1">
        <v>-1505.5437999999999</v>
      </c>
      <c r="U26" s="1">
        <v>-1506.7985000000001</v>
      </c>
      <c r="W26" s="1">
        <v>-1298.9684</v>
      </c>
      <c r="X26">
        <v>-38.15</v>
      </c>
      <c r="Y26" s="1">
        <v>-1298.4127000000001</v>
      </c>
      <c r="Z26">
        <v>-42.14</v>
      </c>
    </row>
    <row r="27" spans="1:26" x14ac:dyDescent="0.2">
      <c r="A27" s="1">
        <v>-1314.2559000000001</v>
      </c>
      <c r="B27">
        <v>-28.56</v>
      </c>
      <c r="C27" s="1">
        <v>-1311.8208</v>
      </c>
      <c r="D27">
        <v>-23.52</v>
      </c>
      <c r="E27" s="1">
        <v>-1309.086</v>
      </c>
      <c r="F27">
        <v>12</v>
      </c>
      <c r="G27" s="1">
        <v>-1312.0909999999999</v>
      </c>
      <c r="H27">
        <v>-1.92</v>
      </c>
      <c r="I27" s="1">
        <v>-1297.8624</v>
      </c>
      <c r="J27">
        <v>8.7200000000000006</v>
      </c>
      <c r="K27" s="1">
        <v>-1297.5186000000001</v>
      </c>
      <c r="L27">
        <v>7.46</v>
      </c>
      <c r="M27" s="1">
        <v>-1613.4190000000001</v>
      </c>
      <c r="N27" s="1">
        <v>-1637.6305</v>
      </c>
      <c r="O27" s="1">
        <v>-1636.5461</v>
      </c>
      <c r="P27" s="1">
        <v>-1080.0773999999999</v>
      </c>
      <c r="Q27" s="1">
        <v>-1098.9072000000001</v>
      </c>
      <c r="R27" s="1">
        <v>-1076.5409</v>
      </c>
      <c r="S27" s="1">
        <v>-1502.9906000000001</v>
      </c>
      <c r="T27" s="1">
        <v>-1505.5306</v>
      </c>
      <c r="U27" s="1">
        <v>-1506.5105000000001</v>
      </c>
      <c r="W27" s="1">
        <v>-1298.8126</v>
      </c>
      <c r="X27">
        <v>-37.21</v>
      </c>
      <c r="Y27" s="1">
        <v>-1298.1945000000001</v>
      </c>
      <c r="Z27">
        <v>-41.45</v>
      </c>
    </row>
    <row r="28" spans="1:26" x14ac:dyDescent="0.2">
      <c r="A28" s="1">
        <v>-1314.8861999999999</v>
      </c>
      <c r="B28">
        <v>-28.83</v>
      </c>
      <c r="C28" s="1">
        <v>-1311.6324999999999</v>
      </c>
      <c r="D28">
        <v>-22.67</v>
      </c>
      <c r="E28" s="1">
        <v>-1309.2095999999999</v>
      </c>
      <c r="F28">
        <v>11.91</v>
      </c>
      <c r="G28" s="1">
        <v>-1312.0523000000001</v>
      </c>
      <c r="H28">
        <v>-2.2000000000000002</v>
      </c>
      <c r="I28" s="1">
        <v>-1298.0083</v>
      </c>
      <c r="J28">
        <v>7.45</v>
      </c>
      <c r="K28" s="1">
        <v>-1297.6409000000001</v>
      </c>
      <c r="L28">
        <v>6.99</v>
      </c>
      <c r="M28" s="1">
        <v>-1613.3508999999999</v>
      </c>
      <c r="N28" s="1">
        <v>-1638.5688</v>
      </c>
      <c r="O28" s="1">
        <v>-1636.5500999999999</v>
      </c>
      <c r="P28" s="1">
        <v>-1079.5983000000001</v>
      </c>
      <c r="Q28" s="1">
        <v>-1098.4920999999999</v>
      </c>
      <c r="R28" s="1">
        <v>-1076.4749999999999</v>
      </c>
      <c r="S28" s="1">
        <v>-1502.9188999999999</v>
      </c>
      <c r="T28" s="1">
        <v>-1505.5242000000001</v>
      </c>
      <c r="U28" s="1">
        <v>-1506.2236</v>
      </c>
      <c r="W28" s="1">
        <v>-1298.6818000000001</v>
      </c>
      <c r="X28">
        <v>-35.770000000000003</v>
      </c>
      <c r="Y28" s="1">
        <v>-1297.9767999999999</v>
      </c>
      <c r="Z28">
        <v>-40.01</v>
      </c>
    </row>
    <row r="29" spans="1:26" x14ac:dyDescent="0.2">
      <c r="A29" s="1">
        <v>-1315.6065000000001</v>
      </c>
      <c r="B29">
        <v>-28.55</v>
      </c>
      <c r="C29" s="1">
        <v>-1311.4614999999999</v>
      </c>
      <c r="D29">
        <v>-21.67</v>
      </c>
      <c r="E29" s="1">
        <v>-1309.2825</v>
      </c>
      <c r="F29">
        <v>11.63</v>
      </c>
      <c r="G29" s="1">
        <v>-1312.0417</v>
      </c>
      <c r="H29">
        <v>-2.38</v>
      </c>
      <c r="I29" s="1">
        <v>-1298.1705999999999</v>
      </c>
      <c r="J29">
        <v>6.32</v>
      </c>
      <c r="K29" s="1">
        <v>-1297.7958000000001</v>
      </c>
      <c r="L29">
        <v>6.07</v>
      </c>
      <c r="M29" s="1">
        <v>-1613.2637</v>
      </c>
      <c r="N29" s="1">
        <v>-1639.4238</v>
      </c>
      <c r="O29" s="1">
        <v>-1636.5426</v>
      </c>
      <c r="P29" s="1">
        <v>-1079.1685</v>
      </c>
      <c r="Q29" s="1">
        <v>-1098.1370999999999</v>
      </c>
      <c r="R29" s="1">
        <v>-1076.4112</v>
      </c>
      <c r="S29" s="1">
        <v>-1502.8539000000001</v>
      </c>
      <c r="T29" s="1">
        <v>-1505.5246999999999</v>
      </c>
      <c r="U29" s="1">
        <v>-1505.9447</v>
      </c>
      <c r="W29" s="1">
        <v>-1298.6108999999999</v>
      </c>
      <c r="X29">
        <v>-35.43</v>
      </c>
      <c r="Y29" s="1">
        <v>-1297.7850000000001</v>
      </c>
      <c r="Z29">
        <v>-39.479999999999997</v>
      </c>
    </row>
    <row r="30" spans="1:26" x14ac:dyDescent="0.2">
      <c r="A30" s="1">
        <v>-1316.3995</v>
      </c>
      <c r="B30">
        <v>-28.8</v>
      </c>
      <c r="C30" s="1">
        <v>-1311.3193000000001</v>
      </c>
      <c r="D30">
        <v>-20.329999999999998</v>
      </c>
      <c r="E30" s="1">
        <v>-1309.3090999999999</v>
      </c>
      <c r="F30">
        <v>11.45</v>
      </c>
      <c r="G30" s="1">
        <v>-1312.0626999999999</v>
      </c>
      <c r="H30">
        <v>-2.44</v>
      </c>
      <c r="I30" s="1">
        <v>-1298.3440000000001</v>
      </c>
      <c r="J30">
        <v>5.17</v>
      </c>
      <c r="K30" s="1">
        <v>-1297.9829999999999</v>
      </c>
      <c r="L30">
        <v>5.38</v>
      </c>
      <c r="M30" s="1">
        <v>-1613.1617000000001</v>
      </c>
      <c r="N30" s="1">
        <v>-1640.1774</v>
      </c>
      <c r="O30" s="1">
        <v>-1636.5229999999999</v>
      </c>
      <c r="P30" s="1">
        <v>-1078.7964999999999</v>
      </c>
      <c r="Q30" s="1">
        <v>-1097.8529000000001</v>
      </c>
      <c r="R30" s="1">
        <v>-1076.3476000000001</v>
      </c>
      <c r="S30" s="1">
        <v>-1502.7928999999999</v>
      </c>
      <c r="T30" s="1">
        <v>-1505.529</v>
      </c>
      <c r="U30" s="1">
        <v>-1505.6795999999999</v>
      </c>
      <c r="W30" s="1">
        <v>-1298.6296</v>
      </c>
      <c r="X30">
        <v>-33.840000000000003</v>
      </c>
      <c r="Y30" s="1">
        <v>-1297.6442999999999</v>
      </c>
      <c r="Z30">
        <v>-37.770000000000003</v>
      </c>
    </row>
    <row r="31" spans="1:26" x14ac:dyDescent="0.2">
      <c r="A31" s="1">
        <v>-1317.2420999999999</v>
      </c>
      <c r="B31">
        <v>-28.76</v>
      </c>
      <c r="C31" s="1">
        <v>-1311.2108000000001</v>
      </c>
      <c r="D31">
        <v>-19.29</v>
      </c>
      <c r="E31" s="1">
        <v>-1309.2963</v>
      </c>
      <c r="F31">
        <v>11.22</v>
      </c>
      <c r="G31" s="1">
        <v>-1312.1153999999999</v>
      </c>
      <c r="H31">
        <v>-2.68</v>
      </c>
      <c r="I31" s="1">
        <v>-1298.5172</v>
      </c>
      <c r="J31">
        <v>3.93</v>
      </c>
      <c r="K31" s="1">
        <v>-1298.1998000000001</v>
      </c>
      <c r="L31">
        <v>4.29</v>
      </c>
      <c r="M31" s="1">
        <v>-1613.0498</v>
      </c>
      <c r="N31" s="1">
        <v>-1640.8094000000001</v>
      </c>
      <c r="O31" s="1">
        <v>-1636.4921999999999</v>
      </c>
      <c r="P31" s="1">
        <v>-1078.4881</v>
      </c>
      <c r="Q31" s="1">
        <v>-1097.6451</v>
      </c>
      <c r="R31" s="1">
        <v>-1076.2828999999999</v>
      </c>
      <c r="S31" s="1">
        <v>-1502.7336</v>
      </c>
      <c r="T31" s="1">
        <v>-1505.5337</v>
      </c>
      <c r="U31" s="1">
        <v>-1505.4333999999999</v>
      </c>
      <c r="W31" s="1">
        <v>-1298.7577000000001</v>
      </c>
      <c r="X31">
        <v>-32.270000000000003</v>
      </c>
      <c r="Y31" s="1">
        <v>-1297.5767000000001</v>
      </c>
      <c r="Z31">
        <v>-36.409999999999997</v>
      </c>
    </row>
    <row r="32" spans="1:26" x14ac:dyDescent="0.2">
      <c r="A32" s="1">
        <v>-1318.1016999999999</v>
      </c>
      <c r="B32">
        <v>-28.22</v>
      </c>
      <c r="C32" s="1">
        <v>-1311.1358</v>
      </c>
      <c r="D32">
        <v>-18.010000000000002</v>
      </c>
      <c r="E32" s="1">
        <v>-1309.2501</v>
      </c>
      <c r="F32">
        <v>11.14</v>
      </c>
      <c r="G32" s="1">
        <v>-1312.1956</v>
      </c>
      <c r="H32">
        <v>-2.88</v>
      </c>
      <c r="I32" s="1">
        <v>-1298.6776</v>
      </c>
      <c r="J32">
        <v>2.65</v>
      </c>
      <c r="K32" s="1">
        <v>-1298.4392</v>
      </c>
      <c r="L32">
        <v>3.14</v>
      </c>
      <c r="M32" s="1">
        <v>-1612.9306999999999</v>
      </c>
      <c r="N32" s="1">
        <v>-1641.2994000000001</v>
      </c>
      <c r="O32" s="1">
        <v>-1636.4530999999999</v>
      </c>
      <c r="P32" s="1">
        <v>-1078.2465999999999</v>
      </c>
      <c r="Q32" s="1">
        <v>-1097.5152</v>
      </c>
      <c r="R32" s="1">
        <v>-1076.2157</v>
      </c>
      <c r="S32" s="1">
        <v>-1502.6738</v>
      </c>
      <c r="T32" s="1">
        <v>-1505.5359000000001</v>
      </c>
      <c r="U32" s="1">
        <v>-1505.2098000000001</v>
      </c>
      <c r="W32" s="1">
        <v>-1298.9992999999999</v>
      </c>
      <c r="X32">
        <v>-30.47</v>
      </c>
      <c r="Y32" s="1">
        <v>-1297.5953999999999</v>
      </c>
      <c r="Z32">
        <v>-34.549999999999997</v>
      </c>
    </row>
    <row r="33" spans="1:26" x14ac:dyDescent="0.2">
      <c r="A33" s="1">
        <v>-1318.9360999999999</v>
      </c>
      <c r="B33">
        <v>-27</v>
      </c>
      <c r="C33" s="1">
        <v>-1311.0880999999999</v>
      </c>
      <c r="D33">
        <v>-16.649999999999999</v>
      </c>
      <c r="E33" s="1">
        <v>-1309.1737000000001</v>
      </c>
      <c r="F33">
        <v>11.03</v>
      </c>
      <c r="G33" s="1">
        <v>-1312.2949000000001</v>
      </c>
      <c r="H33">
        <v>-2.98</v>
      </c>
      <c r="I33" s="1">
        <v>-1298.8171</v>
      </c>
      <c r="J33">
        <v>1.42</v>
      </c>
      <c r="K33" s="1">
        <v>-1298.6909000000001</v>
      </c>
      <c r="L33">
        <v>1.9</v>
      </c>
      <c r="M33" s="1">
        <v>-1612.8068000000001</v>
      </c>
      <c r="N33" s="1">
        <v>-1641.6278</v>
      </c>
      <c r="O33" s="1">
        <v>-1636.4106999999999</v>
      </c>
      <c r="P33" s="1">
        <v>-1078.0734</v>
      </c>
      <c r="Q33" s="1">
        <v>-1097.4604999999999</v>
      </c>
      <c r="R33" s="1">
        <v>-1076.145</v>
      </c>
      <c r="S33" s="1">
        <v>-1502.6122</v>
      </c>
      <c r="T33" s="1">
        <v>-1505.5336</v>
      </c>
      <c r="U33" s="1">
        <v>-1505.0123000000001</v>
      </c>
      <c r="W33" s="1">
        <v>-1299.3407999999999</v>
      </c>
      <c r="X33">
        <v>-28.34</v>
      </c>
      <c r="Y33" s="1">
        <v>-1297.7017000000001</v>
      </c>
      <c r="Z33">
        <v>-32.56</v>
      </c>
    </row>
    <row r="34" spans="1:26" x14ac:dyDescent="0.2">
      <c r="A34" s="1">
        <v>-1319.6922999999999</v>
      </c>
      <c r="B34">
        <v>-25</v>
      </c>
      <c r="C34" s="1">
        <v>-1311.0581</v>
      </c>
      <c r="D34">
        <v>-15.25</v>
      </c>
      <c r="E34" s="1">
        <v>-1309.0702000000001</v>
      </c>
      <c r="F34">
        <v>11.12</v>
      </c>
      <c r="G34" s="1">
        <v>-1312.4024999999999</v>
      </c>
      <c r="H34">
        <v>-3.11</v>
      </c>
      <c r="I34" s="1">
        <v>-1298.9344000000001</v>
      </c>
      <c r="J34">
        <v>0.28000000000000003</v>
      </c>
      <c r="K34" s="1">
        <v>-1298.941</v>
      </c>
      <c r="L34">
        <v>0.6</v>
      </c>
      <c r="M34" s="1">
        <v>-1612.6792</v>
      </c>
      <c r="N34" s="1">
        <v>-1641.7762</v>
      </c>
      <c r="O34" s="1">
        <v>-1636.3716999999999</v>
      </c>
      <c r="P34" s="1">
        <v>-1077.9683</v>
      </c>
      <c r="Q34" s="1">
        <v>-1097.4813999999999</v>
      </c>
      <c r="R34" s="1">
        <v>-1076.0710999999999</v>
      </c>
      <c r="S34" s="1">
        <v>-1502.5488</v>
      </c>
      <c r="T34" s="1">
        <v>-1505.5226</v>
      </c>
      <c r="U34" s="1">
        <v>-1504.8430000000001</v>
      </c>
      <c r="W34" s="1">
        <v>-1299.7488000000001</v>
      </c>
      <c r="X34">
        <v>-25.65</v>
      </c>
      <c r="Y34" s="1">
        <v>-1297.8812</v>
      </c>
      <c r="Z34">
        <v>-30.11</v>
      </c>
    </row>
    <row r="35" spans="1:26" x14ac:dyDescent="0.2">
      <c r="A35" s="1">
        <v>-1320.306</v>
      </c>
      <c r="B35">
        <v>-21.94</v>
      </c>
      <c r="C35" s="1">
        <v>-1311.0340000000001</v>
      </c>
      <c r="D35">
        <v>-13.93</v>
      </c>
      <c r="E35" s="1">
        <v>-1308.9467</v>
      </c>
      <c r="F35">
        <v>11.21</v>
      </c>
      <c r="G35" s="1">
        <v>-1312.5059000000001</v>
      </c>
      <c r="H35">
        <v>-3.17</v>
      </c>
      <c r="I35" s="1">
        <v>-1299.0365999999999</v>
      </c>
      <c r="J35">
        <v>-0.78</v>
      </c>
      <c r="K35" s="1">
        <v>-1299.1724999999999</v>
      </c>
      <c r="L35">
        <v>-0.51</v>
      </c>
      <c r="M35" s="1">
        <v>-1612.5492999999999</v>
      </c>
      <c r="N35" s="1">
        <v>-1641.7304999999999</v>
      </c>
      <c r="O35" s="1">
        <v>-1636.3431</v>
      </c>
      <c r="P35" s="1">
        <v>-1077.9297999999999</v>
      </c>
      <c r="Q35" s="1">
        <v>-1097.5681</v>
      </c>
      <c r="R35" s="1">
        <v>-1075.9942000000001</v>
      </c>
      <c r="S35" s="1">
        <v>-1502.4808</v>
      </c>
      <c r="T35" s="1">
        <v>-1505.4985999999999</v>
      </c>
      <c r="U35" s="1">
        <v>-1504.703</v>
      </c>
      <c r="W35" s="1">
        <v>-1300.1760999999999</v>
      </c>
      <c r="X35">
        <v>-22.62</v>
      </c>
      <c r="Y35" s="1">
        <v>-1298.1027999999999</v>
      </c>
      <c r="Z35">
        <v>-27.22</v>
      </c>
    </row>
    <row r="36" spans="1:26" x14ac:dyDescent="0.2">
      <c r="A36" s="1">
        <v>-1320.7047</v>
      </c>
      <c r="B36">
        <v>-17.38</v>
      </c>
      <c r="C36" s="1">
        <v>-1311.0055</v>
      </c>
      <c r="D36">
        <v>-12.6</v>
      </c>
      <c r="E36" s="1">
        <v>-1308.8195000000001</v>
      </c>
      <c r="F36">
        <v>11.37</v>
      </c>
      <c r="G36" s="1">
        <v>-1312.5934</v>
      </c>
      <c r="H36">
        <v>-3.2</v>
      </c>
      <c r="I36" s="1">
        <v>-1299.1349</v>
      </c>
      <c r="J36">
        <v>-1.59</v>
      </c>
      <c r="K36" s="1">
        <v>-1299.3703</v>
      </c>
      <c r="L36">
        <v>-1.67</v>
      </c>
      <c r="M36" s="1">
        <v>-1612.4175</v>
      </c>
      <c r="N36" s="1">
        <v>-1641.4813999999999</v>
      </c>
      <c r="O36" s="1">
        <v>-1636.3323</v>
      </c>
      <c r="P36" s="1">
        <v>-1077.9549</v>
      </c>
      <c r="Q36" s="1">
        <v>-1097.7154</v>
      </c>
      <c r="R36" s="1">
        <v>-1075.9159</v>
      </c>
      <c r="S36" s="1">
        <v>-1502.4077</v>
      </c>
      <c r="T36" s="1">
        <v>-1505.4588000000001</v>
      </c>
      <c r="U36" s="1">
        <v>-1504.5900999999999</v>
      </c>
      <c r="W36" s="1">
        <v>-1300.5646999999999</v>
      </c>
      <c r="X36">
        <v>-18.96</v>
      </c>
      <c r="Y36" s="1">
        <v>-1298.3208999999999</v>
      </c>
      <c r="Z36">
        <v>-24.07</v>
      </c>
    </row>
    <row r="37" spans="1:26" x14ac:dyDescent="0.2">
      <c r="A37" s="1">
        <v>-1320.8069</v>
      </c>
      <c r="B37">
        <v>-11.17</v>
      </c>
      <c r="C37" s="1">
        <v>-1310.9656</v>
      </c>
      <c r="D37">
        <v>-11.29</v>
      </c>
      <c r="E37" s="1">
        <v>-1308.7146</v>
      </c>
      <c r="F37">
        <v>11.47</v>
      </c>
      <c r="G37" s="1">
        <v>-1312.6551999999999</v>
      </c>
      <c r="H37">
        <v>-3.25</v>
      </c>
      <c r="I37" s="1">
        <v>-1299.2398000000001</v>
      </c>
      <c r="J37">
        <v>-2.62</v>
      </c>
      <c r="K37" s="1">
        <v>-1299.5224000000001</v>
      </c>
      <c r="L37">
        <v>-2.75</v>
      </c>
      <c r="M37" s="1">
        <v>-1612.2845</v>
      </c>
      <c r="N37" s="1">
        <v>-1641.0264</v>
      </c>
      <c r="O37" s="1">
        <v>-1636.3451</v>
      </c>
      <c r="P37" s="1">
        <v>-1078.0397</v>
      </c>
      <c r="Q37" s="1">
        <v>-1097.9152999999999</v>
      </c>
      <c r="R37" s="1">
        <v>-1075.8384000000001</v>
      </c>
      <c r="S37" s="1">
        <v>-1502.3272999999999</v>
      </c>
      <c r="T37" s="1">
        <v>-1505.4007999999999</v>
      </c>
      <c r="U37" s="1">
        <v>-1504.502</v>
      </c>
      <c r="W37" s="1">
        <v>-1300.8579999999999</v>
      </c>
      <c r="X37">
        <v>-14.73</v>
      </c>
      <c r="Y37" s="1">
        <v>-1298.4839999999999</v>
      </c>
      <c r="Z37">
        <v>-20.16</v>
      </c>
    </row>
    <row r="38" spans="1:26" x14ac:dyDescent="0.2">
      <c r="A38" s="1">
        <v>-1320.5099</v>
      </c>
      <c r="B38">
        <v>-2.88</v>
      </c>
      <c r="C38" s="1">
        <v>-1310.9095</v>
      </c>
      <c r="D38">
        <v>-10.050000000000001</v>
      </c>
      <c r="E38" s="1">
        <v>-1308.6663000000001</v>
      </c>
      <c r="F38">
        <v>11.51</v>
      </c>
      <c r="G38" s="1">
        <v>-1312.6831</v>
      </c>
      <c r="H38">
        <v>-3.18</v>
      </c>
      <c r="I38" s="1">
        <v>-1299.3575000000001</v>
      </c>
      <c r="J38">
        <v>-3.29</v>
      </c>
      <c r="K38" s="1">
        <v>-1299.6224999999999</v>
      </c>
      <c r="L38">
        <v>-3.49</v>
      </c>
      <c r="M38" s="1">
        <v>-1612.1507999999999</v>
      </c>
      <c r="N38" s="1">
        <v>-1640.3722</v>
      </c>
      <c r="O38" s="1">
        <v>-1636.386</v>
      </c>
      <c r="P38" s="1">
        <v>-1078.1792</v>
      </c>
      <c r="Q38" s="1">
        <v>-1098.1592000000001</v>
      </c>
      <c r="R38" s="1">
        <v>-1075.7639999999999</v>
      </c>
      <c r="S38" s="1">
        <v>-1502.2396000000001</v>
      </c>
      <c r="T38" s="1">
        <v>-1505.3219999999999</v>
      </c>
      <c r="U38" s="1">
        <v>-1504.4362000000001</v>
      </c>
      <c r="W38" s="1">
        <v>-1301.0112999999999</v>
      </c>
      <c r="X38">
        <v>-10.17</v>
      </c>
      <c r="Y38" s="1">
        <v>-1298.5482999999999</v>
      </c>
      <c r="Z38">
        <v>-15.64</v>
      </c>
    </row>
    <row r="39" spans="1:26" x14ac:dyDescent="0.2">
      <c r="A39" s="1">
        <v>-1319.6595</v>
      </c>
      <c r="B39">
        <v>7.74</v>
      </c>
      <c r="C39" s="1">
        <v>-1310.8343</v>
      </c>
      <c r="D39">
        <v>-8.94</v>
      </c>
      <c r="E39" s="1">
        <v>-1308.7079000000001</v>
      </c>
      <c r="F39">
        <v>11.39</v>
      </c>
      <c r="G39" s="1">
        <v>-1312.6724999999999</v>
      </c>
      <c r="H39">
        <v>-3.09</v>
      </c>
      <c r="I39" s="1">
        <v>-1299.4880000000001</v>
      </c>
      <c r="J39">
        <v>-3.88</v>
      </c>
      <c r="K39" s="1">
        <v>-1299.6695</v>
      </c>
      <c r="L39">
        <v>-4.2</v>
      </c>
      <c r="M39" s="1">
        <v>-1612.019</v>
      </c>
      <c r="N39" s="1">
        <v>-1639.5328</v>
      </c>
      <c r="O39" s="1">
        <v>-1636.4561000000001</v>
      </c>
      <c r="P39" s="1">
        <v>-1078.3672999999999</v>
      </c>
      <c r="Q39" s="1">
        <v>-1098.4385</v>
      </c>
      <c r="R39" s="1">
        <v>-1075.6960999999999</v>
      </c>
      <c r="S39" s="1">
        <v>-1502.1514999999999</v>
      </c>
      <c r="T39" s="1">
        <v>-1505.2202</v>
      </c>
      <c r="U39" s="1">
        <v>-1504.3858</v>
      </c>
      <c r="W39" s="1">
        <v>-1301.0007000000001</v>
      </c>
      <c r="X39">
        <v>-5.16</v>
      </c>
      <c r="Y39" s="1">
        <v>-1298.4925000000001</v>
      </c>
      <c r="Z39">
        <v>-10.75</v>
      </c>
    </row>
    <row r="40" spans="1:26" x14ac:dyDescent="0.2">
      <c r="A40" s="1">
        <v>-1318.0155</v>
      </c>
      <c r="B40">
        <v>20.99</v>
      </c>
      <c r="C40" s="1">
        <v>-1310.7372</v>
      </c>
      <c r="D40">
        <v>-7.85</v>
      </c>
      <c r="E40" s="1">
        <v>-1308.8638000000001</v>
      </c>
      <c r="F40">
        <v>11.01</v>
      </c>
      <c r="G40" s="1">
        <v>-1312.6217999999999</v>
      </c>
      <c r="H40">
        <v>-3.09</v>
      </c>
      <c r="I40" s="1">
        <v>-1299.6269</v>
      </c>
      <c r="J40">
        <v>-4.59</v>
      </c>
      <c r="K40" s="1">
        <v>-1299.6675</v>
      </c>
      <c r="L40">
        <v>-4.8499999999999996</v>
      </c>
      <c r="M40" s="1">
        <v>-1611.8889999999999</v>
      </c>
      <c r="N40" s="1">
        <v>-1638.5315000000001</v>
      </c>
      <c r="O40" s="1">
        <v>-1636.5540000000001</v>
      </c>
      <c r="P40" s="1">
        <v>-1078.5969</v>
      </c>
      <c r="Q40" s="1">
        <v>-1098.7443000000001</v>
      </c>
      <c r="R40" s="1">
        <v>-1075.6382000000001</v>
      </c>
      <c r="S40" s="1">
        <v>-1502.0504000000001</v>
      </c>
      <c r="T40" s="1">
        <v>-1505.096</v>
      </c>
      <c r="U40" s="1">
        <v>-1504.3508999999999</v>
      </c>
      <c r="W40" s="1">
        <v>-1300.8280999999999</v>
      </c>
      <c r="X40">
        <v>0.06</v>
      </c>
      <c r="Y40" s="1">
        <v>-1298.329</v>
      </c>
      <c r="Z40">
        <v>-5.89</v>
      </c>
    </row>
    <row r="41" spans="1:26" x14ac:dyDescent="0.2">
      <c r="A41" s="1">
        <v>-1315.2924</v>
      </c>
      <c r="B41">
        <v>36.590000000000003</v>
      </c>
      <c r="C41" s="1">
        <v>-1310.6179</v>
      </c>
      <c r="D41">
        <v>-7.01</v>
      </c>
      <c r="E41" s="1">
        <v>-1309.1412</v>
      </c>
      <c r="F41">
        <v>10.43</v>
      </c>
      <c r="G41" s="1">
        <v>-1312.5316</v>
      </c>
      <c r="H41">
        <v>-3.03</v>
      </c>
      <c r="I41" s="1">
        <v>-1299.7653</v>
      </c>
      <c r="J41">
        <v>-4.97</v>
      </c>
      <c r="K41" s="1">
        <v>-1299.6238000000001</v>
      </c>
      <c r="L41">
        <v>-5.25</v>
      </c>
      <c r="M41" s="1">
        <v>-1611.7636</v>
      </c>
      <c r="N41" s="1">
        <v>-1637.3982000000001</v>
      </c>
      <c r="O41" s="1">
        <v>-1636.6766</v>
      </c>
      <c r="P41" s="1">
        <v>-1078.8597</v>
      </c>
      <c r="Q41" s="1">
        <v>-1099.0676000000001</v>
      </c>
      <c r="R41" s="1">
        <v>-1075.5935999999999</v>
      </c>
      <c r="S41" s="1">
        <v>-1501.934</v>
      </c>
      <c r="T41" s="1">
        <v>-1504.9589000000001</v>
      </c>
      <c r="U41" s="1">
        <v>-1504.3149000000001</v>
      </c>
      <c r="W41" s="1">
        <v>-1300.5216</v>
      </c>
      <c r="X41">
        <v>5.29</v>
      </c>
      <c r="Y41" s="1">
        <v>-1298.1078</v>
      </c>
      <c r="Z41">
        <v>-0.46</v>
      </c>
    </row>
    <row r="42" spans="1:26" x14ac:dyDescent="0.2">
      <c r="A42" s="1">
        <v>-1311.3713</v>
      </c>
      <c r="B42">
        <v>54.03</v>
      </c>
      <c r="C42" s="1">
        <v>-1310.4755</v>
      </c>
      <c r="D42">
        <v>-6.24</v>
      </c>
      <c r="E42" s="1">
        <v>-1309.5239999999999</v>
      </c>
      <c r="F42">
        <v>9.56</v>
      </c>
      <c r="G42" s="1">
        <v>-1312.4050999999999</v>
      </c>
      <c r="H42">
        <v>-2.95</v>
      </c>
      <c r="I42" s="1">
        <v>-1299.8937000000001</v>
      </c>
      <c r="J42">
        <v>-5.14</v>
      </c>
      <c r="K42" s="1">
        <v>-1299.5458000000001</v>
      </c>
      <c r="L42">
        <v>-5.49</v>
      </c>
      <c r="M42" s="1">
        <v>-1611.6448</v>
      </c>
      <c r="N42" s="1">
        <v>-1636.1683</v>
      </c>
      <c r="O42" s="1">
        <v>-1636.8186000000001</v>
      </c>
      <c r="P42" s="1">
        <v>-1079.1461999999999</v>
      </c>
      <c r="Q42" s="1">
        <v>-1099.3993</v>
      </c>
      <c r="R42" s="1">
        <v>-1075.5658000000001</v>
      </c>
      <c r="S42" s="1">
        <v>-1501.8108</v>
      </c>
      <c r="T42" s="1">
        <v>-1504.7944</v>
      </c>
      <c r="U42" s="1">
        <v>-1504.2763</v>
      </c>
      <c r="W42" s="1">
        <v>-1300.1288999999999</v>
      </c>
      <c r="X42">
        <v>10.6</v>
      </c>
      <c r="Y42" s="1">
        <v>-1297.9027000000001</v>
      </c>
      <c r="Z42">
        <v>4.43</v>
      </c>
    </row>
    <row r="43" spans="1:26" x14ac:dyDescent="0.2">
      <c r="A43" s="1">
        <v>-1306.5888</v>
      </c>
      <c r="B43">
        <v>71.78</v>
      </c>
      <c r="C43" s="1">
        <v>-1310.3100999999999</v>
      </c>
      <c r="D43">
        <v>-5.48</v>
      </c>
      <c r="E43" s="1">
        <v>-1309.972</v>
      </c>
      <c r="F43">
        <v>8.5</v>
      </c>
      <c r="G43" s="1">
        <v>-1312.2462</v>
      </c>
      <c r="H43">
        <v>-2.79</v>
      </c>
      <c r="I43" s="1">
        <v>-1300.0029999999999</v>
      </c>
      <c r="J43">
        <v>-5.33</v>
      </c>
      <c r="K43" s="1">
        <v>-1299.4412</v>
      </c>
      <c r="L43">
        <v>-5.88</v>
      </c>
      <c r="M43" s="1">
        <v>-1611.5349000000001</v>
      </c>
      <c r="N43" s="1">
        <v>-1634.8805</v>
      </c>
      <c r="O43" s="1">
        <v>-1636.9737</v>
      </c>
      <c r="P43" s="1">
        <v>-1079.4460999999999</v>
      </c>
      <c r="Q43" s="1">
        <v>-1099.7307000000001</v>
      </c>
      <c r="R43" s="1">
        <v>-1075.557</v>
      </c>
      <c r="S43" s="1">
        <v>-1501.6822999999999</v>
      </c>
      <c r="T43" s="1">
        <v>-1504.6035999999999</v>
      </c>
      <c r="U43" s="1">
        <v>-1504.2380000000001</v>
      </c>
      <c r="W43" s="1">
        <v>-1299.7084</v>
      </c>
      <c r="X43">
        <v>15.17</v>
      </c>
      <c r="Y43" s="1">
        <v>-1297.7769000000001</v>
      </c>
      <c r="Z43">
        <v>8.9700000000000006</v>
      </c>
    </row>
    <row r="44" spans="1:26" x14ac:dyDescent="0.2">
      <c r="A44" s="1">
        <v>-1301.7759000000001</v>
      </c>
      <c r="B44">
        <v>87.95</v>
      </c>
      <c r="C44" s="1">
        <v>-1310.1238000000001</v>
      </c>
      <c r="D44">
        <v>-4.8</v>
      </c>
      <c r="E44" s="1">
        <v>-1310.4305999999999</v>
      </c>
      <c r="F44">
        <v>7.46</v>
      </c>
      <c r="G44" s="1">
        <v>-1312.0608</v>
      </c>
      <c r="H44">
        <v>-2.69</v>
      </c>
      <c r="I44" s="1">
        <v>-1300.087</v>
      </c>
      <c r="J44">
        <v>-5.24</v>
      </c>
      <c r="K44" s="1">
        <v>-1299.3169</v>
      </c>
      <c r="L44">
        <v>-6.03</v>
      </c>
      <c r="M44" s="1">
        <v>-1611.4366</v>
      </c>
      <c r="N44" s="1">
        <v>-1633.5742</v>
      </c>
      <c r="O44" s="1">
        <v>-1637.1357</v>
      </c>
      <c r="P44" s="1">
        <v>-1079.7474999999999</v>
      </c>
      <c r="Q44" s="1">
        <v>-1100.0530000000001</v>
      </c>
      <c r="R44" s="1">
        <v>-1075.5688</v>
      </c>
      <c r="S44" s="1">
        <v>-1501.5483999999999</v>
      </c>
      <c r="T44" s="1">
        <v>-1504.3976</v>
      </c>
      <c r="U44" s="1">
        <v>-1504.1963000000001</v>
      </c>
      <c r="W44" s="1">
        <v>-1299.3204000000001</v>
      </c>
      <c r="X44">
        <v>19.440000000000001</v>
      </c>
      <c r="Y44" s="1">
        <v>-1297.7375999999999</v>
      </c>
      <c r="Z44">
        <v>13.04</v>
      </c>
    </row>
    <row r="45" spans="1:26" x14ac:dyDescent="0.2">
      <c r="A45" s="1">
        <v>-1297.8329000000001</v>
      </c>
      <c r="B45">
        <v>100.78</v>
      </c>
      <c r="C45" s="1">
        <v>-1309.9203</v>
      </c>
      <c r="D45">
        <v>-4.34</v>
      </c>
      <c r="E45" s="1">
        <v>-1310.8440000000001</v>
      </c>
      <c r="F45">
        <v>6.48</v>
      </c>
      <c r="G45" s="1">
        <v>-1311.8576</v>
      </c>
      <c r="H45">
        <v>-2.5499999999999998</v>
      </c>
      <c r="I45" s="1">
        <v>-1300.1442999999999</v>
      </c>
      <c r="J45">
        <v>-5</v>
      </c>
      <c r="K45" s="1">
        <v>-1299.1765</v>
      </c>
      <c r="L45">
        <v>-6.13</v>
      </c>
      <c r="M45" s="1">
        <v>-1611.3524</v>
      </c>
      <c r="N45" s="1">
        <v>-1632.2876000000001</v>
      </c>
      <c r="O45" s="1">
        <v>-1637.2988</v>
      </c>
      <c r="P45" s="1">
        <v>-1080.0377000000001</v>
      </c>
      <c r="Q45" s="1">
        <v>-1100.3575000000001</v>
      </c>
      <c r="R45" s="1">
        <v>-1075.6011000000001</v>
      </c>
      <c r="S45" s="1">
        <v>-1501.3996999999999</v>
      </c>
      <c r="T45" s="1">
        <v>-1504.1805999999999</v>
      </c>
      <c r="U45" s="1">
        <v>-1504.1396999999999</v>
      </c>
      <c r="W45" s="1">
        <v>-1299.018</v>
      </c>
      <c r="X45">
        <v>22.87</v>
      </c>
      <c r="Y45" s="1">
        <v>-1297.7222999999999</v>
      </c>
      <c r="Z45">
        <v>17.170000000000002</v>
      </c>
    </row>
    <row r="46" spans="1:26" x14ac:dyDescent="0.2">
      <c r="A46" s="1">
        <v>-1295.2222999999999</v>
      </c>
      <c r="B46">
        <v>109.57</v>
      </c>
      <c r="C46" s="1">
        <v>-1309.7064</v>
      </c>
      <c r="D46">
        <v>-3.83</v>
      </c>
      <c r="E46" s="1">
        <v>-1311.1696999999999</v>
      </c>
      <c r="F46">
        <v>5.59</v>
      </c>
      <c r="G46" s="1">
        <v>-1311.6468</v>
      </c>
      <c r="H46">
        <v>-2.36</v>
      </c>
      <c r="I46" s="1">
        <v>-1300.1784</v>
      </c>
      <c r="J46">
        <v>-4.66</v>
      </c>
      <c r="K46" s="1">
        <v>-1299.0263</v>
      </c>
      <c r="L46">
        <v>-6.2</v>
      </c>
      <c r="M46" s="1">
        <v>-1611.2855</v>
      </c>
      <c r="N46" s="1">
        <v>-1631.0561</v>
      </c>
      <c r="O46" s="1">
        <v>-1637.4567999999999</v>
      </c>
      <c r="P46" s="1">
        <v>-1080.3036</v>
      </c>
      <c r="Q46" s="1">
        <v>-1100.6361999999999</v>
      </c>
      <c r="R46" s="1">
        <v>-1075.6527000000001</v>
      </c>
      <c r="S46" s="1">
        <v>-1501.2388000000001</v>
      </c>
      <c r="T46" s="1">
        <v>-1503.9534000000001</v>
      </c>
      <c r="U46" s="1">
        <v>-1504.0641000000001</v>
      </c>
      <c r="W46" s="1">
        <v>-1298.8368</v>
      </c>
      <c r="X46">
        <v>25.45</v>
      </c>
      <c r="Y46" s="1">
        <v>-1297.6295</v>
      </c>
      <c r="Z46">
        <v>20.56</v>
      </c>
    </row>
    <row r="47" spans="1:26" x14ac:dyDescent="0.2">
      <c r="A47" s="1">
        <v>-1293.8924999999999</v>
      </c>
      <c r="B47">
        <v>114.33</v>
      </c>
      <c r="C47" s="1">
        <v>-1309.4918</v>
      </c>
      <c r="D47">
        <v>-3.43</v>
      </c>
      <c r="E47" s="1">
        <v>-1311.3887</v>
      </c>
      <c r="F47">
        <v>4.84</v>
      </c>
      <c r="G47" s="1">
        <v>-1311.4396999999999</v>
      </c>
      <c r="H47">
        <v>-2.23</v>
      </c>
      <c r="I47" s="1">
        <v>-1300.1960999999999</v>
      </c>
      <c r="J47">
        <v>-4.29</v>
      </c>
      <c r="K47" s="1">
        <v>-1298.8733999999999</v>
      </c>
      <c r="L47">
        <v>-6.36</v>
      </c>
      <c r="M47" s="1">
        <v>-1611.2375999999999</v>
      </c>
      <c r="N47" s="1">
        <v>-1629.9099000000001</v>
      </c>
      <c r="O47" s="1">
        <v>-1637.606</v>
      </c>
      <c r="P47" s="1">
        <v>-1080.5319999999999</v>
      </c>
      <c r="Q47" s="1">
        <v>-1100.8815</v>
      </c>
      <c r="R47" s="1">
        <v>-1075.7203999999999</v>
      </c>
      <c r="S47" s="1">
        <v>-1501.0727999999999</v>
      </c>
      <c r="T47" s="1">
        <v>-1503.7158999999999</v>
      </c>
      <c r="U47" s="1">
        <v>-1503.9738</v>
      </c>
      <c r="W47" s="1">
        <v>-1298.7934</v>
      </c>
      <c r="X47">
        <v>27.28</v>
      </c>
      <c r="Y47" s="1">
        <v>-1297.3952999999999</v>
      </c>
      <c r="Z47">
        <v>23.54</v>
      </c>
    </row>
    <row r="48" spans="1:26" x14ac:dyDescent="0.2">
      <c r="A48" s="1">
        <v>-1293.6079</v>
      </c>
      <c r="B48">
        <v>115.61</v>
      </c>
      <c r="C48" s="1">
        <v>-1309.2892999999999</v>
      </c>
      <c r="D48">
        <v>-3.08</v>
      </c>
      <c r="E48" s="1">
        <v>-1311.5072</v>
      </c>
      <c r="F48">
        <v>4.3099999999999996</v>
      </c>
      <c r="G48" s="1">
        <v>-1311.2444</v>
      </c>
      <c r="H48">
        <v>-2.02</v>
      </c>
      <c r="I48" s="1">
        <v>-1300.2058</v>
      </c>
      <c r="J48">
        <v>-3.82</v>
      </c>
      <c r="K48" s="1">
        <v>-1298.7283</v>
      </c>
      <c r="L48">
        <v>-6.39</v>
      </c>
      <c r="M48" s="1">
        <v>-1611.2113999999999</v>
      </c>
      <c r="N48" s="1">
        <v>-1628.8742</v>
      </c>
      <c r="O48" s="1">
        <v>-1637.7428</v>
      </c>
      <c r="P48" s="1">
        <v>-1080.7103</v>
      </c>
      <c r="Q48" s="1">
        <v>-1101.0862999999999</v>
      </c>
      <c r="R48" s="1">
        <v>-1075.8004000000001</v>
      </c>
      <c r="S48" s="1">
        <v>-1500.9012</v>
      </c>
      <c r="T48" s="1">
        <v>-1503.4699000000001</v>
      </c>
      <c r="U48" s="1">
        <v>-1503.8696</v>
      </c>
      <c r="W48" s="1">
        <v>-1298.8811000000001</v>
      </c>
      <c r="X48">
        <v>28.17</v>
      </c>
      <c r="Y48" s="1">
        <v>-1297.0531000000001</v>
      </c>
      <c r="Z48">
        <v>26.29</v>
      </c>
    </row>
    <row r="49" spans="1:26" x14ac:dyDescent="0.2">
      <c r="A49" s="1">
        <v>-1294.1995999999999</v>
      </c>
      <c r="B49">
        <v>113.82</v>
      </c>
      <c r="C49" s="1">
        <v>-1309.1134</v>
      </c>
      <c r="D49">
        <v>-2.86</v>
      </c>
      <c r="E49" s="1">
        <v>-1311.5474999999999</v>
      </c>
      <c r="F49">
        <v>4.04</v>
      </c>
      <c r="G49" s="1">
        <v>-1311.0619999999999</v>
      </c>
      <c r="H49">
        <v>-1.86</v>
      </c>
      <c r="I49" s="1">
        <v>-1300.2165</v>
      </c>
      <c r="J49">
        <v>-3.38</v>
      </c>
      <c r="K49" s="1">
        <v>-1298.6034</v>
      </c>
      <c r="L49">
        <v>-6.51</v>
      </c>
      <c r="M49" s="1">
        <v>-1611.2085999999999</v>
      </c>
      <c r="N49" s="1">
        <v>-1627.9683</v>
      </c>
      <c r="O49" s="1">
        <v>-1637.8649</v>
      </c>
      <c r="P49" s="1">
        <v>-1080.8272999999999</v>
      </c>
      <c r="Q49" s="1">
        <v>-1101.2439999999999</v>
      </c>
      <c r="R49" s="1">
        <v>-1075.8870999999999</v>
      </c>
      <c r="S49" s="1">
        <v>-1500.7208000000001</v>
      </c>
      <c r="T49" s="1">
        <v>-1503.2226000000001</v>
      </c>
      <c r="U49" s="1">
        <v>-1503.7563</v>
      </c>
      <c r="W49" s="1">
        <v>-1299.0740000000001</v>
      </c>
      <c r="X49">
        <v>28.41</v>
      </c>
      <c r="Y49" s="1">
        <v>-1296.7291</v>
      </c>
      <c r="Z49">
        <v>28.23</v>
      </c>
    </row>
    <row r="50" spans="1:26" x14ac:dyDescent="0.2">
      <c r="A50" s="1">
        <v>-1295.5468000000001</v>
      </c>
      <c r="B50">
        <v>109.53</v>
      </c>
      <c r="C50" s="1">
        <v>-1308.9767999999999</v>
      </c>
      <c r="D50">
        <v>-2.73</v>
      </c>
      <c r="E50" s="1">
        <v>-1311.5385000000001</v>
      </c>
      <c r="F50">
        <v>3.73</v>
      </c>
      <c r="G50" s="1">
        <v>-1310.8902</v>
      </c>
      <c r="H50">
        <v>-1.65</v>
      </c>
      <c r="I50" s="1">
        <v>-1300.2338999999999</v>
      </c>
      <c r="J50">
        <v>-2.93</v>
      </c>
      <c r="K50" s="1">
        <v>-1298.5110999999999</v>
      </c>
      <c r="L50">
        <v>-6.63</v>
      </c>
      <c r="M50" s="1">
        <v>-1611.2301</v>
      </c>
      <c r="N50" s="1">
        <v>-1627.2056</v>
      </c>
      <c r="O50" s="1">
        <v>-1637.9709</v>
      </c>
      <c r="P50" s="1">
        <v>-1080.8742</v>
      </c>
      <c r="Q50" s="1">
        <v>-1101.3498</v>
      </c>
      <c r="R50" s="1">
        <v>-1075.9748</v>
      </c>
      <c r="S50" s="1">
        <v>-1500.5349000000001</v>
      </c>
      <c r="T50" s="1">
        <v>-1502.9767999999999</v>
      </c>
      <c r="U50" s="1">
        <v>-1503.6217999999999</v>
      </c>
      <c r="W50" s="1">
        <v>-1299.3293000000001</v>
      </c>
      <c r="X50">
        <v>28.16</v>
      </c>
      <c r="Y50" s="1">
        <v>-1296.5761</v>
      </c>
      <c r="Z50">
        <v>29.1</v>
      </c>
    </row>
    <row r="51" spans="1:26" x14ac:dyDescent="0.2">
      <c r="A51" s="1">
        <v>-1297.4852000000001</v>
      </c>
      <c r="B51">
        <v>103.14</v>
      </c>
      <c r="C51" s="1">
        <v>-1308.8922</v>
      </c>
      <c r="D51">
        <v>-2.74</v>
      </c>
      <c r="E51" s="1">
        <v>-1311.5039999999999</v>
      </c>
      <c r="F51">
        <v>3.56</v>
      </c>
      <c r="G51" s="1">
        <v>-1310.7229</v>
      </c>
      <c r="H51">
        <v>-1.4</v>
      </c>
      <c r="I51" s="1">
        <v>-1300.261</v>
      </c>
      <c r="J51">
        <v>-2.37</v>
      </c>
      <c r="K51" s="1">
        <v>-1298.4617000000001</v>
      </c>
      <c r="L51">
        <v>-6.97</v>
      </c>
      <c r="M51" s="1">
        <v>-1611.2766999999999</v>
      </c>
      <c r="N51" s="1">
        <v>-1626.5944</v>
      </c>
      <c r="O51" s="1">
        <v>-1638.0608</v>
      </c>
      <c r="P51" s="1">
        <v>-1080.8444</v>
      </c>
      <c r="Q51" s="1">
        <v>-1101.3996</v>
      </c>
      <c r="R51" s="1">
        <v>-1076.0583999999999</v>
      </c>
      <c r="S51" s="1">
        <v>-1500.3476000000001</v>
      </c>
      <c r="T51" s="1">
        <v>-1502.7339999999999</v>
      </c>
      <c r="U51" s="1">
        <v>-1503.4650999999999</v>
      </c>
      <c r="W51" s="1">
        <v>-1299.5935999999999</v>
      </c>
      <c r="X51">
        <v>27.18</v>
      </c>
      <c r="Y51" s="1">
        <v>-1296.6738</v>
      </c>
      <c r="Z51">
        <v>29.32</v>
      </c>
    </row>
    <row r="52" spans="1:26" x14ac:dyDescent="0.2">
      <c r="A52" s="1">
        <v>-1299.7971</v>
      </c>
      <c r="B52">
        <v>95.42</v>
      </c>
      <c r="C52" s="1">
        <v>-1308.8688999999999</v>
      </c>
      <c r="D52">
        <v>-2.86</v>
      </c>
      <c r="E52" s="1">
        <v>-1311.4574</v>
      </c>
      <c r="F52">
        <v>3.35</v>
      </c>
      <c r="G52" s="1">
        <v>-1310.5536999999999</v>
      </c>
      <c r="H52">
        <v>-1.1599999999999999</v>
      </c>
      <c r="I52" s="1">
        <v>-1300.2969000000001</v>
      </c>
      <c r="J52">
        <v>-1.74</v>
      </c>
      <c r="K52" s="1">
        <v>-1298.4614999999999</v>
      </c>
      <c r="L52">
        <v>-7.1</v>
      </c>
      <c r="M52" s="1">
        <v>-1611.3481999999999</v>
      </c>
      <c r="N52" s="1">
        <v>-1626.1385</v>
      </c>
      <c r="O52" s="1">
        <v>-1638.1351999999999</v>
      </c>
      <c r="P52" s="1">
        <v>-1080.7349999999999</v>
      </c>
      <c r="Q52" s="1">
        <v>-1101.3911000000001</v>
      </c>
      <c r="R52" s="1">
        <v>-1076.1327000000001</v>
      </c>
      <c r="S52" s="1">
        <v>-1500.1608000000001</v>
      </c>
      <c r="T52" s="1">
        <v>-1502.4969000000001</v>
      </c>
      <c r="U52" s="1">
        <v>-1503.2978000000001</v>
      </c>
      <c r="W52" s="1">
        <v>-1299.8126</v>
      </c>
      <c r="X52">
        <v>25.76</v>
      </c>
      <c r="Y52" s="1">
        <v>-1296.9743000000001</v>
      </c>
      <c r="Z52">
        <v>28.46</v>
      </c>
    </row>
    <row r="53" spans="1:26" x14ac:dyDescent="0.2">
      <c r="A53" s="1">
        <v>-1302.2548999999999</v>
      </c>
      <c r="B53">
        <v>86.74</v>
      </c>
      <c r="C53" s="1">
        <v>-1308.9110000000001</v>
      </c>
      <c r="D53">
        <v>-3.13</v>
      </c>
      <c r="E53" s="1">
        <v>-1311.4022</v>
      </c>
      <c r="F53">
        <v>3.23</v>
      </c>
      <c r="G53" s="1">
        <v>-1310.3784000000001</v>
      </c>
      <c r="H53">
        <v>-0.84</v>
      </c>
      <c r="I53" s="1">
        <v>-1300.3372999999999</v>
      </c>
      <c r="J53">
        <v>-1.22</v>
      </c>
      <c r="K53" s="1">
        <v>-1298.5112999999999</v>
      </c>
      <c r="L53">
        <v>-7.48</v>
      </c>
      <c r="M53" s="1">
        <v>-1611.4434000000001</v>
      </c>
      <c r="N53" s="1">
        <v>-1625.8382999999999</v>
      </c>
      <c r="O53" s="1">
        <v>-1638.1957</v>
      </c>
      <c r="P53" s="1">
        <v>-1080.547</v>
      </c>
      <c r="Q53" s="1">
        <v>-1101.3232</v>
      </c>
      <c r="R53" s="1">
        <v>-1076.1944000000001</v>
      </c>
      <c r="S53" s="1">
        <v>-1499.9758999999999</v>
      </c>
      <c r="T53" s="1">
        <v>-1502.2766999999999</v>
      </c>
      <c r="U53" s="1">
        <v>-1503.1217999999999</v>
      </c>
      <c r="W53" s="1">
        <v>-1299.9432999999999</v>
      </c>
      <c r="X53">
        <v>24.48</v>
      </c>
      <c r="Y53" s="1">
        <v>-1297.3477</v>
      </c>
      <c r="Z53">
        <v>27.19</v>
      </c>
    </row>
    <row r="54" spans="1:26" x14ac:dyDescent="0.2">
      <c r="A54" s="1">
        <v>-1304.6691000000001</v>
      </c>
      <c r="B54">
        <v>77.88</v>
      </c>
      <c r="C54" s="1">
        <v>-1309.0159000000001</v>
      </c>
      <c r="D54">
        <v>-3.55</v>
      </c>
      <c r="E54" s="1">
        <v>-1311.3354999999999</v>
      </c>
      <c r="F54">
        <v>3.16</v>
      </c>
      <c r="G54" s="1">
        <v>-1310.1982</v>
      </c>
      <c r="H54">
        <v>-0.42</v>
      </c>
      <c r="I54" s="1">
        <v>-1300.3751</v>
      </c>
      <c r="J54">
        <v>-0.57999999999999996</v>
      </c>
      <c r="K54" s="1">
        <v>-1298.6065000000001</v>
      </c>
      <c r="L54">
        <v>-7.88</v>
      </c>
      <c r="M54" s="1">
        <v>-1611.5598</v>
      </c>
      <c r="N54" s="1">
        <v>-1625.6909000000001</v>
      </c>
      <c r="O54" s="1">
        <v>-1638.2442000000001</v>
      </c>
      <c r="P54" s="1">
        <v>-1080.2855999999999</v>
      </c>
      <c r="Q54" s="1">
        <v>-1101.1967999999999</v>
      </c>
      <c r="R54" s="1">
        <v>-1076.2414000000001</v>
      </c>
      <c r="S54" s="1">
        <v>-1499.8050000000001</v>
      </c>
      <c r="T54" s="1">
        <v>-1502.0633</v>
      </c>
      <c r="U54" s="1">
        <v>-1502.9350999999999</v>
      </c>
      <c r="W54" s="1">
        <v>-1299.9648</v>
      </c>
      <c r="X54">
        <v>22.91</v>
      </c>
      <c r="Y54" s="1">
        <v>-1297.6760999999999</v>
      </c>
      <c r="Z54">
        <v>25.63</v>
      </c>
    </row>
    <row r="55" spans="1:26" x14ac:dyDescent="0.2">
      <c r="A55" s="1">
        <v>-1306.9079999999999</v>
      </c>
      <c r="B55">
        <v>69.180000000000007</v>
      </c>
      <c r="C55" s="1">
        <v>-1309.1723</v>
      </c>
      <c r="D55">
        <v>-4.08</v>
      </c>
      <c r="E55" s="1">
        <v>-1311.2535</v>
      </c>
      <c r="F55">
        <v>3.15</v>
      </c>
      <c r="G55" s="1">
        <v>-1310.0178000000001</v>
      </c>
      <c r="H55">
        <v>-0.03</v>
      </c>
      <c r="I55" s="1">
        <v>-1300.402</v>
      </c>
      <c r="J55">
        <v>0.28000000000000003</v>
      </c>
      <c r="K55" s="1">
        <v>-1298.7392</v>
      </c>
      <c r="L55">
        <v>-8.01</v>
      </c>
      <c r="M55" s="1">
        <v>-1611.6940999999999</v>
      </c>
      <c r="N55" s="1">
        <v>-1625.6905999999999</v>
      </c>
      <c r="O55" s="1">
        <v>-1638.2833000000001</v>
      </c>
      <c r="P55" s="1">
        <v>-1079.9594999999999</v>
      </c>
      <c r="Q55" s="1">
        <v>-1101.0144</v>
      </c>
      <c r="R55" s="1">
        <v>-1076.2731000000001</v>
      </c>
      <c r="S55" s="1">
        <v>-1499.6366</v>
      </c>
      <c r="T55" s="1">
        <v>-1501.8595</v>
      </c>
      <c r="U55" s="1">
        <v>-1502.7383</v>
      </c>
      <c r="W55" s="1">
        <v>-1299.8847000000001</v>
      </c>
      <c r="X55">
        <v>21.32</v>
      </c>
      <c r="Y55" s="1">
        <v>-1297.9081000000001</v>
      </c>
      <c r="Z55">
        <v>23.87</v>
      </c>
    </row>
    <row r="56" spans="1:26" x14ac:dyDescent="0.2">
      <c r="A56" s="1">
        <v>-1308.8943999999999</v>
      </c>
      <c r="B56">
        <v>60.84</v>
      </c>
      <c r="C56" s="1">
        <v>-1309.3637000000001</v>
      </c>
      <c r="D56">
        <v>-4.78</v>
      </c>
      <c r="E56" s="1">
        <v>-1311.1566</v>
      </c>
      <c r="F56">
        <v>3.17</v>
      </c>
      <c r="G56" s="1">
        <v>-1309.8454999999999</v>
      </c>
      <c r="H56">
        <v>0.35</v>
      </c>
      <c r="I56" s="1">
        <v>-1300.4103</v>
      </c>
      <c r="J56">
        <v>0.86</v>
      </c>
      <c r="K56" s="1">
        <v>-1298.8975</v>
      </c>
      <c r="L56">
        <v>-8.52</v>
      </c>
      <c r="M56" s="1">
        <v>-1611.8416</v>
      </c>
      <c r="N56" s="1">
        <v>-1625.8296</v>
      </c>
      <c r="O56" s="1">
        <v>-1638.316</v>
      </c>
      <c r="P56" s="1">
        <v>-1079.5818999999999</v>
      </c>
      <c r="Q56" s="1">
        <v>-1100.7793999999999</v>
      </c>
      <c r="R56" s="1">
        <v>-1076.2909</v>
      </c>
      <c r="S56" s="1">
        <v>-1499.4751000000001</v>
      </c>
      <c r="T56" s="1">
        <v>-1501.6755000000001</v>
      </c>
      <c r="U56" s="1">
        <v>-1502.5352</v>
      </c>
      <c r="W56" s="1">
        <v>-1299.7367999999999</v>
      </c>
      <c r="X56">
        <v>19.600000000000001</v>
      </c>
      <c r="Y56" s="1">
        <v>-1298.0578</v>
      </c>
      <c r="Z56">
        <v>22.1</v>
      </c>
    </row>
    <row r="57" spans="1:26" x14ac:dyDescent="0.2">
      <c r="A57" s="1">
        <v>-1310.5949000000001</v>
      </c>
      <c r="B57">
        <v>53.14</v>
      </c>
      <c r="C57" s="1">
        <v>-1309.5697</v>
      </c>
      <c r="D57">
        <v>-5.58</v>
      </c>
      <c r="E57" s="1">
        <v>-1311.0501999999999</v>
      </c>
      <c r="F57">
        <v>3.27</v>
      </c>
      <c r="G57" s="1">
        <v>-1309.6919</v>
      </c>
      <c r="H57">
        <v>0.75</v>
      </c>
      <c r="I57" s="1">
        <v>-1300.3927000000001</v>
      </c>
      <c r="J57">
        <v>1.71</v>
      </c>
      <c r="K57" s="1">
        <v>-1299.066</v>
      </c>
      <c r="L57">
        <v>-8.92</v>
      </c>
      <c r="M57" s="1">
        <v>-1611.9972</v>
      </c>
      <c r="N57" s="1">
        <v>-1626.0961</v>
      </c>
      <c r="O57" s="1">
        <v>-1638.3453999999999</v>
      </c>
      <c r="P57" s="1">
        <v>-1079.1677999999999</v>
      </c>
      <c r="Q57" s="1">
        <v>-1100.4974999999999</v>
      </c>
      <c r="R57" s="1">
        <v>-1076.2973</v>
      </c>
      <c r="S57" s="1">
        <v>-1499.3315</v>
      </c>
      <c r="T57" s="1">
        <v>-1501.5148999999999</v>
      </c>
      <c r="U57" s="1">
        <v>-1502.3326</v>
      </c>
      <c r="W57" s="1">
        <v>-1299.57</v>
      </c>
      <c r="X57">
        <v>17.96</v>
      </c>
      <c r="Y57" s="1">
        <v>-1298.1733999999999</v>
      </c>
      <c r="Z57">
        <v>20.38</v>
      </c>
    </row>
    <row r="58" spans="1:26" x14ac:dyDescent="0.2">
      <c r="A58" s="1">
        <v>-1312.0084999999999</v>
      </c>
      <c r="B58">
        <v>46.23</v>
      </c>
      <c r="C58" s="1">
        <v>-1309.7699</v>
      </c>
      <c r="D58">
        <v>-6.4</v>
      </c>
      <c r="E58" s="1">
        <v>-1310.9449</v>
      </c>
      <c r="F58">
        <v>3.36</v>
      </c>
      <c r="G58" s="1">
        <v>-1309.5675000000001</v>
      </c>
      <c r="H58">
        <v>1.1200000000000001</v>
      </c>
      <c r="I58" s="1">
        <v>-1300.3444</v>
      </c>
      <c r="J58">
        <v>2.44</v>
      </c>
      <c r="K58" s="1">
        <v>-1299.2273</v>
      </c>
      <c r="L58">
        <v>-9.3000000000000007</v>
      </c>
      <c r="M58" s="1">
        <v>-1612.155</v>
      </c>
      <c r="N58" s="1">
        <v>-1626.4766999999999</v>
      </c>
      <c r="O58" s="1">
        <v>-1638.3744999999999</v>
      </c>
      <c r="P58" s="1">
        <v>-1078.7352000000001</v>
      </c>
      <c r="Q58" s="1">
        <v>-1100.1753000000001</v>
      </c>
      <c r="R58" s="1">
        <v>-1076.2952</v>
      </c>
      <c r="S58" s="1">
        <v>-1499.2057</v>
      </c>
      <c r="T58" s="1">
        <v>-1501.3762999999999</v>
      </c>
      <c r="U58" s="1">
        <v>-1502.1343999999999</v>
      </c>
      <c r="W58" s="1">
        <v>-1299.4368999999999</v>
      </c>
      <c r="X58">
        <v>15.84</v>
      </c>
      <c r="Y58" s="1">
        <v>-1298.3088</v>
      </c>
      <c r="Z58">
        <v>18.73</v>
      </c>
    </row>
    <row r="59" spans="1:26" x14ac:dyDescent="0.2">
      <c r="A59" s="1">
        <v>-1313.1518000000001</v>
      </c>
      <c r="B59">
        <v>40.090000000000003</v>
      </c>
      <c r="C59" s="1">
        <v>-1309.9482</v>
      </c>
      <c r="D59">
        <v>-7.29</v>
      </c>
      <c r="E59" s="1">
        <v>-1310.8558</v>
      </c>
      <c r="F59">
        <v>3.46</v>
      </c>
      <c r="G59" s="1">
        <v>-1309.4808</v>
      </c>
      <c r="H59">
        <v>1.38</v>
      </c>
      <c r="I59" s="1">
        <v>-1300.2653</v>
      </c>
      <c r="J59">
        <v>3.12</v>
      </c>
      <c r="K59" s="1">
        <v>-1299.3626999999999</v>
      </c>
      <c r="L59">
        <v>-9.66</v>
      </c>
      <c r="M59" s="1">
        <v>-1612.3089</v>
      </c>
      <c r="N59" s="1">
        <v>-1626.9541999999999</v>
      </c>
      <c r="O59" s="1">
        <v>-1638.4063000000001</v>
      </c>
      <c r="P59" s="1">
        <v>-1078.3027999999999</v>
      </c>
      <c r="Q59" s="1">
        <v>-1099.8195000000001</v>
      </c>
      <c r="R59" s="1">
        <v>-1076.2889</v>
      </c>
      <c r="S59" s="1">
        <v>-1499.0977</v>
      </c>
      <c r="T59" s="1">
        <v>-1501.2574</v>
      </c>
      <c r="U59" s="1">
        <v>-1501.9459999999999</v>
      </c>
      <c r="W59" s="1">
        <v>-1299.3784000000001</v>
      </c>
      <c r="X59">
        <v>13.98</v>
      </c>
      <c r="Y59" s="1">
        <v>-1298.5030999999999</v>
      </c>
      <c r="Z59">
        <v>16.86</v>
      </c>
    </row>
    <row r="60" spans="1:26" x14ac:dyDescent="0.2">
      <c r="A60" s="1">
        <v>-1314.0527999999999</v>
      </c>
      <c r="B60">
        <v>34.74</v>
      </c>
      <c r="C60" s="1">
        <v>-1310.0945999999999</v>
      </c>
      <c r="D60">
        <v>-8.2799999999999994</v>
      </c>
      <c r="E60" s="1">
        <v>-1310.7999</v>
      </c>
      <c r="F60">
        <v>3.51</v>
      </c>
      <c r="G60" s="1">
        <v>-1309.4362000000001</v>
      </c>
      <c r="H60">
        <v>1.5</v>
      </c>
      <c r="I60" s="1">
        <v>-1300.1603</v>
      </c>
      <c r="J60">
        <v>3.86</v>
      </c>
      <c r="K60" s="1">
        <v>-1299.4530999999999</v>
      </c>
      <c r="L60">
        <v>-9.94</v>
      </c>
      <c r="M60" s="1">
        <v>-1612.4529</v>
      </c>
      <c r="N60" s="1">
        <v>-1627.5085999999999</v>
      </c>
      <c r="O60" s="1">
        <v>-1638.4437</v>
      </c>
      <c r="P60" s="1">
        <v>-1077.8886</v>
      </c>
      <c r="Q60" s="1">
        <v>-1099.4387999999999</v>
      </c>
      <c r="R60" s="1">
        <v>-1076.2819999999999</v>
      </c>
      <c r="S60" s="1">
        <v>-1499.0093999999999</v>
      </c>
      <c r="T60" s="1">
        <v>-1501.1590000000001</v>
      </c>
      <c r="U60" s="1">
        <v>-1501.7778000000001</v>
      </c>
      <c r="W60" s="1">
        <v>-1299.4160999999999</v>
      </c>
      <c r="X60">
        <v>11.68</v>
      </c>
      <c r="Y60" s="1">
        <v>-1298.7724000000001</v>
      </c>
      <c r="Z60">
        <v>14.83</v>
      </c>
    </row>
    <row r="61" spans="1:26" x14ac:dyDescent="0.2">
      <c r="A61" s="1">
        <v>-1314.7452000000001</v>
      </c>
      <c r="B61">
        <v>30.05</v>
      </c>
      <c r="C61" s="1">
        <v>-1310.2072000000001</v>
      </c>
      <c r="D61">
        <v>-9.19</v>
      </c>
      <c r="E61" s="1">
        <v>-1310.7933</v>
      </c>
      <c r="F61">
        <v>3.52</v>
      </c>
      <c r="G61" s="1">
        <v>-1309.4335000000001</v>
      </c>
      <c r="H61">
        <v>1.54</v>
      </c>
      <c r="I61" s="1">
        <v>-1300.0387000000001</v>
      </c>
      <c r="J61">
        <v>4.47</v>
      </c>
      <c r="K61" s="1">
        <v>-1299.4822999999999</v>
      </c>
      <c r="L61">
        <v>-10.220000000000001</v>
      </c>
      <c r="M61" s="1">
        <v>-1612.5817</v>
      </c>
      <c r="N61" s="1">
        <v>-1628.1159</v>
      </c>
      <c r="O61" s="1">
        <v>-1638.4897000000001</v>
      </c>
      <c r="P61" s="1">
        <v>-1077.5094999999999</v>
      </c>
      <c r="Q61" s="1">
        <v>-1099.0415</v>
      </c>
      <c r="R61" s="1">
        <v>-1076.2782</v>
      </c>
      <c r="S61" s="1">
        <v>-1498.934</v>
      </c>
      <c r="T61" s="1">
        <v>-1501.0838000000001</v>
      </c>
      <c r="U61" s="1">
        <v>-1501.6246000000001</v>
      </c>
      <c r="W61" s="1">
        <v>-1299.5503000000001</v>
      </c>
      <c r="X61">
        <v>9.42</v>
      </c>
      <c r="Y61" s="1">
        <v>-1299.1117999999999</v>
      </c>
      <c r="Z61">
        <v>12.81</v>
      </c>
    </row>
    <row r="62" spans="1:26" x14ac:dyDescent="0.2">
      <c r="A62" s="1">
        <v>-1315.2674999999999</v>
      </c>
      <c r="B62">
        <v>26.05</v>
      </c>
      <c r="C62" s="1">
        <v>-1310.2869000000001</v>
      </c>
      <c r="D62">
        <v>-10.19</v>
      </c>
      <c r="E62" s="1">
        <v>-1310.8463999999999</v>
      </c>
      <c r="F62">
        <v>3.39</v>
      </c>
      <c r="G62" s="1">
        <v>-1309.4668999999999</v>
      </c>
      <c r="H62">
        <v>1.51</v>
      </c>
      <c r="I62" s="1">
        <v>-1299.9126000000001</v>
      </c>
      <c r="J62">
        <v>4.76</v>
      </c>
      <c r="K62" s="1">
        <v>-1299.4386999999999</v>
      </c>
      <c r="L62">
        <v>-10.34</v>
      </c>
      <c r="M62" s="1">
        <v>-1612.6905999999999</v>
      </c>
      <c r="N62" s="1">
        <v>-1628.7492</v>
      </c>
      <c r="O62" s="1">
        <v>-1638.5464999999999</v>
      </c>
      <c r="P62" s="1">
        <v>-1077.1790000000001</v>
      </c>
      <c r="Q62" s="1">
        <v>-1098.6365000000001</v>
      </c>
      <c r="R62" s="1">
        <v>-1076.2808</v>
      </c>
      <c r="S62" s="1">
        <v>-1498.8749</v>
      </c>
      <c r="T62" s="1">
        <v>-1501.0347999999999</v>
      </c>
      <c r="U62" s="1">
        <v>-1501.4897000000001</v>
      </c>
      <c r="W62" s="1">
        <v>-1299.7608</v>
      </c>
      <c r="X62">
        <v>7.42</v>
      </c>
      <c r="Y62" s="1">
        <v>-1299.5017</v>
      </c>
      <c r="Z62">
        <v>10.85</v>
      </c>
    </row>
    <row r="63" spans="1:26" x14ac:dyDescent="0.2">
      <c r="A63" s="1">
        <v>-1315.6594</v>
      </c>
      <c r="B63">
        <v>22.61</v>
      </c>
      <c r="C63" s="1">
        <v>-1310.3332</v>
      </c>
      <c r="D63">
        <v>-11.21</v>
      </c>
      <c r="E63" s="1">
        <v>-1310.9613999999999</v>
      </c>
      <c r="F63">
        <v>3.12</v>
      </c>
      <c r="G63" s="1">
        <v>-1309.5238999999999</v>
      </c>
      <c r="H63">
        <v>1.49</v>
      </c>
      <c r="I63" s="1">
        <v>-1299.7936999999999</v>
      </c>
      <c r="J63">
        <v>5.12</v>
      </c>
      <c r="K63" s="1">
        <v>-1299.316</v>
      </c>
      <c r="L63">
        <v>-10.34</v>
      </c>
      <c r="M63" s="1">
        <v>-1612.7757999999999</v>
      </c>
      <c r="N63" s="1">
        <v>-1629.3791000000001</v>
      </c>
      <c r="O63" s="1">
        <v>-1638.6156000000001</v>
      </c>
      <c r="P63" s="1">
        <v>-1076.9086</v>
      </c>
      <c r="Q63" s="1">
        <v>-1098.2329999999999</v>
      </c>
      <c r="R63" s="1">
        <v>-1076.2927999999999</v>
      </c>
      <c r="S63" s="1">
        <v>-1498.8362999999999</v>
      </c>
      <c r="T63" s="1">
        <v>-1500.9933000000001</v>
      </c>
      <c r="U63" s="1">
        <v>-1501.3833999999999</v>
      </c>
      <c r="W63" s="1">
        <v>-1300.0091</v>
      </c>
      <c r="X63">
        <v>5.14</v>
      </c>
      <c r="Y63" s="1">
        <v>-1299.9141999999999</v>
      </c>
      <c r="Z63">
        <v>8.58</v>
      </c>
    </row>
    <row r="64" spans="1:26" x14ac:dyDescent="0.2">
      <c r="A64" s="1">
        <v>-1315.96</v>
      </c>
      <c r="B64">
        <v>19.63</v>
      </c>
      <c r="C64" s="1">
        <v>-1310.3447000000001</v>
      </c>
      <c r="D64">
        <v>-12.24</v>
      </c>
      <c r="E64" s="1">
        <v>-1311.1314</v>
      </c>
      <c r="F64">
        <v>2.82</v>
      </c>
      <c r="G64" s="1">
        <v>-1309.5886</v>
      </c>
      <c r="H64">
        <v>1.38</v>
      </c>
      <c r="I64" s="1">
        <v>-1299.6898000000001</v>
      </c>
      <c r="J64">
        <v>5.21</v>
      </c>
      <c r="K64" s="1">
        <v>-1299.1157000000001</v>
      </c>
      <c r="L64">
        <v>-10.17</v>
      </c>
      <c r="M64" s="1">
        <v>-1612.8353</v>
      </c>
      <c r="N64" s="1">
        <v>-1629.9743000000001</v>
      </c>
      <c r="O64" s="1">
        <v>-1638.6984</v>
      </c>
      <c r="P64" s="1">
        <v>-1076.7029</v>
      </c>
      <c r="Q64" s="1">
        <v>-1097.8390999999999</v>
      </c>
      <c r="R64" s="1">
        <v>-1076.3161</v>
      </c>
      <c r="S64" s="1">
        <v>-1498.8163999999999</v>
      </c>
      <c r="T64" s="1">
        <v>-1500.9748</v>
      </c>
      <c r="U64" s="1">
        <v>-1501.3091999999999</v>
      </c>
      <c r="W64" s="1">
        <v>-1300.2466999999999</v>
      </c>
      <c r="X64">
        <v>3.22</v>
      </c>
      <c r="Y64" s="1">
        <v>-1300.3218999999999</v>
      </c>
      <c r="Z64">
        <v>6.63</v>
      </c>
    </row>
    <row r="65" spans="1:26" x14ac:dyDescent="0.2">
      <c r="A65" s="1">
        <v>-1316.2062000000001</v>
      </c>
      <c r="B65">
        <v>17.059999999999999</v>
      </c>
      <c r="C65" s="1">
        <v>-1310.3191999999999</v>
      </c>
      <c r="D65">
        <v>-13.32</v>
      </c>
      <c r="E65" s="1">
        <v>-1311.3393000000001</v>
      </c>
      <c r="F65">
        <v>2.4</v>
      </c>
      <c r="G65" s="1">
        <v>-1309.644</v>
      </c>
      <c r="H65">
        <v>1.26</v>
      </c>
      <c r="I65" s="1">
        <v>-1299.6030000000001</v>
      </c>
      <c r="J65">
        <v>5.21</v>
      </c>
      <c r="K65" s="1">
        <v>-1298.845</v>
      </c>
      <c r="L65">
        <v>-9.98</v>
      </c>
      <c r="M65" s="1">
        <v>-1612.8681999999999</v>
      </c>
      <c r="N65" s="1">
        <v>-1630.5039999999999</v>
      </c>
      <c r="O65" s="1">
        <v>-1638.7952</v>
      </c>
      <c r="P65" s="1">
        <v>-1076.5641000000001</v>
      </c>
      <c r="Q65" s="1">
        <v>-1097.4625000000001</v>
      </c>
      <c r="R65" s="1">
        <v>-1076.3518999999999</v>
      </c>
      <c r="S65" s="1">
        <v>-1498.8127999999999</v>
      </c>
      <c r="T65" s="1">
        <v>-1500.9675</v>
      </c>
      <c r="U65" s="1">
        <v>-1501.2647999999999</v>
      </c>
      <c r="W65" s="1">
        <v>-1300.4257</v>
      </c>
      <c r="X65">
        <v>1.48</v>
      </c>
      <c r="Y65" s="1">
        <v>-1300.7012</v>
      </c>
      <c r="Z65">
        <v>4.82</v>
      </c>
    </row>
    <row r="66" spans="1:26" x14ac:dyDescent="0.2">
      <c r="A66" s="1">
        <v>-1316.4295</v>
      </c>
      <c r="B66">
        <v>14.8</v>
      </c>
      <c r="C66" s="1">
        <v>-1310.2564</v>
      </c>
      <c r="D66">
        <v>-14.34</v>
      </c>
      <c r="E66" s="1">
        <v>-1311.5617</v>
      </c>
      <c r="F66">
        <v>2.06</v>
      </c>
      <c r="G66" s="1">
        <v>-1309.6762000000001</v>
      </c>
      <c r="H66">
        <v>1.17</v>
      </c>
      <c r="I66" s="1">
        <v>-1299.5319999999999</v>
      </c>
      <c r="J66">
        <v>5.04</v>
      </c>
      <c r="K66" s="1">
        <v>-1298.5197000000001</v>
      </c>
      <c r="L66">
        <v>-9.48</v>
      </c>
      <c r="M66" s="1">
        <v>-1612.8756000000001</v>
      </c>
      <c r="N66" s="1">
        <v>-1630.9393</v>
      </c>
      <c r="O66" s="1">
        <v>-1638.9059</v>
      </c>
      <c r="P66" s="1">
        <v>-1076.4911999999999</v>
      </c>
      <c r="Q66" s="1">
        <v>-1097.1093000000001</v>
      </c>
      <c r="R66" s="1">
        <v>-1076.4011</v>
      </c>
      <c r="S66" s="1">
        <v>-1498.8116</v>
      </c>
      <c r="T66" s="1">
        <v>-1500.962</v>
      </c>
      <c r="U66" s="1">
        <v>-1501.2472</v>
      </c>
      <c r="W66" s="1">
        <v>-1300.5072</v>
      </c>
      <c r="X66">
        <v>0.27</v>
      </c>
      <c r="Y66" s="1">
        <v>-1301.0342000000001</v>
      </c>
      <c r="Z66">
        <v>3.02</v>
      </c>
    </row>
    <row r="67" spans="1:26" x14ac:dyDescent="0.2">
      <c r="A67" s="1">
        <v>-1316.6547</v>
      </c>
      <c r="B67">
        <v>12.79</v>
      </c>
      <c r="C67" s="1">
        <v>-1310.1618000000001</v>
      </c>
      <c r="D67">
        <v>-15.3</v>
      </c>
      <c r="E67" s="1">
        <v>-1311.7702999999999</v>
      </c>
      <c r="F67">
        <v>1.69</v>
      </c>
      <c r="G67" s="1">
        <v>-1309.6780000000001</v>
      </c>
      <c r="H67">
        <v>1.22</v>
      </c>
      <c r="I67" s="1">
        <v>-1299.4749999999999</v>
      </c>
      <c r="J67">
        <v>4.8899999999999997</v>
      </c>
      <c r="K67" s="1">
        <v>-1298.1647</v>
      </c>
      <c r="L67">
        <v>-9.11</v>
      </c>
      <c r="M67" s="1">
        <v>-1612.8590999999999</v>
      </c>
      <c r="N67" s="1">
        <v>-1631.2566999999999</v>
      </c>
      <c r="O67" s="1">
        <v>-1639.0292999999999</v>
      </c>
      <c r="P67" s="1">
        <v>-1076.4791</v>
      </c>
      <c r="Q67" s="1">
        <v>-1096.7860000000001</v>
      </c>
      <c r="R67" s="1">
        <v>-1076.4639999999999</v>
      </c>
      <c r="S67" s="1">
        <v>-1498.82</v>
      </c>
      <c r="T67" s="1">
        <v>-1500.9655</v>
      </c>
      <c r="U67" s="1">
        <v>-1501.2619999999999</v>
      </c>
      <c r="W67" s="1">
        <v>-1300.4689000000001</v>
      </c>
      <c r="X67">
        <v>-0.66</v>
      </c>
      <c r="Y67" s="1">
        <v>-1301.3091999999999</v>
      </c>
      <c r="Z67">
        <v>1.39</v>
      </c>
    </row>
    <row r="68" spans="1:26" x14ac:dyDescent="0.2">
      <c r="A68" s="1">
        <v>-1316.8979999999999</v>
      </c>
      <c r="B68">
        <v>10.98</v>
      </c>
      <c r="C68" s="1">
        <v>-1310.0479</v>
      </c>
      <c r="D68">
        <v>-16.28</v>
      </c>
      <c r="E68" s="1">
        <v>-1311.9360999999999</v>
      </c>
      <c r="F68">
        <v>1.44</v>
      </c>
      <c r="G68" s="1">
        <v>-1309.6488999999999</v>
      </c>
      <c r="H68">
        <v>1.26</v>
      </c>
      <c r="I68" s="1">
        <v>-1299.4315999999999</v>
      </c>
      <c r="J68">
        <v>4.49</v>
      </c>
      <c r="K68" s="1">
        <v>-1297.8157000000001</v>
      </c>
      <c r="L68">
        <v>-8.5</v>
      </c>
      <c r="M68" s="1">
        <v>-1612.8224</v>
      </c>
      <c r="N68" s="1">
        <v>-1631.4386999999999</v>
      </c>
      <c r="O68" s="1">
        <v>-1639.1639</v>
      </c>
      <c r="P68" s="1">
        <v>-1076.5219999999999</v>
      </c>
      <c r="Q68" s="1">
        <v>-1096.4963</v>
      </c>
      <c r="R68" s="1">
        <v>-1076.5408</v>
      </c>
      <c r="S68" s="1">
        <v>-1498.8413</v>
      </c>
      <c r="T68" s="1">
        <v>-1500.9779000000001</v>
      </c>
      <c r="U68" s="1">
        <v>-1501.2976000000001</v>
      </c>
      <c r="W68" s="1">
        <v>-1300.3078</v>
      </c>
      <c r="X68">
        <v>-1.1499999999999999</v>
      </c>
      <c r="Y68" s="1">
        <v>-1301.5205000000001</v>
      </c>
      <c r="Z68">
        <v>-0.06</v>
      </c>
    </row>
    <row r="69" spans="1:26" x14ac:dyDescent="0.2">
      <c r="A69" s="1">
        <v>-1317.1670999999999</v>
      </c>
      <c r="B69">
        <v>9.31</v>
      </c>
      <c r="C69" s="1">
        <v>-1309.9329</v>
      </c>
      <c r="D69">
        <v>-17.12</v>
      </c>
      <c r="E69" s="1">
        <v>-1312.0344</v>
      </c>
      <c r="F69">
        <v>1.31</v>
      </c>
      <c r="G69" s="1">
        <v>-1309.5959</v>
      </c>
      <c r="H69">
        <v>1.42</v>
      </c>
      <c r="I69" s="1">
        <v>-1299.4074000000001</v>
      </c>
      <c r="J69">
        <v>4.1900000000000004</v>
      </c>
      <c r="K69" s="1">
        <v>-1297.5137999999999</v>
      </c>
      <c r="L69">
        <v>-8.3800000000000008</v>
      </c>
      <c r="M69" s="1">
        <v>-1612.7701</v>
      </c>
      <c r="N69" s="1">
        <v>-1631.4766</v>
      </c>
      <c r="O69" s="1">
        <v>-1639.3069</v>
      </c>
      <c r="P69" s="1">
        <v>-1076.6128000000001</v>
      </c>
      <c r="Q69" s="1">
        <v>-1096.2436</v>
      </c>
      <c r="R69" s="1">
        <v>-1076.6316999999999</v>
      </c>
      <c r="S69" s="1">
        <v>-1498.8713</v>
      </c>
      <c r="T69" s="1">
        <v>-1500.9925000000001</v>
      </c>
      <c r="U69" s="1">
        <v>-1501.3496</v>
      </c>
      <c r="W69" s="1">
        <v>-1300.0386000000001</v>
      </c>
      <c r="X69">
        <v>-1.1000000000000001</v>
      </c>
      <c r="Y69" s="1">
        <v>-1301.6667</v>
      </c>
      <c r="Z69">
        <v>-1.41</v>
      </c>
    </row>
    <row r="70" spans="1:26" x14ac:dyDescent="0.2">
      <c r="A70" s="1">
        <v>-1317.4612</v>
      </c>
      <c r="B70">
        <v>7.81</v>
      </c>
      <c r="C70" s="1">
        <v>-1309.8378</v>
      </c>
      <c r="D70">
        <v>-17.97</v>
      </c>
      <c r="E70" s="1">
        <v>-1312.0469000000001</v>
      </c>
      <c r="F70">
        <v>1.4</v>
      </c>
      <c r="G70" s="1">
        <v>-1309.5318</v>
      </c>
      <c r="H70">
        <v>1.69</v>
      </c>
      <c r="I70" s="1">
        <v>-1299.4105999999999</v>
      </c>
      <c r="J70">
        <v>3.86</v>
      </c>
      <c r="K70" s="1">
        <v>-1297.2973</v>
      </c>
      <c r="L70">
        <v>-8.02</v>
      </c>
      <c r="M70" s="1">
        <v>-1612.7073</v>
      </c>
      <c r="N70" s="1">
        <v>-1631.3719000000001</v>
      </c>
      <c r="O70" s="1">
        <v>-1639.4557</v>
      </c>
      <c r="P70" s="1">
        <v>-1076.7445</v>
      </c>
      <c r="Q70" s="1">
        <v>-1096.0307</v>
      </c>
      <c r="R70" s="1">
        <v>-1076.7365</v>
      </c>
      <c r="S70" s="1">
        <v>-1498.9056</v>
      </c>
      <c r="T70" s="1">
        <v>-1501.0043000000001</v>
      </c>
      <c r="U70" s="1">
        <v>-1501.4228000000001</v>
      </c>
      <c r="W70" s="1">
        <v>-1299.6901</v>
      </c>
      <c r="X70">
        <v>-0.83</v>
      </c>
      <c r="Y70" s="1">
        <v>-1301.7497000000001</v>
      </c>
      <c r="Z70">
        <v>-2.5</v>
      </c>
    </row>
    <row r="71" spans="1:26" x14ac:dyDescent="0.2">
      <c r="A71" s="1">
        <v>-1317.7731000000001</v>
      </c>
      <c r="B71">
        <v>6.41</v>
      </c>
      <c r="C71" s="1">
        <v>-1309.7820999999999</v>
      </c>
      <c r="D71">
        <v>-18.75</v>
      </c>
      <c r="E71" s="1">
        <v>-1311.9650999999999</v>
      </c>
      <c r="F71">
        <v>1.74</v>
      </c>
      <c r="G71" s="1">
        <v>-1309.4717000000001</v>
      </c>
      <c r="H71">
        <v>1.92</v>
      </c>
      <c r="I71" s="1">
        <v>-1299.4485</v>
      </c>
      <c r="J71">
        <v>3.41</v>
      </c>
      <c r="K71" s="1">
        <v>-1297.1886999999999</v>
      </c>
      <c r="L71">
        <v>-7.87</v>
      </c>
      <c r="M71" s="1">
        <v>-1612.6396999999999</v>
      </c>
      <c r="N71" s="1">
        <v>-1631.1338000000001</v>
      </c>
      <c r="O71" s="1">
        <v>-1639.6068</v>
      </c>
      <c r="P71" s="1">
        <v>-1076.9097999999999</v>
      </c>
      <c r="Q71" s="1">
        <v>-1095.8588999999999</v>
      </c>
      <c r="R71" s="1">
        <v>-1076.8542</v>
      </c>
      <c r="S71" s="1">
        <v>-1498.9314999999999</v>
      </c>
      <c r="T71" s="1">
        <v>-1501.0141000000001</v>
      </c>
      <c r="U71" s="1">
        <v>-1501.5137</v>
      </c>
      <c r="W71" s="1">
        <v>-1299.3009999999999</v>
      </c>
      <c r="X71">
        <v>-0.2</v>
      </c>
      <c r="Y71" s="1">
        <v>-1301.7725</v>
      </c>
      <c r="Z71">
        <v>-3.43</v>
      </c>
    </row>
    <row r="72" spans="1:26" x14ac:dyDescent="0.2">
      <c r="A72" s="1">
        <v>-1318.0914</v>
      </c>
      <c r="B72">
        <v>5.13</v>
      </c>
      <c r="C72" s="1">
        <v>-1309.7818</v>
      </c>
      <c r="D72">
        <v>-19.45</v>
      </c>
      <c r="E72" s="1">
        <v>-1311.7910999999999</v>
      </c>
      <c r="F72">
        <v>2.25</v>
      </c>
      <c r="G72" s="1">
        <v>-1309.4297999999999</v>
      </c>
      <c r="H72">
        <v>2.17</v>
      </c>
      <c r="I72" s="1">
        <v>-1299.5246999999999</v>
      </c>
      <c r="J72">
        <v>2.89</v>
      </c>
      <c r="K72" s="1">
        <v>-1297.1891000000001</v>
      </c>
      <c r="L72">
        <v>-7.85</v>
      </c>
      <c r="M72" s="1">
        <v>-1612.5734</v>
      </c>
      <c r="N72" s="1">
        <v>-1630.7799</v>
      </c>
      <c r="O72" s="1">
        <v>-1639.7568000000001</v>
      </c>
      <c r="P72" s="1">
        <v>-1077.1016999999999</v>
      </c>
      <c r="Q72" s="1">
        <v>-1095.7286999999999</v>
      </c>
      <c r="R72" s="1">
        <v>-1076.9837</v>
      </c>
      <c r="S72" s="1">
        <v>-1498.9567999999999</v>
      </c>
      <c r="T72" s="1">
        <v>-1501.0232000000001</v>
      </c>
      <c r="U72" s="1">
        <v>-1501.6143</v>
      </c>
      <c r="W72" s="1">
        <v>-1298.9142999999999</v>
      </c>
      <c r="X72">
        <v>0.31</v>
      </c>
      <c r="Y72" s="1">
        <v>-1301.7388000000001</v>
      </c>
      <c r="Z72">
        <v>-4.24</v>
      </c>
    </row>
    <row r="73" spans="1:26" x14ac:dyDescent="0.2">
      <c r="A73" s="1">
        <v>-1318.402</v>
      </c>
      <c r="B73">
        <v>4.09</v>
      </c>
      <c r="C73" s="1">
        <v>-1309.8441</v>
      </c>
      <c r="D73">
        <v>-20.13</v>
      </c>
      <c r="E73" s="1">
        <v>-1311.5358000000001</v>
      </c>
      <c r="F73">
        <v>2.98</v>
      </c>
      <c r="G73" s="1">
        <v>-1309.4172000000001</v>
      </c>
      <c r="H73">
        <v>2.41</v>
      </c>
      <c r="I73" s="1">
        <v>-1299.6342</v>
      </c>
      <c r="J73">
        <v>2.34</v>
      </c>
      <c r="K73" s="1">
        <v>-1297.2796000000001</v>
      </c>
      <c r="L73">
        <v>-7.82</v>
      </c>
      <c r="M73" s="1">
        <v>-1612.5138999999999</v>
      </c>
      <c r="N73" s="1">
        <v>-1630.3335</v>
      </c>
      <c r="O73" s="1">
        <v>-1639.9016999999999</v>
      </c>
      <c r="P73" s="1">
        <v>-1077.3136</v>
      </c>
      <c r="Q73" s="1">
        <v>-1095.6401000000001</v>
      </c>
      <c r="R73" s="1">
        <v>-1077.1233</v>
      </c>
      <c r="S73" s="1">
        <v>-1498.9866999999999</v>
      </c>
      <c r="T73" s="1">
        <v>-1501.0295000000001</v>
      </c>
      <c r="U73" s="1">
        <v>-1501.7177999999999</v>
      </c>
      <c r="W73" s="1">
        <v>-1298.5726</v>
      </c>
      <c r="X73">
        <v>1.21</v>
      </c>
      <c r="Y73" s="1">
        <v>-1301.654</v>
      </c>
      <c r="Z73">
        <v>-4.63</v>
      </c>
    </row>
    <row r="74" spans="1:26" x14ac:dyDescent="0.2">
      <c r="A74" s="1">
        <v>-1318.6911</v>
      </c>
      <c r="B74">
        <v>3.19</v>
      </c>
      <c r="C74" s="1">
        <v>-1309.9670000000001</v>
      </c>
      <c r="D74">
        <v>-20.77</v>
      </c>
      <c r="E74" s="1">
        <v>-1311.2181</v>
      </c>
      <c r="F74">
        <v>3.89</v>
      </c>
      <c r="G74" s="1">
        <v>-1309.4404</v>
      </c>
      <c r="H74">
        <v>2.71</v>
      </c>
      <c r="I74" s="1">
        <v>-1299.7619</v>
      </c>
      <c r="J74">
        <v>1.98</v>
      </c>
      <c r="K74" s="1">
        <v>-1297.4297999999999</v>
      </c>
      <c r="L74">
        <v>-7.94</v>
      </c>
      <c r="M74" s="1">
        <v>-1612.4657999999999</v>
      </c>
      <c r="N74" s="1">
        <v>-1629.82</v>
      </c>
      <c r="O74" s="1">
        <v>-1640.0377000000001</v>
      </c>
      <c r="P74" s="1">
        <v>-1077.5385000000001</v>
      </c>
      <c r="Q74" s="1">
        <v>-1095.5913</v>
      </c>
      <c r="R74" s="1">
        <v>-1077.2701999999999</v>
      </c>
      <c r="S74" s="1">
        <v>-1499.0168000000001</v>
      </c>
      <c r="T74" s="1">
        <v>-1501.0324000000001</v>
      </c>
      <c r="U74" s="1">
        <v>-1501.8277</v>
      </c>
      <c r="W74" s="1">
        <v>-1298.3094000000001</v>
      </c>
      <c r="X74">
        <v>1.97</v>
      </c>
      <c r="Y74" s="1">
        <v>-1301.5263</v>
      </c>
      <c r="Z74">
        <v>-4.99</v>
      </c>
    </row>
    <row r="75" spans="1:26" x14ac:dyDescent="0.2">
      <c r="A75" s="1">
        <v>-1318.9446</v>
      </c>
      <c r="B75">
        <v>2.4500000000000002</v>
      </c>
      <c r="C75" s="1">
        <v>-1310.1395</v>
      </c>
      <c r="D75">
        <v>-21.34</v>
      </c>
      <c r="E75" s="1">
        <v>-1310.8614</v>
      </c>
      <c r="F75">
        <v>4.96</v>
      </c>
      <c r="G75" s="1">
        <v>-1309.4996000000001</v>
      </c>
      <c r="H75">
        <v>2.99</v>
      </c>
      <c r="I75" s="1">
        <v>-1299.883</v>
      </c>
      <c r="J75">
        <v>1.37</v>
      </c>
      <c r="K75" s="1">
        <v>-1297.6078</v>
      </c>
      <c r="L75">
        <v>-7.97</v>
      </c>
      <c r="M75" s="1">
        <v>-1612.4331999999999</v>
      </c>
      <c r="N75" s="1">
        <v>-1629.2662</v>
      </c>
      <c r="O75" s="1">
        <v>-1640.1606999999999</v>
      </c>
      <c r="P75" s="1">
        <v>-1077.7693999999999</v>
      </c>
      <c r="Q75" s="1">
        <v>-1095.5797</v>
      </c>
      <c r="R75" s="1">
        <v>-1077.4205999999999</v>
      </c>
      <c r="S75" s="1">
        <v>-1499.0419999999999</v>
      </c>
      <c r="T75" s="1">
        <v>-1501.0317</v>
      </c>
      <c r="U75" s="1">
        <v>-1501.9299000000001</v>
      </c>
      <c r="W75" s="1">
        <v>-1298.1436000000001</v>
      </c>
      <c r="X75">
        <v>2.4900000000000002</v>
      </c>
      <c r="Y75" s="1">
        <v>-1301.3690999999999</v>
      </c>
      <c r="Z75">
        <v>-5.18</v>
      </c>
    </row>
    <row r="76" spans="1:26" x14ac:dyDescent="0.2">
      <c r="A76" s="1">
        <v>-1319.1503</v>
      </c>
      <c r="B76">
        <v>1.91</v>
      </c>
      <c r="C76" s="1">
        <v>-1310.3448000000001</v>
      </c>
      <c r="D76">
        <v>-21.8</v>
      </c>
      <c r="E76" s="1">
        <v>-1310.4924000000001</v>
      </c>
      <c r="F76">
        <v>6.14</v>
      </c>
      <c r="G76" s="1">
        <v>-1309.5882999999999</v>
      </c>
      <c r="H76">
        <v>3.11</v>
      </c>
      <c r="I76" s="1">
        <v>-1299.9648999999999</v>
      </c>
      <c r="J76">
        <v>1.03</v>
      </c>
      <c r="K76" s="1">
        <v>-1297.7874999999999</v>
      </c>
      <c r="L76">
        <v>-7.97</v>
      </c>
      <c r="M76" s="1">
        <v>-1612.4188999999999</v>
      </c>
      <c r="N76" s="1">
        <v>-1628.6976</v>
      </c>
      <c r="O76" s="1">
        <v>-1640.2673</v>
      </c>
      <c r="P76" s="1">
        <v>-1077.9993999999999</v>
      </c>
      <c r="Q76" s="1">
        <v>-1095.6013</v>
      </c>
      <c r="R76" s="1">
        <v>-1077.5705</v>
      </c>
      <c r="S76" s="1">
        <v>-1499.0631000000001</v>
      </c>
      <c r="T76" s="1">
        <v>-1501.0333000000001</v>
      </c>
      <c r="U76" s="1">
        <v>-1502.0182</v>
      </c>
      <c r="W76" s="1">
        <v>-1298.0764999999999</v>
      </c>
      <c r="X76">
        <v>2.69</v>
      </c>
      <c r="Y76" s="1">
        <v>-1301.2017000000001</v>
      </c>
      <c r="Z76">
        <v>-5.17</v>
      </c>
    </row>
    <row r="77" spans="1:26" x14ac:dyDescent="0.2">
      <c r="A77" s="1">
        <v>-1319.2968000000001</v>
      </c>
      <c r="B77">
        <v>1.6</v>
      </c>
      <c r="C77" s="1">
        <v>-1310.5622000000001</v>
      </c>
      <c r="D77">
        <v>-22.14</v>
      </c>
      <c r="E77" s="1">
        <v>-1310.1391000000001</v>
      </c>
      <c r="F77">
        <v>7.39</v>
      </c>
      <c r="G77" s="1">
        <v>-1309.6948</v>
      </c>
      <c r="H77">
        <v>3.36</v>
      </c>
      <c r="I77" s="1">
        <v>-1299.9725000000001</v>
      </c>
      <c r="J77">
        <v>0.79</v>
      </c>
      <c r="K77" s="1">
        <v>-1297.9528</v>
      </c>
      <c r="L77">
        <v>-7.84</v>
      </c>
      <c r="M77" s="1">
        <v>-1612.4244000000001</v>
      </c>
      <c r="N77" s="1">
        <v>-1628.1362999999999</v>
      </c>
      <c r="O77" s="1">
        <v>-1640.3536999999999</v>
      </c>
      <c r="P77" s="1">
        <v>-1078.2211</v>
      </c>
      <c r="Q77" s="1">
        <v>-1095.6515999999999</v>
      </c>
      <c r="R77" s="1">
        <v>-1077.7152000000001</v>
      </c>
      <c r="S77" s="1">
        <v>-1499.0875000000001</v>
      </c>
      <c r="T77" s="1">
        <v>-1501.0257999999999</v>
      </c>
      <c r="U77" s="1">
        <v>-1502.0958000000001</v>
      </c>
      <c r="W77" s="1">
        <v>-1298.0923</v>
      </c>
      <c r="X77">
        <v>3.15</v>
      </c>
      <c r="Y77" s="1">
        <v>-1301.0467000000001</v>
      </c>
      <c r="Z77">
        <v>-5.16</v>
      </c>
    </row>
    <row r="78" spans="1:26" x14ac:dyDescent="0.2">
      <c r="A78" s="1">
        <v>-1319.3747000000001</v>
      </c>
      <c r="B78">
        <v>1.62</v>
      </c>
      <c r="C78" s="1">
        <v>-1310.7747999999999</v>
      </c>
      <c r="D78">
        <v>-22.36</v>
      </c>
      <c r="E78" s="1">
        <v>-1309.8316</v>
      </c>
      <c r="F78">
        <v>8.6</v>
      </c>
      <c r="G78" s="1">
        <v>-1309.8040000000001</v>
      </c>
      <c r="H78">
        <v>3.48</v>
      </c>
      <c r="I78" s="1">
        <v>-1299.875</v>
      </c>
      <c r="J78">
        <v>0.78</v>
      </c>
      <c r="K78" s="1">
        <v>-1298.0962999999999</v>
      </c>
      <c r="L78">
        <v>-7.74</v>
      </c>
      <c r="M78" s="1">
        <v>-1612.4499000000001</v>
      </c>
      <c r="N78" s="1">
        <v>-1627.6011000000001</v>
      </c>
      <c r="O78" s="1">
        <v>-1640.4169999999999</v>
      </c>
      <c r="P78" s="1">
        <v>-1078.4269999999999</v>
      </c>
      <c r="Q78" s="1">
        <v>-1095.7249999999999</v>
      </c>
      <c r="R78" s="1">
        <v>-1077.8503000000001</v>
      </c>
      <c r="S78" s="1">
        <v>-1499.1147000000001</v>
      </c>
      <c r="T78" s="1">
        <v>-1501.0092</v>
      </c>
      <c r="U78" s="1">
        <v>-1502.1604</v>
      </c>
      <c r="W78" s="1">
        <v>-1298.1655000000001</v>
      </c>
      <c r="X78">
        <v>3.22</v>
      </c>
      <c r="Y78" s="1">
        <v>-1300.9250999999999</v>
      </c>
      <c r="Z78">
        <v>-5</v>
      </c>
    </row>
    <row r="79" spans="1:26" x14ac:dyDescent="0.2">
      <c r="A79" s="1">
        <v>-1319.3757000000001</v>
      </c>
      <c r="B79">
        <v>1.84</v>
      </c>
      <c r="C79" s="1">
        <v>-1310.971</v>
      </c>
      <c r="D79">
        <v>-22.45</v>
      </c>
      <c r="E79" s="1">
        <v>-1309.6025</v>
      </c>
      <c r="F79">
        <v>9.74</v>
      </c>
      <c r="G79" s="1">
        <v>-1309.9027000000001</v>
      </c>
      <c r="H79">
        <v>3.73</v>
      </c>
      <c r="I79" s="1">
        <v>-1299.6546000000001</v>
      </c>
      <c r="J79">
        <v>1.03</v>
      </c>
      <c r="K79" s="1">
        <v>-1298.2182</v>
      </c>
      <c r="L79">
        <v>-7.41</v>
      </c>
      <c r="M79" s="1">
        <v>-1612.4946</v>
      </c>
      <c r="N79" s="1">
        <v>-1627.1075000000001</v>
      </c>
      <c r="O79" s="1">
        <v>-1640.4546</v>
      </c>
      <c r="P79" s="1">
        <v>-1078.6098</v>
      </c>
      <c r="Q79" s="1">
        <v>-1095.8152</v>
      </c>
      <c r="R79" s="1">
        <v>-1077.9716000000001</v>
      </c>
      <c r="S79" s="1">
        <v>-1499.1410000000001</v>
      </c>
      <c r="T79" s="1">
        <v>-1500.9918</v>
      </c>
      <c r="U79" s="1">
        <v>-1502.2067999999999</v>
      </c>
      <c r="W79" s="1">
        <v>-1298.2691</v>
      </c>
      <c r="X79">
        <v>3.29</v>
      </c>
      <c r="Y79" s="1">
        <v>-1300.8534999999999</v>
      </c>
      <c r="Z79">
        <v>-4.95</v>
      </c>
    </row>
    <row r="80" spans="1:26" x14ac:dyDescent="0.2">
      <c r="A80" s="1">
        <v>-1319.2928999999999</v>
      </c>
      <c r="B80">
        <v>2.23</v>
      </c>
      <c r="C80" s="1">
        <v>-1311.1458</v>
      </c>
      <c r="D80">
        <v>-22.28</v>
      </c>
      <c r="E80" s="1">
        <v>-1309.4816000000001</v>
      </c>
      <c r="F80">
        <v>10.67</v>
      </c>
      <c r="G80" s="1">
        <v>-1309.9822999999999</v>
      </c>
      <c r="H80">
        <v>3.95</v>
      </c>
      <c r="I80" s="1">
        <v>-1299.3141000000001</v>
      </c>
      <c r="J80">
        <v>1.51</v>
      </c>
      <c r="K80" s="1">
        <v>-1298.3266000000001</v>
      </c>
      <c r="L80">
        <v>-7.09</v>
      </c>
      <c r="M80" s="1">
        <v>-1612.5578</v>
      </c>
      <c r="N80" s="1">
        <v>-1626.6677</v>
      </c>
      <c r="O80" s="1">
        <v>-1640.4647</v>
      </c>
      <c r="P80" s="1">
        <v>-1078.7619</v>
      </c>
      <c r="Q80" s="1">
        <v>-1095.9161999999999</v>
      </c>
      <c r="R80" s="1">
        <v>-1078.0755999999999</v>
      </c>
      <c r="S80" s="1">
        <v>-1499.1697999999999</v>
      </c>
      <c r="T80" s="1">
        <v>-1500.9754</v>
      </c>
      <c r="U80" s="1">
        <v>-1502.2301</v>
      </c>
      <c r="W80" s="1">
        <v>-1298.3838000000001</v>
      </c>
      <c r="X80">
        <v>3.04</v>
      </c>
      <c r="Y80" s="1">
        <v>-1300.8385000000001</v>
      </c>
      <c r="Z80">
        <v>-4.7300000000000004</v>
      </c>
    </row>
    <row r="81" spans="1:26" x14ac:dyDescent="0.2">
      <c r="A81" s="1">
        <v>-1319.1221</v>
      </c>
      <c r="B81">
        <v>2.71</v>
      </c>
      <c r="C81" s="1">
        <v>-1311.3030000000001</v>
      </c>
      <c r="D81">
        <v>-22.02</v>
      </c>
      <c r="E81" s="1">
        <v>-1309.4920999999999</v>
      </c>
      <c r="F81">
        <v>11.39</v>
      </c>
      <c r="G81" s="1">
        <v>-1310.0409</v>
      </c>
      <c r="H81">
        <v>4.12</v>
      </c>
      <c r="I81" s="1">
        <v>-1298.8807999999999</v>
      </c>
      <c r="J81">
        <v>1.98</v>
      </c>
      <c r="K81" s="1">
        <v>-1298.4336000000001</v>
      </c>
      <c r="L81">
        <v>-6.82</v>
      </c>
      <c r="M81" s="1">
        <v>-1612.6375</v>
      </c>
      <c r="N81" s="1">
        <v>-1626.29</v>
      </c>
      <c r="O81" s="1">
        <v>-1640.4467999999999</v>
      </c>
      <c r="P81" s="1">
        <v>-1078.8765000000001</v>
      </c>
      <c r="Q81" s="1">
        <v>-1096.0210999999999</v>
      </c>
      <c r="R81" s="1">
        <v>-1078.1591000000001</v>
      </c>
      <c r="S81" s="1">
        <v>-1499.2053000000001</v>
      </c>
      <c r="T81" s="1">
        <v>-1500.9583</v>
      </c>
      <c r="U81" s="1">
        <v>-1502.2316000000001</v>
      </c>
      <c r="W81" s="1">
        <v>-1298.5008</v>
      </c>
      <c r="X81">
        <v>3.16</v>
      </c>
      <c r="Y81" s="1">
        <v>-1300.8778</v>
      </c>
      <c r="Z81">
        <v>-5.0199999999999996</v>
      </c>
    </row>
    <row r="82" spans="1:26" x14ac:dyDescent="0.2">
      <c r="A82" s="1">
        <v>-1318.8622</v>
      </c>
      <c r="B82">
        <v>3.52</v>
      </c>
      <c r="C82" s="1">
        <v>-1311.4494999999999</v>
      </c>
      <c r="D82">
        <v>-21.64</v>
      </c>
      <c r="E82" s="1">
        <v>-1309.6432</v>
      </c>
      <c r="F82">
        <v>11.79</v>
      </c>
      <c r="G82" s="1">
        <v>-1310.0825</v>
      </c>
      <c r="H82">
        <v>4.25</v>
      </c>
      <c r="I82" s="1">
        <v>-1298.4043999999999</v>
      </c>
      <c r="J82">
        <v>2.56</v>
      </c>
      <c r="K82" s="1">
        <v>-1298.5517</v>
      </c>
      <c r="L82">
        <v>-6.42</v>
      </c>
      <c r="M82" s="1">
        <v>-1612.7312999999999</v>
      </c>
      <c r="N82" s="1">
        <v>-1625.9807000000001</v>
      </c>
      <c r="O82" s="1">
        <v>-1640.4012</v>
      </c>
      <c r="P82" s="1">
        <v>-1078.9478999999999</v>
      </c>
      <c r="Q82" s="1">
        <v>-1096.1233</v>
      </c>
      <c r="R82" s="1">
        <v>-1078.2208000000001</v>
      </c>
      <c r="S82" s="1">
        <v>-1499.2466999999999</v>
      </c>
      <c r="T82" s="1">
        <v>-1500.9377999999999</v>
      </c>
      <c r="U82" s="1">
        <v>-1502.2139999999999</v>
      </c>
      <c r="W82" s="1">
        <v>-1298.6212</v>
      </c>
      <c r="X82">
        <v>3.05</v>
      </c>
      <c r="Y82" s="1">
        <v>-1300.961</v>
      </c>
      <c r="Z82">
        <v>-5.1100000000000003</v>
      </c>
    </row>
    <row r="83" spans="1:26" x14ac:dyDescent="0.2">
      <c r="A83" s="1">
        <v>-1318.5164</v>
      </c>
      <c r="B83">
        <v>4.87</v>
      </c>
      <c r="C83" s="1">
        <v>-1311.5925</v>
      </c>
      <c r="D83">
        <v>-21.01</v>
      </c>
      <c r="E83" s="1">
        <v>-1309.9276</v>
      </c>
      <c r="F83">
        <v>11.8</v>
      </c>
      <c r="G83" s="1">
        <v>-1310.1143999999999</v>
      </c>
      <c r="H83">
        <v>4.34</v>
      </c>
      <c r="I83" s="1">
        <v>-1297.9481000000001</v>
      </c>
      <c r="J83">
        <v>3.05</v>
      </c>
      <c r="K83" s="1">
        <v>-1298.6917000000001</v>
      </c>
      <c r="L83">
        <v>-6.07</v>
      </c>
      <c r="M83" s="1">
        <v>-1612.8364999999999</v>
      </c>
      <c r="N83" s="1">
        <v>-1625.7443000000001</v>
      </c>
      <c r="O83" s="1">
        <v>-1640.3296</v>
      </c>
      <c r="P83" s="1">
        <v>-1078.9707000000001</v>
      </c>
      <c r="Q83" s="1">
        <v>-1096.2168999999999</v>
      </c>
      <c r="R83" s="1">
        <v>-1078.2599</v>
      </c>
      <c r="S83" s="1">
        <v>-1499.2982</v>
      </c>
      <c r="T83" s="1">
        <v>-1500.9160999999999</v>
      </c>
      <c r="U83" s="1">
        <v>-1502.1784</v>
      </c>
      <c r="W83" s="1">
        <v>-1298.7497000000001</v>
      </c>
      <c r="X83">
        <v>3.13</v>
      </c>
      <c r="Y83" s="1">
        <v>-1301.0745999999999</v>
      </c>
      <c r="Z83">
        <v>-5.24</v>
      </c>
    </row>
    <row r="84" spans="1:26" x14ac:dyDescent="0.2">
      <c r="A84" s="1">
        <v>-1318.0926999999999</v>
      </c>
      <c r="B84">
        <v>6.42</v>
      </c>
      <c r="C84" s="1">
        <v>-1311.7355</v>
      </c>
      <c r="D84">
        <v>-20.329999999999998</v>
      </c>
      <c r="E84" s="1">
        <v>-1310.32</v>
      </c>
      <c r="F84">
        <v>11.59</v>
      </c>
      <c r="G84" s="1">
        <v>-1310.144</v>
      </c>
      <c r="H84">
        <v>4.33</v>
      </c>
      <c r="I84" s="1">
        <v>-1297.5731000000001</v>
      </c>
      <c r="J84">
        <v>3.28</v>
      </c>
      <c r="K84" s="1">
        <v>-1298.8601000000001</v>
      </c>
      <c r="L84">
        <v>-5.93</v>
      </c>
      <c r="M84" s="1">
        <v>-1612.9498000000001</v>
      </c>
      <c r="N84" s="1">
        <v>-1625.5832</v>
      </c>
      <c r="O84" s="1">
        <v>-1640.2347</v>
      </c>
      <c r="P84" s="1">
        <v>-1078.942</v>
      </c>
      <c r="Q84" s="1">
        <v>-1096.2962</v>
      </c>
      <c r="R84" s="1">
        <v>-1078.2764999999999</v>
      </c>
      <c r="S84" s="1">
        <v>-1499.3409999999999</v>
      </c>
      <c r="T84" s="1">
        <v>-1500.8969999999999</v>
      </c>
      <c r="U84" s="1">
        <v>-1502.1269</v>
      </c>
      <c r="W84" s="1">
        <v>-1298.8869</v>
      </c>
      <c r="X84">
        <v>2.84</v>
      </c>
      <c r="Y84" s="1">
        <v>-1301.2027</v>
      </c>
      <c r="Z84">
        <v>-5.3</v>
      </c>
    </row>
    <row r="85" spans="1:26" x14ac:dyDescent="0.2">
      <c r="A85" s="1">
        <v>-1317.6011000000001</v>
      </c>
      <c r="B85">
        <v>7.98</v>
      </c>
      <c r="C85" s="1">
        <v>-1311.8771999999999</v>
      </c>
      <c r="D85">
        <v>-19.61</v>
      </c>
      <c r="E85" s="1">
        <v>-1310.7835</v>
      </c>
      <c r="F85">
        <v>11.08</v>
      </c>
      <c r="G85" s="1">
        <v>-1310.1771000000001</v>
      </c>
      <c r="H85">
        <v>4.25</v>
      </c>
      <c r="I85" s="1">
        <v>-1297.3218999999999</v>
      </c>
      <c r="J85">
        <v>3.47</v>
      </c>
      <c r="K85" s="1">
        <v>-1299.0589</v>
      </c>
      <c r="L85">
        <v>-5.81</v>
      </c>
      <c r="M85" s="1">
        <v>-1613.0675000000001</v>
      </c>
      <c r="N85" s="1">
        <v>-1625.4991</v>
      </c>
      <c r="O85" s="1">
        <v>-1640.1206999999999</v>
      </c>
      <c r="P85" s="1">
        <v>-1078.8604</v>
      </c>
      <c r="Q85" s="1">
        <v>-1096.3566000000001</v>
      </c>
      <c r="R85" s="1">
        <v>-1078.2718</v>
      </c>
      <c r="S85" s="1">
        <v>-1499.3860999999999</v>
      </c>
      <c r="T85" s="1">
        <v>-1500.8811000000001</v>
      </c>
      <c r="U85" s="1">
        <v>-1502.0607</v>
      </c>
      <c r="W85" s="1">
        <v>-1299.0266999999999</v>
      </c>
      <c r="X85">
        <v>3.02</v>
      </c>
      <c r="Y85" s="1">
        <v>-1301.3311000000001</v>
      </c>
      <c r="Z85">
        <v>-5.54</v>
      </c>
    </row>
    <row r="86" spans="1:26" x14ac:dyDescent="0.2">
      <c r="A86" s="1">
        <v>-1317.0530000000001</v>
      </c>
      <c r="B86">
        <v>9.84</v>
      </c>
      <c r="C86" s="1">
        <v>-1312.0146</v>
      </c>
      <c r="D86">
        <v>-18.670000000000002</v>
      </c>
      <c r="E86" s="1">
        <v>-1311.2774999999999</v>
      </c>
      <c r="F86">
        <v>10.42</v>
      </c>
      <c r="G86" s="1">
        <v>-1310.2166999999999</v>
      </c>
      <c r="H86">
        <v>4.1100000000000003</v>
      </c>
      <c r="I86" s="1">
        <v>-1297.2103999999999</v>
      </c>
      <c r="J86">
        <v>2.99</v>
      </c>
      <c r="K86" s="1">
        <v>-1299.2855</v>
      </c>
      <c r="L86">
        <v>-5.65</v>
      </c>
      <c r="M86" s="1">
        <v>-1613.1854000000001</v>
      </c>
      <c r="N86" s="1">
        <v>-1625.4921999999999</v>
      </c>
      <c r="O86" s="1">
        <v>-1639.9915000000001</v>
      </c>
      <c r="P86" s="1">
        <v>-1078.7270000000001</v>
      </c>
      <c r="Q86" s="1">
        <v>-1096.3948</v>
      </c>
      <c r="R86" s="1">
        <v>-1078.2476999999999</v>
      </c>
      <c r="S86" s="1">
        <v>-1499.4426000000001</v>
      </c>
      <c r="T86" s="1">
        <v>-1500.8674000000001</v>
      </c>
      <c r="U86" s="1">
        <v>-1501.9887000000001</v>
      </c>
      <c r="W86" s="1">
        <v>-1299.1560999999999</v>
      </c>
      <c r="X86">
        <v>3.18</v>
      </c>
      <c r="Y86" s="1">
        <v>-1301.4478999999999</v>
      </c>
      <c r="Z86">
        <v>-5.49</v>
      </c>
    </row>
    <row r="87" spans="1:26" x14ac:dyDescent="0.2">
      <c r="A87" s="1">
        <v>-1316.4556</v>
      </c>
      <c r="B87">
        <v>11.9</v>
      </c>
      <c r="C87" s="1">
        <v>-1312.1416999999999</v>
      </c>
      <c r="D87">
        <v>-17.7</v>
      </c>
      <c r="E87" s="1">
        <v>-1311.7642000000001</v>
      </c>
      <c r="F87">
        <v>9.58</v>
      </c>
      <c r="G87" s="1">
        <v>-1310.2659000000001</v>
      </c>
      <c r="H87">
        <v>3.88</v>
      </c>
      <c r="I87" s="1">
        <v>-1297.2275999999999</v>
      </c>
      <c r="J87">
        <v>2.66</v>
      </c>
      <c r="K87" s="1">
        <v>-1299.5337999999999</v>
      </c>
      <c r="L87">
        <v>-5.82</v>
      </c>
      <c r="M87" s="1">
        <v>-1613.2988</v>
      </c>
      <c r="N87" s="1">
        <v>-1625.5616</v>
      </c>
      <c r="O87" s="1">
        <v>-1639.8525999999999</v>
      </c>
      <c r="P87" s="1">
        <v>-1078.5446999999999</v>
      </c>
      <c r="Q87" s="1">
        <v>-1096.4081000000001</v>
      </c>
      <c r="R87" s="1">
        <v>-1078.2063000000001</v>
      </c>
      <c r="S87" s="1">
        <v>-1499.5061000000001</v>
      </c>
      <c r="T87" s="1">
        <v>-1500.8569</v>
      </c>
      <c r="U87" s="1">
        <v>-1501.8983000000001</v>
      </c>
      <c r="W87" s="1">
        <v>-1299.2598</v>
      </c>
      <c r="X87">
        <v>3.51</v>
      </c>
      <c r="Y87" s="1">
        <v>-1301.546</v>
      </c>
      <c r="Z87">
        <v>-5.5</v>
      </c>
    </row>
    <row r="88" spans="1:26" x14ac:dyDescent="0.2">
      <c r="A88" s="1">
        <v>-1315.8094000000001</v>
      </c>
      <c r="B88">
        <v>14.12</v>
      </c>
      <c r="C88" s="1">
        <v>-1312.2547</v>
      </c>
      <c r="D88">
        <v>-16.68</v>
      </c>
      <c r="E88" s="1">
        <v>-1312.2127</v>
      </c>
      <c r="F88">
        <v>8.6300000000000008</v>
      </c>
      <c r="G88" s="1">
        <v>-1310.3263999999999</v>
      </c>
      <c r="H88">
        <v>3.66</v>
      </c>
      <c r="I88" s="1">
        <v>-1297.3461</v>
      </c>
      <c r="J88">
        <v>1.78</v>
      </c>
      <c r="K88" s="1">
        <v>-1299.7927999999999</v>
      </c>
      <c r="L88">
        <v>-6</v>
      </c>
      <c r="M88" s="1">
        <v>-1613.4028000000001</v>
      </c>
      <c r="N88" s="1">
        <v>-1625.7057</v>
      </c>
      <c r="O88" s="1">
        <v>-1639.7083</v>
      </c>
      <c r="P88" s="1">
        <v>-1078.3188</v>
      </c>
      <c r="Q88" s="1">
        <v>-1096.395</v>
      </c>
      <c r="R88" s="1">
        <v>-1078.1505</v>
      </c>
      <c r="S88" s="1">
        <v>-1499.5706</v>
      </c>
      <c r="T88" s="1">
        <v>-1500.8502000000001</v>
      </c>
      <c r="U88" s="1">
        <v>-1501.8094000000001</v>
      </c>
      <c r="W88" s="1">
        <v>-1299.3244</v>
      </c>
      <c r="X88">
        <v>3.97</v>
      </c>
      <c r="Y88" s="1">
        <v>-1301.6233999999999</v>
      </c>
      <c r="Z88">
        <v>-5.49</v>
      </c>
    </row>
    <row r="89" spans="1:26" x14ac:dyDescent="0.2">
      <c r="A89" s="1">
        <v>-1315.1079</v>
      </c>
      <c r="B89">
        <v>16.53</v>
      </c>
      <c r="C89" s="1">
        <v>-1312.3527999999999</v>
      </c>
      <c r="D89">
        <v>-15.58</v>
      </c>
      <c r="E89" s="1">
        <v>-1312.5972999999999</v>
      </c>
      <c r="F89">
        <v>7.76</v>
      </c>
      <c r="G89" s="1">
        <v>-1310.4007999999999</v>
      </c>
      <c r="H89">
        <v>3.37</v>
      </c>
      <c r="I89" s="1">
        <v>-1297.5356999999999</v>
      </c>
      <c r="J89">
        <v>1.24</v>
      </c>
      <c r="K89" s="1">
        <v>-1300.0483999999999</v>
      </c>
      <c r="L89">
        <v>-6.28</v>
      </c>
      <c r="M89" s="1">
        <v>-1613.4921999999999</v>
      </c>
      <c r="N89" s="1">
        <v>-1625.9206999999999</v>
      </c>
      <c r="O89" s="1">
        <v>-1639.5631000000001</v>
      </c>
      <c r="P89" s="1">
        <v>-1078.057</v>
      </c>
      <c r="Q89" s="1">
        <v>-1096.3558</v>
      </c>
      <c r="R89" s="1">
        <v>-1078.0834</v>
      </c>
      <c r="S89" s="1">
        <v>-1499.6206999999999</v>
      </c>
      <c r="T89" s="1">
        <v>-1500.8486</v>
      </c>
      <c r="U89" s="1">
        <v>-1501.7156</v>
      </c>
      <c r="W89" s="1">
        <v>-1299.3426999999999</v>
      </c>
      <c r="X89">
        <v>4.72</v>
      </c>
      <c r="Y89" s="1">
        <v>-1301.6829</v>
      </c>
      <c r="Z89">
        <v>-5.49</v>
      </c>
    </row>
    <row r="90" spans="1:26" x14ac:dyDescent="0.2">
      <c r="A90" s="1">
        <v>-1314.3403000000001</v>
      </c>
      <c r="B90">
        <v>19.09</v>
      </c>
      <c r="C90" s="1">
        <v>-1312.4380000000001</v>
      </c>
      <c r="D90">
        <v>-14.51</v>
      </c>
      <c r="E90" s="1">
        <v>-1312.9009000000001</v>
      </c>
      <c r="F90">
        <v>6.99</v>
      </c>
      <c r="G90" s="1">
        <v>-1310.4917</v>
      </c>
      <c r="H90">
        <v>3.08</v>
      </c>
      <c r="I90" s="1">
        <v>-1297.7714000000001</v>
      </c>
      <c r="J90">
        <v>0.44</v>
      </c>
      <c r="K90" s="1">
        <v>-1300.2831000000001</v>
      </c>
      <c r="L90">
        <v>-6.57</v>
      </c>
      <c r="M90" s="1">
        <v>-1613.5622000000001</v>
      </c>
      <c r="N90" s="1">
        <v>-1626.2021</v>
      </c>
      <c r="O90" s="1">
        <v>-1639.4211</v>
      </c>
      <c r="P90" s="1">
        <v>-1077.7686000000001</v>
      </c>
      <c r="Q90" s="1">
        <v>-1096.2905000000001</v>
      </c>
      <c r="R90" s="1">
        <v>-1078.008</v>
      </c>
      <c r="S90" s="1">
        <v>-1499.6803</v>
      </c>
      <c r="T90" s="1">
        <v>-1500.8508999999999</v>
      </c>
      <c r="U90" s="1">
        <v>-1501.6113</v>
      </c>
      <c r="W90" s="1">
        <v>-1299.3145999999999</v>
      </c>
      <c r="X90">
        <v>5.52</v>
      </c>
      <c r="Y90" s="1">
        <v>-1301.7297000000001</v>
      </c>
      <c r="Z90">
        <v>-5.22</v>
      </c>
    </row>
    <row r="91" spans="1:26" x14ac:dyDescent="0.2">
      <c r="A91" s="1">
        <v>-1313.4966999999999</v>
      </c>
      <c r="B91">
        <v>21.77</v>
      </c>
      <c r="C91" s="1">
        <v>-1312.5137</v>
      </c>
      <c r="D91">
        <v>-13.46</v>
      </c>
      <c r="E91" s="1">
        <v>-1313.1107</v>
      </c>
      <c r="F91">
        <v>6.34</v>
      </c>
      <c r="G91" s="1">
        <v>-1310.6003000000001</v>
      </c>
      <c r="H91">
        <v>2.83</v>
      </c>
      <c r="I91" s="1">
        <v>-1298.0355</v>
      </c>
      <c r="J91">
        <v>-0.28000000000000003</v>
      </c>
      <c r="K91" s="1">
        <v>-1300.4783</v>
      </c>
      <c r="L91">
        <v>-6.99</v>
      </c>
      <c r="M91" s="1">
        <v>-1613.6083000000001</v>
      </c>
      <c r="N91" s="1">
        <v>-1626.5434</v>
      </c>
      <c r="O91" s="1">
        <v>-1639.2855999999999</v>
      </c>
      <c r="P91" s="1">
        <v>-1077.4639</v>
      </c>
      <c r="Q91" s="1">
        <v>-1096.2014999999999</v>
      </c>
      <c r="R91" s="1">
        <v>-1077.9281000000001</v>
      </c>
      <c r="S91" s="1">
        <v>-1499.7336</v>
      </c>
      <c r="T91" s="1">
        <v>-1500.8551</v>
      </c>
      <c r="U91" s="1">
        <v>-1501.5083</v>
      </c>
      <c r="W91" s="1">
        <v>-1299.2474999999999</v>
      </c>
      <c r="X91">
        <v>6.44</v>
      </c>
      <c r="Y91" s="1">
        <v>-1301.7675999999999</v>
      </c>
      <c r="Z91">
        <v>-5.22</v>
      </c>
    </row>
    <row r="92" spans="1:26" x14ac:dyDescent="0.2">
      <c r="A92" s="1">
        <v>-1312.5746999999999</v>
      </c>
      <c r="B92">
        <v>24.59</v>
      </c>
      <c r="C92" s="1">
        <v>-1312.5832</v>
      </c>
      <c r="D92">
        <v>-12.42</v>
      </c>
      <c r="E92" s="1">
        <v>-1313.2207000000001</v>
      </c>
      <c r="F92">
        <v>5.83</v>
      </c>
      <c r="G92" s="1">
        <v>-1310.7273</v>
      </c>
      <c r="H92">
        <v>2.58</v>
      </c>
      <c r="I92" s="1">
        <v>-1298.3169</v>
      </c>
      <c r="J92">
        <v>-0.93</v>
      </c>
      <c r="K92" s="1">
        <v>-1300.6186</v>
      </c>
      <c r="L92">
        <v>-7.33</v>
      </c>
      <c r="M92" s="1">
        <v>-1613.6262999999999</v>
      </c>
      <c r="N92" s="1">
        <v>-1626.9365</v>
      </c>
      <c r="O92" s="1">
        <v>-1639.1593</v>
      </c>
      <c r="P92" s="1">
        <v>-1077.1538</v>
      </c>
      <c r="Q92" s="1">
        <v>-1096.0916999999999</v>
      </c>
      <c r="R92" s="1">
        <v>-1077.8466000000001</v>
      </c>
      <c r="S92" s="1">
        <v>-1499.7904000000001</v>
      </c>
      <c r="T92" s="1">
        <v>-1500.8616999999999</v>
      </c>
      <c r="U92" s="1">
        <v>-1501.4102</v>
      </c>
      <c r="W92" s="1">
        <v>-1299.1529</v>
      </c>
      <c r="X92">
        <v>7.55</v>
      </c>
      <c r="Y92" s="1">
        <v>-1301.7944</v>
      </c>
      <c r="Z92">
        <v>-4.9000000000000004</v>
      </c>
    </row>
    <row r="93" spans="1:26" x14ac:dyDescent="0.2">
      <c r="A93" s="1">
        <v>-1311.5841</v>
      </c>
      <c r="B93">
        <v>27.48</v>
      </c>
      <c r="C93" s="1">
        <v>-1312.6495</v>
      </c>
      <c r="D93">
        <v>-11.56</v>
      </c>
      <c r="E93" s="1">
        <v>-1313.2302</v>
      </c>
      <c r="F93">
        <v>5.55</v>
      </c>
      <c r="G93" s="1">
        <v>-1310.8726999999999</v>
      </c>
      <c r="H93">
        <v>2.31</v>
      </c>
      <c r="I93" s="1">
        <v>-1298.6039000000001</v>
      </c>
      <c r="J93">
        <v>-1.64</v>
      </c>
      <c r="K93" s="1">
        <v>-1300.6954000000001</v>
      </c>
      <c r="L93">
        <v>-7.57</v>
      </c>
      <c r="M93" s="1">
        <v>-1613.6129000000001</v>
      </c>
      <c r="N93" s="1">
        <v>-1627.3715</v>
      </c>
      <c r="O93" s="1">
        <v>-1639.0446999999999</v>
      </c>
      <c r="P93" s="1">
        <v>-1076.8488</v>
      </c>
      <c r="Q93" s="1">
        <v>-1095.9648999999999</v>
      </c>
      <c r="R93" s="1">
        <v>-1077.7668000000001</v>
      </c>
      <c r="S93" s="1">
        <v>-1499.8434999999999</v>
      </c>
      <c r="T93" s="1">
        <v>-1500.8789999999999</v>
      </c>
      <c r="U93" s="1">
        <v>-1501.3142</v>
      </c>
      <c r="W93" s="1">
        <v>-1299.0461</v>
      </c>
      <c r="X93">
        <v>8.59</v>
      </c>
      <c r="Y93" s="1">
        <v>-1301.8018</v>
      </c>
      <c r="Z93">
        <v>-4.92</v>
      </c>
    </row>
    <row r="94" spans="1:26" x14ac:dyDescent="0.2">
      <c r="A94" s="1">
        <v>-1310.5498</v>
      </c>
      <c r="B94">
        <v>30.35</v>
      </c>
      <c r="C94" s="1">
        <v>-1312.7161000000001</v>
      </c>
      <c r="D94">
        <v>-10.78</v>
      </c>
      <c r="E94" s="1">
        <v>-1313.1458</v>
      </c>
      <c r="F94">
        <v>5.45</v>
      </c>
      <c r="G94" s="1">
        <v>-1311.0351000000001</v>
      </c>
      <c r="H94">
        <v>2.1</v>
      </c>
      <c r="I94" s="1">
        <v>-1298.8814</v>
      </c>
      <c r="J94">
        <v>-2.16</v>
      </c>
      <c r="K94" s="1">
        <v>-1300.7093</v>
      </c>
      <c r="L94">
        <v>-7.96</v>
      </c>
      <c r="M94" s="1">
        <v>-1613.5662</v>
      </c>
      <c r="N94" s="1">
        <v>-1627.8371999999999</v>
      </c>
      <c r="O94" s="1">
        <v>-1638.9439</v>
      </c>
      <c r="P94" s="1">
        <v>-1076.5590999999999</v>
      </c>
      <c r="Q94" s="1">
        <v>-1095.8248000000001</v>
      </c>
      <c r="R94" s="1">
        <v>-1077.691</v>
      </c>
      <c r="S94" s="1">
        <v>-1499.8934999999999</v>
      </c>
      <c r="T94" s="1">
        <v>-1500.8893</v>
      </c>
      <c r="U94" s="1">
        <v>-1501.2175999999999</v>
      </c>
      <c r="W94" s="1">
        <v>-1298.9458999999999</v>
      </c>
      <c r="X94">
        <v>9.81</v>
      </c>
      <c r="Y94" s="1">
        <v>-1301.7796000000001</v>
      </c>
      <c r="Z94">
        <v>-4.51</v>
      </c>
    </row>
    <row r="95" spans="1:26" x14ac:dyDescent="0.2">
      <c r="A95" s="1">
        <v>-1309.5109</v>
      </c>
      <c r="B95">
        <v>33.22</v>
      </c>
      <c r="C95" s="1">
        <v>-1312.7846</v>
      </c>
      <c r="D95">
        <v>-10.11</v>
      </c>
      <c r="E95" s="1">
        <v>-1312.9821999999999</v>
      </c>
      <c r="F95">
        <v>5.53</v>
      </c>
      <c r="G95" s="1">
        <v>-1311.2114999999999</v>
      </c>
      <c r="H95">
        <v>1.89</v>
      </c>
      <c r="I95" s="1">
        <v>-1299.1302000000001</v>
      </c>
      <c r="J95">
        <v>-2.63</v>
      </c>
      <c r="K95" s="1">
        <v>-1300.6690000000001</v>
      </c>
      <c r="L95">
        <v>-8.15</v>
      </c>
      <c r="M95" s="1">
        <v>-1613.4849999999999</v>
      </c>
      <c r="N95" s="1">
        <v>-1628.3202000000001</v>
      </c>
      <c r="O95" s="1">
        <v>-1638.8583000000001</v>
      </c>
      <c r="P95" s="1">
        <v>-1076.2936</v>
      </c>
      <c r="Q95" s="1">
        <v>-1095.6781000000001</v>
      </c>
      <c r="R95" s="1">
        <v>-1077.6215999999999</v>
      </c>
      <c r="S95" s="1">
        <v>-1499.9422</v>
      </c>
      <c r="T95" s="1">
        <v>-1500.8914</v>
      </c>
      <c r="U95" s="1">
        <v>-1501.123</v>
      </c>
      <c r="W95" s="1">
        <v>-1298.8749</v>
      </c>
      <c r="X95">
        <v>10.89</v>
      </c>
      <c r="Y95" s="1">
        <v>-1301.7252000000001</v>
      </c>
      <c r="Z95">
        <v>-4.17</v>
      </c>
    </row>
    <row r="96" spans="1:26" x14ac:dyDescent="0.2">
      <c r="A96" s="1">
        <v>-1308.5144</v>
      </c>
      <c r="B96">
        <v>35.9</v>
      </c>
      <c r="C96" s="1">
        <v>-1312.8565000000001</v>
      </c>
      <c r="D96">
        <v>-9.52</v>
      </c>
      <c r="E96" s="1">
        <v>-1312.7619999999999</v>
      </c>
      <c r="F96">
        <v>5.82</v>
      </c>
      <c r="G96" s="1">
        <v>-1311.3991000000001</v>
      </c>
      <c r="H96">
        <v>1.61</v>
      </c>
      <c r="I96" s="1">
        <v>-1299.3281999999999</v>
      </c>
      <c r="J96">
        <v>-2.98</v>
      </c>
      <c r="K96" s="1">
        <v>-1300.5898</v>
      </c>
      <c r="L96">
        <v>-8.4600000000000009</v>
      </c>
      <c r="M96" s="1">
        <v>-1613.37</v>
      </c>
      <c r="N96" s="1">
        <v>-1628.8061</v>
      </c>
      <c r="O96" s="1">
        <v>-1638.789</v>
      </c>
      <c r="P96" s="1">
        <v>-1076.0597</v>
      </c>
      <c r="Q96" s="1">
        <v>-1095.5308</v>
      </c>
      <c r="R96" s="1">
        <v>-1077.5605</v>
      </c>
      <c r="S96" s="1">
        <v>-1499.9908</v>
      </c>
      <c r="T96" s="1">
        <v>-1500.8933999999999</v>
      </c>
      <c r="U96" s="1">
        <v>-1501.0351000000001</v>
      </c>
      <c r="W96" s="1">
        <v>-1298.8568</v>
      </c>
      <c r="X96">
        <v>11.42</v>
      </c>
      <c r="Y96" s="1">
        <v>-1301.6467</v>
      </c>
      <c r="Z96">
        <v>-4.05</v>
      </c>
    </row>
    <row r="97" spans="1:26" x14ac:dyDescent="0.2">
      <c r="A97" s="1">
        <v>-1307.6079</v>
      </c>
      <c r="B97">
        <v>38.39</v>
      </c>
      <c r="C97" s="1">
        <v>-1312.9327000000001</v>
      </c>
      <c r="D97">
        <v>-9.1</v>
      </c>
      <c r="E97" s="1">
        <v>-1312.5144</v>
      </c>
      <c r="F97">
        <v>6.21</v>
      </c>
      <c r="G97" s="1">
        <v>-1311.5918999999999</v>
      </c>
      <c r="H97">
        <v>1.44</v>
      </c>
      <c r="I97" s="1">
        <v>-1299.4543000000001</v>
      </c>
      <c r="J97">
        <v>-3.12</v>
      </c>
      <c r="K97" s="1">
        <v>-1300.4909</v>
      </c>
      <c r="L97">
        <v>-8.74</v>
      </c>
      <c r="M97" s="1">
        <v>-1613.2227</v>
      </c>
      <c r="N97" s="1">
        <v>-1629.2783999999999</v>
      </c>
      <c r="O97" s="1">
        <v>-1638.7366</v>
      </c>
      <c r="P97" s="1">
        <v>-1075.8642</v>
      </c>
      <c r="Q97" s="1">
        <v>-1095.3848</v>
      </c>
      <c r="R97" s="1">
        <v>-1077.5085999999999</v>
      </c>
      <c r="S97" s="1">
        <v>-1500.0454</v>
      </c>
      <c r="T97" s="1">
        <v>-1500.8966</v>
      </c>
      <c r="U97" s="1">
        <v>-1500.9558</v>
      </c>
      <c r="W97" s="1">
        <v>-1298.9141999999999</v>
      </c>
      <c r="X97">
        <v>12.24</v>
      </c>
      <c r="Y97" s="1">
        <v>-1301.5586000000001</v>
      </c>
      <c r="Z97">
        <v>-3.84</v>
      </c>
    </row>
    <row r="98" spans="1:26" x14ac:dyDescent="0.2">
      <c r="A98" s="1">
        <v>-1306.8271999999999</v>
      </c>
      <c r="B98">
        <v>40.590000000000003</v>
      </c>
      <c r="C98" s="1">
        <v>-1313.0135</v>
      </c>
      <c r="D98">
        <v>-8.8699999999999992</v>
      </c>
      <c r="E98" s="1">
        <v>-1312.2759000000001</v>
      </c>
      <c r="F98">
        <v>6.65</v>
      </c>
      <c r="G98" s="1">
        <v>-1311.7811999999999</v>
      </c>
      <c r="H98">
        <v>1.32</v>
      </c>
      <c r="I98" s="1">
        <v>-1299.4925000000001</v>
      </c>
      <c r="J98">
        <v>-3.25</v>
      </c>
      <c r="K98" s="1">
        <v>-1300.3909000000001</v>
      </c>
      <c r="L98">
        <v>-8.8800000000000008</v>
      </c>
      <c r="M98" s="1">
        <v>-1613.0463</v>
      </c>
      <c r="N98" s="1">
        <v>-1629.7207000000001</v>
      </c>
      <c r="O98" s="1">
        <v>-1638.7011</v>
      </c>
      <c r="P98" s="1">
        <v>-1075.7119</v>
      </c>
      <c r="Q98" s="1">
        <v>-1095.2458999999999</v>
      </c>
      <c r="R98" s="1">
        <v>-1077.4673</v>
      </c>
      <c r="S98" s="1">
        <v>-1500.097</v>
      </c>
      <c r="T98" s="1">
        <v>-1500.8992000000001</v>
      </c>
      <c r="U98" s="1">
        <v>-1500.885</v>
      </c>
      <c r="W98" s="1">
        <v>-1299.0673999999999</v>
      </c>
      <c r="X98">
        <v>12.35</v>
      </c>
      <c r="Y98" s="1">
        <v>-1301.4697000000001</v>
      </c>
      <c r="Z98">
        <v>-3.52</v>
      </c>
    </row>
    <row r="99" spans="1:26" x14ac:dyDescent="0.2">
      <c r="A99" s="1">
        <v>-1306.1903</v>
      </c>
      <c r="B99">
        <v>42.38</v>
      </c>
      <c r="C99" s="1">
        <v>-1313.0983000000001</v>
      </c>
      <c r="D99">
        <v>-8.6199999999999992</v>
      </c>
      <c r="E99" s="1">
        <v>-1312.0873999999999</v>
      </c>
      <c r="F99">
        <v>7.08</v>
      </c>
      <c r="G99" s="1">
        <v>-1311.9553000000001</v>
      </c>
      <c r="H99">
        <v>1.19</v>
      </c>
      <c r="I99" s="1">
        <v>-1299.4337</v>
      </c>
      <c r="J99">
        <v>-3.06</v>
      </c>
      <c r="K99" s="1">
        <v>-1300.3072</v>
      </c>
      <c r="L99">
        <v>-9.24</v>
      </c>
      <c r="M99" s="1">
        <v>-1612.8451</v>
      </c>
      <c r="N99" s="1">
        <v>-1630.1161999999999</v>
      </c>
      <c r="O99" s="1">
        <v>-1638.6821</v>
      </c>
      <c r="P99" s="1">
        <v>-1075.6062999999999</v>
      </c>
      <c r="Q99" s="1">
        <v>-1095.1178</v>
      </c>
      <c r="R99" s="1">
        <v>-1077.4360999999999</v>
      </c>
      <c r="S99" s="1">
        <v>-1500.1521</v>
      </c>
      <c r="T99" s="1">
        <v>-1500.8969999999999</v>
      </c>
      <c r="U99" s="1">
        <v>-1500.8258000000001</v>
      </c>
      <c r="W99" s="1">
        <v>-1299.329</v>
      </c>
      <c r="X99">
        <v>12.22</v>
      </c>
      <c r="Y99" s="1">
        <v>-1301.3680999999999</v>
      </c>
      <c r="Z99">
        <v>-3.21</v>
      </c>
    </row>
    <row r="100" spans="1:26" x14ac:dyDescent="0.2">
      <c r="A100" s="1">
        <v>-1305.6952000000001</v>
      </c>
      <c r="B100">
        <v>43.93</v>
      </c>
      <c r="C100" s="1">
        <v>-1313.1831999999999</v>
      </c>
      <c r="D100">
        <v>-8.6</v>
      </c>
      <c r="E100" s="1">
        <v>-1311.9857999999999</v>
      </c>
      <c r="F100">
        <v>7.33</v>
      </c>
      <c r="G100" s="1">
        <v>-1312.0985000000001</v>
      </c>
      <c r="H100">
        <v>1.08</v>
      </c>
      <c r="I100" s="1">
        <v>-1299.2777000000001</v>
      </c>
      <c r="J100">
        <v>-2.84</v>
      </c>
      <c r="K100" s="1">
        <v>-1300.2514000000001</v>
      </c>
      <c r="L100">
        <v>-9.6199999999999992</v>
      </c>
      <c r="M100" s="1">
        <v>-1612.6244999999999</v>
      </c>
      <c r="N100" s="1">
        <v>-1630.4494999999999</v>
      </c>
      <c r="O100" s="1">
        <v>-1638.6783</v>
      </c>
      <c r="P100" s="1">
        <v>-1075.5497</v>
      </c>
      <c r="Q100" s="1">
        <v>-1095.0035</v>
      </c>
      <c r="R100" s="1">
        <v>-1077.4148</v>
      </c>
      <c r="S100" s="1">
        <v>-1500.2059999999999</v>
      </c>
      <c r="T100" s="1">
        <v>-1500.8910000000001</v>
      </c>
      <c r="U100" s="1">
        <v>-1500.7782999999999</v>
      </c>
      <c r="W100" s="1">
        <v>-1299.7025000000001</v>
      </c>
      <c r="X100">
        <v>11.44</v>
      </c>
      <c r="Y100" s="1">
        <v>-1301.221</v>
      </c>
      <c r="Z100">
        <v>-3.17</v>
      </c>
    </row>
    <row r="101" spans="1:26" x14ac:dyDescent="0.2">
      <c r="A101" s="1">
        <v>-1305.3259</v>
      </c>
      <c r="B101">
        <v>45.16</v>
      </c>
      <c r="C101" s="1">
        <v>-1313.2624000000001</v>
      </c>
      <c r="D101">
        <v>-8.61</v>
      </c>
      <c r="E101" s="1">
        <v>-1312.0001999999999</v>
      </c>
      <c r="F101">
        <v>7.45</v>
      </c>
      <c r="G101" s="1">
        <v>-1312.194</v>
      </c>
      <c r="H101">
        <v>1.06</v>
      </c>
      <c r="I101" s="1">
        <v>-1299.0318</v>
      </c>
      <c r="J101">
        <v>-2.44</v>
      </c>
      <c r="K101" s="1">
        <v>-1300.2286999999999</v>
      </c>
      <c r="L101">
        <v>-9.9700000000000006</v>
      </c>
      <c r="M101" s="1">
        <v>-1612.3909000000001</v>
      </c>
      <c r="N101" s="1">
        <v>-1630.7068999999999</v>
      </c>
      <c r="O101" s="1">
        <v>-1638.6874</v>
      </c>
      <c r="P101" s="1">
        <v>-1075.5427999999999</v>
      </c>
      <c r="Q101" s="1">
        <v>-1094.9057</v>
      </c>
      <c r="R101" s="1">
        <v>-1077.4027000000001</v>
      </c>
      <c r="S101" s="1">
        <v>-1500.2648999999999</v>
      </c>
      <c r="T101" s="1">
        <v>-1500.8837000000001</v>
      </c>
      <c r="U101" s="1">
        <v>-1500.7461000000001</v>
      </c>
      <c r="W101" s="1">
        <v>-1300.1760999999999</v>
      </c>
      <c r="X101">
        <v>10.38</v>
      </c>
      <c r="Y101" s="1">
        <v>-1300.9919</v>
      </c>
      <c r="Z101">
        <v>-2.39</v>
      </c>
    </row>
    <row r="102" spans="1:26" x14ac:dyDescent="0.2">
      <c r="A102" s="1">
        <v>-1305.0632000000001</v>
      </c>
      <c r="B102">
        <v>46.16</v>
      </c>
      <c r="C102" s="1">
        <v>-1313.3282999999999</v>
      </c>
      <c r="D102">
        <v>-8.73</v>
      </c>
      <c r="E102" s="1">
        <v>-1312.1469999999999</v>
      </c>
      <c r="F102">
        <v>7.32</v>
      </c>
      <c r="G102" s="1">
        <v>-1312.2264</v>
      </c>
      <c r="H102">
        <v>1.0900000000000001</v>
      </c>
      <c r="I102" s="1">
        <v>-1298.7091</v>
      </c>
      <c r="J102">
        <v>-1.81</v>
      </c>
      <c r="K102" s="1">
        <v>-1300.2381</v>
      </c>
      <c r="L102">
        <v>-10.07</v>
      </c>
      <c r="M102" s="1">
        <v>-1612.1510000000001</v>
      </c>
      <c r="N102" s="1">
        <v>-1630.8779999999999</v>
      </c>
      <c r="O102" s="1">
        <v>-1638.7067</v>
      </c>
      <c r="P102" s="1">
        <v>-1075.5852</v>
      </c>
      <c r="Q102" s="1">
        <v>-1094.8261</v>
      </c>
      <c r="R102" s="1">
        <v>-1077.3987999999999</v>
      </c>
      <c r="S102" s="1">
        <v>-1500.3213000000001</v>
      </c>
      <c r="T102" s="1">
        <v>-1500.8755000000001</v>
      </c>
      <c r="U102" s="1">
        <v>-1500.7298000000001</v>
      </c>
      <c r="W102" s="1">
        <v>-1300.7218</v>
      </c>
      <c r="X102">
        <v>8.9700000000000006</v>
      </c>
      <c r="Y102" s="1">
        <v>-1300.6614</v>
      </c>
      <c r="Z102">
        <v>-1.92</v>
      </c>
    </row>
    <row r="103" spans="1:26" x14ac:dyDescent="0.2">
      <c r="A103" s="1">
        <v>-1304.8905999999999</v>
      </c>
      <c r="B103">
        <v>46.91</v>
      </c>
      <c r="C103" s="1">
        <v>-1313.3714</v>
      </c>
      <c r="D103">
        <v>-8.9499999999999993</v>
      </c>
      <c r="E103" s="1">
        <v>-1312.4275</v>
      </c>
      <c r="F103">
        <v>6.83</v>
      </c>
      <c r="G103" s="1">
        <v>-1312.1839</v>
      </c>
      <c r="H103">
        <v>1.19</v>
      </c>
      <c r="I103" s="1">
        <v>-1298.3262</v>
      </c>
      <c r="J103">
        <v>-1.21</v>
      </c>
      <c r="K103" s="1">
        <v>-1300.2735</v>
      </c>
      <c r="L103">
        <v>-10.35</v>
      </c>
      <c r="M103" s="1">
        <v>-1611.9118000000001</v>
      </c>
      <c r="N103" s="1">
        <v>-1630.9564</v>
      </c>
      <c r="O103" s="1">
        <v>-1638.7326</v>
      </c>
      <c r="P103" s="1">
        <v>-1075.675</v>
      </c>
      <c r="Q103" s="1">
        <v>-1094.7664</v>
      </c>
      <c r="R103" s="1">
        <v>-1077.4016999999999</v>
      </c>
      <c r="S103" s="1">
        <v>-1500.3829000000001</v>
      </c>
      <c r="T103" s="1">
        <v>-1500.8639000000001</v>
      </c>
      <c r="U103" s="1">
        <v>-1500.7417</v>
      </c>
      <c r="W103" s="1">
        <v>-1301.2973999999999</v>
      </c>
      <c r="X103">
        <v>7.44</v>
      </c>
      <c r="Y103" s="1">
        <v>-1300.2406000000001</v>
      </c>
      <c r="Z103">
        <v>-0.97</v>
      </c>
    </row>
    <row r="104" spans="1:26" x14ac:dyDescent="0.2">
      <c r="A104" s="1">
        <v>-1304.7992999999999</v>
      </c>
      <c r="B104">
        <v>47.42</v>
      </c>
      <c r="C104" s="1">
        <v>-1313.3832</v>
      </c>
      <c r="D104">
        <v>-9.16</v>
      </c>
      <c r="E104" s="1">
        <v>-1312.8273999999999</v>
      </c>
      <c r="F104">
        <v>6.11</v>
      </c>
      <c r="G104" s="1">
        <v>-1312.0605</v>
      </c>
      <c r="H104">
        <v>1.44</v>
      </c>
      <c r="I104" s="1">
        <v>-1297.9043999999999</v>
      </c>
      <c r="J104">
        <v>-0.43</v>
      </c>
      <c r="K104" s="1">
        <v>-1300.3262999999999</v>
      </c>
      <c r="L104">
        <v>-10.52</v>
      </c>
      <c r="M104" s="1">
        <v>-1611.6805999999999</v>
      </c>
      <c r="N104" s="1">
        <v>-1630.9414999999999</v>
      </c>
      <c r="O104" s="1">
        <v>-1638.7610999999999</v>
      </c>
      <c r="P104" s="1">
        <v>-1075.8097</v>
      </c>
      <c r="Q104" s="1">
        <v>-1094.7276999999999</v>
      </c>
      <c r="R104" s="1">
        <v>-1077.4096999999999</v>
      </c>
      <c r="S104" s="1">
        <v>-1500.4431999999999</v>
      </c>
      <c r="T104" s="1">
        <v>-1500.8498</v>
      </c>
      <c r="U104" s="1">
        <v>-1500.769</v>
      </c>
      <c r="W104" s="1">
        <v>-1301.8543</v>
      </c>
      <c r="X104">
        <v>5.75</v>
      </c>
      <c r="Y104" s="1">
        <v>-1299.7725</v>
      </c>
      <c r="Z104">
        <v>-0.03</v>
      </c>
    </row>
    <row r="105" spans="1:26" x14ac:dyDescent="0.2">
      <c r="A105" s="1">
        <v>-1304.7865999999999</v>
      </c>
      <c r="B105">
        <v>47.72</v>
      </c>
      <c r="C105" s="1">
        <v>-1313.3574000000001</v>
      </c>
      <c r="D105">
        <v>-9.44</v>
      </c>
      <c r="E105" s="1">
        <v>-1313.318</v>
      </c>
      <c r="F105">
        <v>5.18</v>
      </c>
      <c r="G105" s="1">
        <v>-1311.8607</v>
      </c>
      <c r="H105">
        <v>1.76</v>
      </c>
      <c r="I105" s="1">
        <v>-1297.4668999999999</v>
      </c>
      <c r="J105">
        <v>0.47</v>
      </c>
      <c r="K105" s="1">
        <v>-1300.3877</v>
      </c>
      <c r="L105">
        <v>-10.38</v>
      </c>
      <c r="M105" s="1">
        <v>-1611.4643000000001</v>
      </c>
      <c r="N105" s="1">
        <v>-1630.8373999999999</v>
      </c>
      <c r="O105" s="1">
        <v>-1638.7887000000001</v>
      </c>
      <c r="P105" s="1">
        <v>-1075.9855</v>
      </c>
      <c r="Q105" s="1">
        <v>-1094.7107000000001</v>
      </c>
      <c r="R105" s="1">
        <v>-1077.421</v>
      </c>
      <c r="S105" s="1">
        <v>-1500.5</v>
      </c>
      <c r="T105" s="1">
        <v>-1500.8314</v>
      </c>
      <c r="U105" s="1">
        <v>-1500.8103000000001</v>
      </c>
      <c r="W105" s="1">
        <v>-1302.3489999999999</v>
      </c>
      <c r="X105">
        <v>4.3</v>
      </c>
      <c r="Y105" s="1">
        <v>-1299.317</v>
      </c>
      <c r="Z105">
        <v>0.65</v>
      </c>
    </row>
    <row r="106" spans="1:26" x14ac:dyDescent="0.2">
      <c r="A106" s="1">
        <v>-1304.8516999999999</v>
      </c>
      <c r="B106">
        <v>47.71</v>
      </c>
      <c r="C106" s="1">
        <v>-1313.2899</v>
      </c>
      <c r="D106">
        <v>-9.7899999999999991</v>
      </c>
      <c r="E106" s="1">
        <v>-1313.8606</v>
      </c>
      <c r="F106">
        <v>4.05</v>
      </c>
      <c r="G106" s="1">
        <v>-1311.5988</v>
      </c>
      <c r="H106">
        <v>2.14</v>
      </c>
      <c r="I106" s="1">
        <v>-1297.0393999999999</v>
      </c>
      <c r="J106">
        <v>1.37</v>
      </c>
      <c r="K106" s="1">
        <v>-1300.4485999999999</v>
      </c>
      <c r="L106">
        <v>-10.18</v>
      </c>
      <c r="M106" s="1">
        <v>-1611.2691</v>
      </c>
      <c r="N106" s="1">
        <v>-1630.6524999999999</v>
      </c>
      <c r="O106" s="1">
        <v>-1638.8116</v>
      </c>
      <c r="P106" s="1">
        <v>-1076.1980000000001</v>
      </c>
      <c r="Q106" s="1">
        <v>-1094.7157999999999</v>
      </c>
      <c r="R106" s="1">
        <v>-1077.4333999999999</v>
      </c>
      <c r="S106" s="1">
        <v>-1500.5565999999999</v>
      </c>
      <c r="T106" s="1">
        <v>-1500.8155999999999</v>
      </c>
      <c r="U106" s="1">
        <v>-1500.875</v>
      </c>
      <c r="W106" s="1">
        <v>-1302.7517</v>
      </c>
      <c r="X106">
        <v>3.01</v>
      </c>
      <c r="Y106" s="1">
        <v>-1298.9313</v>
      </c>
      <c r="Z106">
        <v>1.28</v>
      </c>
    </row>
    <row r="107" spans="1:26" x14ac:dyDescent="0.2">
      <c r="A107" s="1">
        <v>-1304.9896000000001</v>
      </c>
      <c r="B107">
        <v>47.49</v>
      </c>
      <c r="C107" s="1">
        <v>-1313.1803</v>
      </c>
      <c r="D107">
        <v>-9.9600000000000009</v>
      </c>
      <c r="E107" s="1">
        <v>-1314.4086</v>
      </c>
      <c r="F107">
        <v>2.83</v>
      </c>
      <c r="G107" s="1">
        <v>-1311.3005000000001</v>
      </c>
      <c r="H107">
        <v>2.62</v>
      </c>
      <c r="I107" s="1">
        <v>-1296.6502</v>
      </c>
      <c r="J107">
        <v>2.2000000000000002</v>
      </c>
      <c r="K107" s="1">
        <v>-1300.5009</v>
      </c>
      <c r="L107">
        <v>-9.89</v>
      </c>
      <c r="M107" s="1">
        <v>-1611.1008999999999</v>
      </c>
      <c r="N107" s="1">
        <v>-1630.3996999999999</v>
      </c>
      <c r="O107" s="1">
        <v>-1638.8268</v>
      </c>
      <c r="P107" s="1">
        <v>-1076.4417000000001</v>
      </c>
      <c r="Q107" s="1">
        <v>-1094.7430999999999</v>
      </c>
      <c r="R107" s="1">
        <v>-1077.4446</v>
      </c>
      <c r="S107" s="1">
        <v>-1500.6137000000001</v>
      </c>
      <c r="T107" s="1">
        <v>-1500.7913000000001</v>
      </c>
      <c r="U107" s="1">
        <v>-1500.9629</v>
      </c>
      <c r="W107" s="1">
        <v>-1303.0486000000001</v>
      </c>
      <c r="X107">
        <v>1.67</v>
      </c>
      <c r="Y107" s="1">
        <v>-1298.6593</v>
      </c>
      <c r="Z107">
        <v>1.64</v>
      </c>
    </row>
    <row r="108" spans="1:26" x14ac:dyDescent="0.2">
      <c r="A108" s="1">
        <v>-1305.1881000000001</v>
      </c>
      <c r="B108">
        <v>47.03</v>
      </c>
      <c r="C108" s="1">
        <v>-1313.0336</v>
      </c>
      <c r="D108">
        <v>-10.210000000000001</v>
      </c>
      <c r="E108" s="1">
        <v>-1314.9145000000001</v>
      </c>
      <c r="F108">
        <v>1.64</v>
      </c>
      <c r="G108" s="1">
        <v>-1311</v>
      </c>
      <c r="H108">
        <v>3.08</v>
      </c>
      <c r="I108" s="1">
        <v>-1296.3280999999999</v>
      </c>
      <c r="J108">
        <v>3.25</v>
      </c>
      <c r="K108" s="1">
        <v>-1300.5383999999999</v>
      </c>
      <c r="L108">
        <v>-9.3800000000000008</v>
      </c>
      <c r="M108" s="1">
        <v>-1610.9641999999999</v>
      </c>
      <c r="N108" s="1">
        <v>-1630.0936999999999</v>
      </c>
      <c r="O108" s="1">
        <v>-1638.8321000000001</v>
      </c>
      <c r="P108" s="1">
        <v>-1076.7107000000001</v>
      </c>
      <c r="Q108" s="1">
        <v>-1094.7925</v>
      </c>
      <c r="R108" s="1">
        <v>-1077.4521999999999</v>
      </c>
      <c r="S108" s="1">
        <v>-1500.6677</v>
      </c>
      <c r="T108" s="1">
        <v>-1500.7559000000001</v>
      </c>
      <c r="U108" s="1">
        <v>-1501.0686000000001</v>
      </c>
      <c r="W108" s="1">
        <v>-1303.2408</v>
      </c>
      <c r="X108">
        <v>0.76</v>
      </c>
      <c r="Y108" s="1">
        <v>-1298.5215000000001</v>
      </c>
      <c r="Z108">
        <v>1.85</v>
      </c>
    </row>
    <row r="109" spans="1:26" x14ac:dyDescent="0.2">
      <c r="A109" s="1">
        <v>-1305.4248</v>
      </c>
      <c r="B109">
        <v>46.27</v>
      </c>
      <c r="C109" s="1">
        <v>-1312.8577</v>
      </c>
      <c r="D109">
        <v>-10.42</v>
      </c>
      <c r="E109" s="1">
        <v>-1315.3334</v>
      </c>
      <c r="F109">
        <v>0.45</v>
      </c>
      <c r="G109" s="1">
        <v>-1310.7352000000001</v>
      </c>
      <c r="H109">
        <v>3.45</v>
      </c>
      <c r="I109" s="1">
        <v>-1296.0994000000001</v>
      </c>
      <c r="J109">
        <v>4.28</v>
      </c>
      <c r="K109" s="1">
        <v>-1300.5564999999999</v>
      </c>
      <c r="L109">
        <v>-8.7799999999999994</v>
      </c>
      <c r="M109" s="1">
        <v>-1610.8624</v>
      </c>
      <c r="N109" s="1">
        <v>-1629.7498000000001</v>
      </c>
      <c r="O109" s="1">
        <v>-1638.8261</v>
      </c>
      <c r="P109" s="1">
        <v>-1076.9988000000001</v>
      </c>
      <c r="Q109" s="1">
        <v>-1094.8635999999999</v>
      </c>
      <c r="R109" s="1">
        <v>-1077.4537</v>
      </c>
      <c r="S109" s="1">
        <v>-1500.7148</v>
      </c>
      <c r="T109" s="1">
        <v>-1500.7177999999999</v>
      </c>
      <c r="U109" s="1">
        <v>-1501.1860999999999</v>
      </c>
      <c r="W109" s="1">
        <v>-1303.3384000000001</v>
      </c>
      <c r="X109">
        <v>-0.08</v>
      </c>
      <c r="Y109" s="1">
        <v>-1298.5164</v>
      </c>
      <c r="Z109">
        <v>1.75</v>
      </c>
    </row>
    <row r="110" spans="1:26" x14ac:dyDescent="0.2">
      <c r="A110" s="1">
        <v>-1305.6655000000001</v>
      </c>
      <c r="B110">
        <v>45.37</v>
      </c>
      <c r="C110" s="1">
        <v>-1312.6632</v>
      </c>
      <c r="D110">
        <v>-10.59</v>
      </c>
      <c r="E110" s="1">
        <v>-1315.6307999999999</v>
      </c>
      <c r="F110">
        <v>-0.74</v>
      </c>
      <c r="G110" s="1">
        <v>-1310.5406</v>
      </c>
      <c r="H110">
        <v>3.7</v>
      </c>
      <c r="I110" s="1">
        <v>-1295.9858999999999</v>
      </c>
      <c r="J110">
        <v>4.99</v>
      </c>
      <c r="K110" s="1">
        <v>-1300.5542</v>
      </c>
      <c r="L110">
        <v>-8.02</v>
      </c>
      <c r="M110" s="1">
        <v>-1610.7981</v>
      </c>
      <c r="N110" s="1">
        <v>-1629.3834999999999</v>
      </c>
      <c r="O110" s="1">
        <v>-1638.8089</v>
      </c>
      <c r="P110" s="1">
        <v>-1077.2991</v>
      </c>
      <c r="Q110" s="1">
        <v>-1094.9553000000001</v>
      </c>
      <c r="R110" s="1">
        <v>-1077.4474</v>
      </c>
      <c r="S110" s="1">
        <v>-1500.7564</v>
      </c>
      <c r="T110" s="1">
        <v>-1500.6792</v>
      </c>
      <c r="U110" s="1">
        <v>-1501.3153</v>
      </c>
      <c r="W110" s="1">
        <v>-1303.356</v>
      </c>
      <c r="X110">
        <v>-0.5</v>
      </c>
      <c r="Y110" s="1">
        <v>-1298.6249</v>
      </c>
      <c r="Z110">
        <v>1.57</v>
      </c>
    </row>
    <row r="111" spans="1:26" x14ac:dyDescent="0.2">
      <c r="A111" s="1">
        <v>-1305.8717999999999</v>
      </c>
      <c r="B111">
        <v>44.42</v>
      </c>
      <c r="C111" s="1">
        <v>-1312.4612999999999</v>
      </c>
      <c r="D111">
        <v>-10.71</v>
      </c>
      <c r="E111" s="1">
        <v>-1315.7828999999999</v>
      </c>
      <c r="F111">
        <v>-1.6</v>
      </c>
      <c r="G111" s="1">
        <v>-1310.4431</v>
      </c>
      <c r="H111">
        <v>3.88</v>
      </c>
      <c r="I111" s="1">
        <v>-1296.0007000000001</v>
      </c>
      <c r="J111">
        <v>5.63</v>
      </c>
      <c r="K111" s="1">
        <v>-1300.5327</v>
      </c>
      <c r="L111">
        <v>-7.13</v>
      </c>
      <c r="M111" s="1">
        <v>-1610.7724000000001</v>
      </c>
      <c r="N111" s="1">
        <v>-1629.0082</v>
      </c>
      <c r="O111" s="1">
        <v>-1638.7813000000001</v>
      </c>
      <c r="P111" s="1">
        <v>-1077.6045999999999</v>
      </c>
      <c r="Q111" s="1">
        <v>-1095.0663</v>
      </c>
      <c r="R111" s="1">
        <v>-1077.4317000000001</v>
      </c>
      <c r="S111" s="1">
        <v>-1500.7907</v>
      </c>
      <c r="T111" s="1">
        <v>-1500.6375</v>
      </c>
      <c r="U111" s="1">
        <v>-1501.4496999999999</v>
      </c>
      <c r="W111" s="1">
        <v>-1303.309</v>
      </c>
      <c r="X111">
        <v>-0.86</v>
      </c>
      <c r="Y111" s="1">
        <v>-1298.8141000000001</v>
      </c>
      <c r="Z111">
        <v>1.19</v>
      </c>
    </row>
    <row r="112" spans="1:26" x14ac:dyDescent="0.2">
      <c r="A112" s="1">
        <v>-1306.009</v>
      </c>
      <c r="B112">
        <v>43.42</v>
      </c>
      <c r="C112" s="1">
        <v>-1312.2609</v>
      </c>
      <c r="D112">
        <v>-10.84</v>
      </c>
      <c r="E112" s="1">
        <v>-1315.7835</v>
      </c>
      <c r="F112">
        <v>-2.12</v>
      </c>
      <c r="G112" s="1">
        <v>-1310.4550999999999</v>
      </c>
      <c r="H112">
        <v>3.89</v>
      </c>
      <c r="I112" s="1">
        <v>-1296.1466</v>
      </c>
      <c r="J112">
        <v>6.21</v>
      </c>
      <c r="K112" s="1">
        <v>-1300.4957999999999</v>
      </c>
      <c r="L112">
        <v>-6.29</v>
      </c>
      <c r="M112" s="1">
        <v>-1610.7858000000001</v>
      </c>
      <c r="N112" s="1">
        <v>-1628.6355000000001</v>
      </c>
      <c r="O112" s="1">
        <v>-1638.7448999999999</v>
      </c>
      <c r="P112" s="1">
        <v>-1077.9083000000001</v>
      </c>
      <c r="Q112" s="1">
        <v>-1095.1941999999999</v>
      </c>
      <c r="R112" s="1">
        <v>-1077.4056</v>
      </c>
      <c r="S112" s="1">
        <v>-1500.8184000000001</v>
      </c>
      <c r="T112" s="1">
        <v>-1500.5889</v>
      </c>
      <c r="U112" s="1">
        <v>-1501.5835</v>
      </c>
      <c r="W112" s="1">
        <v>-1303.2129</v>
      </c>
      <c r="X112">
        <v>-0.64</v>
      </c>
      <c r="Y112" s="1">
        <v>-1299.0453</v>
      </c>
      <c r="Z112">
        <v>0.75</v>
      </c>
    </row>
    <row r="113" spans="1:26" x14ac:dyDescent="0.2">
      <c r="A113" s="1">
        <v>-1306.0581999999999</v>
      </c>
      <c r="B113">
        <v>42.52</v>
      </c>
      <c r="C113" s="1">
        <v>-1312.0695000000001</v>
      </c>
      <c r="D113">
        <v>-10.9</v>
      </c>
      <c r="E113" s="1">
        <v>-1315.6442</v>
      </c>
      <c r="F113">
        <v>-2.5299999999999998</v>
      </c>
      <c r="G113" s="1">
        <v>-1310.5716</v>
      </c>
      <c r="H113">
        <v>3.81</v>
      </c>
      <c r="I113" s="1">
        <v>-1296.4158</v>
      </c>
      <c r="J113">
        <v>6.62</v>
      </c>
      <c r="K113" s="1">
        <v>-1300.4467</v>
      </c>
      <c r="L113">
        <v>-5.29</v>
      </c>
      <c r="M113" s="1">
        <v>-1610.8371999999999</v>
      </c>
      <c r="N113" s="1">
        <v>-1628.2747999999999</v>
      </c>
      <c r="O113" s="1">
        <v>-1638.7014999999999</v>
      </c>
      <c r="P113" s="1">
        <v>-1078.2031999999999</v>
      </c>
      <c r="Q113" s="1">
        <v>-1095.336</v>
      </c>
      <c r="R113" s="1">
        <v>-1077.3686</v>
      </c>
      <c r="S113" s="1">
        <v>-1500.8294000000001</v>
      </c>
      <c r="T113" s="1">
        <v>-1500.5359000000001</v>
      </c>
      <c r="U113" s="1">
        <v>-1501.7136</v>
      </c>
      <c r="W113" s="1">
        <v>-1303.0824</v>
      </c>
      <c r="X113">
        <v>-0.68</v>
      </c>
      <c r="Y113" s="1">
        <v>-1299.2822000000001</v>
      </c>
      <c r="Z113">
        <v>0.43</v>
      </c>
    </row>
    <row r="114" spans="1:26" x14ac:dyDescent="0.2">
      <c r="A114" s="1">
        <v>-1306.021</v>
      </c>
      <c r="B114">
        <v>41.75</v>
      </c>
      <c r="C114" s="1">
        <v>-1311.8956000000001</v>
      </c>
      <c r="D114">
        <v>-10.9</v>
      </c>
      <c r="E114" s="1">
        <v>-1315.3955000000001</v>
      </c>
      <c r="F114">
        <v>-2.93</v>
      </c>
      <c r="G114" s="1">
        <v>-1310.7713000000001</v>
      </c>
      <c r="H114">
        <v>3.63</v>
      </c>
      <c r="I114" s="1">
        <v>-1296.7883999999999</v>
      </c>
      <c r="J114">
        <v>6.93</v>
      </c>
      <c r="K114" s="1">
        <v>-1300.3869</v>
      </c>
      <c r="L114">
        <v>-4.34</v>
      </c>
      <c r="M114" s="1">
        <v>-1610.9254000000001</v>
      </c>
      <c r="N114" s="1">
        <v>-1627.9338</v>
      </c>
      <c r="O114" s="1">
        <v>-1638.653</v>
      </c>
      <c r="P114" s="1">
        <v>-1078.4827</v>
      </c>
      <c r="Q114" s="1">
        <v>-1095.4879000000001</v>
      </c>
      <c r="R114" s="1">
        <v>-1077.3208</v>
      </c>
      <c r="S114" s="1">
        <v>-1500.8307</v>
      </c>
      <c r="T114" s="1">
        <v>-1500.4826</v>
      </c>
      <c r="U114" s="1">
        <v>-1501.8368</v>
      </c>
      <c r="W114" s="1">
        <v>-1302.9313</v>
      </c>
      <c r="X114">
        <v>-0.53</v>
      </c>
      <c r="Y114" s="1">
        <v>-1299.4982</v>
      </c>
      <c r="Z114">
        <v>0.27</v>
      </c>
    </row>
    <row r="115" spans="1:26" x14ac:dyDescent="0.2">
      <c r="A115" s="1">
        <v>-1305.9193</v>
      </c>
      <c r="B115">
        <v>41.08</v>
      </c>
      <c r="C115" s="1">
        <v>-1311.7496000000001</v>
      </c>
      <c r="D115">
        <v>-10.94</v>
      </c>
      <c r="E115" s="1">
        <v>-1315.0826999999999</v>
      </c>
      <c r="F115">
        <v>-3.11</v>
      </c>
      <c r="G115" s="1">
        <v>-1311.0201</v>
      </c>
      <c r="H115">
        <v>3.43</v>
      </c>
      <c r="I115" s="1">
        <v>-1297.2336</v>
      </c>
      <c r="J115">
        <v>7.15</v>
      </c>
      <c r="K115" s="1">
        <v>-1300.3154</v>
      </c>
      <c r="L115">
        <v>-3.45</v>
      </c>
      <c r="M115" s="1">
        <v>-1611.0479</v>
      </c>
      <c r="N115" s="1">
        <v>-1627.6194</v>
      </c>
      <c r="O115" s="1">
        <v>-1638.6014</v>
      </c>
      <c r="P115" s="1">
        <v>-1078.7406000000001</v>
      </c>
      <c r="Q115" s="1">
        <v>-1095.6454000000001</v>
      </c>
      <c r="R115" s="1">
        <v>-1077.2626</v>
      </c>
      <c r="S115" s="1">
        <v>-1500.8149000000001</v>
      </c>
      <c r="T115" s="1">
        <v>-1500.4304999999999</v>
      </c>
      <c r="U115" s="1">
        <v>-1501.9459999999999</v>
      </c>
      <c r="W115" s="1">
        <v>-1302.7714000000001</v>
      </c>
      <c r="X115">
        <v>-0.14000000000000001</v>
      </c>
      <c r="Y115" s="1">
        <v>-1299.6766</v>
      </c>
      <c r="Z115">
        <v>0.11</v>
      </c>
    </row>
    <row r="116" spans="1:26" x14ac:dyDescent="0.2">
      <c r="A116" s="1">
        <v>-1305.7910999999999</v>
      </c>
      <c r="B116">
        <v>40.56</v>
      </c>
      <c r="C116" s="1">
        <v>-1311.6415</v>
      </c>
      <c r="D116">
        <v>-10.98</v>
      </c>
      <c r="E116" s="1">
        <v>-1314.7553</v>
      </c>
      <c r="F116">
        <v>-3.15</v>
      </c>
      <c r="G116" s="1">
        <v>-1311.2784999999999</v>
      </c>
      <c r="H116">
        <v>3.16</v>
      </c>
      <c r="I116" s="1">
        <v>-1297.7112</v>
      </c>
      <c r="J116">
        <v>7.25</v>
      </c>
      <c r="K116" s="1">
        <v>-1300.229</v>
      </c>
      <c r="L116">
        <v>-2.36</v>
      </c>
      <c r="M116" s="1">
        <v>-1611.2012</v>
      </c>
      <c r="N116" s="1">
        <v>-1627.337</v>
      </c>
      <c r="O116" s="1">
        <v>-1638.548</v>
      </c>
      <c r="P116" s="1">
        <v>-1078.9719</v>
      </c>
      <c r="Q116" s="1">
        <v>-1095.8036999999999</v>
      </c>
      <c r="R116" s="1">
        <v>-1077.1952000000001</v>
      </c>
      <c r="S116" s="1">
        <v>-1500.7862</v>
      </c>
      <c r="T116" s="1">
        <v>-1500.3785</v>
      </c>
      <c r="U116" s="1">
        <v>-1502.0413000000001</v>
      </c>
      <c r="W116" s="1">
        <v>-1302.6123</v>
      </c>
      <c r="X116">
        <v>0.21</v>
      </c>
      <c r="Y116" s="1">
        <v>-1299.8121000000001</v>
      </c>
      <c r="Z116">
        <v>-0.13</v>
      </c>
    </row>
    <row r="117" spans="1:26" x14ac:dyDescent="0.2">
      <c r="A117" s="1">
        <v>-1305.6851999999999</v>
      </c>
      <c r="B117">
        <v>40.06</v>
      </c>
      <c r="C117" s="1">
        <v>-1311.5806</v>
      </c>
      <c r="D117">
        <v>-11.03</v>
      </c>
      <c r="E117" s="1">
        <v>-1314.4566</v>
      </c>
      <c r="F117">
        <v>-3.28</v>
      </c>
      <c r="G117" s="1">
        <v>-1311.5084999999999</v>
      </c>
      <c r="H117">
        <v>2.95</v>
      </c>
      <c r="I117" s="1">
        <v>-1298.1763000000001</v>
      </c>
      <c r="J117">
        <v>7.45</v>
      </c>
      <c r="K117" s="1">
        <v>-1300.1248000000001</v>
      </c>
      <c r="L117">
        <v>-1.1299999999999999</v>
      </c>
      <c r="M117" s="1">
        <v>-1611.3814</v>
      </c>
      <c r="N117" s="1">
        <v>-1627.0909999999999</v>
      </c>
      <c r="O117" s="1">
        <v>-1638.4937</v>
      </c>
      <c r="P117" s="1">
        <v>-1079.1721</v>
      </c>
      <c r="Q117" s="1">
        <v>-1095.9571000000001</v>
      </c>
      <c r="R117" s="1">
        <v>-1077.1197</v>
      </c>
      <c r="S117" s="1">
        <v>-1500.7418</v>
      </c>
      <c r="T117" s="1">
        <v>-1500.3291999999999</v>
      </c>
      <c r="U117" s="1">
        <v>-1502.1135999999999</v>
      </c>
      <c r="W117" s="1">
        <v>-1302.4621999999999</v>
      </c>
      <c r="X117">
        <v>0.6</v>
      </c>
      <c r="Y117" s="1">
        <v>-1299.9066</v>
      </c>
      <c r="Z117">
        <v>-0.22</v>
      </c>
    </row>
    <row r="118" spans="1:26" x14ac:dyDescent="0.2">
      <c r="A118" s="1">
        <v>-1305.6567</v>
      </c>
      <c r="B118">
        <v>39.58</v>
      </c>
      <c r="C118" s="1">
        <v>-1311.5725</v>
      </c>
      <c r="D118">
        <v>-11.07</v>
      </c>
      <c r="E118" s="1">
        <v>-1314.2121</v>
      </c>
      <c r="F118">
        <v>-3.36</v>
      </c>
      <c r="G118" s="1">
        <v>-1311.6817000000001</v>
      </c>
      <c r="H118">
        <v>2.83</v>
      </c>
      <c r="I118" s="1">
        <v>-1298.5825</v>
      </c>
      <c r="J118">
        <v>7.65</v>
      </c>
      <c r="K118" s="1">
        <v>-1300.0027</v>
      </c>
      <c r="L118">
        <v>-0.18</v>
      </c>
      <c r="M118" s="1">
        <v>-1611.5838000000001</v>
      </c>
      <c r="N118" s="1">
        <v>-1626.8851999999999</v>
      </c>
      <c r="O118" s="1">
        <v>-1638.4389000000001</v>
      </c>
      <c r="P118" s="1">
        <v>-1079.3379</v>
      </c>
      <c r="Q118" s="1">
        <v>-1096.0997</v>
      </c>
      <c r="R118" s="1">
        <v>-1077.037</v>
      </c>
      <c r="S118" s="1">
        <v>-1500.6781000000001</v>
      </c>
      <c r="T118" s="1">
        <v>-1500.2858000000001</v>
      </c>
      <c r="U118" s="1">
        <v>-1502.1557</v>
      </c>
      <c r="W118" s="1">
        <v>-1302.3244</v>
      </c>
      <c r="X118">
        <v>0.96</v>
      </c>
      <c r="Y118" s="1">
        <v>-1299.9631999999999</v>
      </c>
      <c r="Z118">
        <v>-0.43</v>
      </c>
    </row>
    <row r="119" spans="1:26" x14ac:dyDescent="0.2">
      <c r="A119" s="1">
        <v>-1305.7532000000001</v>
      </c>
      <c r="B119">
        <v>38.92</v>
      </c>
      <c r="C119" s="1">
        <v>-1311.617</v>
      </c>
      <c r="D119">
        <v>-11.2</v>
      </c>
      <c r="E119" s="1">
        <v>-1314.0282</v>
      </c>
      <c r="F119">
        <v>-3.49</v>
      </c>
      <c r="G119" s="1">
        <v>-1311.7855999999999</v>
      </c>
      <c r="H119">
        <v>2.72</v>
      </c>
      <c r="I119" s="1">
        <v>-1298.8867</v>
      </c>
      <c r="J119">
        <v>7.95</v>
      </c>
      <c r="K119" s="1">
        <v>-1299.8657000000001</v>
      </c>
      <c r="L119">
        <v>0.95</v>
      </c>
      <c r="M119" s="1">
        <v>-1611.8031000000001</v>
      </c>
      <c r="N119" s="1">
        <v>-1626.7224000000001</v>
      </c>
      <c r="O119" s="1">
        <v>-1638.3839</v>
      </c>
      <c r="P119" s="1">
        <v>-1079.4673</v>
      </c>
      <c r="Q119" s="1">
        <v>-1096.2258999999999</v>
      </c>
      <c r="R119" s="1">
        <v>-1076.9485999999999</v>
      </c>
      <c r="S119" s="1">
        <v>-1500.6023</v>
      </c>
      <c r="T119" s="1">
        <v>-1500.2506000000001</v>
      </c>
      <c r="U119" s="1">
        <v>-1502.1719000000001</v>
      </c>
      <c r="W119" s="1">
        <v>-1302.2012</v>
      </c>
      <c r="X119">
        <v>1.39</v>
      </c>
      <c r="Y119" s="1">
        <v>-1299.9842000000001</v>
      </c>
      <c r="Z119">
        <v>-0.42</v>
      </c>
    </row>
    <row r="120" spans="1:26" x14ac:dyDescent="0.2">
      <c r="A120" s="1">
        <v>-1305.9985999999999</v>
      </c>
      <c r="B120">
        <v>38.15</v>
      </c>
      <c r="C120" s="1">
        <v>-1311.7080000000001</v>
      </c>
      <c r="D120">
        <v>-11.36</v>
      </c>
      <c r="E120" s="1">
        <v>-1313.8978</v>
      </c>
      <c r="F120">
        <v>-3.58</v>
      </c>
      <c r="G120" s="1">
        <v>-1311.8230000000001</v>
      </c>
      <c r="H120">
        <v>2.64</v>
      </c>
      <c r="I120" s="1">
        <v>-1299.0549000000001</v>
      </c>
      <c r="J120">
        <v>8.39</v>
      </c>
      <c r="K120" s="1">
        <v>-1299.7194</v>
      </c>
      <c r="L120">
        <v>2.0299999999999998</v>
      </c>
      <c r="M120" s="1">
        <v>-1612.0335</v>
      </c>
      <c r="N120" s="1">
        <v>-1626.6047000000001</v>
      </c>
      <c r="O120" s="1">
        <v>-1638.3290999999999</v>
      </c>
      <c r="P120" s="1">
        <v>-1079.5597</v>
      </c>
      <c r="Q120" s="1">
        <v>-1096.3304000000001</v>
      </c>
      <c r="R120" s="1">
        <v>-1076.8552999999999</v>
      </c>
      <c r="S120" s="1">
        <v>-1500.5188000000001</v>
      </c>
      <c r="T120" s="1">
        <v>-1500.2239</v>
      </c>
      <c r="U120" s="1">
        <v>-1502.1633999999999</v>
      </c>
      <c r="W120" s="1">
        <v>-1302.0925</v>
      </c>
      <c r="X120">
        <v>1.85</v>
      </c>
      <c r="Y120" s="1">
        <v>-1299.9709</v>
      </c>
      <c r="Z120">
        <v>-0.67</v>
      </c>
    </row>
    <row r="121" spans="1:26" x14ac:dyDescent="0.2">
      <c r="A121" s="1">
        <v>-1306.3778</v>
      </c>
      <c r="B121">
        <v>37.25</v>
      </c>
      <c r="C121" s="1">
        <v>-1311.8344</v>
      </c>
      <c r="D121">
        <v>-11.49</v>
      </c>
      <c r="E121" s="1">
        <v>-1313.809</v>
      </c>
      <c r="F121">
        <v>-3.75</v>
      </c>
      <c r="G121" s="1">
        <v>-1311.8092999999999</v>
      </c>
      <c r="H121">
        <v>2.62</v>
      </c>
      <c r="I121" s="1">
        <v>-1299.0696</v>
      </c>
      <c r="J121">
        <v>9.0500000000000007</v>
      </c>
      <c r="K121" s="1">
        <v>-1299.5710999999999</v>
      </c>
      <c r="L121">
        <v>2.98</v>
      </c>
      <c r="M121" s="1">
        <v>-1612.2688000000001</v>
      </c>
      <c r="N121" s="1">
        <v>-1626.5337</v>
      </c>
      <c r="O121" s="1">
        <v>-1638.2746</v>
      </c>
      <c r="P121" s="1">
        <v>-1079.6161999999999</v>
      </c>
      <c r="Q121" s="1">
        <v>-1096.4083000000001</v>
      </c>
      <c r="R121" s="1">
        <v>-1076.7574999999999</v>
      </c>
      <c r="S121" s="1">
        <v>-1500.4260999999999</v>
      </c>
      <c r="T121" s="1">
        <v>-1500.2070000000001</v>
      </c>
      <c r="U121" s="1">
        <v>-1502.1251</v>
      </c>
      <c r="W121" s="1">
        <v>-1301.9981</v>
      </c>
      <c r="X121">
        <v>2.21</v>
      </c>
      <c r="Y121" s="1">
        <v>-1299.9273000000001</v>
      </c>
      <c r="Z121">
        <v>-0.62</v>
      </c>
    </row>
    <row r="122" spans="1:26" x14ac:dyDescent="0.2">
      <c r="A122" s="1">
        <v>-1306.8405</v>
      </c>
      <c r="B122">
        <v>36.25</v>
      </c>
      <c r="C122" s="1">
        <v>-1311.9815000000001</v>
      </c>
      <c r="D122">
        <v>-11.64</v>
      </c>
      <c r="E122" s="1">
        <v>-1313.7509</v>
      </c>
      <c r="F122">
        <v>-3.89</v>
      </c>
      <c r="G122" s="1">
        <v>-1311.7689</v>
      </c>
      <c r="H122">
        <v>2.5099999999999998</v>
      </c>
      <c r="I122" s="1">
        <v>-1298.9359999999999</v>
      </c>
      <c r="J122">
        <v>9.6999999999999993</v>
      </c>
      <c r="K122" s="1">
        <v>-1299.4265</v>
      </c>
      <c r="L122">
        <v>4.1100000000000003</v>
      </c>
      <c r="M122" s="1">
        <v>-1612.5028</v>
      </c>
      <c r="N122" s="1">
        <v>-1626.5102999999999</v>
      </c>
      <c r="O122" s="1">
        <v>-1638.2216000000001</v>
      </c>
      <c r="P122" s="1">
        <v>-1079.6389999999999</v>
      </c>
      <c r="Q122" s="1">
        <v>-1096.4559999999999</v>
      </c>
      <c r="R122" s="1">
        <v>-1076.6559</v>
      </c>
      <c r="S122" s="1">
        <v>-1500.3264999999999</v>
      </c>
      <c r="T122" s="1">
        <v>-1500.2027</v>
      </c>
      <c r="U122" s="1">
        <v>-1502.0526</v>
      </c>
      <c r="W122" s="1">
        <v>-1301.9185</v>
      </c>
      <c r="X122">
        <v>2.8</v>
      </c>
      <c r="Y122" s="1">
        <v>-1299.8594000000001</v>
      </c>
      <c r="Z122">
        <v>-0.7</v>
      </c>
    </row>
    <row r="123" spans="1:26" x14ac:dyDescent="0.2">
      <c r="A123" s="1">
        <v>-1307.3267000000001</v>
      </c>
      <c r="B123">
        <v>35.26</v>
      </c>
      <c r="C123" s="1">
        <v>-1312.135</v>
      </c>
      <c r="D123">
        <v>-11.8</v>
      </c>
      <c r="E123" s="1">
        <v>-1313.7140999999999</v>
      </c>
      <c r="F123">
        <v>-3.98</v>
      </c>
      <c r="G123" s="1">
        <v>-1311.7245</v>
      </c>
      <c r="H123">
        <v>2.23</v>
      </c>
      <c r="I123" s="1">
        <v>-1298.6844000000001</v>
      </c>
      <c r="J123">
        <v>10.45</v>
      </c>
      <c r="K123" s="1">
        <v>-1299.2888</v>
      </c>
      <c r="L123">
        <v>4.91</v>
      </c>
      <c r="M123" s="1">
        <v>-1612.729</v>
      </c>
      <c r="N123" s="1">
        <v>-1626.5346999999999</v>
      </c>
      <c r="O123" s="1">
        <v>-1638.1713</v>
      </c>
      <c r="P123" s="1">
        <v>-1079.6313</v>
      </c>
      <c r="Q123" s="1">
        <v>-1096.4706000000001</v>
      </c>
      <c r="R123" s="1">
        <v>-1076.5503000000001</v>
      </c>
      <c r="S123" s="1">
        <v>-1500.2257999999999</v>
      </c>
      <c r="T123" s="1">
        <v>-1500.2166</v>
      </c>
      <c r="U123" s="1">
        <v>-1501.9487999999999</v>
      </c>
      <c r="W123" s="1">
        <v>-1301.8548000000001</v>
      </c>
      <c r="X123">
        <v>3.19</v>
      </c>
      <c r="Y123" s="1">
        <v>-1299.7755999999999</v>
      </c>
      <c r="Z123">
        <v>-0.84</v>
      </c>
    </row>
    <row r="124" spans="1:26" x14ac:dyDescent="0.2">
      <c r="A124" s="1">
        <v>-1307.7892999999999</v>
      </c>
      <c r="B124">
        <v>34.42</v>
      </c>
      <c r="C124" s="1">
        <v>-1312.2800999999999</v>
      </c>
      <c r="D124">
        <v>-11.88</v>
      </c>
      <c r="E124" s="1">
        <v>-1313.6896999999999</v>
      </c>
      <c r="F124">
        <v>-4.08</v>
      </c>
      <c r="G124" s="1">
        <v>-1311.6939</v>
      </c>
      <c r="H124">
        <v>1.88</v>
      </c>
      <c r="I124" s="1">
        <v>-1298.3641</v>
      </c>
      <c r="J124">
        <v>11</v>
      </c>
      <c r="K124" s="1">
        <v>-1299.1593</v>
      </c>
      <c r="L124">
        <v>5.56</v>
      </c>
      <c r="M124" s="1">
        <v>-1612.9408000000001</v>
      </c>
      <c r="N124" s="1">
        <v>-1626.6068</v>
      </c>
      <c r="O124" s="1">
        <v>-1638.1253999999999</v>
      </c>
      <c r="P124" s="1">
        <v>-1079.597</v>
      </c>
      <c r="Q124" s="1">
        <v>-1096.451</v>
      </c>
      <c r="R124" s="1">
        <v>-1076.4401</v>
      </c>
      <c r="S124" s="1">
        <v>-1500.1279</v>
      </c>
      <c r="T124" s="1">
        <v>-1500.2431999999999</v>
      </c>
      <c r="U124" s="1">
        <v>-1501.8116</v>
      </c>
      <c r="W124" s="1">
        <v>-1301.8103000000001</v>
      </c>
      <c r="X124">
        <v>3.63</v>
      </c>
      <c r="Y124" s="1">
        <v>-1299.6858</v>
      </c>
      <c r="Z124">
        <v>-0.93</v>
      </c>
    </row>
    <row r="125" spans="1:26" x14ac:dyDescent="0.2">
      <c r="A125" s="1">
        <v>-1308.2046</v>
      </c>
      <c r="B125">
        <v>33.74</v>
      </c>
      <c r="C125" s="1">
        <v>-1312.4042999999999</v>
      </c>
      <c r="D125">
        <v>-11.96</v>
      </c>
      <c r="E125" s="1">
        <v>-1313.6650999999999</v>
      </c>
      <c r="F125">
        <v>-4.0599999999999996</v>
      </c>
      <c r="G125" s="1">
        <v>-1311.6849999999999</v>
      </c>
      <c r="H125">
        <v>1.43</v>
      </c>
      <c r="I125" s="1">
        <v>-1298.0318</v>
      </c>
      <c r="J125">
        <v>11.59</v>
      </c>
      <c r="K125" s="1">
        <v>-1299.0378000000001</v>
      </c>
      <c r="L125">
        <v>6.04</v>
      </c>
      <c r="M125" s="1">
        <v>-1613.1325999999999</v>
      </c>
      <c r="N125" s="1">
        <v>-1626.7257</v>
      </c>
      <c r="O125" s="1">
        <v>-1638.0859</v>
      </c>
      <c r="P125" s="1">
        <v>-1079.5415</v>
      </c>
      <c r="Q125" s="1">
        <v>-1096.3969</v>
      </c>
      <c r="R125" s="1">
        <v>-1076.3244999999999</v>
      </c>
      <c r="S125" s="1">
        <v>-1500.0341000000001</v>
      </c>
      <c r="T125" s="1">
        <v>-1500.2717</v>
      </c>
      <c r="U125" s="1">
        <v>-1501.6401000000001</v>
      </c>
      <c r="W125" s="1">
        <v>-1301.7891999999999</v>
      </c>
      <c r="X125">
        <v>4.1500000000000004</v>
      </c>
      <c r="Y125" s="1">
        <v>-1299.5998999999999</v>
      </c>
      <c r="Z125">
        <v>-0.64</v>
      </c>
    </row>
    <row r="126" spans="1:26" x14ac:dyDescent="0.2">
      <c r="A126" s="1">
        <v>-1308.5717</v>
      </c>
      <c r="B126">
        <v>33.159999999999997</v>
      </c>
      <c r="C126" s="1">
        <v>-1312.4972</v>
      </c>
      <c r="D126">
        <v>-12.1</v>
      </c>
      <c r="E126" s="1">
        <v>-1313.6267</v>
      </c>
      <c r="F126">
        <v>-3.95</v>
      </c>
      <c r="G126" s="1">
        <v>-1311.6975</v>
      </c>
      <c r="H126">
        <v>0.82</v>
      </c>
      <c r="I126" s="1">
        <v>-1297.7375</v>
      </c>
      <c r="J126">
        <v>11.53</v>
      </c>
      <c r="K126" s="1">
        <v>-1298.9237000000001</v>
      </c>
      <c r="L126">
        <v>6.32</v>
      </c>
      <c r="M126" s="1">
        <v>-1613.2992999999999</v>
      </c>
      <c r="N126" s="1">
        <v>-1626.8896999999999</v>
      </c>
      <c r="O126" s="1">
        <v>-1638.0556999999999</v>
      </c>
      <c r="P126" s="1">
        <v>-1079.4697000000001</v>
      </c>
      <c r="Q126" s="1">
        <v>-1096.3097</v>
      </c>
      <c r="R126" s="1">
        <v>-1076.2028</v>
      </c>
      <c r="S126" s="1">
        <v>-1499.9487999999999</v>
      </c>
      <c r="T126" s="1">
        <v>-1500.3144</v>
      </c>
      <c r="U126" s="1">
        <v>-1501.4360999999999</v>
      </c>
      <c r="W126" s="1">
        <v>-1301.7952</v>
      </c>
      <c r="X126">
        <v>4.47</v>
      </c>
      <c r="Y126" s="1">
        <v>-1299.5282</v>
      </c>
      <c r="Z126">
        <v>-0.56999999999999995</v>
      </c>
    </row>
    <row r="127" spans="1:26" x14ac:dyDescent="0.2">
      <c r="A127" s="1">
        <v>-1308.9032999999999</v>
      </c>
      <c r="B127">
        <v>32.75</v>
      </c>
      <c r="C127" s="1">
        <v>-1312.5527</v>
      </c>
      <c r="D127">
        <v>-12.18</v>
      </c>
      <c r="E127" s="1">
        <v>-1313.5619999999999</v>
      </c>
      <c r="F127">
        <v>-3.71</v>
      </c>
      <c r="G127" s="1">
        <v>-1311.7256</v>
      </c>
      <c r="H127">
        <v>0.14000000000000001</v>
      </c>
      <c r="I127" s="1">
        <v>-1297.5146999999999</v>
      </c>
      <c r="J127">
        <v>11.48</v>
      </c>
      <c r="K127" s="1">
        <v>-1298.8163</v>
      </c>
      <c r="L127">
        <v>6.39</v>
      </c>
      <c r="M127" s="1">
        <v>-1613.4369999999999</v>
      </c>
      <c r="N127" s="1">
        <v>-1627.096</v>
      </c>
      <c r="O127" s="1">
        <v>-1638.0368000000001</v>
      </c>
      <c r="P127" s="1">
        <v>-1079.3873000000001</v>
      </c>
      <c r="Q127" s="1">
        <v>-1096.1922999999999</v>
      </c>
      <c r="R127" s="1">
        <v>-1076.0737999999999</v>
      </c>
      <c r="S127" s="1">
        <v>-1499.8747000000001</v>
      </c>
      <c r="T127" s="1">
        <v>-1500.3717999999999</v>
      </c>
      <c r="U127" s="1">
        <v>-1501.2026000000001</v>
      </c>
      <c r="W127" s="1">
        <v>-1301.8299</v>
      </c>
      <c r="X127">
        <v>4.84</v>
      </c>
      <c r="Y127" s="1">
        <v>-1299.4802</v>
      </c>
      <c r="Z127">
        <v>-7.0000000000000007E-2</v>
      </c>
    </row>
    <row r="128" spans="1:26" x14ac:dyDescent="0.2">
      <c r="A128" s="1">
        <v>-1309.2175999999999</v>
      </c>
      <c r="B128">
        <v>32.36</v>
      </c>
      <c r="C128" s="1">
        <v>-1312.5681999999999</v>
      </c>
      <c r="D128">
        <v>-12.2</v>
      </c>
      <c r="E128" s="1">
        <v>-1313.462</v>
      </c>
      <c r="F128">
        <v>-3.37</v>
      </c>
      <c r="G128" s="1">
        <v>-1311.7638999999999</v>
      </c>
      <c r="H128">
        <v>-0.54</v>
      </c>
      <c r="I128" s="1">
        <v>-1297.3775000000001</v>
      </c>
      <c r="J128">
        <v>10.94</v>
      </c>
      <c r="K128" s="1">
        <v>-1298.7150999999999</v>
      </c>
      <c r="L128">
        <v>6.3</v>
      </c>
      <c r="M128" s="1">
        <v>-1613.5437999999999</v>
      </c>
      <c r="N128" s="1">
        <v>-1627.3415</v>
      </c>
      <c r="O128" s="1">
        <v>-1638.0327</v>
      </c>
      <c r="P128" s="1">
        <v>-1079.2998</v>
      </c>
      <c r="Q128" s="1">
        <v>-1096.0486000000001</v>
      </c>
      <c r="R128" s="1">
        <v>-1075.9367999999999</v>
      </c>
      <c r="S128" s="1">
        <v>-1499.8128999999999</v>
      </c>
      <c r="T128" s="1">
        <v>-1500.4411</v>
      </c>
      <c r="U128" s="1">
        <v>-1500.9405999999999</v>
      </c>
      <c r="W128" s="1">
        <v>-1301.8902</v>
      </c>
      <c r="X128">
        <v>5.22</v>
      </c>
      <c r="Y128" s="1">
        <v>-1299.4671000000001</v>
      </c>
      <c r="Z128">
        <v>-0.12</v>
      </c>
    </row>
    <row r="129" spans="1:26" x14ac:dyDescent="0.2">
      <c r="A129" s="1">
        <v>-1309.528</v>
      </c>
      <c r="B129">
        <v>32.020000000000003</v>
      </c>
      <c r="C129" s="1">
        <v>-1312.5445</v>
      </c>
      <c r="D129">
        <v>-12.21</v>
      </c>
      <c r="E129" s="1">
        <v>-1313.3237999999999</v>
      </c>
      <c r="F129">
        <v>-2.89</v>
      </c>
      <c r="G129" s="1">
        <v>-1311.8094000000001</v>
      </c>
      <c r="H129">
        <v>-1.19</v>
      </c>
      <c r="I129" s="1">
        <v>-1297.3240000000001</v>
      </c>
      <c r="J129">
        <v>10.14</v>
      </c>
      <c r="K129" s="1">
        <v>-1298.6201000000001</v>
      </c>
      <c r="L129">
        <v>5.86</v>
      </c>
      <c r="M129" s="1">
        <v>-1613.6197999999999</v>
      </c>
      <c r="N129" s="1">
        <v>-1627.6215</v>
      </c>
      <c r="O129" s="1">
        <v>-1638.0454</v>
      </c>
      <c r="P129" s="1">
        <v>-1079.2129</v>
      </c>
      <c r="Q129" s="1">
        <v>-1095.8842</v>
      </c>
      <c r="R129" s="1">
        <v>-1075.7915</v>
      </c>
      <c r="S129" s="1">
        <v>-1499.7668000000001</v>
      </c>
      <c r="T129" s="1">
        <v>-1500.5170000000001</v>
      </c>
      <c r="U129" s="1">
        <v>-1500.6523999999999</v>
      </c>
      <c r="W129" s="1">
        <v>-1301.9682</v>
      </c>
      <c r="X129">
        <v>5.55</v>
      </c>
      <c r="Y129" s="1">
        <v>-1299.5003999999999</v>
      </c>
      <c r="Z129">
        <v>0.24</v>
      </c>
    </row>
    <row r="130" spans="1:26" x14ac:dyDescent="0.2">
      <c r="A130" s="1">
        <v>-1309.8384000000001</v>
      </c>
      <c r="B130">
        <v>31.65</v>
      </c>
      <c r="C130" s="1">
        <v>-1312.4865</v>
      </c>
      <c r="D130">
        <v>-12.36</v>
      </c>
      <c r="E130" s="1">
        <v>-1313.1516999999999</v>
      </c>
      <c r="F130">
        <v>-2.27</v>
      </c>
      <c r="G130" s="1">
        <v>-1311.8632</v>
      </c>
      <c r="H130">
        <v>-1.87</v>
      </c>
      <c r="I130" s="1">
        <v>-1297.3434999999999</v>
      </c>
      <c r="J130">
        <v>9.4</v>
      </c>
      <c r="K130" s="1">
        <v>-1298.5331000000001</v>
      </c>
      <c r="L130">
        <v>5.41</v>
      </c>
      <c r="M130" s="1">
        <v>-1613.6668</v>
      </c>
      <c r="N130" s="1">
        <v>-1627.9299000000001</v>
      </c>
      <c r="O130" s="1">
        <v>-1638.0773999999999</v>
      </c>
      <c r="P130" s="1">
        <v>-1079.1314</v>
      </c>
      <c r="Q130" s="1">
        <v>-1095.7053000000001</v>
      </c>
      <c r="R130" s="1">
        <v>-1075.6380999999999</v>
      </c>
      <c r="S130" s="1">
        <v>-1499.7393</v>
      </c>
      <c r="T130" s="1">
        <v>-1500.5985000000001</v>
      </c>
      <c r="U130" s="1">
        <v>-1500.3448000000001</v>
      </c>
      <c r="W130" s="1">
        <v>-1302.0474999999999</v>
      </c>
      <c r="X130">
        <v>5.44</v>
      </c>
      <c r="Y130" s="1">
        <v>-1299.5900999999999</v>
      </c>
      <c r="Z130">
        <v>0.19</v>
      </c>
    </row>
    <row r="131" spans="1:26" x14ac:dyDescent="0.2">
      <c r="A131" s="1">
        <v>-1310.1425999999999</v>
      </c>
      <c r="B131">
        <v>31.33</v>
      </c>
      <c r="C131" s="1">
        <v>-1312.4014</v>
      </c>
      <c r="D131">
        <v>-12.49</v>
      </c>
      <c r="E131" s="1">
        <v>-1312.9550999999999</v>
      </c>
      <c r="F131">
        <v>-1.53</v>
      </c>
      <c r="G131" s="1">
        <v>-1311.9289000000001</v>
      </c>
      <c r="H131">
        <v>-2.48</v>
      </c>
      <c r="I131" s="1">
        <v>-1297.4223999999999</v>
      </c>
      <c r="J131">
        <v>8.23</v>
      </c>
      <c r="K131" s="1">
        <v>-1298.4565</v>
      </c>
      <c r="L131">
        <v>4.8</v>
      </c>
      <c r="M131" s="1">
        <v>-1613.6883</v>
      </c>
      <c r="N131" s="1">
        <v>-1628.2597000000001</v>
      </c>
      <c r="O131" s="1">
        <v>-1638.1306999999999</v>
      </c>
      <c r="P131" s="1">
        <v>-1079.0598</v>
      </c>
      <c r="Q131" s="1">
        <v>-1095.5191</v>
      </c>
      <c r="R131" s="1">
        <v>-1075.4773</v>
      </c>
      <c r="S131" s="1">
        <v>-1499.7307000000001</v>
      </c>
      <c r="T131" s="1">
        <v>-1500.6872000000001</v>
      </c>
      <c r="U131" s="1">
        <v>-1500.0239999999999</v>
      </c>
      <c r="W131" s="1">
        <v>-1302.1035999999999</v>
      </c>
      <c r="X131">
        <v>5.89</v>
      </c>
      <c r="Y131" s="1">
        <v>-1299.7448999999999</v>
      </c>
      <c r="Z131">
        <v>0.51</v>
      </c>
    </row>
    <row r="132" spans="1:26" x14ac:dyDescent="0.2">
      <c r="A132" s="1">
        <v>-1310.4308000000001</v>
      </c>
      <c r="B132">
        <v>31.06</v>
      </c>
      <c r="C132" s="1">
        <v>-1312.2972</v>
      </c>
      <c r="D132">
        <v>-12.65</v>
      </c>
      <c r="E132" s="1">
        <v>-1312.7472</v>
      </c>
      <c r="F132">
        <v>-0.64</v>
      </c>
      <c r="G132" s="1">
        <v>-1312.0129999999999</v>
      </c>
      <c r="H132">
        <v>-3.09</v>
      </c>
      <c r="I132" s="1">
        <v>-1297.5473</v>
      </c>
      <c r="J132">
        <v>6.94</v>
      </c>
      <c r="K132" s="1">
        <v>-1298.3948</v>
      </c>
      <c r="L132">
        <v>3.96</v>
      </c>
      <c r="M132" s="1">
        <v>-1613.6887999999999</v>
      </c>
      <c r="N132" s="1">
        <v>-1628.6018999999999</v>
      </c>
      <c r="O132" s="1">
        <v>-1638.2065</v>
      </c>
      <c r="P132" s="1">
        <v>-1079.002</v>
      </c>
      <c r="Q132" s="1">
        <v>-1095.3326999999999</v>
      </c>
      <c r="R132" s="1">
        <v>-1075.3108</v>
      </c>
      <c r="S132" s="1">
        <v>-1499.7421999999999</v>
      </c>
      <c r="T132" s="1">
        <v>-1500.7819</v>
      </c>
      <c r="U132" s="1">
        <v>-1499.6978999999999</v>
      </c>
      <c r="W132" s="1">
        <v>-1302.1058</v>
      </c>
      <c r="X132">
        <v>5.98</v>
      </c>
      <c r="Y132" s="1">
        <v>-1299.9702</v>
      </c>
      <c r="Z132">
        <v>0.08</v>
      </c>
    </row>
    <row r="133" spans="1:26" x14ac:dyDescent="0.2">
      <c r="A133" s="1">
        <v>-1310.6958999999999</v>
      </c>
      <c r="B133">
        <v>30.79</v>
      </c>
      <c r="C133" s="1">
        <v>-1312.18</v>
      </c>
      <c r="D133">
        <v>-12.8</v>
      </c>
      <c r="E133" s="1">
        <v>-1312.5398</v>
      </c>
      <c r="F133">
        <v>0.25</v>
      </c>
      <c r="G133" s="1">
        <v>-1312.1223</v>
      </c>
      <c r="H133">
        <v>-3.61</v>
      </c>
      <c r="I133" s="1">
        <v>-1297.7071000000001</v>
      </c>
      <c r="J133">
        <v>5.86</v>
      </c>
      <c r="K133" s="1">
        <v>-1298.3523</v>
      </c>
      <c r="L133">
        <v>3.16</v>
      </c>
      <c r="M133" s="1">
        <v>-1613.6745000000001</v>
      </c>
      <c r="N133" s="1">
        <v>-1628.9467999999999</v>
      </c>
      <c r="O133" s="1">
        <v>-1638.3054999999999</v>
      </c>
      <c r="P133" s="1">
        <v>-1078.9609</v>
      </c>
      <c r="Q133" s="1">
        <v>-1095.1538</v>
      </c>
      <c r="R133" s="1">
        <v>-1075.1409000000001</v>
      </c>
      <c r="S133" s="1">
        <v>-1499.7756999999999</v>
      </c>
      <c r="T133" s="1">
        <v>-1500.8778</v>
      </c>
      <c r="U133" s="1">
        <v>-1499.3761999999999</v>
      </c>
      <c r="W133" s="1">
        <v>-1302.0237</v>
      </c>
      <c r="X133">
        <v>6.5</v>
      </c>
      <c r="Y133" s="1">
        <v>-1300.2664</v>
      </c>
      <c r="Z133">
        <v>-0.2</v>
      </c>
    </row>
    <row r="134" spans="1:26" x14ac:dyDescent="0.2">
      <c r="A134" s="1">
        <v>-1310.9376</v>
      </c>
      <c r="B134">
        <v>30.59</v>
      </c>
      <c r="C134" s="1">
        <v>-1312.0515</v>
      </c>
      <c r="D134">
        <v>-12.96</v>
      </c>
      <c r="E134" s="1">
        <v>-1312.3431</v>
      </c>
      <c r="F134">
        <v>1.18</v>
      </c>
      <c r="G134" s="1">
        <v>-1312.2617</v>
      </c>
      <c r="H134">
        <v>-4.08</v>
      </c>
      <c r="I134" s="1">
        <v>-1297.8924999999999</v>
      </c>
      <c r="J134">
        <v>4.51</v>
      </c>
      <c r="K134" s="1">
        <v>-1298.3327999999999</v>
      </c>
      <c r="L134">
        <v>2.21</v>
      </c>
      <c r="M134" s="1">
        <v>-1613.6524999999999</v>
      </c>
      <c r="N134" s="1">
        <v>-1629.2837</v>
      </c>
      <c r="O134" s="1">
        <v>-1638.4277999999999</v>
      </c>
      <c r="P134" s="1">
        <v>-1078.9387999999999</v>
      </c>
      <c r="Q134" s="1">
        <v>-1094.9884999999999</v>
      </c>
      <c r="R134" s="1">
        <v>-1074.9708000000001</v>
      </c>
      <c r="S134" s="1">
        <v>-1499.8393000000001</v>
      </c>
      <c r="T134" s="1">
        <v>-1500.9821999999999</v>
      </c>
      <c r="U134" s="1">
        <v>-1499.0666000000001</v>
      </c>
      <c r="W134" s="1">
        <v>-1301.8375000000001</v>
      </c>
      <c r="X134">
        <v>6.76</v>
      </c>
      <c r="Y134" s="1">
        <v>-1300.6259</v>
      </c>
      <c r="Z134">
        <v>-0.72</v>
      </c>
    </row>
    <row r="135" spans="1:26" x14ac:dyDescent="0.2">
      <c r="A135" s="1">
        <v>-1311.1629</v>
      </c>
      <c r="B135">
        <v>30.48</v>
      </c>
      <c r="C135" s="1">
        <v>-1311.9084</v>
      </c>
      <c r="D135">
        <v>-13.03</v>
      </c>
      <c r="E135" s="1">
        <v>-1312.1635000000001</v>
      </c>
      <c r="F135">
        <v>2.17</v>
      </c>
      <c r="G135" s="1">
        <v>-1312.4318000000001</v>
      </c>
      <c r="H135">
        <v>-4.54</v>
      </c>
      <c r="I135" s="1">
        <v>-1298.0956000000001</v>
      </c>
      <c r="J135">
        <v>3.06</v>
      </c>
      <c r="K135" s="1">
        <v>-1298.3382999999999</v>
      </c>
      <c r="L135">
        <v>1.19</v>
      </c>
      <c r="M135" s="1">
        <v>-1613.6288999999999</v>
      </c>
      <c r="N135" s="1">
        <v>-1629.6013</v>
      </c>
      <c r="O135" s="1">
        <v>-1638.5727999999999</v>
      </c>
      <c r="P135" s="1">
        <v>-1078.9371000000001</v>
      </c>
      <c r="Q135" s="1">
        <v>-1094.8434999999999</v>
      </c>
      <c r="R135" s="1">
        <v>-1074.8040000000001</v>
      </c>
      <c r="S135" s="1">
        <v>-1499.9191000000001</v>
      </c>
      <c r="T135" s="1">
        <v>-1501.0813000000001</v>
      </c>
      <c r="U135" s="1">
        <v>-1498.7784999999999</v>
      </c>
      <c r="W135" s="1">
        <v>-1301.5447999999999</v>
      </c>
      <c r="X135">
        <v>7.23</v>
      </c>
      <c r="Y135" s="1">
        <v>-1301.0306</v>
      </c>
      <c r="Z135">
        <v>-1.53</v>
      </c>
    </row>
    <row r="136" spans="1:26" x14ac:dyDescent="0.2">
      <c r="A136" s="1">
        <v>-1311.3815</v>
      </c>
      <c r="B136">
        <v>30.38</v>
      </c>
      <c r="C136" s="1">
        <v>-1311.7469000000001</v>
      </c>
      <c r="D136">
        <v>-12.97</v>
      </c>
      <c r="E136" s="1">
        <v>-1312.0006000000001</v>
      </c>
      <c r="F136">
        <v>3.25</v>
      </c>
      <c r="G136" s="1">
        <v>-1312.6276</v>
      </c>
      <c r="H136">
        <v>-4.97</v>
      </c>
      <c r="I136" s="1">
        <v>-1298.3108</v>
      </c>
      <c r="J136">
        <v>1.85</v>
      </c>
      <c r="K136" s="1">
        <v>-1298.366</v>
      </c>
      <c r="L136">
        <v>0.25</v>
      </c>
      <c r="M136" s="1">
        <v>-1613.6105</v>
      </c>
      <c r="N136" s="1">
        <v>-1629.8882000000001</v>
      </c>
      <c r="O136" s="1">
        <v>-1638.739</v>
      </c>
      <c r="P136" s="1">
        <v>-1078.9558</v>
      </c>
      <c r="Q136" s="1">
        <v>-1094.7233000000001</v>
      </c>
      <c r="R136" s="1">
        <v>-1074.6443999999999</v>
      </c>
      <c r="S136" s="1">
        <v>-1500.011</v>
      </c>
      <c r="T136" s="1">
        <v>-1501.1717000000001</v>
      </c>
      <c r="U136" s="1">
        <v>-1498.5210999999999</v>
      </c>
      <c r="W136" s="1">
        <v>-1301.1637000000001</v>
      </c>
      <c r="X136">
        <v>7.8</v>
      </c>
      <c r="Y136" s="1">
        <v>-1301.4545000000001</v>
      </c>
      <c r="Z136">
        <v>-2.33</v>
      </c>
    </row>
    <row r="137" spans="1:26" x14ac:dyDescent="0.2">
      <c r="A137" s="1">
        <v>-1311.6013</v>
      </c>
      <c r="B137">
        <v>30.34</v>
      </c>
      <c r="C137" s="1">
        <v>-1311.5641000000001</v>
      </c>
      <c r="D137">
        <v>-12.78</v>
      </c>
      <c r="E137" s="1">
        <v>-1311.8492000000001</v>
      </c>
      <c r="F137">
        <v>4.24</v>
      </c>
      <c r="G137" s="1">
        <v>-1312.8395</v>
      </c>
      <c r="H137">
        <v>-5.29</v>
      </c>
      <c r="I137" s="1">
        <v>-1298.5343</v>
      </c>
      <c r="J137">
        <v>0.71</v>
      </c>
      <c r="K137" s="1">
        <v>-1298.4096</v>
      </c>
      <c r="L137">
        <v>-0.69</v>
      </c>
      <c r="M137" s="1">
        <v>-1613.6023</v>
      </c>
      <c r="N137" s="1">
        <v>-1630.1333</v>
      </c>
      <c r="O137" s="1">
        <v>-1638.9248</v>
      </c>
      <c r="P137" s="1">
        <v>-1078.9945</v>
      </c>
      <c r="Q137" s="1">
        <v>-1094.6319000000001</v>
      </c>
      <c r="R137" s="1">
        <v>-1074.4954</v>
      </c>
      <c r="S137" s="1">
        <v>-1500.1238000000001</v>
      </c>
      <c r="T137" s="1">
        <v>-1501.2607</v>
      </c>
      <c r="U137" s="1">
        <v>-1498.3126999999999</v>
      </c>
      <c r="W137" s="1">
        <v>-1300.7304999999999</v>
      </c>
      <c r="X137">
        <v>8.2899999999999991</v>
      </c>
      <c r="Y137" s="1">
        <v>-1301.8661</v>
      </c>
      <c r="Z137">
        <v>-3.35</v>
      </c>
    </row>
    <row r="138" spans="1:26" x14ac:dyDescent="0.2">
      <c r="A138" s="1">
        <v>-1311.8259</v>
      </c>
      <c r="B138">
        <v>30.33</v>
      </c>
      <c r="C138" s="1">
        <v>-1311.3626999999999</v>
      </c>
      <c r="D138">
        <v>-12.51</v>
      </c>
      <c r="E138" s="1">
        <v>-1311.6984</v>
      </c>
      <c r="F138">
        <v>5.42</v>
      </c>
      <c r="G138" s="1">
        <v>-1313.0545999999999</v>
      </c>
      <c r="H138">
        <v>-5.51</v>
      </c>
      <c r="I138" s="1">
        <v>-1298.7625</v>
      </c>
      <c r="J138">
        <v>-0.49</v>
      </c>
      <c r="K138" s="1">
        <v>-1298.46</v>
      </c>
      <c r="L138">
        <v>-1.75</v>
      </c>
      <c r="M138" s="1">
        <v>-1613.6080999999999</v>
      </c>
      <c r="N138" s="1">
        <v>-1630.3269</v>
      </c>
      <c r="O138" s="1">
        <v>-1639.1275000000001</v>
      </c>
      <c r="P138" s="1">
        <v>-1079.0516</v>
      </c>
      <c r="Q138" s="1">
        <v>-1094.5721000000001</v>
      </c>
      <c r="R138" s="1">
        <v>-1074.3612000000001</v>
      </c>
      <c r="S138" s="1">
        <v>-1500.2559000000001</v>
      </c>
      <c r="T138" s="1">
        <v>-1501.3481999999999</v>
      </c>
      <c r="U138" s="1">
        <v>-1498.1442</v>
      </c>
      <c r="W138" s="1">
        <v>-1300.2900999999999</v>
      </c>
      <c r="X138">
        <v>8.6</v>
      </c>
      <c r="Y138" s="1">
        <v>-1302.2356</v>
      </c>
      <c r="Z138">
        <v>-4.07</v>
      </c>
    </row>
    <row r="139" spans="1:26" x14ac:dyDescent="0.2">
      <c r="A139" s="1">
        <v>-1312.0536999999999</v>
      </c>
      <c r="B139">
        <v>30.41</v>
      </c>
      <c r="C139" s="1">
        <v>-1311.1522</v>
      </c>
      <c r="D139">
        <v>-12.09</v>
      </c>
      <c r="E139" s="1">
        <v>-1311.5340000000001</v>
      </c>
      <c r="F139">
        <v>6.6</v>
      </c>
      <c r="G139" s="1">
        <v>-1313.2592</v>
      </c>
      <c r="H139">
        <v>-5.71</v>
      </c>
      <c r="I139" s="1">
        <v>-1298.9917</v>
      </c>
      <c r="J139">
        <v>-1.61</v>
      </c>
      <c r="K139" s="1">
        <v>-1298.5079000000001</v>
      </c>
      <c r="L139">
        <v>-2.4900000000000002</v>
      </c>
      <c r="M139" s="1">
        <v>-1613.6304</v>
      </c>
      <c r="N139" s="1">
        <v>-1630.4608000000001</v>
      </c>
      <c r="O139" s="1">
        <v>-1639.3439000000001</v>
      </c>
      <c r="P139" s="1">
        <v>-1079.1242999999999</v>
      </c>
      <c r="Q139" s="1">
        <v>-1094.5454999999999</v>
      </c>
      <c r="R139" s="1">
        <v>-1074.2448999999999</v>
      </c>
      <c r="S139" s="1">
        <v>-1500.4005</v>
      </c>
      <c r="T139" s="1">
        <v>-1501.4301</v>
      </c>
      <c r="U139" s="1">
        <v>-1498.0205000000001</v>
      </c>
      <c r="W139" s="1">
        <v>-1299.8876</v>
      </c>
      <c r="X139">
        <v>8.94</v>
      </c>
      <c r="Y139" s="1">
        <v>-1302.5386000000001</v>
      </c>
      <c r="Z139">
        <v>-5.03</v>
      </c>
    </row>
    <row r="140" spans="1:26" x14ac:dyDescent="0.2">
      <c r="A140" s="1">
        <v>-1312.2807</v>
      </c>
      <c r="B140">
        <v>30.5</v>
      </c>
      <c r="C140" s="1">
        <v>-1310.9467999999999</v>
      </c>
      <c r="D140">
        <v>-11.64</v>
      </c>
      <c r="E140" s="1">
        <v>-1311.3394000000001</v>
      </c>
      <c r="F140">
        <v>7.89</v>
      </c>
      <c r="G140" s="1">
        <v>-1313.4405999999999</v>
      </c>
      <c r="H140">
        <v>-5.79</v>
      </c>
      <c r="I140" s="1">
        <v>-1299.2154</v>
      </c>
      <c r="J140">
        <v>-2.63</v>
      </c>
      <c r="K140" s="1">
        <v>-1298.5450000000001</v>
      </c>
      <c r="L140">
        <v>-3.28</v>
      </c>
      <c r="M140" s="1">
        <v>-1613.6693</v>
      </c>
      <c r="N140" s="1">
        <v>-1630.5304000000001</v>
      </c>
      <c r="O140" s="1">
        <v>-1639.5704000000001</v>
      </c>
      <c r="P140" s="1">
        <v>-1079.2092</v>
      </c>
      <c r="Q140" s="1">
        <v>-1094.5526</v>
      </c>
      <c r="R140" s="1">
        <v>-1074.1488999999999</v>
      </c>
      <c r="S140" s="1">
        <v>-1500.5504000000001</v>
      </c>
      <c r="T140" s="1">
        <v>-1501.5011</v>
      </c>
      <c r="U140" s="1">
        <v>-1497.954</v>
      </c>
      <c r="W140" s="1">
        <v>-1299.559</v>
      </c>
      <c r="X140">
        <v>9</v>
      </c>
      <c r="Y140" s="1">
        <v>-1302.7591</v>
      </c>
      <c r="Z140">
        <v>-5.4</v>
      </c>
    </row>
    <row r="141" spans="1:26" x14ac:dyDescent="0.2">
      <c r="A141" s="1">
        <v>-1312.502</v>
      </c>
      <c r="B141">
        <v>30.62</v>
      </c>
      <c r="C141" s="1">
        <v>-1310.7654</v>
      </c>
      <c r="D141">
        <v>-11.17</v>
      </c>
      <c r="E141" s="1">
        <v>-1311.0998999999999</v>
      </c>
      <c r="F141">
        <v>9.32</v>
      </c>
      <c r="G141" s="1">
        <v>-1313.5882999999999</v>
      </c>
      <c r="H141">
        <v>-5.82</v>
      </c>
      <c r="I141" s="1">
        <v>-1299.4219000000001</v>
      </c>
      <c r="J141">
        <v>-3.52</v>
      </c>
      <c r="K141" s="1">
        <v>-1298.5666000000001</v>
      </c>
      <c r="L141">
        <v>-3.99</v>
      </c>
      <c r="M141" s="1">
        <v>-1613.7235000000001</v>
      </c>
      <c r="N141" s="1">
        <v>-1630.5338999999999</v>
      </c>
      <c r="O141" s="1">
        <v>-1639.8028999999999</v>
      </c>
      <c r="P141" s="1">
        <v>-1079.3015</v>
      </c>
      <c r="Q141" s="1">
        <v>-1094.5929000000001</v>
      </c>
      <c r="R141" s="1">
        <v>-1074.0751</v>
      </c>
      <c r="S141" s="1">
        <v>-1500.7075</v>
      </c>
      <c r="T141" s="1">
        <v>-1501.5608999999999</v>
      </c>
      <c r="U141" s="1">
        <v>-1497.9472000000001</v>
      </c>
      <c r="W141" s="1">
        <v>-1299.3227999999999</v>
      </c>
      <c r="X141">
        <v>8.84</v>
      </c>
      <c r="Y141" s="1">
        <v>-1302.8883000000001</v>
      </c>
      <c r="Z141">
        <v>-5.97</v>
      </c>
    </row>
    <row r="142" spans="1:26" x14ac:dyDescent="0.2">
      <c r="A142" s="1">
        <v>-1312.7170000000001</v>
      </c>
      <c r="B142">
        <v>30.75</v>
      </c>
      <c r="C142" s="1">
        <v>-1310.6288</v>
      </c>
      <c r="D142">
        <v>-10.77</v>
      </c>
      <c r="E142" s="1">
        <v>-1310.8078</v>
      </c>
      <c r="F142">
        <v>10.8</v>
      </c>
      <c r="G142" s="1">
        <v>-1313.6964</v>
      </c>
      <c r="H142">
        <v>-5.77</v>
      </c>
      <c r="I142" s="1">
        <v>-1299.5952</v>
      </c>
      <c r="J142">
        <v>-4.42</v>
      </c>
      <c r="K142" s="1">
        <v>-1298.5749000000001</v>
      </c>
      <c r="L142">
        <v>-4.4800000000000004</v>
      </c>
      <c r="M142" s="1">
        <v>-1613.7909</v>
      </c>
      <c r="N142" s="1">
        <v>-1630.4739</v>
      </c>
      <c r="O142" s="1">
        <v>-1640.0369000000001</v>
      </c>
      <c r="P142" s="1">
        <v>-1079.3960999999999</v>
      </c>
      <c r="Q142" s="1">
        <v>-1094.6649</v>
      </c>
      <c r="R142" s="1">
        <v>-1074.0245</v>
      </c>
      <c r="S142" s="1">
        <v>-1500.8594000000001</v>
      </c>
      <c r="T142" s="1">
        <v>-1501.6120000000001</v>
      </c>
      <c r="U142" s="1">
        <v>-1497.9946</v>
      </c>
      <c r="W142" s="1">
        <v>-1299.1774</v>
      </c>
      <c r="X142">
        <v>8.61</v>
      </c>
      <c r="Y142" s="1">
        <v>-1302.9229</v>
      </c>
      <c r="Z142">
        <v>-6.02</v>
      </c>
    </row>
    <row r="143" spans="1:26" x14ac:dyDescent="0.2">
      <c r="A143" s="1">
        <v>-1312.9304</v>
      </c>
      <c r="B143">
        <v>30.92</v>
      </c>
      <c r="C143" s="1">
        <v>-1310.5552</v>
      </c>
      <c r="D143">
        <v>-10.46</v>
      </c>
      <c r="E143" s="1">
        <v>-1310.4648999999999</v>
      </c>
      <c r="F143">
        <v>12.34</v>
      </c>
      <c r="G143" s="1">
        <v>-1313.7632000000001</v>
      </c>
      <c r="H143">
        <v>-5.62</v>
      </c>
      <c r="I143" s="1">
        <v>-1299.7177999999999</v>
      </c>
      <c r="J143">
        <v>-4.9400000000000004</v>
      </c>
      <c r="K143" s="1">
        <v>-1298.5778</v>
      </c>
      <c r="L143">
        <v>-5.19</v>
      </c>
      <c r="M143" s="1">
        <v>-1613.8683000000001</v>
      </c>
      <c r="N143" s="1">
        <v>-1630.3568</v>
      </c>
      <c r="O143" s="1">
        <v>-1640.2670000000001</v>
      </c>
      <c r="P143" s="1">
        <v>-1079.4866</v>
      </c>
      <c r="Q143" s="1">
        <v>-1094.7655999999999</v>
      </c>
      <c r="R143" s="1">
        <v>-1073.9973</v>
      </c>
      <c r="S143" s="1">
        <v>-1500.9993999999999</v>
      </c>
      <c r="T143" s="1">
        <v>-1501.6537000000001</v>
      </c>
      <c r="U143" s="1">
        <v>-1498.0881999999999</v>
      </c>
      <c r="W143" s="1">
        <v>-1299.1042</v>
      </c>
      <c r="X143">
        <v>8.0299999999999994</v>
      </c>
      <c r="Y143" s="1">
        <v>-1302.8623</v>
      </c>
      <c r="Z143">
        <v>-5.69</v>
      </c>
    </row>
    <row r="144" spans="1:26" x14ac:dyDescent="0.2">
      <c r="A144" s="1">
        <v>-1313.1505</v>
      </c>
      <c r="B144">
        <v>30.99</v>
      </c>
      <c r="C144" s="1">
        <v>-1310.5559000000001</v>
      </c>
      <c r="D144">
        <v>-10.32</v>
      </c>
      <c r="E144" s="1">
        <v>-1310.0863999999999</v>
      </c>
      <c r="F144">
        <v>13.91</v>
      </c>
      <c r="G144" s="1">
        <v>-1313.7909</v>
      </c>
      <c r="H144">
        <v>-5.43</v>
      </c>
      <c r="I144" s="1">
        <v>-1299.7761</v>
      </c>
      <c r="J144">
        <v>-5.27</v>
      </c>
      <c r="K144" s="1">
        <v>-1298.5845999999999</v>
      </c>
      <c r="L144">
        <v>-5.75</v>
      </c>
      <c r="M144" s="1">
        <v>-1613.952</v>
      </c>
      <c r="N144" s="1">
        <v>-1630.193</v>
      </c>
      <c r="O144" s="1">
        <v>-1640.4882</v>
      </c>
      <c r="P144" s="1">
        <v>-1079.567</v>
      </c>
      <c r="Q144" s="1">
        <v>-1094.8918000000001</v>
      </c>
      <c r="R144" s="1">
        <v>-1073.9921999999999</v>
      </c>
      <c r="S144" s="1">
        <v>-1501.1315</v>
      </c>
      <c r="T144" s="1">
        <v>-1501.6849</v>
      </c>
      <c r="U144" s="1">
        <v>-1498.2248999999999</v>
      </c>
      <c r="W144" s="1">
        <v>-1299.0757000000001</v>
      </c>
      <c r="X144">
        <v>7.73</v>
      </c>
      <c r="Y144" s="1">
        <v>-1302.7112999999999</v>
      </c>
      <c r="Z144">
        <v>-5.34</v>
      </c>
    </row>
    <row r="145" spans="1:26" x14ac:dyDescent="0.2">
      <c r="A145" s="1">
        <v>-1313.3862999999999</v>
      </c>
      <c r="B145">
        <v>30.95</v>
      </c>
      <c r="C145" s="1">
        <v>-1310.633</v>
      </c>
      <c r="D145">
        <v>-10.34</v>
      </c>
      <c r="E145" s="1">
        <v>-1309.7064</v>
      </c>
      <c r="F145">
        <v>15.38</v>
      </c>
      <c r="G145" s="1">
        <v>-1313.7831000000001</v>
      </c>
      <c r="H145">
        <v>-5.21</v>
      </c>
      <c r="I145" s="1">
        <v>-1299.7643</v>
      </c>
      <c r="J145">
        <v>-5.49</v>
      </c>
      <c r="K145" s="1">
        <v>-1298.6012000000001</v>
      </c>
      <c r="L145">
        <v>-6.23</v>
      </c>
      <c r="M145" s="1">
        <v>-1614.0382999999999</v>
      </c>
      <c r="N145" s="1">
        <v>-1629.9948999999999</v>
      </c>
      <c r="O145" s="1">
        <v>-1640.6955</v>
      </c>
      <c r="P145" s="1">
        <v>-1079.6305</v>
      </c>
      <c r="Q145" s="1">
        <v>-1095.0391</v>
      </c>
      <c r="R145" s="1">
        <v>-1074.0073</v>
      </c>
      <c r="S145" s="1">
        <v>-1501.2552000000001</v>
      </c>
      <c r="T145" s="1">
        <v>-1501.7076</v>
      </c>
      <c r="U145" s="1">
        <v>-1498.3987</v>
      </c>
      <c r="W145" s="1">
        <v>-1299.0664999999999</v>
      </c>
      <c r="X145">
        <v>6.96</v>
      </c>
      <c r="Y145" s="1">
        <v>-1302.4793999999999</v>
      </c>
      <c r="Z145">
        <v>-4.59</v>
      </c>
    </row>
    <row r="146" spans="1:26" x14ac:dyDescent="0.2">
      <c r="A146" s="1">
        <v>-1313.6432</v>
      </c>
      <c r="B146">
        <v>30.75</v>
      </c>
      <c r="C146" s="1">
        <v>-1310.7782999999999</v>
      </c>
      <c r="D146">
        <v>-10.5</v>
      </c>
      <c r="E146" s="1">
        <v>-1309.3770999999999</v>
      </c>
      <c r="F146">
        <v>16.53</v>
      </c>
      <c r="G146" s="1">
        <v>-1313.7444</v>
      </c>
      <c r="H146">
        <v>-4.87</v>
      </c>
      <c r="I146" s="1">
        <v>-1299.6857</v>
      </c>
      <c r="J146">
        <v>-5.58</v>
      </c>
      <c r="K146" s="1">
        <v>-1298.6249</v>
      </c>
      <c r="L146">
        <v>-6.99</v>
      </c>
      <c r="M146" s="1">
        <v>-1614.123</v>
      </c>
      <c r="N146" s="1">
        <v>-1629.777</v>
      </c>
      <c r="O146" s="1">
        <v>-1640.8842999999999</v>
      </c>
      <c r="P146" s="1">
        <v>-1079.6713</v>
      </c>
      <c r="Q146" s="1">
        <v>-1095.2028</v>
      </c>
      <c r="R146" s="1">
        <v>-1074.0404000000001</v>
      </c>
      <c r="S146" s="1">
        <v>-1501.365</v>
      </c>
      <c r="T146" s="1">
        <v>-1501.7257</v>
      </c>
      <c r="U146" s="1">
        <v>-1498.5976000000001</v>
      </c>
      <c r="W146" s="1">
        <v>-1299.0608</v>
      </c>
      <c r="X146">
        <v>6.54</v>
      </c>
      <c r="Y146" s="1">
        <v>-1302.1849</v>
      </c>
      <c r="Z146">
        <v>-3.77</v>
      </c>
    </row>
    <row r="147" spans="1:26" x14ac:dyDescent="0.2">
      <c r="A147" s="1">
        <v>-1313.9204999999999</v>
      </c>
      <c r="B147">
        <v>30.43</v>
      </c>
      <c r="C147" s="1">
        <v>-1310.9751000000001</v>
      </c>
      <c r="D147">
        <v>-10.72</v>
      </c>
      <c r="E147" s="1">
        <v>-1309.1594</v>
      </c>
      <c r="F147">
        <v>17.3</v>
      </c>
      <c r="G147" s="1">
        <v>-1313.6762000000001</v>
      </c>
      <c r="H147">
        <v>-4.5</v>
      </c>
      <c r="I147" s="1">
        <v>-1299.5536999999999</v>
      </c>
      <c r="J147">
        <v>-5.32</v>
      </c>
      <c r="K147" s="1">
        <v>-1298.6410000000001</v>
      </c>
      <c r="L147">
        <v>-7.5</v>
      </c>
      <c r="M147" s="1">
        <v>-1614.2028</v>
      </c>
      <c r="N147" s="1">
        <v>-1629.5545999999999</v>
      </c>
      <c r="O147" s="1">
        <v>-1641.0505000000001</v>
      </c>
      <c r="P147" s="1">
        <v>-1079.6837</v>
      </c>
      <c r="Q147" s="1">
        <v>-1095.3775000000001</v>
      </c>
      <c r="R147" s="1">
        <v>-1074.0878</v>
      </c>
      <c r="S147" s="1">
        <v>-1501.4565</v>
      </c>
      <c r="T147" s="1">
        <v>-1501.7437</v>
      </c>
      <c r="U147" s="1">
        <v>-1498.8157000000001</v>
      </c>
      <c r="W147" s="1">
        <v>-1299.0545</v>
      </c>
      <c r="X147">
        <v>6</v>
      </c>
      <c r="Y147" s="1">
        <v>-1301.8562999999999</v>
      </c>
      <c r="Z147">
        <v>-2.6</v>
      </c>
    </row>
    <row r="148" spans="1:26" x14ac:dyDescent="0.2">
      <c r="A148" s="1">
        <v>-1314.2083</v>
      </c>
      <c r="B148">
        <v>29.94</v>
      </c>
      <c r="C148" s="1">
        <v>-1311.2025000000001</v>
      </c>
      <c r="D148">
        <v>-11.04</v>
      </c>
      <c r="E148" s="1">
        <v>-1309.1066000000001</v>
      </c>
      <c r="F148">
        <v>17.600000000000001</v>
      </c>
      <c r="G148" s="1">
        <v>-1313.5777</v>
      </c>
      <c r="H148">
        <v>-4.0999999999999996</v>
      </c>
      <c r="I148" s="1">
        <v>-1299.3871999999999</v>
      </c>
      <c r="J148">
        <v>-4.8099999999999996</v>
      </c>
      <c r="K148" s="1">
        <v>-1298.6315</v>
      </c>
      <c r="L148">
        <v>-8.06</v>
      </c>
      <c r="M148" s="1">
        <v>-1614.2748999999999</v>
      </c>
      <c r="N148" s="1">
        <v>-1629.3425999999999</v>
      </c>
      <c r="O148" s="1">
        <v>-1641.1908000000001</v>
      </c>
      <c r="P148" s="1">
        <v>-1079.6631</v>
      </c>
      <c r="Q148" s="1">
        <v>-1095.5572999999999</v>
      </c>
      <c r="R148" s="1">
        <v>-1074.1457</v>
      </c>
      <c r="S148" s="1">
        <v>-1501.5296000000001</v>
      </c>
      <c r="T148" s="1">
        <v>-1501.7662</v>
      </c>
      <c r="U148" s="1">
        <v>-1499.0292999999999</v>
      </c>
      <c r="W148" s="1">
        <v>-1299.0535</v>
      </c>
      <c r="X148">
        <v>5.57</v>
      </c>
      <c r="Y148" s="1">
        <v>-1301.5291</v>
      </c>
      <c r="Z148">
        <v>-1.68</v>
      </c>
    </row>
    <row r="149" spans="1:26" x14ac:dyDescent="0.2">
      <c r="A149" s="1">
        <v>-1314.4884999999999</v>
      </c>
      <c r="B149">
        <v>29.47</v>
      </c>
      <c r="C149" s="1">
        <v>-1311.4375</v>
      </c>
      <c r="D149">
        <v>-11.34</v>
      </c>
      <c r="E149" s="1">
        <v>-1309.2435</v>
      </c>
      <c r="F149">
        <v>17.34</v>
      </c>
      <c r="G149" s="1">
        <v>-1313.4464</v>
      </c>
      <c r="H149">
        <v>-3.55</v>
      </c>
      <c r="I149" s="1">
        <v>-1299.2094999999999</v>
      </c>
      <c r="J149">
        <v>-4.57</v>
      </c>
      <c r="K149" s="1">
        <v>-1298.5814</v>
      </c>
      <c r="L149">
        <v>-8.44</v>
      </c>
      <c r="M149" s="1">
        <v>-1614.3363999999999</v>
      </c>
      <c r="N149" s="1">
        <v>-1629.155</v>
      </c>
      <c r="O149" s="1">
        <v>-1641.3031000000001</v>
      </c>
      <c r="P149" s="1">
        <v>-1079.6061999999999</v>
      </c>
      <c r="Q149" s="1">
        <v>-1095.7358999999999</v>
      </c>
      <c r="R149" s="1">
        <v>-1074.21</v>
      </c>
      <c r="S149" s="1">
        <v>-1501.5878</v>
      </c>
      <c r="T149" s="1">
        <v>-1501.8054999999999</v>
      </c>
      <c r="U149" s="1">
        <v>-1499.2348999999999</v>
      </c>
      <c r="W149" s="1">
        <v>-1299.0652</v>
      </c>
      <c r="X149">
        <v>5.22</v>
      </c>
      <c r="Y149" s="1">
        <v>-1301.2424000000001</v>
      </c>
      <c r="Z149">
        <v>-0.79</v>
      </c>
    </row>
    <row r="150" spans="1:26" x14ac:dyDescent="0.2">
      <c r="A150" s="1">
        <v>-1314.7384</v>
      </c>
      <c r="B150">
        <v>28.89</v>
      </c>
      <c r="C150" s="1">
        <v>-1311.6583000000001</v>
      </c>
      <c r="D150">
        <v>-11.56</v>
      </c>
      <c r="E150" s="1">
        <v>-1309.5553</v>
      </c>
      <c r="F150">
        <v>16.63</v>
      </c>
      <c r="G150" s="1">
        <v>-1313.2798</v>
      </c>
      <c r="H150">
        <v>-2.89</v>
      </c>
      <c r="I150" s="1">
        <v>-1299.0452</v>
      </c>
      <c r="J150">
        <v>-4.04</v>
      </c>
      <c r="K150" s="1">
        <v>-1298.4860000000001</v>
      </c>
      <c r="L150">
        <v>-8.8000000000000007</v>
      </c>
      <c r="M150" s="1">
        <v>-1614.3851999999999</v>
      </c>
      <c r="N150" s="1">
        <v>-1629.0041000000001</v>
      </c>
      <c r="O150" s="1">
        <v>-1641.3864000000001</v>
      </c>
      <c r="P150" s="1">
        <v>-1079.5109</v>
      </c>
      <c r="Q150" s="1">
        <v>-1095.9068</v>
      </c>
      <c r="R150" s="1">
        <v>-1074.2773999999999</v>
      </c>
      <c r="S150" s="1">
        <v>-1501.6318000000001</v>
      </c>
      <c r="T150" s="1">
        <v>-1501.8535999999999</v>
      </c>
      <c r="U150" s="1">
        <v>-1499.4297999999999</v>
      </c>
      <c r="W150" s="1">
        <v>-1299.0943</v>
      </c>
      <c r="X150">
        <v>5.0199999999999996</v>
      </c>
      <c r="Y150" s="1">
        <v>-1301.0319</v>
      </c>
      <c r="Z150">
        <v>0.04</v>
      </c>
    </row>
    <row r="151" spans="1:26" x14ac:dyDescent="0.2">
      <c r="A151" s="1">
        <v>-1314.9344000000001</v>
      </c>
      <c r="B151">
        <v>28.33</v>
      </c>
      <c r="C151" s="1">
        <v>-1311.8462999999999</v>
      </c>
      <c r="D151">
        <v>-11.69</v>
      </c>
      <c r="E151" s="1">
        <v>-1309.9919</v>
      </c>
      <c r="F151">
        <v>15.51</v>
      </c>
      <c r="G151" s="1">
        <v>-1313.0790999999999</v>
      </c>
      <c r="H151">
        <v>-2.2200000000000002</v>
      </c>
      <c r="I151" s="1">
        <v>-1298.9169999999999</v>
      </c>
      <c r="J151">
        <v>-3.59</v>
      </c>
      <c r="K151" s="1">
        <v>-1298.3544999999999</v>
      </c>
      <c r="L151">
        <v>-9.1</v>
      </c>
      <c r="M151" s="1">
        <v>-1614.4197999999999</v>
      </c>
      <c r="N151" s="1">
        <v>-1628.9004</v>
      </c>
      <c r="O151" s="1">
        <v>-1641.441</v>
      </c>
      <c r="P151" s="1">
        <v>-1079.3767</v>
      </c>
      <c r="Q151" s="1">
        <v>-1096.0639000000001</v>
      </c>
      <c r="R151" s="1">
        <v>-1074.3444</v>
      </c>
      <c r="S151" s="1">
        <v>-1501.6605</v>
      </c>
      <c r="T151" s="1">
        <v>-1501.9117000000001</v>
      </c>
      <c r="U151" s="1">
        <v>-1499.6036999999999</v>
      </c>
      <c r="W151" s="1">
        <v>-1299.1356000000001</v>
      </c>
      <c r="X151">
        <v>4.3099999999999996</v>
      </c>
      <c r="Y151" s="1">
        <v>-1300.9258</v>
      </c>
      <c r="Z151">
        <v>0.49</v>
      </c>
    </row>
    <row r="152" spans="1:26" x14ac:dyDescent="0.2">
      <c r="A152" s="1">
        <v>-1315.0578</v>
      </c>
      <c r="B152">
        <v>27.76</v>
      </c>
      <c r="C152" s="1">
        <v>-1311.9873</v>
      </c>
      <c r="D152">
        <v>-11.64</v>
      </c>
      <c r="E152" s="1">
        <v>-1310.4824000000001</v>
      </c>
      <c r="F152">
        <v>14.16</v>
      </c>
      <c r="G152" s="1">
        <v>-1312.8479</v>
      </c>
      <c r="H152">
        <v>-1.34</v>
      </c>
      <c r="I152" s="1">
        <v>-1298.8426999999999</v>
      </c>
      <c r="J152">
        <v>-3.18</v>
      </c>
      <c r="K152" s="1">
        <v>-1298.2064</v>
      </c>
      <c r="L152">
        <v>-9.3000000000000007</v>
      </c>
      <c r="M152" s="1">
        <v>-1614.4386</v>
      </c>
      <c r="N152" s="1">
        <v>-1628.8522</v>
      </c>
      <c r="O152" s="1">
        <v>-1641.4680000000001</v>
      </c>
      <c r="P152" s="1">
        <v>-1079.2049</v>
      </c>
      <c r="Q152" s="1">
        <v>-1096.2011</v>
      </c>
      <c r="R152" s="1">
        <v>-1074.4081000000001</v>
      </c>
      <c r="S152" s="1">
        <v>-1501.6756</v>
      </c>
      <c r="T152" s="1">
        <v>-1501.9896000000001</v>
      </c>
      <c r="U152" s="1">
        <v>-1499.7437</v>
      </c>
      <c r="W152" s="1">
        <v>-1299.1772000000001</v>
      </c>
      <c r="X152">
        <v>4.04</v>
      </c>
      <c r="Y152" s="1">
        <v>-1300.9390000000001</v>
      </c>
      <c r="Z152">
        <v>0.75</v>
      </c>
    </row>
    <row r="153" spans="1:26" x14ac:dyDescent="0.2">
      <c r="A153" s="1">
        <v>-1315.1002000000001</v>
      </c>
      <c r="B153">
        <v>27.32</v>
      </c>
      <c r="C153" s="1">
        <v>-1312.0722000000001</v>
      </c>
      <c r="D153">
        <v>-11.43</v>
      </c>
      <c r="E153" s="1">
        <v>-1310.9563000000001</v>
      </c>
      <c r="F153">
        <v>12.71</v>
      </c>
      <c r="G153" s="1">
        <v>-1312.5975000000001</v>
      </c>
      <c r="H153">
        <v>-0.44</v>
      </c>
      <c r="I153" s="1">
        <v>-1298.8305</v>
      </c>
      <c r="J153">
        <v>-3.01</v>
      </c>
      <c r="K153" s="1">
        <v>-1298.0652</v>
      </c>
      <c r="L153">
        <v>-9.3000000000000007</v>
      </c>
      <c r="M153" s="1">
        <v>-1614.4409000000001</v>
      </c>
      <c r="N153" s="1">
        <v>-1628.8655000000001</v>
      </c>
      <c r="O153" s="1">
        <v>-1641.4699000000001</v>
      </c>
      <c r="P153" s="1">
        <v>-1078.9983</v>
      </c>
      <c r="Q153" s="1">
        <v>-1096.3133</v>
      </c>
      <c r="R153" s="1">
        <v>-1074.4663</v>
      </c>
      <c r="S153" s="1">
        <v>-1501.6791000000001</v>
      </c>
      <c r="T153" s="1">
        <v>-1502.0884000000001</v>
      </c>
      <c r="U153" s="1">
        <v>-1499.8480999999999</v>
      </c>
      <c r="W153" s="1">
        <v>-1299.2035000000001</v>
      </c>
      <c r="X153">
        <v>3.55</v>
      </c>
      <c r="Y153" s="1">
        <v>-1301.0699</v>
      </c>
      <c r="Z153">
        <v>0.73</v>
      </c>
    </row>
    <row r="154" spans="1:26" x14ac:dyDescent="0.2">
      <c r="A154" s="1">
        <v>-1315.0659000000001</v>
      </c>
      <c r="B154">
        <v>27</v>
      </c>
      <c r="C154" s="1">
        <v>-1312.097</v>
      </c>
      <c r="D154">
        <v>-11.07</v>
      </c>
      <c r="E154" s="1">
        <v>-1311.3561</v>
      </c>
      <c r="F154">
        <v>11.32</v>
      </c>
      <c r="G154" s="1">
        <v>-1312.3440000000001</v>
      </c>
      <c r="H154">
        <v>0.28000000000000003</v>
      </c>
      <c r="I154" s="1">
        <v>-1298.8779</v>
      </c>
      <c r="J154">
        <v>-2.94</v>
      </c>
      <c r="K154" s="1">
        <v>-1297.9536000000001</v>
      </c>
      <c r="L154">
        <v>-9.2799999999999994</v>
      </c>
      <c r="M154" s="1">
        <v>-1614.4257</v>
      </c>
      <c r="N154" s="1">
        <v>-1628.9443000000001</v>
      </c>
      <c r="O154" s="1">
        <v>-1641.4504999999999</v>
      </c>
      <c r="P154" s="1">
        <v>-1078.7607</v>
      </c>
      <c r="Q154" s="1">
        <v>-1096.3964000000001</v>
      </c>
      <c r="R154" s="1">
        <v>-1074.5179000000001</v>
      </c>
      <c r="S154" s="1">
        <v>-1501.6732</v>
      </c>
      <c r="T154" s="1">
        <v>-1502.2014999999999</v>
      </c>
      <c r="U154" s="1">
        <v>-1499.92</v>
      </c>
      <c r="W154" s="1">
        <v>-1299.2035000000001</v>
      </c>
      <c r="X154">
        <v>3.2</v>
      </c>
      <c r="Y154" s="1">
        <v>-1301.3018</v>
      </c>
      <c r="Z154">
        <v>0.48</v>
      </c>
    </row>
    <row r="155" spans="1:26" x14ac:dyDescent="0.2">
      <c r="A155" s="1">
        <v>-1314.9725000000001</v>
      </c>
      <c r="B155">
        <v>26.64</v>
      </c>
      <c r="C155" s="1">
        <v>-1312.0636</v>
      </c>
      <c r="D155">
        <v>-10.54</v>
      </c>
      <c r="E155" s="1">
        <v>-1311.6411000000001</v>
      </c>
      <c r="F155">
        <v>10.16</v>
      </c>
      <c r="G155" s="1">
        <v>-1312.106</v>
      </c>
      <c r="H155">
        <v>1.1000000000000001</v>
      </c>
      <c r="I155" s="1">
        <v>-1298.9726000000001</v>
      </c>
      <c r="J155">
        <v>-2.88</v>
      </c>
      <c r="K155" s="1">
        <v>-1297.8859</v>
      </c>
      <c r="L155">
        <v>-9.2899999999999991</v>
      </c>
      <c r="M155" s="1">
        <v>-1614.3929000000001</v>
      </c>
      <c r="N155" s="1">
        <v>-1629.09</v>
      </c>
      <c r="O155" s="1">
        <v>-1641.4141999999999</v>
      </c>
      <c r="P155" s="1">
        <v>-1078.4978000000001</v>
      </c>
      <c r="Q155" s="1">
        <v>-1096.4473</v>
      </c>
      <c r="R155" s="1">
        <v>-1074.5619999999999</v>
      </c>
      <c r="S155" s="1">
        <v>-1501.6665</v>
      </c>
      <c r="T155" s="1">
        <v>-1502.3197</v>
      </c>
      <c r="U155" s="1">
        <v>-1499.9606000000001</v>
      </c>
      <c r="W155" s="1">
        <v>-1299.1722</v>
      </c>
      <c r="X155">
        <v>3.05</v>
      </c>
      <c r="Y155" s="1">
        <v>-1301.6024</v>
      </c>
      <c r="Z155">
        <v>-0.06</v>
      </c>
    </row>
    <row r="156" spans="1:26" x14ac:dyDescent="0.2">
      <c r="A156" s="1">
        <v>-1314.8483000000001</v>
      </c>
      <c r="B156">
        <v>26.23</v>
      </c>
      <c r="C156" s="1">
        <v>-1311.981</v>
      </c>
      <c r="D156">
        <v>-9.8800000000000008</v>
      </c>
      <c r="E156" s="1">
        <v>-1311.7914000000001</v>
      </c>
      <c r="F156">
        <v>9.1199999999999992</v>
      </c>
      <c r="G156" s="1">
        <v>-1311.9021</v>
      </c>
      <c r="H156">
        <v>1.67</v>
      </c>
      <c r="I156" s="1">
        <v>-1299.0949000000001</v>
      </c>
      <c r="J156">
        <v>-2.83</v>
      </c>
      <c r="K156" s="1">
        <v>-1297.8665000000001</v>
      </c>
      <c r="L156">
        <v>-9.16</v>
      </c>
      <c r="M156" s="1">
        <v>-1614.3424</v>
      </c>
      <c r="N156" s="1">
        <v>-1629.3023000000001</v>
      </c>
      <c r="O156" s="1">
        <v>-1641.3659</v>
      </c>
      <c r="P156" s="1">
        <v>-1078.2166999999999</v>
      </c>
      <c r="Q156" s="1">
        <v>-1096.4644000000001</v>
      </c>
      <c r="R156" s="1">
        <v>-1074.5989</v>
      </c>
      <c r="S156" s="1">
        <v>-1501.6476</v>
      </c>
      <c r="T156" s="1">
        <v>-1502.4374</v>
      </c>
      <c r="U156" s="1">
        <v>-1499.9663</v>
      </c>
      <c r="W156" s="1">
        <v>-1299.1128000000001</v>
      </c>
      <c r="X156">
        <v>2.76</v>
      </c>
      <c r="Y156" s="1">
        <v>-1301.931</v>
      </c>
      <c r="Z156">
        <v>-0.46</v>
      </c>
    </row>
    <row r="157" spans="1:26" x14ac:dyDescent="0.2">
      <c r="A157" s="1">
        <v>-1314.7252000000001</v>
      </c>
      <c r="B157">
        <v>25.95</v>
      </c>
      <c r="C157" s="1">
        <v>-1311.8662999999999</v>
      </c>
      <c r="D157">
        <v>-9.25</v>
      </c>
      <c r="E157" s="1">
        <v>-1311.8041000000001</v>
      </c>
      <c r="F157">
        <v>8.3000000000000007</v>
      </c>
      <c r="G157" s="1">
        <v>-1311.7461000000001</v>
      </c>
      <c r="H157">
        <v>2.09</v>
      </c>
      <c r="I157" s="1">
        <v>-1299.2227</v>
      </c>
      <c r="J157">
        <v>-3.13</v>
      </c>
      <c r="K157" s="1">
        <v>-1297.8897999999999</v>
      </c>
      <c r="L157">
        <v>-9.07</v>
      </c>
      <c r="M157" s="1">
        <v>-1614.2750000000001</v>
      </c>
      <c r="N157" s="1">
        <v>-1629.5786000000001</v>
      </c>
      <c r="O157" s="1">
        <v>-1641.3113000000001</v>
      </c>
      <c r="P157" s="1">
        <v>-1077.9248</v>
      </c>
      <c r="Q157" s="1">
        <v>-1096.4485</v>
      </c>
      <c r="R157" s="1">
        <v>-1074.6298999999999</v>
      </c>
      <c r="S157" s="1">
        <v>-1501.6139000000001</v>
      </c>
      <c r="T157" s="1">
        <v>-1502.5535</v>
      </c>
      <c r="U157" s="1">
        <v>-1499.9426000000001</v>
      </c>
      <c r="W157" s="1">
        <v>-1299.0355999999999</v>
      </c>
      <c r="X157">
        <v>2.4300000000000002</v>
      </c>
      <c r="Y157" s="1">
        <v>-1302.2428</v>
      </c>
      <c r="Z157">
        <v>-0.86</v>
      </c>
    </row>
    <row r="158" spans="1:26" x14ac:dyDescent="0.2">
      <c r="A158" s="1">
        <v>-1314.6279</v>
      </c>
      <c r="B158">
        <v>25.54</v>
      </c>
      <c r="C158" s="1">
        <v>-1311.7453</v>
      </c>
      <c r="D158">
        <v>-8.58</v>
      </c>
      <c r="E158" s="1">
        <v>-1311.6940999999999</v>
      </c>
      <c r="F158">
        <v>7.74</v>
      </c>
      <c r="G158" s="1">
        <v>-1311.6405999999999</v>
      </c>
      <c r="H158">
        <v>2.34</v>
      </c>
      <c r="I158" s="1">
        <v>-1299.3353</v>
      </c>
      <c r="J158">
        <v>-3.36</v>
      </c>
      <c r="K158" s="1">
        <v>-1297.9404999999999</v>
      </c>
      <c r="L158">
        <v>-8.8000000000000007</v>
      </c>
      <c r="M158" s="1">
        <v>-1614.1918000000001</v>
      </c>
      <c r="N158" s="1">
        <v>-1629.9143999999999</v>
      </c>
      <c r="O158" s="1">
        <v>-1641.2554</v>
      </c>
      <c r="P158" s="1">
        <v>-1077.6306999999999</v>
      </c>
      <c r="Q158" s="1">
        <v>-1096.4014999999999</v>
      </c>
      <c r="R158" s="1">
        <v>-1074.6565000000001</v>
      </c>
      <c r="S158" s="1">
        <v>-1501.5762999999999</v>
      </c>
      <c r="T158" s="1">
        <v>-1502.6617000000001</v>
      </c>
      <c r="U158" s="1">
        <v>-1499.8975</v>
      </c>
      <c r="W158" s="1">
        <v>-1298.9532999999999</v>
      </c>
      <c r="X158">
        <v>2.37</v>
      </c>
      <c r="Y158" s="1">
        <v>-1302.4966999999999</v>
      </c>
      <c r="Z158">
        <v>-1.18</v>
      </c>
    </row>
    <row r="159" spans="1:26" x14ac:dyDescent="0.2">
      <c r="A159" s="1">
        <v>-1314.5672</v>
      </c>
      <c r="B159">
        <v>25.03</v>
      </c>
      <c r="C159" s="1">
        <v>-1311.6465000000001</v>
      </c>
      <c r="D159">
        <v>-7.98</v>
      </c>
      <c r="E159" s="1">
        <v>-1311.4892</v>
      </c>
      <c r="F159">
        <v>7.29</v>
      </c>
      <c r="G159" s="1">
        <v>-1311.5762</v>
      </c>
      <c r="H159">
        <v>2.38</v>
      </c>
      <c r="I159" s="1">
        <v>-1299.4168999999999</v>
      </c>
      <c r="J159">
        <v>-3.31</v>
      </c>
      <c r="K159" s="1">
        <v>-1297.9992</v>
      </c>
      <c r="L159">
        <v>-8.5</v>
      </c>
      <c r="M159" s="1">
        <v>-1614.0941</v>
      </c>
      <c r="N159" s="1">
        <v>-1630.3041000000001</v>
      </c>
      <c r="O159" s="1">
        <v>-1641.2030999999999</v>
      </c>
      <c r="P159" s="1">
        <v>-1077.3411000000001</v>
      </c>
      <c r="Q159" s="1">
        <v>-1096.3276000000001</v>
      </c>
      <c r="R159" s="1">
        <v>-1074.681</v>
      </c>
      <c r="S159" s="1">
        <v>-1501.5367000000001</v>
      </c>
      <c r="T159" s="1">
        <v>-1502.7544</v>
      </c>
      <c r="U159" s="1">
        <v>-1499.8348000000001</v>
      </c>
      <c r="W159" s="1">
        <v>-1298.8761999999999</v>
      </c>
      <c r="X159">
        <v>2.1800000000000002</v>
      </c>
      <c r="Y159" s="1">
        <v>-1302.6613</v>
      </c>
      <c r="Z159">
        <v>-1.39</v>
      </c>
    </row>
    <row r="160" spans="1:26" x14ac:dyDescent="0.2">
      <c r="A160" s="1">
        <v>-1314.5372</v>
      </c>
      <c r="B160">
        <v>24.57</v>
      </c>
      <c r="C160" s="1">
        <v>-1311.5975000000001</v>
      </c>
      <c r="D160">
        <v>-7.65</v>
      </c>
      <c r="E160" s="1">
        <v>-1311.2274</v>
      </c>
      <c r="F160">
        <v>7.04</v>
      </c>
      <c r="G160" s="1">
        <v>-1311.5343</v>
      </c>
      <c r="H160">
        <v>2.38</v>
      </c>
      <c r="I160" s="1">
        <v>-1299.4577999999999</v>
      </c>
      <c r="J160">
        <v>-3.4</v>
      </c>
      <c r="K160" s="1">
        <v>-1298.0444</v>
      </c>
      <c r="L160">
        <v>-8.09</v>
      </c>
      <c r="M160" s="1">
        <v>-1613.9838</v>
      </c>
      <c r="N160" s="1">
        <v>-1630.7393</v>
      </c>
      <c r="O160" s="1">
        <v>-1641.1583000000001</v>
      </c>
      <c r="P160" s="1">
        <v>-1077.0642</v>
      </c>
      <c r="Q160" s="1">
        <v>-1096.2334000000001</v>
      </c>
      <c r="R160" s="1">
        <v>-1074.7059999999999</v>
      </c>
      <c r="S160" s="1">
        <v>-1501.491</v>
      </c>
      <c r="T160" s="1">
        <v>-1502.8285000000001</v>
      </c>
      <c r="U160" s="1">
        <v>-1499.7565</v>
      </c>
      <c r="W160" s="1">
        <v>-1298.8094000000001</v>
      </c>
      <c r="X160">
        <v>2.06</v>
      </c>
      <c r="Y160" s="1">
        <v>-1302.7198000000001</v>
      </c>
      <c r="Z160">
        <v>-1.36</v>
      </c>
    </row>
    <row r="161" spans="1:26" x14ac:dyDescent="0.2">
      <c r="A161" s="1">
        <v>-1314.5189</v>
      </c>
      <c r="B161">
        <v>24.04</v>
      </c>
      <c r="C161" s="1">
        <v>-1311.6162999999999</v>
      </c>
      <c r="D161">
        <v>-7.62</v>
      </c>
      <c r="E161" s="1">
        <v>-1310.9508000000001</v>
      </c>
      <c r="F161">
        <v>6.84</v>
      </c>
      <c r="G161" s="1">
        <v>-1311.4920999999999</v>
      </c>
      <c r="H161">
        <v>2.21</v>
      </c>
      <c r="I161" s="1">
        <v>-1299.4541999999999</v>
      </c>
      <c r="J161">
        <v>-3.29</v>
      </c>
      <c r="K161" s="1">
        <v>-1298.0579</v>
      </c>
      <c r="L161">
        <v>-7.74</v>
      </c>
      <c r="M161" s="1">
        <v>-1613.8631</v>
      </c>
      <c r="N161" s="1">
        <v>-1631.2113999999999</v>
      </c>
      <c r="O161" s="1">
        <v>-1641.124</v>
      </c>
      <c r="P161" s="1">
        <v>-1076.8063</v>
      </c>
      <c r="Q161" s="1">
        <v>-1096.1248000000001</v>
      </c>
      <c r="R161" s="1">
        <v>-1074.7339999999999</v>
      </c>
      <c r="S161" s="1">
        <v>-1501.4389000000001</v>
      </c>
      <c r="T161" s="1">
        <v>-1502.8851999999999</v>
      </c>
      <c r="U161" s="1">
        <v>-1499.6669999999999</v>
      </c>
      <c r="W161" s="1">
        <v>-1298.7538</v>
      </c>
      <c r="X161">
        <v>2.08</v>
      </c>
      <c r="Y161" s="1">
        <v>-1302.6704</v>
      </c>
      <c r="Z161">
        <v>-1.04</v>
      </c>
    </row>
    <row r="162" spans="1:26" x14ac:dyDescent="0.2">
      <c r="A162" s="1">
        <v>-1314.4893999999999</v>
      </c>
      <c r="B162">
        <v>23.57</v>
      </c>
      <c r="C162" s="1">
        <v>-1311.7064</v>
      </c>
      <c r="D162">
        <v>-7.71</v>
      </c>
      <c r="E162" s="1">
        <v>-1310.6972000000001</v>
      </c>
      <c r="F162">
        <v>6.7</v>
      </c>
      <c r="G162" s="1">
        <v>-1311.4306999999999</v>
      </c>
      <c r="H162">
        <v>2.06</v>
      </c>
      <c r="I162" s="1">
        <v>-1299.4068</v>
      </c>
      <c r="J162">
        <v>-3.23</v>
      </c>
      <c r="K162" s="1">
        <v>-1298.0305000000001</v>
      </c>
      <c r="L162">
        <v>-7.14</v>
      </c>
      <c r="M162" s="1">
        <v>-1613.7340999999999</v>
      </c>
      <c r="N162" s="1">
        <v>-1631.7102</v>
      </c>
      <c r="O162" s="1">
        <v>-1641.1021000000001</v>
      </c>
      <c r="P162" s="1">
        <v>-1076.5721000000001</v>
      </c>
      <c r="Q162" s="1">
        <v>-1096.0092999999999</v>
      </c>
      <c r="R162" s="1">
        <v>-1074.7678000000001</v>
      </c>
      <c r="S162" s="1">
        <v>-1501.3720000000001</v>
      </c>
      <c r="T162" s="1">
        <v>-1502.9232999999999</v>
      </c>
      <c r="U162" s="1">
        <v>-1499.5722000000001</v>
      </c>
      <c r="W162" s="1">
        <v>-1298.7077999999999</v>
      </c>
      <c r="X162">
        <v>1.91</v>
      </c>
      <c r="Y162" s="1">
        <v>-1302.5256999999999</v>
      </c>
      <c r="Z162">
        <v>-0.89</v>
      </c>
    </row>
    <row r="163" spans="1:26" x14ac:dyDescent="0.2">
      <c r="A163" s="1">
        <v>-1314.4318000000001</v>
      </c>
      <c r="B163">
        <v>23.17</v>
      </c>
      <c r="C163" s="1">
        <v>-1311.8552</v>
      </c>
      <c r="D163">
        <v>-8.1999999999999993</v>
      </c>
      <c r="E163" s="1">
        <v>-1310.4943000000001</v>
      </c>
      <c r="F163">
        <v>6.53</v>
      </c>
      <c r="G163" s="1">
        <v>-1311.3418999999999</v>
      </c>
      <c r="H163">
        <v>1.98</v>
      </c>
      <c r="I163" s="1">
        <v>-1299.3208</v>
      </c>
      <c r="J163">
        <v>-2.94</v>
      </c>
      <c r="K163" s="1">
        <v>-1297.9641999999999</v>
      </c>
      <c r="L163">
        <v>-6.65</v>
      </c>
      <c r="M163" s="1">
        <v>-1613.5986</v>
      </c>
      <c r="N163" s="1">
        <v>-1632.2243000000001</v>
      </c>
      <c r="O163" s="1">
        <v>-1641.0936999999999</v>
      </c>
      <c r="P163" s="1">
        <v>-1076.3657000000001</v>
      </c>
      <c r="Q163" s="1">
        <v>-1095.8933</v>
      </c>
      <c r="R163" s="1">
        <v>-1074.8096</v>
      </c>
      <c r="S163" s="1">
        <v>-1501.2991999999999</v>
      </c>
      <c r="T163" s="1">
        <v>-1502.9404</v>
      </c>
      <c r="U163" s="1">
        <v>-1499.4729</v>
      </c>
      <c r="W163" s="1">
        <v>-1298.6731</v>
      </c>
      <c r="X163">
        <v>2.0299999999999998</v>
      </c>
      <c r="Y163" s="1">
        <v>-1302.309</v>
      </c>
      <c r="Z163">
        <v>-0.36</v>
      </c>
    </row>
    <row r="164" spans="1:26" x14ac:dyDescent="0.2">
      <c r="A164" s="1">
        <v>-1314.3453</v>
      </c>
      <c r="B164">
        <v>22.77</v>
      </c>
      <c r="C164" s="1">
        <v>-1312.0351000000001</v>
      </c>
      <c r="D164">
        <v>-8.92</v>
      </c>
      <c r="E164" s="1">
        <v>-1310.3571999999999</v>
      </c>
      <c r="F164">
        <v>6.36</v>
      </c>
      <c r="G164" s="1">
        <v>-1311.2294999999999</v>
      </c>
      <c r="H164">
        <v>1.94</v>
      </c>
      <c r="I164" s="1">
        <v>-1299.2049999999999</v>
      </c>
      <c r="J164">
        <v>-2.52</v>
      </c>
      <c r="K164" s="1">
        <v>-1297.8711000000001</v>
      </c>
      <c r="L164">
        <v>-6.01</v>
      </c>
      <c r="M164" s="1">
        <v>-1613.4583</v>
      </c>
      <c r="N164" s="1">
        <v>-1632.742</v>
      </c>
      <c r="O164" s="1">
        <v>-1641.0987</v>
      </c>
      <c r="P164" s="1">
        <v>-1076.1894</v>
      </c>
      <c r="Q164" s="1">
        <v>-1095.7825</v>
      </c>
      <c r="R164" s="1">
        <v>-1074.8615</v>
      </c>
      <c r="S164" s="1">
        <v>-1501.2117000000001</v>
      </c>
      <c r="T164" s="1">
        <v>-1502.9462000000001</v>
      </c>
      <c r="U164" s="1">
        <v>-1499.3715999999999</v>
      </c>
      <c r="W164" s="1">
        <v>-1298.6572000000001</v>
      </c>
      <c r="X164">
        <v>2.15</v>
      </c>
      <c r="Y164" s="1">
        <v>-1302.0478000000001</v>
      </c>
      <c r="Z164">
        <v>-0.13</v>
      </c>
    </row>
    <row r="165" spans="1:26" x14ac:dyDescent="0.2">
      <c r="A165" s="1">
        <v>-1314.2438999999999</v>
      </c>
      <c r="B165">
        <v>22.42</v>
      </c>
      <c r="C165" s="1">
        <v>-1312.2058999999999</v>
      </c>
      <c r="D165">
        <v>-9.73</v>
      </c>
      <c r="E165" s="1">
        <v>-1310.2920999999999</v>
      </c>
      <c r="F165">
        <v>6.12</v>
      </c>
      <c r="G165" s="1">
        <v>-1311.11</v>
      </c>
      <c r="H165">
        <v>1.94</v>
      </c>
      <c r="I165" s="1">
        <v>-1299.0708</v>
      </c>
      <c r="J165">
        <v>-2.06</v>
      </c>
      <c r="K165" s="1">
        <v>-1297.7702999999999</v>
      </c>
      <c r="L165">
        <v>-5.44</v>
      </c>
      <c r="M165" s="1">
        <v>-1613.3145</v>
      </c>
      <c r="N165" s="1">
        <v>-1633.2511</v>
      </c>
      <c r="O165" s="1">
        <v>-1641.1166000000001</v>
      </c>
      <c r="P165" s="1">
        <v>-1076.0437999999999</v>
      </c>
      <c r="Q165" s="1">
        <v>-1095.6813999999999</v>
      </c>
      <c r="R165" s="1">
        <v>-1074.9254000000001</v>
      </c>
      <c r="S165" s="1">
        <v>-1501.1143999999999</v>
      </c>
      <c r="T165" s="1">
        <v>-1502.9299000000001</v>
      </c>
      <c r="U165" s="1">
        <v>-1499.2711999999999</v>
      </c>
      <c r="W165" s="1">
        <v>-1298.6736000000001</v>
      </c>
      <c r="X165">
        <v>2.19</v>
      </c>
      <c r="Y165" s="1">
        <v>-1301.7692999999999</v>
      </c>
      <c r="Z165">
        <v>0.22</v>
      </c>
    </row>
    <row r="166" spans="1:26" x14ac:dyDescent="0.2">
      <c r="A166" s="1">
        <v>-1314.1541999999999</v>
      </c>
      <c r="B166">
        <v>22.13</v>
      </c>
      <c r="C166" s="1">
        <v>-1312.3241</v>
      </c>
      <c r="D166">
        <v>-10.62</v>
      </c>
      <c r="E166" s="1">
        <v>-1310.3005000000001</v>
      </c>
      <c r="F166">
        <v>5.88</v>
      </c>
      <c r="G166" s="1">
        <v>-1311.0063</v>
      </c>
      <c r="H166">
        <v>1.93</v>
      </c>
      <c r="I166" s="1">
        <v>-1298.9297999999999</v>
      </c>
      <c r="J166">
        <v>-1.61</v>
      </c>
      <c r="K166" s="1">
        <v>-1297.6737000000001</v>
      </c>
      <c r="L166">
        <v>-5.0999999999999996</v>
      </c>
      <c r="M166" s="1">
        <v>-1613.1683</v>
      </c>
      <c r="N166" s="1">
        <v>-1633.7392</v>
      </c>
      <c r="O166" s="1">
        <v>-1641.1460999999999</v>
      </c>
      <c r="P166" s="1">
        <v>-1075.9289000000001</v>
      </c>
      <c r="Q166" s="1">
        <v>-1095.5932</v>
      </c>
      <c r="R166" s="1">
        <v>-1075.0025000000001</v>
      </c>
      <c r="S166" s="1">
        <v>-1501.0028</v>
      </c>
      <c r="T166" s="1">
        <v>-1502.8942</v>
      </c>
      <c r="U166" s="1">
        <v>-1499.1733999999999</v>
      </c>
      <c r="W166" s="1">
        <v>-1298.7402</v>
      </c>
      <c r="X166">
        <v>2.42</v>
      </c>
      <c r="Y166" s="1">
        <v>-1301.4958999999999</v>
      </c>
      <c r="Z166">
        <v>0.45</v>
      </c>
    </row>
    <row r="167" spans="1:26" x14ac:dyDescent="0.2">
      <c r="A167" s="1">
        <v>-1314.1008999999999</v>
      </c>
      <c r="B167">
        <v>21.84</v>
      </c>
      <c r="C167" s="1">
        <v>-1312.3517999999999</v>
      </c>
      <c r="D167">
        <v>-11.39</v>
      </c>
      <c r="E167" s="1">
        <v>-1310.3842999999999</v>
      </c>
      <c r="F167">
        <v>5.63</v>
      </c>
      <c r="G167" s="1">
        <v>-1310.9395</v>
      </c>
      <c r="H167">
        <v>1.88</v>
      </c>
      <c r="I167" s="1">
        <v>-1298.7920999999999</v>
      </c>
      <c r="J167">
        <v>-0.89</v>
      </c>
      <c r="K167" s="1">
        <v>-1297.5780999999999</v>
      </c>
      <c r="L167">
        <v>-4.8899999999999997</v>
      </c>
      <c r="M167" s="1">
        <v>-1613.0206000000001</v>
      </c>
      <c r="N167" s="1">
        <v>-1634.1940999999999</v>
      </c>
      <c r="O167" s="1">
        <v>-1641.1858999999999</v>
      </c>
      <c r="P167" s="1">
        <v>-1075.8431</v>
      </c>
      <c r="Q167" s="1">
        <v>-1095.5201999999999</v>
      </c>
      <c r="R167" s="1">
        <v>-1075.0931</v>
      </c>
      <c r="S167" s="1">
        <v>-1500.8795</v>
      </c>
      <c r="T167" s="1">
        <v>-1502.8476000000001</v>
      </c>
      <c r="U167" s="1">
        <v>-1499.0795000000001</v>
      </c>
      <c r="W167" s="1">
        <v>-1298.8731</v>
      </c>
      <c r="X167">
        <v>2.27</v>
      </c>
      <c r="Y167" s="1">
        <v>-1301.2420999999999</v>
      </c>
      <c r="Z167">
        <v>0.64</v>
      </c>
    </row>
    <row r="168" spans="1:26" x14ac:dyDescent="0.2">
      <c r="A168" s="1">
        <v>-1314.0902000000001</v>
      </c>
      <c r="B168">
        <v>21.62</v>
      </c>
      <c r="C168" s="1">
        <v>-1312.2670000000001</v>
      </c>
      <c r="D168">
        <v>-12.02</v>
      </c>
      <c r="E168" s="1">
        <v>-1310.5463</v>
      </c>
      <c r="F168">
        <v>5.24</v>
      </c>
      <c r="G168" s="1">
        <v>-1310.9211</v>
      </c>
      <c r="H168">
        <v>1.83</v>
      </c>
      <c r="I168" s="1">
        <v>-1298.6664000000001</v>
      </c>
      <c r="J168">
        <v>-0.03</v>
      </c>
      <c r="K168" s="1">
        <v>-1297.4653000000001</v>
      </c>
      <c r="L168">
        <v>-4.4800000000000004</v>
      </c>
      <c r="M168" s="1">
        <v>-1612.8722</v>
      </c>
      <c r="N168" s="1">
        <v>-1634.6048000000001</v>
      </c>
      <c r="O168" s="1">
        <v>-1641.2346</v>
      </c>
      <c r="P168" s="1">
        <v>-1075.7842000000001</v>
      </c>
      <c r="Q168" s="1">
        <v>-1095.4631999999999</v>
      </c>
      <c r="R168" s="1">
        <v>-1075.1967</v>
      </c>
      <c r="S168" s="1">
        <v>-1500.7380000000001</v>
      </c>
      <c r="T168" s="1">
        <v>-1502.7951</v>
      </c>
      <c r="U168" s="1">
        <v>-1498.9921999999999</v>
      </c>
      <c r="W168" s="1">
        <v>-1299.0788</v>
      </c>
      <c r="X168">
        <v>2.39</v>
      </c>
      <c r="Y168" s="1">
        <v>-1301.0172</v>
      </c>
      <c r="Z168">
        <v>0.71</v>
      </c>
    </row>
    <row r="169" spans="1:26" x14ac:dyDescent="0.2">
      <c r="A169" s="1">
        <v>-1314.1044999999999</v>
      </c>
      <c r="B169">
        <v>21.44</v>
      </c>
      <c r="C169" s="1">
        <v>-1312.0681</v>
      </c>
      <c r="D169">
        <v>-12.5</v>
      </c>
      <c r="E169" s="1">
        <v>-1310.7867000000001</v>
      </c>
      <c r="F169">
        <v>4.82</v>
      </c>
      <c r="G169" s="1">
        <v>-1310.9496999999999</v>
      </c>
      <c r="H169">
        <v>1.75</v>
      </c>
      <c r="I169" s="1">
        <v>-1298.5585000000001</v>
      </c>
      <c r="J169">
        <v>0.62</v>
      </c>
      <c r="K169" s="1">
        <v>-1297.3128999999999</v>
      </c>
      <c r="L169">
        <v>-4.1500000000000004</v>
      </c>
      <c r="M169" s="1">
        <v>-1612.7245</v>
      </c>
      <c r="N169" s="1">
        <v>-1634.9603</v>
      </c>
      <c r="O169" s="1">
        <v>-1641.2905000000001</v>
      </c>
      <c r="P169" s="1">
        <v>-1075.75</v>
      </c>
      <c r="Q169" s="1">
        <v>-1095.424</v>
      </c>
      <c r="R169" s="1">
        <v>-1075.3122000000001</v>
      </c>
      <c r="S169" s="1">
        <v>-1500.5879</v>
      </c>
      <c r="T169" s="1">
        <v>-1502.7362000000001</v>
      </c>
      <c r="U169" s="1">
        <v>-1498.9087999999999</v>
      </c>
      <c r="W169" s="1">
        <v>-1299.3512000000001</v>
      </c>
      <c r="X169">
        <v>2.3199999999999998</v>
      </c>
      <c r="Y169" s="1">
        <v>-1300.8269</v>
      </c>
      <c r="Z169">
        <v>0.56999999999999995</v>
      </c>
    </row>
    <row r="170" spans="1:26" x14ac:dyDescent="0.2">
      <c r="A170" s="1">
        <v>-1314.1081999999999</v>
      </c>
      <c r="B170">
        <v>21.32</v>
      </c>
      <c r="C170" s="1">
        <v>-1311.7728</v>
      </c>
      <c r="D170">
        <v>-12.76</v>
      </c>
      <c r="E170" s="1">
        <v>-1311.0994000000001</v>
      </c>
      <c r="F170">
        <v>4.2699999999999996</v>
      </c>
      <c r="G170" s="1">
        <v>-1311.0075999999999</v>
      </c>
      <c r="H170">
        <v>1.72</v>
      </c>
      <c r="I170" s="1">
        <v>-1298.4729</v>
      </c>
      <c r="J170">
        <v>1.55</v>
      </c>
      <c r="K170" s="1">
        <v>-1297.1094000000001</v>
      </c>
      <c r="L170">
        <v>-3.68</v>
      </c>
      <c r="M170" s="1">
        <v>-1612.5784000000001</v>
      </c>
      <c r="N170" s="1">
        <v>-1635.2517</v>
      </c>
      <c r="O170" s="1">
        <v>-1641.3525999999999</v>
      </c>
      <c r="P170" s="1">
        <v>-1075.7380000000001</v>
      </c>
      <c r="Q170" s="1">
        <v>-1095.4015999999999</v>
      </c>
      <c r="R170" s="1">
        <v>-1075.4378999999999</v>
      </c>
      <c r="S170" s="1">
        <v>-1500.4221</v>
      </c>
      <c r="T170" s="1">
        <v>-1502.6722</v>
      </c>
      <c r="U170" s="1">
        <v>-1498.8438000000001</v>
      </c>
      <c r="W170" s="1">
        <v>-1299.6685</v>
      </c>
      <c r="X170">
        <v>2.3199999999999998</v>
      </c>
      <c r="Y170" s="1">
        <v>-1300.6765</v>
      </c>
      <c r="Z170">
        <v>0.62</v>
      </c>
    </row>
    <row r="171" spans="1:26" x14ac:dyDescent="0.2">
      <c r="A171" s="1">
        <v>-1314.0610999999999</v>
      </c>
      <c r="B171">
        <v>21.61</v>
      </c>
      <c r="C171" s="1">
        <v>-1311.4133999999999</v>
      </c>
      <c r="D171">
        <v>-12.94</v>
      </c>
      <c r="E171" s="1">
        <v>-1311.4697000000001</v>
      </c>
      <c r="F171">
        <v>3.66</v>
      </c>
      <c r="G171" s="1">
        <v>-1311.0666000000001</v>
      </c>
      <c r="H171">
        <v>1.61</v>
      </c>
      <c r="I171" s="1">
        <v>-1298.4133999999999</v>
      </c>
      <c r="J171">
        <v>2.35</v>
      </c>
      <c r="K171" s="1">
        <v>-1296.8615</v>
      </c>
      <c r="L171">
        <v>-3.36</v>
      </c>
      <c r="M171" s="1">
        <v>-1612.4358</v>
      </c>
      <c r="N171" s="1">
        <v>-1635.4712999999999</v>
      </c>
      <c r="O171" s="1">
        <v>-1641.4191000000001</v>
      </c>
      <c r="P171" s="1">
        <v>-1075.7447</v>
      </c>
      <c r="Q171" s="1">
        <v>-1095.3960999999999</v>
      </c>
      <c r="R171" s="1">
        <v>-1075.5717</v>
      </c>
      <c r="S171" s="1">
        <v>-1500.2508</v>
      </c>
      <c r="T171" s="1">
        <v>-1502.6069</v>
      </c>
      <c r="U171" s="1">
        <v>-1498.7836</v>
      </c>
      <c r="W171" s="1">
        <v>-1299.9987000000001</v>
      </c>
      <c r="X171">
        <v>2.2599999999999998</v>
      </c>
      <c r="Y171" s="1">
        <v>-1300.5708</v>
      </c>
      <c r="Z171">
        <v>0.33</v>
      </c>
    </row>
    <row r="172" spans="1:26" x14ac:dyDescent="0.2">
      <c r="A172" s="1">
        <v>-1313.9347</v>
      </c>
      <c r="B172">
        <v>22.16</v>
      </c>
      <c r="C172" s="1">
        <v>-1311.0291999999999</v>
      </c>
      <c r="D172">
        <v>-12.93</v>
      </c>
      <c r="E172" s="1">
        <v>-1311.874</v>
      </c>
      <c r="F172">
        <v>3</v>
      </c>
      <c r="G172" s="1">
        <v>-1311.0957000000001</v>
      </c>
      <c r="H172">
        <v>1.51</v>
      </c>
      <c r="I172" s="1">
        <v>-1298.3841</v>
      </c>
      <c r="J172">
        <v>3.29</v>
      </c>
      <c r="K172" s="1">
        <v>-1296.5947000000001</v>
      </c>
      <c r="L172">
        <v>-2.95</v>
      </c>
      <c r="M172" s="1">
        <v>-1612.2982</v>
      </c>
      <c r="N172" s="1">
        <v>-1635.6138000000001</v>
      </c>
      <c r="O172" s="1">
        <v>-1641.4885999999999</v>
      </c>
      <c r="P172" s="1">
        <v>-1075.7675999999999</v>
      </c>
      <c r="Q172" s="1">
        <v>-1095.4077</v>
      </c>
      <c r="R172" s="1">
        <v>-1075.7103999999999</v>
      </c>
      <c r="S172" s="1">
        <v>-1500.0681999999999</v>
      </c>
      <c r="T172" s="1">
        <v>-1502.546</v>
      </c>
      <c r="U172" s="1">
        <v>-1498.7280000000001</v>
      </c>
      <c r="W172" s="1">
        <v>-1300.3037999999999</v>
      </c>
      <c r="X172">
        <v>2.4900000000000002</v>
      </c>
      <c r="Y172" s="1">
        <v>-1300.5133000000001</v>
      </c>
      <c r="Z172">
        <v>0.23</v>
      </c>
    </row>
    <row r="173" spans="1:26" x14ac:dyDescent="0.2">
      <c r="A173" s="1">
        <v>-1313.7195999999999</v>
      </c>
      <c r="B173">
        <v>22.96</v>
      </c>
      <c r="C173" s="1">
        <v>-1310.6592000000001</v>
      </c>
      <c r="D173">
        <v>-12.97</v>
      </c>
      <c r="E173" s="1">
        <v>-1312.2853</v>
      </c>
      <c r="F173">
        <v>2.37</v>
      </c>
      <c r="G173" s="1">
        <v>-1311.0672999999999</v>
      </c>
      <c r="H173">
        <v>1.56</v>
      </c>
      <c r="I173" s="1">
        <v>-1298.3887999999999</v>
      </c>
      <c r="J173">
        <v>3.97</v>
      </c>
      <c r="K173" s="1">
        <v>-1296.3443</v>
      </c>
      <c r="L173">
        <v>-2.4500000000000002</v>
      </c>
      <c r="M173" s="1">
        <v>-1612.1674</v>
      </c>
      <c r="N173" s="1">
        <v>-1635.6754000000001</v>
      </c>
      <c r="O173" s="1">
        <v>-1641.5594000000001</v>
      </c>
      <c r="P173" s="1">
        <v>-1075.8036</v>
      </c>
      <c r="Q173" s="1">
        <v>-1095.4339</v>
      </c>
      <c r="R173" s="1">
        <v>-1075.8504</v>
      </c>
      <c r="S173" s="1">
        <v>-1499.886</v>
      </c>
      <c r="T173" s="1">
        <v>-1502.4912999999999</v>
      </c>
      <c r="U173" s="1">
        <v>-1498.6882000000001</v>
      </c>
      <c r="W173" s="1">
        <v>-1300.5450000000001</v>
      </c>
      <c r="X173">
        <v>2.8</v>
      </c>
      <c r="Y173" s="1">
        <v>-1300.5029</v>
      </c>
      <c r="Z173">
        <v>0.03</v>
      </c>
    </row>
    <row r="174" spans="1:26" x14ac:dyDescent="0.2">
      <c r="A174" s="1">
        <v>-1313.4266</v>
      </c>
      <c r="B174">
        <v>23.95</v>
      </c>
      <c r="C174" s="1">
        <v>-1310.3354999999999</v>
      </c>
      <c r="D174">
        <v>-12.94</v>
      </c>
      <c r="E174" s="1">
        <v>-1312.6747</v>
      </c>
      <c r="F174">
        <v>1.76</v>
      </c>
      <c r="G174" s="1">
        <v>-1310.9609</v>
      </c>
      <c r="H174">
        <v>1.88</v>
      </c>
      <c r="I174" s="1">
        <v>-1298.4281000000001</v>
      </c>
      <c r="J174">
        <v>4.7300000000000004</v>
      </c>
      <c r="K174" s="1">
        <v>-1296.1452999999999</v>
      </c>
      <c r="L174">
        <v>-2</v>
      </c>
      <c r="M174" s="1">
        <v>-1612.0450000000001</v>
      </c>
      <c r="N174" s="1">
        <v>-1635.6551999999999</v>
      </c>
      <c r="O174" s="1">
        <v>-1641.6296</v>
      </c>
      <c r="P174" s="1">
        <v>-1075.8489999999999</v>
      </c>
      <c r="Q174" s="1">
        <v>-1095.4739</v>
      </c>
      <c r="R174" s="1">
        <v>-1075.9876999999999</v>
      </c>
      <c r="S174" s="1">
        <v>-1499.6992</v>
      </c>
      <c r="T174" s="1">
        <v>-1502.4446</v>
      </c>
      <c r="U174" s="1">
        <v>-1498.6667</v>
      </c>
      <c r="W174" s="1">
        <v>-1300.6883</v>
      </c>
      <c r="X174">
        <v>3.33</v>
      </c>
      <c r="Y174" s="1">
        <v>-1300.5308</v>
      </c>
      <c r="Z174">
        <v>-0.42</v>
      </c>
    </row>
    <row r="175" spans="1:26" x14ac:dyDescent="0.2">
      <c r="A175" s="1">
        <v>-1313.0816</v>
      </c>
      <c r="B175">
        <v>25.25</v>
      </c>
      <c r="C175" s="1">
        <v>-1310.0805</v>
      </c>
      <c r="D175">
        <v>-12.93</v>
      </c>
      <c r="E175" s="1">
        <v>-1313.0179000000001</v>
      </c>
      <c r="F175">
        <v>1.19</v>
      </c>
      <c r="G175" s="1">
        <v>-1310.7659000000001</v>
      </c>
      <c r="H175">
        <v>2.31</v>
      </c>
      <c r="I175" s="1">
        <v>-1298.4982</v>
      </c>
      <c r="J175">
        <v>5.28</v>
      </c>
      <c r="K175" s="1">
        <v>-1296.0253</v>
      </c>
      <c r="L175">
        <v>-1.49</v>
      </c>
      <c r="M175" s="1">
        <v>-1611.9321</v>
      </c>
      <c r="N175" s="1">
        <v>-1635.5554</v>
      </c>
      <c r="O175" s="1">
        <v>-1641.6972000000001</v>
      </c>
      <c r="P175" s="1">
        <v>-1075.9004</v>
      </c>
      <c r="Q175" s="1">
        <v>-1095.5256999999999</v>
      </c>
      <c r="R175" s="1">
        <v>-1076.1185</v>
      </c>
      <c r="S175" s="1">
        <v>-1499.5201999999999</v>
      </c>
      <c r="T175" s="1">
        <v>-1502.4152999999999</v>
      </c>
      <c r="U175" s="1">
        <v>-1498.6627000000001</v>
      </c>
      <c r="W175" s="1">
        <v>-1300.7094999999999</v>
      </c>
      <c r="X175">
        <v>4.22</v>
      </c>
      <c r="Y175" s="1">
        <v>-1300.5812000000001</v>
      </c>
      <c r="Z175">
        <v>-0.52</v>
      </c>
    </row>
    <row r="176" spans="1:26" x14ac:dyDescent="0.2">
      <c r="A176" s="1">
        <v>-1312.7194</v>
      </c>
      <c r="B176">
        <v>26.59</v>
      </c>
      <c r="C176" s="1">
        <v>-1309.9042999999999</v>
      </c>
      <c r="D176">
        <v>-13.03</v>
      </c>
      <c r="E176" s="1">
        <v>-1313.2963</v>
      </c>
      <c r="F176">
        <v>0.68</v>
      </c>
      <c r="G176" s="1">
        <v>-1310.4827</v>
      </c>
      <c r="H176">
        <v>2.81</v>
      </c>
      <c r="I176" s="1">
        <v>-1298.5898999999999</v>
      </c>
      <c r="J176">
        <v>5.74</v>
      </c>
      <c r="K176" s="1">
        <v>-1296.0002999999999</v>
      </c>
      <c r="L176">
        <v>-1.08</v>
      </c>
      <c r="M176" s="1">
        <v>-1611.8295000000001</v>
      </c>
      <c r="N176" s="1">
        <v>-1635.3806</v>
      </c>
      <c r="O176" s="1">
        <v>-1641.7601999999999</v>
      </c>
      <c r="P176" s="1">
        <v>-1075.9538</v>
      </c>
      <c r="Q176" s="1">
        <v>-1095.5871999999999</v>
      </c>
      <c r="R176" s="1">
        <v>-1076.2384999999999</v>
      </c>
      <c r="S176" s="1">
        <v>-1499.3438000000001</v>
      </c>
      <c r="T176" s="1">
        <v>-1502.3885</v>
      </c>
      <c r="U176" s="1">
        <v>-1498.6747</v>
      </c>
      <c r="W176" s="1">
        <v>-1300.6030000000001</v>
      </c>
      <c r="X176">
        <v>4.97</v>
      </c>
      <c r="Y176" s="1">
        <v>-1300.6324999999999</v>
      </c>
      <c r="Z176">
        <v>-0.62</v>
      </c>
    </row>
    <row r="177" spans="1:26" x14ac:dyDescent="0.2">
      <c r="A177" s="1">
        <v>-1312.3771999999999</v>
      </c>
      <c r="B177">
        <v>27.94</v>
      </c>
      <c r="C177" s="1">
        <v>-1309.8063999999999</v>
      </c>
      <c r="D177">
        <v>-13.13</v>
      </c>
      <c r="E177" s="1">
        <v>-1313.4965</v>
      </c>
      <c r="F177">
        <v>0.26</v>
      </c>
      <c r="G177" s="1">
        <v>-1310.1244999999999</v>
      </c>
      <c r="H177">
        <v>3.54</v>
      </c>
      <c r="I177" s="1">
        <v>-1298.6898000000001</v>
      </c>
      <c r="J177">
        <v>6.06</v>
      </c>
      <c r="K177" s="1">
        <v>-1296.0736999999999</v>
      </c>
      <c r="L177">
        <v>-0.75</v>
      </c>
      <c r="M177" s="1">
        <v>-1611.7375999999999</v>
      </c>
      <c r="N177" s="1">
        <v>-1635.1383000000001</v>
      </c>
      <c r="O177" s="1">
        <v>-1641.8166000000001</v>
      </c>
      <c r="P177" s="1">
        <v>-1076.0048999999999</v>
      </c>
      <c r="Q177" s="1">
        <v>-1095.6564000000001</v>
      </c>
      <c r="R177" s="1">
        <v>-1076.3436999999999</v>
      </c>
      <c r="S177" s="1">
        <v>-1499.1803</v>
      </c>
      <c r="T177" s="1">
        <v>-1502.3842999999999</v>
      </c>
      <c r="U177" s="1">
        <v>-1498.7027</v>
      </c>
      <c r="W177" s="1">
        <v>-1300.3857</v>
      </c>
      <c r="X177">
        <v>5.77</v>
      </c>
      <c r="Y177" s="1">
        <v>-1300.6628000000001</v>
      </c>
      <c r="Z177">
        <v>-0.65</v>
      </c>
    </row>
    <row r="178" spans="1:26" x14ac:dyDescent="0.2">
      <c r="A178" s="1">
        <v>-1312.0897</v>
      </c>
      <c r="B178">
        <v>29.24</v>
      </c>
      <c r="C178" s="1">
        <v>-1309.7796000000001</v>
      </c>
      <c r="D178">
        <v>-13.28</v>
      </c>
      <c r="E178" s="1">
        <v>-1313.6098</v>
      </c>
      <c r="F178">
        <v>0.2</v>
      </c>
      <c r="G178" s="1">
        <v>-1309.7166999999999</v>
      </c>
      <c r="H178">
        <v>4.3899999999999997</v>
      </c>
      <c r="I178" s="1">
        <v>-1298.7825</v>
      </c>
      <c r="J178">
        <v>6.42</v>
      </c>
      <c r="K178" s="1">
        <v>-1296.2379000000001</v>
      </c>
      <c r="L178">
        <v>-0.39</v>
      </c>
      <c r="M178" s="1">
        <v>-1611.6569</v>
      </c>
      <c r="N178" s="1">
        <v>-1634.8379</v>
      </c>
      <c r="O178" s="1">
        <v>-1641.8646000000001</v>
      </c>
      <c r="P178" s="1">
        <v>-1076.0491</v>
      </c>
      <c r="Q178" s="1">
        <v>-1095.7317</v>
      </c>
      <c r="R178" s="1">
        <v>-1076.431</v>
      </c>
      <c r="S178" s="1">
        <v>-1499.0254</v>
      </c>
      <c r="T178" s="1">
        <v>-1502.395</v>
      </c>
      <c r="U178" s="1">
        <v>-1498.7492999999999</v>
      </c>
      <c r="W178" s="1">
        <v>-1300.0975000000001</v>
      </c>
      <c r="X178">
        <v>6.69</v>
      </c>
      <c r="Y178" s="1">
        <v>-1300.6543999999999</v>
      </c>
      <c r="Z178">
        <v>-0.46</v>
      </c>
    </row>
    <row r="179" spans="1:26" x14ac:dyDescent="0.2">
      <c r="A179" s="1">
        <v>-1311.8846000000001</v>
      </c>
      <c r="B179">
        <v>30.46</v>
      </c>
      <c r="C179" s="1">
        <v>-1309.8116</v>
      </c>
      <c r="D179">
        <v>-13.53</v>
      </c>
      <c r="E179" s="1">
        <v>-1313.6333</v>
      </c>
      <c r="F179">
        <v>0.43</v>
      </c>
      <c r="G179" s="1">
        <v>-1309.2979</v>
      </c>
      <c r="H179">
        <v>5.24</v>
      </c>
      <c r="I179" s="1">
        <v>-1298.854</v>
      </c>
      <c r="J179">
        <v>6.57</v>
      </c>
      <c r="K179" s="1">
        <v>-1296.4755</v>
      </c>
      <c r="L179">
        <v>-0.15</v>
      </c>
      <c r="M179" s="1">
        <v>-1611.5871999999999</v>
      </c>
      <c r="N179" s="1">
        <v>-1634.4908</v>
      </c>
      <c r="O179" s="1">
        <v>-1641.9025999999999</v>
      </c>
      <c r="P179" s="1">
        <v>-1076.0826</v>
      </c>
      <c r="Q179" s="1">
        <v>-1095.8110999999999</v>
      </c>
      <c r="R179" s="1">
        <v>-1076.4973</v>
      </c>
      <c r="S179" s="1">
        <v>-1498.8821</v>
      </c>
      <c r="T179" s="1">
        <v>-1502.4186</v>
      </c>
      <c r="U179" s="1">
        <v>-1498.8136</v>
      </c>
      <c r="W179" s="1">
        <v>-1299.7901999999999</v>
      </c>
      <c r="X179">
        <v>7.66</v>
      </c>
      <c r="Y179" s="1">
        <v>-1300.6001000000001</v>
      </c>
      <c r="Z179">
        <v>-0.18</v>
      </c>
    </row>
    <row r="180" spans="1:26" x14ac:dyDescent="0.2">
      <c r="A180" s="1">
        <v>-1311.7818</v>
      </c>
      <c r="B180">
        <v>31.47</v>
      </c>
      <c r="C180" s="1">
        <v>-1309.8905</v>
      </c>
      <c r="D180">
        <v>-13.67</v>
      </c>
      <c r="E180" s="1">
        <v>-1313.5689</v>
      </c>
      <c r="F180">
        <v>0.64</v>
      </c>
      <c r="G180" s="1">
        <v>-1308.9139</v>
      </c>
      <c r="H180">
        <v>5.98</v>
      </c>
      <c r="I180" s="1">
        <v>-1298.896</v>
      </c>
      <c r="J180">
        <v>6.64</v>
      </c>
      <c r="K180" s="1">
        <v>-1296.7615000000001</v>
      </c>
      <c r="L180">
        <v>-0.02</v>
      </c>
      <c r="M180" s="1">
        <v>-1611.5283999999999</v>
      </c>
      <c r="N180" s="1">
        <v>-1634.1102000000001</v>
      </c>
      <c r="O180" s="1">
        <v>-1641.9295</v>
      </c>
      <c r="P180" s="1">
        <v>-1076.1023</v>
      </c>
      <c r="Q180" s="1">
        <v>-1095.893</v>
      </c>
      <c r="R180" s="1">
        <v>-1076.5405000000001</v>
      </c>
      <c r="S180" s="1">
        <v>-1498.7541000000001</v>
      </c>
      <c r="T180" s="1">
        <v>-1502.4565</v>
      </c>
      <c r="U180" s="1">
        <v>-1498.8938000000001</v>
      </c>
      <c r="W180" s="1">
        <v>-1299.5102999999999</v>
      </c>
      <c r="X180">
        <v>8.0399999999999991</v>
      </c>
      <c r="Y180" s="1">
        <v>-1300.5059000000001</v>
      </c>
      <c r="Z180">
        <v>0.28000000000000003</v>
      </c>
    </row>
    <row r="181" spans="1:26" x14ac:dyDescent="0.2">
      <c r="A181" s="1">
        <v>-1311.796</v>
      </c>
      <c r="B181">
        <v>32.229999999999997</v>
      </c>
      <c r="C181" s="1">
        <v>-1310.0064</v>
      </c>
      <c r="D181">
        <v>-13.89</v>
      </c>
      <c r="E181" s="1">
        <v>-1313.4244000000001</v>
      </c>
      <c r="F181">
        <v>0.95</v>
      </c>
      <c r="G181" s="1">
        <v>-1308.6111000000001</v>
      </c>
      <c r="H181">
        <v>6.71</v>
      </c>
      <c r="I181" s="1">
        <v>-1298.9072000000001</v>
      </c>
      <c r="J181">
        <v>6.6</v>
      </c>
      <c r="K181" s="1">
        <v>-1297.0676000000001</v>
      </c>
      <c r="L181">
        <v>0.28000000000000003</v>
      </c>
      <c r="M181" s="1">
        <v>-1611.4803999999999</v>
      </c>
      <c r="N181" s="1">
        <v>-1633.7103</v>
      </c>
      <c r="O181" s="1">
        <v>-1641.9447</v>
      </c>
      <c r="P181" s="1">
        <v>-1076.1061</v>
      </c>
      <c r="Q181" s="1">
        <v>-1095.9758999999999</v>
      </c>
      <c r="R181" s="1">
        <v>-1076.5595000000001</v>
      </c>
      <c r="S181" s="1">
        <v>-1498.6411000000001</v>
      </c>
      <c r="T181" s="1">
        <v>-1502.5135</v>
      </c>
      <c r="U181" s="1">
        <v>-1498.9935</v>
      </c>
      <c r="W181" s="1">
        <v>-1299.2897</v>
      </c>
      <c r="X181">
        <v>8.5500000000000007</v>
      </c>
      <c r="Y181" s="1">
        <v>-1300.3892000000001</v>
      </c>
      <c r="Z181">
        <v>0.73</v>
      </c>
    </row>
    <row r="182" spans="1:26" x14ac:dyDescent="0.2">
      <c r="A182" s="1">
        <v>-1311.9331</v>
      </c>
      <c r="B182">
        <v>32.75</v>
      </c>
      <c r="C182" s="1">
        <v>-1310.1498999999999</v>
      </c>
      <c r="D182">
        <v>-14.05</v>
      </c>
      <c r="E182" s="1">
        <v>-1313.2137</v>
      </c>
      <c r="F182">
        <v>1.5</v>
      </c>
      <c r="G182" s="1">
        <v>-1308.4245000000001</v>
      </c>
      <c r="H182">
        <v>7.26</v>
      </c>
      <c r="I182" s="1">
        <v>-1298.8933999999999</v>
      </c>
      <c r="J182">
        <v>6.56</v>
      </c>
      <c r="K182" s="1">
        <v>-1297.3681999999999</v>
      </c>
      <c r="L182">
        <v>0.46</v>
      </c>
      <c r="M182" s="1">
        <v>-1611.4428</v>
      </c>
      <c r="N182" s="1">
        <v>-1633.3052</v>
      </c>
      <c r="O182" s="1">
        <v>-1641.9485999999999</v>
      </c>
      <c r="P182" s="1">
        <v>-1076.0931</v>
      </c>
      <c r="Q182" s="1">
        <v>-1096.058</v>
      </c>
      <c r="R182" s="1">
        <v>-1076.5546999999999</v>
      </c>
      <c r="S182" s="1">
        <v>-1498.5400999999999</v>
      </c>
      <c r="T182" s="1">
        <v>-1502.5833</v>
      </c>
      <c r="U182" s="1">
        <v>-1499.0900999999999</v>
      </c>
      <c r="W182" s="1">
        <v>-1299.1402</v>
      </c>
      <c r="X182">
        <v>8.64</v>
      </c>
      <c r="Y182" s="1">
        <v>-1300.2705000000001</v>
      </c>
      <c r="Z182">
        <v>1.26</v>
      </c>
    </row>
    <row r="183" spans="1:26" x14ac:dyDescent="0.2">
      <c r="A183" s="1">
        <v>-1312.1894</v>
      </c>
      <c r="B183">
        <v>33.03</v>
      </c>
      <c r="C183" s="1">
        <v>-1310.3116</v>
      </c>
      <c r="D183">
        <v>-14.15</v>
      </c>
      <c r="E183" s="1">
        <v>-1312.9572000000001</v>
      </c>
      <c r="F183">
        <v>2.23</v>
      </c>
      <c r="G183" s="1">
        <v>-1308.3685</v>
      </c>
      <c r="H183">
        <v>7.41</v>
      </c>
      <c r="I183" s="1">
        <v>-1298.8632</v>
      </c>
      <c r="J183">
        <v>6.25</v>
      </c>
      <c r="K183" s="1">
        <v>-1297.6442</v>
      </c>
      <c r="L183">
        <v>0.57999999999999996</v>
      </c>
      <c r="M183" s="1">
        <v>-1611.4157</v>
      </c>
      <c r="N183" s="1">
        <v>-1632.9090000000001</v>
      </c>
      <c r="O183" s="1">
        <v>-1641.9417000000001</v>
      </c>
      <c r="P183" s="1">
        <v>-1076.0637999999999</v>
      </c>
      <c r="Q183" s="1">
        <v>-1096.1376</v>
      </c>
      <c r="R183" s="1">
        <v>-1076.5272</v>
      </c>
      <c r="S183" s="1">
        <v>-1498.4483</v>
      </c>
      <c r="T183" s="1">
        <v>-1502.6624999999999</v>
      </c>
      <c r="U183" s="1">
        <v>-1499.1916000000001</v>
      </c>
      <c r="W183" s="1">
        <v>-1299.0630000000001</v>
      </c>
      <c r="X183">
        <v>8.82</v>
      </c>
      <c r="Y183" s="1">
        <v>-1300.1697999999999</v>
      </c>
      <c r="Z183">
        <v>1.95</v>
      </c>
    </row>
    <row r="184" spans="1:26" x14ac:dyDescent="0.2">
      <c r="A184" s="1">
        <v>-1312.5482</v>
      </c>
      <c r="B184">
        <v>33.020000000000003</v>
      </c>
      <c r="C184" s="1">
        <v>-1310.4794999999999</v>
      </c>
      <c r="D184">
        <v>-14.24</v>
      </c>
      <c r="E184" s="1">
        <v>-1312.6778999999999</v>
      </c>
      <c r="F184">
        <v>2.98</v>
      </c>
      <c r="G184" s="1">
        <v>-1308.4376</v>
      </c>
      <c r="H184">
        <v>7.52</v>
      </c>
      <c r="I184" s="1">
        <v>-1298.8269</v>
      </c>
      <c r="J184">
        <v>6.12</v>
      </c>
      <c r="K184" s="1">
        <v>-1297.8861999999999</v>
      </c>
      <c r="L184">
        <v>0.47</v>
      </c>
      <c r="M184" s="1">
        <v>-1611.3989999999999</v>
      </c>
      <c r="N184" s="1">
        <v>-1632.5346</v>
      </c>
      <c r="O184" s="1">
        <v>-1641.9247</v>
      </c>
      <c r="P184" s="1">
        <v>-1076.0199</v>
      </c>
      <c r="Q184" s="1">
        <v>-1096.2127</v>
      </c>
      <c r="R184" s="1">
        <v>-1076.4794999999999</v>
      </c>
      <c r="S184" s="1">
        <v>-1498.3680999999999</v>
      </c>
      <c r="T184" s="1">
        <v>-1502.7556999999999</v>
      </c>
      <c r="U184" s="1">
        <v>-1499.3025</v>
      </c>
      <c r="W184" s="1">
        <v>-1299.0573999999999</v>
      </c>
      <c r="X184">
        <v>8.31</v>
      </c>
      <c r="Y184" s="1">
        <v>-1300.1014</v>
      </c>
      <c r="Z184">
        <v>2.19</v>
      </c>
    </row>
    <row r="185" spans="1:26" x14ac:dyDescent="0.2">
      <c r="A185" s="1">
        <v>-1312.9767999999999</v>
      </c>
      <c r="B185">
        <v>32.86</v>
      </c>
      <c r="C185" s="1">
        <v>-1310.6388999999999</v>
      </c>
      <c r="D185">
        <v>-14.22</v>
      </c>
      <c r="E185" s="1">
        <v>-1312.3992000000001</v>
      </c>
      <c r="F185">
        <v>3.83</v>
      </c>
      <c r="G185" s="1">
        <v>-1308.6131</v>
      </c>
      <c r="H185">
        <v>7.43</v>
      </c>
      <c r="I185" s="1">
        <v>-1298.7949000000001</v>
      </c>
      <c r="J185">
        <v>5.74</v>
      </c>
      <c r="K185" s="1">
        <v>-1298.0934</v>
      </c>
      <c r="L185">
        <v>0.4</v>
      </c>
      <c r="M185" s="1">
        <v>-1611.3927000000001</v>
      </c>
      <c r="N185" s="1">
        <v>-1632.1935000000001</v>
      </c>
      <c r="O185" s="1">
        <v>-1641.8992000000001</v>
      </c>
      <c r="P185" s="1">
        <v>-1075.9639999999999</v>
      </c>
      <c r="Q185" s="1">
        <v>-1096.2810999999999</v>
      </c>
      <c r="R185" s="1">
        <v>-1076.4156</v>
      </c>
      <c r="S185" s="1">
        <v>-1498.2973</v>
      </c>
      <c r="T185" s="1">
        <v>-1502.8612000000001</v>
      </c>
      <c r="U185" s="1">
        <v>-1499.4151999999999</v>
      </c>
      <c r="W185" s="1">
        <v>-1299.1258</v>
      </c>
      <c r="X185">
        <v>7.93</v>
      </c>
      <c r="Y185" s="1">
        <v>-1300.0717</v>
      </c>
      <c r="Z185">
        <v>2.71</v>
      </c>
    </row>
    <row r="186" spans="1:26" x14ac:dyDescent="0.2">
      <c r="A186" s="1">
        <v>-1313.4319</v>
      </c>
      <c r="B186">
        <v>32.57</v>
      </c>
      <c r="C186" s="1">
        <v>-1310.7727</v>
      </c>
      <c r="D186">
        <v>-14.1</v>
      </c>
      <c r="E186" s="1">
        <v>-1312.1428000000001</v>
      </c>
      <c r="F186">
        <v>4.72</v>
      </c>
      <c r="G186" s="1">
        <v>-1308.8715</v>
      </c>
      <c r="H186">
        <v>7.25</v>
      </c>
      <c r="I186" s="1">
        <v>-1298.777</v>
      </c>
      <c r="J186">
        <v>5.23</v>
      </c>
      <c r="K186" s="1">
        <v>-1298.2662</v>
      </c>
      <c r="L186">
        <v>0.02</v>
      </c>
      <c r="M186" s="1">
        <v>-1611.3970999999999</v>
      </c>
      <c r="N186" s="1">
        <v>-1631.8958</v>
      </c>
      <c r="O186" s="1">
        <v>-1641.8661</v>
      </c>
      <c r="P186" s="1">
        <v>-1075.8996</v>
      </c>
      <c r="Q186" s="1">
        <v>-1096.3398999999999</v>
      </c>
      <c r="R186" s="1">
        <v>-1076.3393000000001</v>
      </c>
      <c r="S186" s="1">
        <v>-1498.2316000000001</v>
      </c>
      <c r="T186" s="1">
        <v>-1502.973</v>
      </c>
      <c r="U186" s="1">
        <v>-1499.5206000000001</v>
      </c>
      <c r="W186" s="1">
        <v>-1299.2716</v>
      </c>
      <c r="X186">
        <v>7.43</v>
      </c>
      <c r="Y186" s="1">
        <v>-1300.0814</v>
      </c>
      <c r="Z186">
        <v>2.91</v>
      </c>
    </row>
    <row r="187" spans="1:26" x14ac:dyDescent="0.2">
      <c r="A187" s="1">
        <v>-1313.8659</v>
      </c>
      <c r="B187">
        <v>32.28</v>
      </c>
      <c r="C187" s="1">
        <v>-1310.8656000000001</v>
      </c>
      <c r="D187">
        <v>-13.94</v>
      </c>
      <c r="E187" s="1">
        <v>-1311.9237000000001</v>
      </c>
      <c r="F187">
        <v>5.58</v>
      </c>
      <c r="G187" s="1">
        <v>-1309.1913999999999</v>
      </c>
      <c r="H187">
        <v>6.97</v>
      </c>
      <c r="I187" s="1">
        <v>-1298.7823000000001</v>
      </c>
      <c r="J187">
        <v>4.79</v>
      </c>
      <c r="K187" s="1">
        <v>-1298.3981000000001</v>
      </c>
      <c r="L187">
        <v>-0.35</v>
      </c>
      <c r="M187" s="1">
        <v>-1611.4124999999999</v>
      </c>
      <c r="N187" s="1">
        <v>-1631.6488999999999</v>
      </c>
      <c r="O187" s="1">
        <v>-1641.8273999999999</v>
      </c>
      <c r="P187" s="1">
        <v>-1075.8302000000001</v>
      </c>
      <c r="Q187" s="1">
        <v>-1096.3865000000001</v>
      </c>
      <c r="R187" s="1">
        <v>-1076.2561000000001</v>
      </c>
      <c r="S187" s="1">
        <v>-1498.1721</v>
      </c>
      <c r="T187" s="1">
        <v>-1503.0877</v>
      </c>
      <c r="U187" s="1">
        <v>-1499.6001000000001</v>
      </c>
      <c r="W187" s="1">
        <v>-1299.4972</v>
      </c>
      <c r="X187">
        <v>6.73</v>
      </c>
      <c r="Y187" s="1">
        <v>-1300.125</v>
      </c>
      <c r="Z187">
        <v>3</v>
      </c>
    </row>
    <row r="188" spans="1:26" x14ac:dyDescent="0.2">
      <c r="A188" s="1">
        <v>-1314.2381</v>
      </c>
      <c r="B188">
        <v>31.98</v>
      </c>
      <c r="C188" s="1">
        <v>-1310.9073000000001</v>
      </c>
      <c r="D188">
        <v>-13.58</v>
      </c>
      <c r="E188" s="1">
        <v>-1311.7521999999999</v>
      </c>
      <c r="F188">
        <v>6.45</v>
      </c>
      <c r="G188" s="1">
        <v>-1309.5514000000001</v>
      </c>
      <c r="H188">
        <v>6.64</v>
      </c>
      <c r="I188" s="1">
        <v>-1298.8190999999999</v>
      </c>
      <c r="J188">
        <v>4.13</v>
      </c>
      <c r="K188" s="1">
        <v>-1298.4780000000001</v>
      </c>
      <c r="L188">
        <v>-0.94</v>
      </c>
      <c r="M188" s="1">
        <v>-1611.4395999999999</v>
      </c>
      <c r="N188" s="1">
        <v>-1631.4580000000001</v>
      </c>
      <c r="O188" s="1">
        <v>-1641.7844</v>
      </c>
      <c r="P188" s="1">
        <v>-1075.7601999999999</v>
      </c>
      <c r="Q188" s="1">
        <v>-1096.4178999999999</v>
      </c>
      <c r="R188" s="1">
        <v>-1076.1712</v>
      </c>
      <c r="S188" s="1">
        <v>-1498.1188</v>
      </c>
      <c r="T188" s="1">
        <v>-1503.2043000000001</v>
      </c>
      <c r="U188" s="1">
        <v>-1499.6738</v>
      </c>
      <c r="W188" s="1">
        <v>-1299.7976000000001</v>
      </c>
      <c r="X188">
        <v>6.07</v>
      </c>
      <c r="Y188" s="1">
        <v>-1300.1955</v>
      </c>
      <c r="Z188">
        <v>3.06</v>
      </c>
    </row>
    <row r="189" spans="1:26" x14ac:dyDescent="0.2">
      <c r="A189" s="1">
        <v>-1314.5188000000001</v>
      </c>
      <c r="B189">
        <v>31.78</v>
      </c>
      <c r="C189" s="1">
        <v>-1310.8967</v>
      </c>
      <c r="D189">
        <v>-13.22</v>
      </c>
      <c r="E189" s="1">
        <v>-1311.6310000000001</v>
      </c>
      <c r="F189">
        <v>7.27</v>
      </c>
      <c r="G189" s="1">
        <v>-1309.9306999999999</v>
      </c>
      <c r="H189">
        <v>6.29</v>
      </c>
      <c r="I189" s="1">
        <v>-1298.8931</v>
      </c>
      <c r="J189">
        <v>3.5</v>
      </c>
      <c r="K189" s="1">
        <v>-1298.4957999999999</v>
      </c>
      <c r="L189">
        <v>-1.46</v>
      </c>
      <c r="M189" s="1">
        <v>-1611.4788000000001</v>
      </c>
      <c r="N189" s="1">
        <v>-1631.3262</v>
      </c>
      <c r="O189" s="1">
        <v>-1641.7389000000001</v>
      </c>
      <c r="P189" s="1">
        <v>-1075.6937</v>
      </c>
      <c r="Q189" s="1">
        <v>-1096.4318000000001</v>
      </c>
      <c r="R189" s="1">
        <v>-1076.0902000000001</v>
      </c>
      <c r="S189" s="1">
        <v>-1498.069</v>
      </c>
      <c r="T189" s="1">
        <v>-1503.3225</v>
      </c>
      <c r="U189" s="1">
        <v>-1499.7274</v>
      </c>
      <c r="W189" s="1">
        <v>-1300.1599000000001</v>
      </c>
      <c r="X189">
        <v>5.16</v>
      </c>
      <c r="Y189" s="1">
        <v>-1300.2841000000001</v>
      </c>
      <c r="Z189">
        <v>2.9</v>
      </c>
    </row>
    <row r="190" spans="1:26" x14ac:dyDescent="0.2">
      <c r="A190" s="1">
        <v>-1314.6899000000001</v>
      </c>
      <c r="B190">
        <v>31.89</v>
      </c>
      <c r="C190" s="1">
        <v>-1310.8413</v>
      </c>
      <c r="D190">
        <v>-12.78</v>
      </c>
      <c r="E190" s="1">
        <v>-1311.5556999999999</v>
      </c>
      <c r="F190">
        <v>7.98</v>
      </c>
      <c r="G190" s="1">
        <v>-1310.3076000000001</v>
      </c>
      <c r="H190">
        <v>5.87</v>
      </c>
      <c r="I190" s="1">
        <v>-1299.0048999999999</v>
      </c>
      <c r="J190">
        <v>2.99</v>
      </c>
      <c r="K190" s="1">
        <v>-1298.4494999999999</v>
      </c>
      <c r="L190">
        <v>-1.95</v>
      </c>
      <c r="M190" s="1">
        <v>-1611.5309</v>
      </c>
      <c r="N190" s="1">
        <v>-1631.2533000000001</v>
      </c>
      <c r="O190" s="1">
        <v>-1641.6922999999999</v>
      </c>
      <c r="P190" s="1">
        <v>-1075.6342999999999</v>
      </c>
      <c r="Q190" s="1">
        <v>-1096.4263000000001</v>
      </c>
      <c r="R190" s="1">
        <v>-1076.0182</v>
      </c>
      <c r="S190" s="1">
        <v>-1498.0219</v>
      </c>
      <c r="T190" s="1">
        <v>-1503.4371000000001</v>
      </c>
      <c r="U190" s="1">
        <v>-1499.751</v>
      </c>
      <c r="W190" s="1">
        <v>-1300.5637999999999</v>
      </c>
      <c r="X190">
        <v>4.42</v>
      </c>
      <c r="Y190" s="1">
        <v>-1300.3805</v>
      </c>
      <c r="Z190">
        <v>2.5299999999999998</v>
      </c>
    </row>
    <row r="191" spans="1:26" x14ac:dyDescent="0.2">
      <c r="A191" s="1">
        <v>-1314.7462</v>
      </c>
      <c r="B191">
        <v>32.07</v>
      </c>
      <c r="C191" s="1">
        <v>-1310.7545</v>
      </c>
      <c r="D191">
        <v>-12.21</v>
      </c>
      <c r="E191" s="1">
        <v>-1311.5163</v>
      </c>
      <c r="F191">
        <v>8.59</v>
      </c>
      <c r="G191" s="1">
        <v>-1310.6605</v>
      </c>
      <c r="H191">
        <v>5.47</v>
      </c>
      <c r="I191" s="1">
        <v>-1299.1507999999999</v>
      </c>
      <c r="J191">
        <v>2.2400000000000002</v>
      </c>
      <c r="K191" s="1">
        <v>-1298.3498999999999</v>
      </c>
      <c r="L191">
        <v>-2.64</v>
      </c>
      <c r="M191" s="1">
        <v>-1611.5962</v>
      </c>
      <c r="N191" s="1">
        <v>-1631.2370000000001</v>
      </c>
      <c r="O191" s="1">
        <v>-1641.6463000000001</v>
      </c>
      <c r="P191" s="1">
        <v>-1075.5854999999999</v>
      </c>
      <c r="Q191" s="1">
        <v>-1096.4005999999999</v>
      </c>
      <c r="R191" s="1">
        <v>-1075.9594</v>
      </c>
      <c r="S191" s="1">
        <v>-1497.9784999999999</v>
      </c>
      <c r="T191" s="1">
        <v>-1503.5472</v>
      </c>
      <c r="U191" s="1">
        <v>-1499.7573</v>
      </c>
      <c r="W191" s="1">
        <v>-1300.9842000000001</v>
      </c>
      <c r="X191">
        <v>3.81</v>
      </c>
      <c r="Y191" s="1">
        <v>-1300.4727</v>
      </c>
      <c r="Z191">
        <v>2.23</v>
      </c>
    </row>
    <row r="192" spans="1:26" x14ac:dyDescent="0.2">
      <c r="A192" s="1">
        <v>-1314.6934000000001</v>
      </c>
      <c r="B192">
        <v>32.44</v>
      </c>
      <c r="C192" s="1">
        <v>-1310.6519000000001</v>
      </c>
      <c r="D192">
        <v>-11.68</v>
      </c>
      <c r="E192" s="1">
        <v>-1311.4976999999999</v>
      </c>
      <c r="F192">
        <v>9.08</v>
      </c>
      <c r="G192" s="1">
        <v>-1310.9698000000001</v>
      </c>
      <c r="H192">
        <v>5.04</v>
      </c>
      <c r="I192" s="1">
        <v>-1299.3210999999999</v>
      </c>
      <c r="J192">
        <v>1.64</v>
      </c>
      <c r="K192" s="1">
        <v>-1298.2170000000001</v>
      </c>
      <c r="L192">
        <v>-3.03</v>
      </c>
      <c r="M192" s="1">
        <v>-1611.6753000000001</v>
      </c>
      <c r="N192" s="1">
        <v>-1631.2725</v>
      </c>
      <c r="O192" s="1">
        <v>-1641.6027999999999</v>
      </c>
      <c r="P192" s="1">
        <v>-1075.5507</v>
      </c>
      <c r="Q192" s="1">
        <v>-1096.3543</v>
      </c>
      <c r="R192" s="1">
        <v>-1075.9172000000001</v>
      </c>
      <c r="S192" s="1">
        <v>-1497.9392</v>
      </c>
      <c r="T192" s="1">
        <v>-1503.6473000000001</v>
      </c>
      <c r="U192" s="1">
        <v>-1499.748</v>
      </c>
      <c r="W192" s="1">
        <v>-1301.3948</v>
      </c>
      <c r="X192">
        <v>3.13</v>
      </c>
      <c r="Y192" s="1">
        <v>-1300.5491999999999</v>
      </c>
      <c r="Z192">
        <v>1.66</v>
      </c>
    </row>
    <row r="193" spans="1:26" x14ac:dyDescent="0.2">
      <c r="A193" s="1">
        <v>-1314.5472</v>
      </c>
      <c r="B193">
        <v>32.840000000000003</v>
      </c>
      <c r="C193" s="1">
        <v>-1310.5500999999999</v>
      </c>
      <c r="D193">
        <v>-11.12</v>
      </c>
      <c r="E193" s="1">
        <v>-1311.4840999999999</v>
      </c>
      <c r="F193">
        <v>9.5</v>
      </c>
      <c r="G193" s="1">
        <v>-1311.2215000000001</v>
      </c>
      <c r="H193">
        <v>4.63</v>
      </c>
      <c r="I193" s="1">
        <v>-1299.5027</v>
      </c>
      <c r="J193">
        <v>1.2</v>
      </c>
      <c r="K193" s="1">
        <v>-1298.0808999999999</v>
      </c>
      <c r="L193">
        <v>-3.44</v>
      </c>
      <c r="M193" s="1">
        <v>-1611.7683</v>
      </c>
      <c r="N193" s="1">
        <v>-1631.3525</v>
      </c>
      <c r="O193" s="1">
        <v>-1641.5633</v>
      </c>
      <c r="P193" s="1">
        <v>-1075.5319999999999</v>
      </c>
      <c r="Q193" s="1">
        <v>-1096.2889</v>
      </c>
      <c r="R193" s="1">
        <v>-1075.8938000000001</v>
      </c>
      <c r="S193" s="1">
        <v>-1497.9038</v>
      </c>
      <c r="T193" s="1">
        <v>-1503.7340999999999</v>
      </c>
      <c r="U193" s="1">
        <v>-1499.72</v>
      </c>
      <c r="W193" s="1">
        <v>-1301.7713000000001</v>
      </c>
      <c r="X193">
        <v>2.5499999999999998</v>
      </c>
      <c r="Y193" s="1">
        <v>-1300.5987</v>
      </c>
      <c r="Z193">
        <v>1.26</v>
      </c>
    </row>
    <row r="194" spans="1:26" x14ac:dyDescent="0.2">
      <c r="A194" s="1">
        <v>-1314.3294000000001</v>
      </c>
      <c r="B194">
        <v>33.35</v>
      </c>
      <c r="C194" s="1">
        <v>-1310.4665</v>
      </c>
      <c r="D194">
        <v>-10.6</v>
      </c>
      <c r="E194" s="1">
        <v>-1311.4623999999999</v>
      </c>
      <c r="F194">
        <v>9.77</v>
      </c>
      <c r="G194" s="1">
        <v>-1311.4101000000001</v>
      </c>
      <c r="H194">
        <v>4.1900000000000004</v>
      </c>
      <c r="I194" s="1">
        <v>-1299.6815999999999</v>
      </c>
      <c r="J194">
        <v>0.7</v>
      </c>
      <c r="K194" s="1">
        <v>-1297.9793</v>
      </c>
      <c r="L194">
        <v>-3.86</v>
      </c>
      <c r="M194" s="1">
        <v>-1611.8755000000001</v>
      </c>
      <c r="N194" s="1">
        <v>-1631.4681</v>
      </c>
      <c r="O194" s="1">
        <v>-1641.5295000000001</v>
      </c>
      <c r="P194" s="1">
        <v>-1075.5309999999999</v>
      </c>
      <c r="Q194" s="1">
        <v>-1096.2059999999999</v>
      </c>
      <c r="R194" s="1">
        <v>-1075.8901000000001</v>
      </c>
      <c r="S194" s="1">
        <v>-1497.8710000000001</v>
      </c>
      <c r="T194" s="1">
        <v>-1503.8030000000001</v>
      </c>
      <c r="U194" s="1">
        <v>-1499.6713</v>
      </c>
      <c r="W194" s="1">
        <v>-1302.0947000000001</v>
      </c>
      <c r="X194">
        <v>2.3199999999999998</v>
      </c>
      <c r="Y194" s="1">
        <v>-1300.6144999999999</v>
      </c>
      <c r="Z194">
        <v>0.72</v>
      </c>
    </row>
    <row r="195" spans="1:26" x14ac:dyDescent="0.2">
      <c r="A195" s="1">
        <v>-1314.0666000000001</v>
      </c>
      <c r="B195">
        <v>33.869999999999997</v>
      </c>
      <c r="C195" s="1">
        <v>-1310.4186999999999</v>
      </c>
      <c r="D195">
        <v>-10.27</v>
      </c>
      <c r="E195" s="1">
        <v>-1311.4276</v>
      </c>
      <c r="F195">
        <v>9.98</v>
      </c>
      <c r="G195" s="1">
        <v>-1311.5389</v>
      </c>
      <c r="H195">
        <v>3.68</v>
      </c>
      <c r="I195" s="1">
        <v>-1299.8459</v>
      </c>
      <c r="J195">
        <v>0.37</v>
      </c>
      <c r="K195" s="1">
        <v>-1297.9534000000001</v>
      </c>
      <c r="L195">
        <v>-4.34</v>
      </c>
      <c r="M195" s="1">
        <v>-1611.9970000000001</v>
      </c>
      <c r="N195" s="1">
        <v>-1631.6088</v>
      </c>
      <c r="O195" s="1">
        <v>-1641.5035</v>
      </c>
      <c r="P195" s="1">
        <v>-1075.5483999999999</v>
      </c>
      <c r="Q195" s="1">
        <v>-1096.1085</v>
      </c>
      <c r="R195" s="1">
        <v>-1075.9058</v>
      </c>
      <c r="S195" s="1">
        <v>-1497.8426999999999</v>
      </c>
      <c r="T195" s="1">
        <v>-1503.8548000000001</v>
      </c>
      <c r="U195" s="1">
        <v>-1499.6068</v>
      </c>
      <c r="W195" s="1">
        <v>-1302.3531</v>
      </c>
      <c r="X195">
        <v>1.82</v>
      </c>
      <c r="Y195" s="1">
        <v>-1300.5962</v>
      </c>
      <c r="Z195">
        <v>0.26</v>
      </c>
    </row>
    <row r="196" spans="1:26" x14ac:dyDescent="0.2">
      <c r="A196" s="1">
        <v>-1313.7869000000001</v>
      </c>
      <c r="B196">
        <v>34.28</v>
      </c>
      <c r="C196" s="1">
        <v>-1310.4196999999999</v>
      </c>
      <c r="D196">
        <v>-9.98</v>
      </c>
      <c r="E196" s="1">
        <v>-1311.3853999999999</v>
      </c>
      <c r="F196">
        <v>9.92</v>
      </c>
      <c r="G196" s="1">
        <v>-1311.6190999999999</v>
      </c>
      <c r="H196">
        <v>3.22</v>
      </c>
      <c r="I196" s="1">
        <v>-1299.9881</v>
      </c>
      <c r="J196">
        <v>0.19</v>
      </c>
      <c r="K196" s="1">
        <v>-1298.0351000000001</v>
      </c>
      <c r="L196">
        <v>-4.75</v>
      </c>
      <c r="M196" s="1">
        <v>-1612.1324</v>
      </c>
      <c r="N196" s="1">
        <v>-1631.7630999999999</v>
      </c>
      <c r="O196" s="1">
        <v>-1641.4866</v>
      </c>
      <c r="P196" s="1">
        <v>-1075.5839000000001</v>
      </c>
      <c r="Q196" s="1">
        <v>-1096</v>
      </c>
      <c r="R196" s="1">
        <v>-1075.9391000000001</v>
      </c>
      <c r="S196" s="1">
        <v>-1497.8251</v>
      </c>
      <c r="T196" s="1">
        <v>-1503.8913</v>
      </c>
      <c r="U196" s="1">
        <v>-1499.5345</v>
      </c>
      <c r="W196" s="1">
        <v>-1302.5437999999999</v>
      </c>
      <c r="X196">
        <v>1.66</v>
      </c>
      <c r="Y196" s="1">
        <v>-1300.5486000000001</v>
      </c>
      <c r="Z196">
        <v>-0.35</v>
      </c>
    </row>
    <row r="197" spans="1:26" x14ac:dyDescent="0.2">
      <c r="A197" s="1">
        <v>-1313.5191</v>
      </c>
      <c r="B197">
        <v>34.619999999999997</v>
      </c>
      <c r="C197" s="1">
        <v>-1310.4764</v>
      </c>
      <c r="D197">
        <v>-9.86</v>
      </c>
      <c r="E197" s="1">
        <v>-1311.3453</v>
      </c>
      <c r="F197">
        <v>9.8699999999999992</v>
      </c>
      <c r="G197" s="1">
        <v>-1311.6682000000001</v>
      </c>
      <c r="H197">
        <v>2.65</v>
      </c>
      <c r="I197" s="1">
        <v>-1300.1051</v>
      </c>
      <c r="J197">
        <v>0.03</v>
      </c>
      <c r="K197" s="1">
        <v>-1298.2302</v>
      </c>
      <c r="L197">
        <v>-5.41</v>
      </c>
      <c r="M197" s="1">
        <v>-1612.2810999999999</v>
      </c>
      <c r="N197" s="1">
        <v>-1631.9188999999999</v>
      </c>
      <c r="O197" s="1">
        <v>-1641.4808</v>
      </c>
      <c r="P197" s="1">
        <v>-1075.6362999999999</v>
      </c>
      <c r="Q197" s="1">
        <v>-1095.885</v>
      </c>
      <c r="R197" s="1">
        <v>-1075.9874</v>
      </c>
      <c r="S197" s="1">
        <v>-1497.8045999999999</v>
      </c>
      <c r="T197" s="1">
        <v>-1503.9114</v>
      </c>
      <c r="U197" s="1">
        <v>-1499.4543000000001</v>
      </c>
      <c r="W197" s="1">
        <v>-1302.6706999999999</v>
      </c>
      <c r="X197">
        <v>1.51</v>
      </c>
      <c r="Y197" s="1">
        <v>-1300.4817</v>
      </c>
      <c r="Z197">
        <v>-0.72</v>
      </c>
    </row>
    <row r="198" spans="1:26" x14ac:dyDescent="0.2">
      <c r="A198" s="1">
        <v>-1313.2922000000001</v>
      </c>
      <c r="B198">
        <v>34.75</v>
      </c>
      <c r="C198" s="1">
        <v>-1310.587</v>
      </c>
      <c r="D198">
        <v>-9.8800000000000008</v>
      </c>
      <c r="E198" s="1">
        <v>-1311.3142</v>
      </c>
      <c r="F198">
        <v>9.56</v>
      </c>
      <c r="G198" s="1">
        <v>-1311.7038</v>
      </c>
      <c r="H198">
        <v>2</v>
      </c>
      <c r="I198" s="1">
        <v>-1300.1962000000001</v>
      </c>
      <c r="J198">
        <v>-7.0000000000000007E-2</v>
      </c>
      <c r="K198" s="1">
        <v>-1298.5137</v>
      </c>
      <c r="L198">
        <v>-5.94</v>
      </c>
      <c r="M198" s="1">
        <v>-1612.4419</v>
      </c>
      <c r="N198" s="1">
        <v>-1632.0644</v>
      </c>
      <c r="O198" s="1">
        <v>-1641.4870000000001</v>
      </c>
      <c r="P198" s="1">
        <v>-1075.7037</v>
      </c>
      <c r="Q198" s="1">
        <v>-1095.7681</v>
      </c>
      <c r="R198" s="1">
        <v>-1076.0476000000001</v>
      </c>
      <c r="S198" s="1">
        <v>-1497.7791</v>
      </c>
      <c r="T198" s="1">
        <v>-1503.9114</v>
      </c>
      <c r="U198" s="1">
        <v>-1499.3676</v>
      </c>
      <c r="W198" s="1">
        <v>-1302.7422999999999</v>
      </c>
      <c r="X198">
        <v>1.35</v>
      </c>
      <c r="Y198" s="1">
        <v>-1300.4070999999999</v>
      </c>
      <c r="Z198">
        <v>-1.26</v>
      </c>
    </row>
    <row r="199" spans="1:26" x14ac:dyDescent="0.2">
      <c r="A199" s="1">
        <v>-1313.1306999999999</v>
      </c>
      <c r="B199">
        <v>34.67</v>
      </c>
      <c r="C199" s="1">
        <v>-1310.7419</v>
      </c>
      <c r="D199">
        <v>-10.050000000000001</v>
      </c>
      <c r="E199" s="1">
        <v>-1311.2874999999999</v>
      </c>
      <c r="F199">
        <v>9.0500000000000007</v>
      </c>
      <c r="G199" s="1">
        <v>-1311.74</v>
      </c>
      <c r="H199">
        <v>1.25</v>
      </c>
      <c r="I199" s="1">
        <v>-1300.2619</v>
      </c>
      <c r="J199">
        <v>-0.06</v>
      </c>
      <c r="K199" s="1">
        <v>-1298.8434</v>
      </c>
      <c r="L199">
        <v>-6.37</v>
      </c>
      <c r="M199" s="1">
        <v>-1612.6131</v>
      </c>
      <c r="N199" s="1">
        <v>-1632.1885</v>
      </c>
      <c r="O199" s="1">
        <v>-1641.5055</v>
      </c>
      <c r="P199" s="1">
        <v>-1075.7831000000001</v>
      </c>
      <c r="Q199" s="1">
        <v>-1095.6547</v>
      </c>
      <c r="R199" s="1">
        <v>-1076.1157000000001</v>
      </c>
      <c r="S199" s="1">
        <v>-1497.7573</v>
      </c>
      <c r="T199" s="1">
        <v>-1503.8915</v>
      </c>
      <c r="U199" s="1">
        <v>-1499.2818</v>
      </c>
      <c r="W199" s="1">
        <v>-1302.7675999999999</v>
      </c>
      <c r="X199">
        <v>1.24</v>
      </c>
      <c r="Y199" s="1">
        <v>-1300.3345999999999</v>
      </c>
      <c r="Z199">
        <v>-1.65</v>
      </c>
    </row>
    <row r="200" spans="1:26" x14ac:dyDescent="0.2">
      <c r="A200" s="1">
        <v>-1313.0524</v>
      </c>
      <c r="B200">
        <v>34.380000000000003</v>
      </c>
      <c r="C200" s="1">
        <v>-1310.9217000000001</v>
      </c>
      <c r="D200">
        <v>-10.29</v>
      </c>
      <c r="E200" s="1">
        <v>-1311.2491</v>
      </c>
      <c r="F200">
        <v>8.4499999999999993</v>
      </c>
      <c r="G200" s="1">
        <v>-1311.7842000000001</v>
      </c>
      <c r="H200">
        <v>0.49</v>
      </c>
      <c r="I200" s="1">
        <v>-1300.3009999999999</v>
      </c>
      <c r="J200">
        <v>-0.08</v>
      </c>
      <c r="K200" s="1">
        <v>-1299.1786</v>
      </c>
      <c r="L200">
        <v>-6.9</v>
      </c>
      <c r="M200" s="1">
        <v>-1612.7925</v>
      </c>
      <c r="N200" s="1">
        <v>-1632.2815000000001</v>
      </c>
      <c r="O200" s="1">
        <v>-1641.5360000000001</v>
      </c>
      <c r="P200" s="1">
        <v>-1075.8719000000001</v>
      </c>
      <c r="Q200" s="1">
        <v>-1095.5494000000001</v>
      </c>
      <c r="R200" s="1">
        <v>-1076.1880000000001</v>
      </c>
      <c r="S200" s="1">
        <v>-1497.7397000000001</v>
      </c>
      <c r="T200" s="1">
        <v>-1503.857</v>
      </c>
      <c r="U200" s="1">
        <v>-1499.1993</v>
      </c>
      <c r="W200" s="1">
        <v>-1302.7556999999999</v>
      </c>
      <c r="X200">
        <v>1.1299999999999999</v>
      </c>
      <c r="Y200" s="1">
        <v>-1300.271</v>
      </c>
      <c r="Z200">
        <v>-2.0499999999999998</v>
      </c>
    </row>
    <row r="201" spans="1:26" x14ac:dyDescent="0.2">
      <c r="A201" s="1">
        <v>-1313.0643</v>
      </c>
      <c r="B201">
        <v>33.9</v>
      </c>
      <c r="C201" s="1">
        <v>-1311.1007999999999</v>
      </c>
      <c r="D201">
        <v>-10.53</v>
      </c>
      <c r="E201" s="1">
        <v>-1311.1780000000001</v>
      </c>
      <c r="F201">
        <v>7.9</v>
      </c>
      <c r="G201" s="1">
        <v>-1311.8366000000001</v>
      </c>
      <c r="H201">
        <v>-0.28999999999999998</v>
      </c>
      <c r="I201" s="1">
        <v>-1300.3105</v>
      </c>
      <c r="J201">
        <v>-0.01</v>
      </c>
      <c r="K201" s="1">
        <v>-1299.4953</v>
      </c>
      <c r="L201">
        <v>-7.08</v>
      </c>
      <c r="M201" s="1">
        <v>-1612.9768999999999</v>
      </c>
      <c r="N201" s="1">
        <v>-1632.3345999999999</v>
      </c>
      <c r="O201" s="1">
        <v>-1641.5773999999999</v>
      </c>
      <c r="P201" s="1">
        <v>-1075.9670000000001</v>
      </c>
      <c r="Q201" s="1">
        <v>-1095.4572000000001</v>
      </c>
      <c r="R201" s="1">
        <v>-1076.2606000000001</v>
      </c>
      <c r="S201" s="1">
        <v>-1497.7239</v>
      </c>
      <c r="T201" s="1">
        <v>-1503.8100999999999</v>
      </c>
      <c r="U201" s="1">
        <v>-1499.1179999999999</v>
      </c>
      <c r="W201" s="1">
        <v>-1302.7139999999999</v>
      </c>
      <c r="X201">
        <v>0.96</v>
      </c>
      <c r="Y201" s="1">
        <v>-1300.2195999999999</v>
      </c>
      <c r="Z201">
        <v>-2.3199999999999998</v>
      </c>
    </row>
    <row r="202" spans="1:26" x14ac:dyDescent="0.2">
      <c r="A202" s="1">
        <v>-1313.16</v>
      </c>
      <c r="B202">
        <v>33.22</v>
      </c>
      <c r="C202" s="1">
        <v>-1311.2475999999999</v>
      </c>
      <c r="D202">
        <v>-10.79</v>
      </c>
      <c r="E202" s="1">
        <v>-1311.0563</v>
      </c>
      <c r="F202">
        <v>7.28</v>
      </c>
      <c r="G202" s="1">
        <v>-1311.8924999999999</v>
      </c>
      <c r="H202">
        <v>-0.97</v>
      </c>
      <c r="I202" s="1">
        <v>-1300.2860000000001</v>
      </c>
      <c r="J202">
        <v>0.05</v>
      </c>
      <c r="K202" s="1">
        <v>-1299.7867000000001</v>
      </c>
      <c r="L202">
        <v>-7.4</v>
      </c>
      <c r="M202" s="1">
        <v>-1613.1623</v>
      </c>
      <c r="N202" s="1">
        <v>-1632.3416999999999</v>
      </c>
      <c r="O202" s="1">
        <v>-1641.6283000000001</v>
      </c>
      <c r="P202" s="1">
        <v>-1076.0648000000001</v>
      </c>
      <c r="Q202" s="1">
        <v>-1095.3824999999999</v>
      </c>
      <c r="R202" s="1">
        <v>-1076.3298</v>
      </c>
      <c r="S202" s="1">
        <v>-1497.7050999999999</v>
      </c>
      <c r="T202" s="1">
        <v>-1503.7501999999999</v>
      </c>
      <c r="U202" s="1">
        <v>-1499.0393999999999</v>
      </c>
      <c r="W202" s="1">
        <v>-1302.6488999999999</v>
      </c>
      <c r="X202">
        <v>1.01</v>
      </c>
      <c r="Y202" s="1">
        <v>-1300.1818000000001</v>
      </c>
      <c r="Z202">
        <v>-2.66</v>
      </c>
    </row>
    <row r="203" spans="1:26" x14ac:dyDescent="0.2">
      <c r="A203" s="1">
        <v>-1313.32</v>
      </c>
      <c r="B203">
        <v>32.409999999999997</v>
      </c>
      <c r="C203" s="1">
        <v>-1311.3318999999999</v>
      </c>
      <c r="D203">
        <v>-10.89</v>
      </c>
      <c r="E203" s="1">
        <v>-1310.8773000000001</v>
      </c>
      <c r="F203">
        <v>6.8</v>
      </c>
      <c r="G203" s="1">
        <v>-1311.9443000000001</v>
      </c>
      <c r="H203">
        <v>-1.58</v>
      </c>
      <c r="I203" s="1">
        <v>-1300.2242000000001</v>
      </c>
      <c r="J203">
        <v>0.25</v>
      </c>
      <c r="K203" s="1">
        <v>-1300.0569</v>
      </c>
      <c r="L203">
        <v>-7.66</v>
      </c>
      <c r="M203" s="1">
        <v>-1613.3442</v>
      </c>
      <c r="N203" s="1">
        <v>-1632.2981</v>
      </c>
      <c r="O203" s="1">
        <v>-1641.6864</v>
      </c>
      <c r="P203" s="1">
        <v>-1076.1623999999999</v>
      </c>
      <c r="Q203" s="1">
        <v>-1095.3289</v>
      </c>
      <c r="R203" s="1">
        <v>-1076.3929000000001</v>
      </c>
      <c r="S203" s="1">
        <v>-1497.6824999999999</v>
      </c>
      <c r="T203" s="1">
        <v>-1503.6802</v>
      </c>
      <c r="U203" s="1">
        <v>-1498.9725000000001</v>
      </c>
      <c r="W203" s="1">
        <v>-1302.5673999999999</v>
      </c>
      <c r="X203">
        <v>0.91</v>
      </c>
      <c r="Y203" s="1">
        <v>-1300.1584</v>
      </c>
      <c r="Z203">
        <v>-2.95</v>
      </c>
    </row>
    <row r="204" spans="1:26" x14ac:dyDescent="0.2">
      <c r="A204" s="1">
        <v>-1313.5155</v>
      </c>
      <c r="B204">
        <v>31.46</v>
      </c>
      <c r="C204" s="1">
        <v>-1311.3316</v>
      </c>
      <c r="D204">
        <v>-10.91</v>
      </c>
      <c r="E204" s="1">
        <v>-1310.6465000000001</v>
      </c>
      <c r="F204">
        <v>6.39</v>
      </c>
      <c r="G204" s="1">
        <v>-1311.9840999999999</v>
      </c>
      <c r="H204">
        <v>-2.11</v>
      </c>
      <c r="I204" s="1">
        <v>-1300.124</v>
      </c>
      <c r="J204">
        <v>0.3</v>
      </c>
      <c r="K204" s="1">
        <v>-1300.3134</v>
      </c>
      <c r="L204">
        <v>-7.63</v>
      </c>
      <c r="M204" s="1">
        <v>-1613.5174</v>
      </c>
      <c r="N204" s="1">
        <v>-1632.2016000000001</v>
      </c>
      <c r="O204" s="1">
        <v>-1641.749</v>
      </c>
      <c r="P204" s="1">
        <v>-1076.2571</v>
      </c>
      <c r="Q204" s="1">
        <v>-1095.2995000000001</v>
      </c>
      <c r="R204" s="1">
        <v>-1076.4468999999999</v>
      </c>
      <c r="S204" s="1">
        <v>-1497.6606999999999</v>
      </c>
      <c r="T204" s="1">
        <v>-1503.6044999999999</v>
      </c>
      <c r="U204" s="1">
        <v>-1498.9208000000001</v>
      </c>
      <c r="W204" s="1">
        <v>-1302.4752000000001</v>
      </c>
      <c r="X204">
        <v>0.93</v>
      </c>
      <c r="Y204" s="1">
        <v>-1300.1500000000001</v>
      </c>
      <c r="Z204">
        <v>-2.9</v>
      </c>
    </row>
    <row r="205" spans="1:26" x14ac:dyDescent="0.2">
      <c r="A205" s="1">
        <v>-1313.7130999999999</v>
      </c>
      <c r="B205">
        <v>30.49</v>
      </c>
      <c r="C205" s="1">
        <v>-1311.2375999999999</v>
      </c>
      <c r="D205">
        <v>-10.76</v>
      </c>
      <c r="E205" s="1">
        <v>-1310.3789999999999</v>
      </c>
      <c r="F205">
        <v>6.01</v>
      </c>
      <c r="G205" s="1">
        <v>-1312.0055</v>
      </c>
      <c r="H205">
        <v>-2.39</v>
      </c>
      <c r="I205" s="1">
        <v>-1299.9878000000001</v>
      </c>
      <c r="J205">
        <v>0.38</v>
      </c>
      <c r="K205" s="1">
        <v>-1300.5590999999999</v>
      </c>
      <c r="L205">
        <v>-7.66</v>
      </c>
      <c r="M205" s="1">
        <v>-1613.6767</v>
      </c>
      <c r="N205" s="1">
        <v>-1632.0526</v>
      </c>
      <c r="O205" s="1">
        <v>-1641.8128999999999</v>
      </c>
      <c r="P205" s="1">
        <v>-1076.3465000000001</v>
      </c>
      <c r="Q205" s="1">
        <v>-1095.2961</v>
      </c>
      <c r="R205" s="1">
        <v>-1076.4905000000001</v>
      </c>
      <c r="S205" s="1">
        <v>-1497.6403</v>
      </c>
      <c r="T205" s="1">
        <v>-1503.5250000000001</v>
      </c>
      <c r="U205" s="1">
        <v>-1498.8841</v>
      </c>
      <c r="W205" s="1">
        <v>-1302.3771999999999</v>
      </c>
      <c r="X205">
        <v>0.97</v>
      </c>
      <c r="Y205" s="1">
        <v>-1300.1574000000001</v>
      </c>
      <c r="Z205">
        <v>-3.1</v>
      </c>
    </row>
    <row r="206" spans="1:26" x14ac:dyDescent="0.2">
      <c r="A206" s="1">
        <v>-1313.8792000000001</v>
      </c>
      <c r="B206">
        <v>29.59</v>
      </c>
      <c r="C206" s="1">
        <v>-1311.0568000000001</v>
      </c>
      <c r="D206">
        <v>-10.43</v>
      </c>
      <c r="E206" s="1">
        <v>-1310.0951</v>
      </c>
      <c r="F206">
        <v>5.72</v>
      </c>
      <c r="G206" s="1">
        <v>-1312.0042000000001</v>
      </c>
      <c r="H206">
        <v>-2.57</v>
      </c>
      <c r="I206" s="1">
        <v>-1299.8206</v>
      </c>
      <c r="J206">
        <v>0.53</v>
      </c>
      <c r="K206" s="1">
        <v>-1300.7895000000001</v>
      </c>
      <c r="L206">
        <v>-7.87</v>
      </c>
      <c r="M206" s="1">
        <v>-1613.8168000000001</v>
      </c>
      <c r="N206" s="1">
        <v>-1631.8534</v>
      </c>
      <c r="O206" s="1">
        <v>-1641.8753999999999</v>
      </c>
      <c r="P206" s="1">
        <v>-1076.4280000000001</v>
      </c>
      <c r="Q206" s="1">
        <v>-1095.3197</v>
      </c>
      <c r="R206" s="1">
        <v>-1076.5225</v>
      </c>
      <c r="S206" s="1">
        <v>-1497.6208999999999</v>
      </c>
      <c r="T206" s="1">
        <v>-1503.4431</v>
      </c>
      <c r="U206" s="1">
        <v>-1498.8617999999999</v>
      </c>
      <c r="W206" s="1">
        <v>-1302.2773</v>
      </c>
      <c r="X206">
        <v>1.07</v>
      </c>
      <c r="Y206" s="1">
        <v>-1300.1793</v>
      </c>
      <c r="Z206">
        <v>-3.18</v>
      </c>
    </row>
    <row r="207" spans="1:26" x14ac:dyDescent="0.2">
      <c r="A207" s="1">
        <v>-1313.9860000000001</v>
      </c>
      <c r="B207">
        <v>28.73</v>
      </c>
      <c r="C207" s="1">
        <v>-1310.8107</v>
      </c>
      <c r="D207">
        <v>-9.9600000000000009</v>
      </c>
      <c r="E207" s="1">
        <v>-1309.8169</v>
      </c>
      <c r="F207">
        <v>5.48</v>
      </c>
      <c r="G207" s="1">
        <v>-1311.9789000000001</v>
      </c>
      <c r="H207">
        <v>-2.56</v>
      </c>
      <c r="I207" s="1">
        <v>-1299.6306999999999</v>
      </c>
      <c r="J207">
        <v>0.59</v>
      </c>
      <c r="K207" s="1">
        <v>-1300.9947</v>
      </c>
      <c r="L207">
        <v>-7.89</v>
      </c>
      <c r="M207" s="1">
        <v>-1613.9335000000001</v>
      </c>
      <c r="N207" s="1">
        <v>-1631.6085</v>
      </c>
      <c r="O207" s="1">
        <v>-1641.9337</v>
      </c>
      <c r="P207" s="1">
        <v>-1076.5001</v>
      </c>
      <c r="Q207" s="1">
        <v>-1095.3703</v>
      </c>
      <c r="R207" s="1">
        <v>-1076.5419999999999</v>
      </c>
      <c r="S207" s="1">
        <v>-1497.6113</v>
      </c>
      <c r="T207" s="1">
        <v>-1503.3612000000001</v>
      </c>
      <c r="U207" s="1">
        <v>-1498.8551</v>
      </c>
      <c r="W207" s="1">
        <v>-1302.1782000000001</v>
      </c>
      <c r="X207">
        <v>1.07</v>
      </c>
      <c r="Y207" s="1">
        <v>-1300.2128</v>
      </c>
      <c r="Z207">
        <v>-3.16</v>
      </c>
    </row>
    <row r="208" spans="1:26" x14ac:dyDescent="0.2">
      <c r="A208" s="1">
        <v>-1314.0183</v>
      </c>
      <c r="B208">
        <v>27.97</v>
      </c>
      <c r="C208" s="1">
        <v>-1310.5334</v>
      </c>
      <c r="D208">
        <v>-9.4</v>
      </c>
      <c r="E208" s="1">
        <v>-1309.5626</v>
      </c>
      <c r="F208">
        <v>5.24</v>
      </c>
      <c r="G208" s="1">
        <v>-1311.9322</v>
      </c>
      <c r="H208">
        <v>-2.33</v>
      </c>
      <c r="I208" s="1">
        <v>-1299.4266</v>
      </c>
      <c r="J208">
        <v>0.55000000000000004</v>
      </c>
      <c r="K208" s="1">
        <v>-1301.1638</v>
      </c>
      <c r="L208">
        <v>-7.92</v>
      </c>
      <c r="M208" s="1">
        <v>-1614.0233000000001</v>
      </c>
      <c r="N208" s="1">
        <v>-1631.3239000000001</v>
      </c>
      <c r="O208" s="1">
        <v>-1641.9854</v>
      </c>
      <c r="P208" s="1">
        <v>-1076.5612000000001</v>
      </c>
      <c r="Q208" s="1">
        <v>-1095.4458999999999</v>
      </c>
      <c r="R208" s="1">
        <v>-1076.5495000000001</v>
      </c>
      <c r="S208" s="1">
        <v>-1497.6030000000001</v>
      </c>
      <c r="T208" s="1">
        <v>-1503.2822000000001</v>
      </c>
      <c r="U208" s="1">
        <v>-1498.8672999999999</v>
      </c>
      <c r="W208" s="1">
        <v>-1302.0808</v>
      </c>
      <c r="X208">
        <v>1.17</v>
      </c>
      <c r="Y208" s="1">
        <v>-1300.2507000000001</v>
      </c>
      <c r="Z208">
        <v>-3.09</v>
      </c>
    </row>
    <row r="209" spans="1:26" x14ac:dyDescent="0.2">
      <c r="A209" s="1">
        <v>-1313.9733000000001</v>
      </c>
      <c r="B209">
        <v>27.3</v>
      </c>
      <c r="C209" s="1">
        <v>-1310.2634</v>
      </c>
      <c r="D209">
        <v>-9.0299999999999994</v>
      </c>
      <c r="E209" s="1">
        <v>-1309.3442</v>
      </c>
      <c r="F209">
        <v>5.0999999999999996</v>
      </c>
      <c r="G209" s="1">
        <v>-1311.8697999999999</v>
      </c>
      <c r="H209">
        <v>-2.0099999999999998</v>
      </c>
      <c r="I209" s="1">
        <v>-1299.2165</v>
      </c>
      <c r="J209">
        <v>0.53</v>
      </c>
      <c r="K209" s="1">
        <v>-1301.2898</v>
      </c>
      <c r="L209">
        <v>-7.83</v>
      </c>
      <c r="M209" s="1">
        <v>-1614.0838000000001</v>
      </c>
      <c r="N209" s="1">
        <v>-1631.0078000000001</v>
      </c>
      <c r="O209" s="1">
        <v>-1642.0281</v>
      </c>
      <c r="P209" s="1">
        <v>-1076.6104</v>
      </c>
      <c r="Q209" s="1">
        <v>-1095.5438999999999</v>
      </c>
      <c r="R209" s="1">
        <v>-1076.5449000000001</v>
      </c>
      <c r="S209" s="1">
        <v>-1497.5959</v>
      </c>
      <c r="T209" s="1">
        <v>-1503.2050999999999</v>
      </c>
      <c r="U209" s="1">
        <v>-1498.8986</v>
      </c>
      <c r="W209" s="1">
        <v>-1301.9884999999999</v>
      </c>
      <c r="X209">
        <v>1.37</v>
      </c>
      <c r="Y209" s="1">
        <v>-1300.2847999999999</v>
      </c>
      <c r="Z209">
        <v>-3.09</v>
      </c>
    </row>
    <row r="210" spans="1:26" x14ac:dyDescent="0.2">
      <c r="A210" s="1">
        <v>-1313.8617999999999</v>
      </c>
      <c r="B210">
        <v>26.74</v>
      </c>
      <c r="C210" s="1">
        <v>-1310.0415</v>
      </c>
      <c r="D210">
        <v>-8.57</v>
      </c>
      <c r="E210" s="1">
        <v>-1309.1669999999999</v>
      </c>
      <c r="F210">
        <v>4.93</v>
      </c>
      <c r="G210" s="1">
        <v>-1311.7989</v>
      </c>
      <c r="H210">
        <v>-1.57</v>
      </c>
      <c r="I210" s="1">
        <v>-1299.0070000000001</v>
      </c>
      <c r="J210">
        <v>0.42</v>
      </c>
      <c r="K210" s="1">
        <v>-1301.3725999999999</v>
      </c>
      <c r="L210">
        <v>-7.84</v>
      </c>
      <c r="M210" s="1">
        <v>-1614.1139000000001</v>
      </c>
      <c r="N210" s="1">
        <v>-1630.6686999999999</v>
      </c>
      <c r="O210" s="1">
        <v>-1642.0604000000001</v>
      </c>
      <c r="P210" s="1">
        <v>-1076.6472000000001</v>
      </c>
      <c r="Q210" s="1">
        <v>-1095.6609000000001</v>
      </c>
      <c r="R210" s="1">
        <v>-1076.5289</v>
      </c>
      <c r="S210" s="1">
        <v>-1497.6016</v>
      </c>
      <c r="T210" s="1">
        <v>-1503.1385</v>
      </c>
      <c r="U210" s="1">
        <v>-1498.9482</v>
      </c>
      <c r="W210" s="1">
        <v>-1301.9067</v>
      </c>
      <c r="X210">
        <v>1.64</v>
      </c>
      <c r="Y210" s="1">
        <v>-1300.3046999999999</v>
      </c>
      <c r="Z210">
        <v>-2.85</v>
      </c>
    </row>
    <row r="211" spans="1:26" x14ac:dyDescent="0.2">
      <c r="A211" s="1">
        <v>-1313.7021999999999</v>
      </c>
      <c r="B211">
        <v>26.28</v>
      </c>
      <c r="C211" s="1">
        <v>-1309.902</v>
      </c>
      <c r="D211">
        <v>-8.33</v>
      </c>
      <c r="E211" s="1">
        <v>-1309.0295000000001</v>
      </c>
      <c r="F211">
        <v>4.9000000000000004</v>
      </c>
      <c r="G211" s="1">
        <v>-1311.7279000000001</v>
      </c>
      <c r="H211">
        <v>-1.06</v>
      </c>
      <c r="I211" s="1">
        <v>-1298.7997</v>
      </c>
      <c r="J211">
        <v>0.28999999999999998</v>
      </c>
      <c r="K211" s="1">
        <v>-1301.4197999999999</v>
      </c>
      <c r="L211">
        <v>-7.61</v>
      </c>
      <c r="M211" s="1">
        <v>-1614.1135999999999</v>
      </c>
      <c r="N211" s="1">
        <v>-1630.3166000000001</v>
      </c>
      <c r="O211" s="1">
        <v>-1642.0813000000001</v>
      </c>
      <c r="P211" s="1">
        <v>-1076.6717000000001</v>
      </c>
      <c r="Q211" s="1">
        <v>-1095.7922000000001</v>
      </c>
      <c r="R211" s="1">
        <v>-1076.5021999999999</v>
      </c>
      <c r="S211" s="1">
        <v>-1497.6242999999999</v>
      </c>
      <c r="T211" s="1">
        <v>-1503.0709999999999</v>
      </c>
      <c r="U211" s="1">
        <v>-1499.0129999999999</v>
      </c>
      <c r="W211" s="1">
        <v>-1301.8441</v>
      </c>
      <c r="X211">
        <v>1.6</v>
      </c>
      <c r="Y211" s="1">
        <v>-1300.3017</v>
      </c>
      <c r="Z211">
        <v>-2.5099999999999998</v>
      </c>
    </row>
    <row r="212" spans="1:26" x14ac:dyDescent="0.2">
      <c r="A212" s="1">
        <v>-1313.5152</v>
      </c>
      <c r="B212">
        <v>25.74</v>
      </c>
      <c r="C212" s="1">
        <v>-1309.8697</v>
      </c>
      <c r="D212">
        <v>-8.31</v>
      </c>
      <c r="E212" s="1">
        <v>-1308.9256</v>
      </c>
      <c r="F212">
        <v>4.92</v>
      </c>
      <c r="G212" s="1">
        <v>-1311.6646000000001</v>
      </c>
      <c r="H212">
        <v>-0.48</v>
      </c>
      <c r="I212" s="1">
        <v>-1298.5948000000001</v>
      </c>
      <c r="J212">
        <v>0.14000000000000001</v>
      </c>
      <c r="K212" s="1">
        <v>-1301.4453000000001</v>
      </c>
      <c r="L212">
        <v>-7.46</v>
      </c>
      <c r="M212" s="1">
        <v>-1614.0842</v>
      </c>
      <c r="N212" s="1">
        <v>-1629.9622999999999</v>
      </c>
      <c r="O212" s="1">
        <v>-1642.0905</v>
      </c>
      <c r="P212" s="1">
        <v>-1076.6844000000001</v>
      </c>
      <c r="Q212" s="1">
        <v>-1095.9329</v>
      </c>
      <c r="R212" s="1">
        <v>-1076.4652000000001</v>
      </c>
      <c r="S212" s="1">
        <v>-1497.6626000000001</v>
      </c>
      <c r="T212" s="1">
        <v>-1503.0039999999999</v>
      </c>
      <c r="U212" s="1">
        <v>-1499.0987</v>
      </c>
      <c r="W212" s="1">
        <v>-1301.8123000000001</v>
      </c>
      <c r="X212">
        <v>1.85</v>
      </c>
      <c r="Y212" s="1">
        <v>-1300.2701</v>
      </c>
      <c r="Z212">
        <v>-2</v>
      </c>
    </row>
    <row r="213" spans="1:26" x14ac:dyDescent="0.2">
      <c r="A213" s="1">
        <v>-1313.3176000000001</v>
      </c>
      <c r="B213">
        <v>25.18</v>
      </c>
      <c r="C213" s="1">
        <v>-1309.9571000000001</v>
      </c>
      <c r="D213">
        <v>-8.26</v>
      </c>
      <c r="E213" s="1">
        <v>-1308.8472999999999</v>
      </c>
      <c r="F213">
        <v>5.03</v>
      </c>
      <c r="G213" s="1">
        <v>-1311.6164000000001</v>
      </c>
      <c r="H213">
        <v>0.01</v>
      </c>
      <c r="I213" s="1">
        <v>-1298.3923</v>
      </c>
      <c r="J213">
        <v>-0.02</v>
      </c>
      <c r="K213" s="1">
        <v>-1301.4677999999999</v>
      </c>
      <c r="L213">
        <v>-7.38</v>
      </c>
      <c r="M213" s="1">
        <v>-1614.0283999999999</v>
      </c>
      <c r="N213" s="1">
        <v>-1629.6164000000001</v>
      </c>
      <c r="O213" s="1">
        <v>-1642.0880999999999</v>
      </c>
      <c r="P213" s="1">
        <v>-1076.6862000000001</v>
      </c>
      <c r="Q213" s="1">
        <v>-1096.0773999999999</v>
      </c>
      <c r="R213" s="1">
        <v>-1076.4181000000001</v>
      </c>
      <c r="S213" s="1">
        <v>-1497.7139999999999</v>
      </c>
      <c r="T213" s="1">
        <v>-1502.9453000000001</v>
      </c>
      <c r="U213" s="1">
        <v>-1499.1944000000001</v>
      </c>
      <c r="W213" s="1">
        <v>-1301.8217999999999</v>
      </c>
      <c r="X213">
        <v>1.88</v>
      </c>
      <c r="Y213" s="1">
        <v>-1300.2067999999999</v>
      </c>
      <c r="Z213">
        <v>-1.45</v>
      </c>
    </row>
    <row r="214" spans="1:26" x14ac:dyDescent="0.2">
      <c r="A214" s="1">
        <v>-1313.1192000000001</v>
      </c>
      <c r="B214">
        <v>24.8</v>
      </c>
      <c r="C214" s="1">
        <v>-1310.1631</v>
      </c>
      <c r="D214">
        <v>-8.49</v>
      </c>
      <c r="E214" s="1">
        <v>-1308.7863</v>
      </c>
      <c r="F214">
        <v>5.3</v>
      </c>
      <c r="G214" s="1">
        <v>-1311.5891999999999</v>
      </c>
      <c r="H214">
        <v>0.47</v>
      </c>
      <c r="I214" s="1">
        <v>-1298.1949999999999</v>
      </c>
      <c r="J214">
        <v>-0.27</v>
      </c>
      <c r="K214" s="1">
        <v>-1301.5074999999999</v>
      </c>
      <c r="L214">
        <v>-7.2</v>
      </c>
      <c r="M214" s="1">
        <v>-1613.95</v>
      </c>
      <c r="N214" s="1">
        <v>-1629.2892999999999</v>
      </c>
      <c r="O214" s="1">
        <v>-1642.0751</v>
      </c>
      <c r="P214" s="1">
        <v>-1076.6782000000001</v>
      </c>
      <c r="Q214" s="1">
        <v>-1096.2206000000001</v>
      </c>
      <c r="R214" s="1">
        <v>-1076.3613</v>
      </c>
      <c r="S214" s="1">
        <v>-1497.7769000000001</v>
      </c>
      <c r="T214" s="1">
        <v>-1502.8967</v>
      </c>
      <c r="U214" s="1">
        <v>-1499.2967000000001</v>
      </c>
      <c r="W214" s="1">
        <v>-1301.8794</v>
      </c>
      <c r="X214">
        <v>2.02</v>
      </c>
      <c r="Y214" s="1">
        <v>-1300.1114</v>
      </c>
      <c r="Z214">
        <v>-0.53</v>
      </c>
    </row>
    <row r="215" spans="1:26" x14ac:dyDescent="0.2">
      <c r="A215" s="1">
        <v>-1312.9222</v>
      </c>
      <c r="B215">
        <v>24.44</v>
      </c>
      <c r="C215" s="1">
        <v>-1310.4725000000001</v>
      </c>
      <c r="D215">
        <v>-8.99</v>
      </c>
      <c r="E215" s="1">
        <v>-1308.7339999999999</v>
      </c>
      <c r="F215">
        <v>5.61</v>
      </c>
      <c r="G215" s="1">
        <v>-1311.5871999999999</v>
      </c>
      <c r="H215">
        <v>0.82</v>
      </c>
      <c r="I215" s="1">
        <v>-1298.0083999999999</v>
      </c>
      <c r="J215">
        <v>-0.37</v>
      </c>
      <c r="K215" s="1">
        <v>-1301.5806</v>
      </c>
      <c r="L215">
        <v>-7.14</v>
      </c>
      <c r="M215" s="1">
        <v>-1613.8538000000001</v>
      </c>
      <c r="N215" s="1">
        <v>-1628.9905000000001</v>
      </c>
      <c r="O215" s="1">
        <v>-1642.0530000000001</v>
      </c>
      <c r="P215" s="1">
        <v>-1076.6617000000001</v>
      </c>
      <c r="Q215" s="1">
        <v>-1096.3574000000001</v>
      </c>
      <c r="R215" s="1">
        <v>-1076.2945999999999</v>
      </c>
      <c r="S215" s="1">
        <v>-1497.8525999999999</v>
      </c>
      <c r="T215" s="1">
        <v>-1502.8566000000001</v>
      </c>
      <c r="U215" s="1">
        <v>-1499.41</v>
      </c>
      <c r="W215" s="1">
        <v>-1301.9829</v>
      </c>
      <c r="X215">
        <v>1.86</v>
      </c>
      <c r="Y215" s="1">
        <v>-1299.9838999999999</v>
      </c>
      <c r="Z215">
        <v>0.32</v>
      </c>
    </row>
    <row r="216" spans="1:26" x14ac:dyDescent="0.2">
      <c r="A216" s="1">
        <v>-1312.7230999999999</v>
      </c>
      <c r="B216">
        <v>24.1</v>
      </c>
      <c r="C216" s="1">
        <v>-1310.8593000000001</v>
      </c>
      <c r="D216">
        <v>-9.5299999999999994</v>
      </c>
      <c r="E216" s="1">
        <v>-1308.683</v>
      </c>
      <c r="F216">
        <v>6.01</v>
      </c>
      <c r="G216" s="1">
        <v>-1311.6120000000001</v>
      </c>
      <c r="H216">
        <v>0.97</v>
      </c>
      <c r="I216" s="1">
        <v>-1297.8390999999999</v>
      </c>
      <c r="J216">
        <v>-0.68</v>
      </c>
      <c r="K216" s="1">
        <v>-1301.6913</v>
      </c>
      <c r="L216">
        <v>-7.28</v>
      </c>
      <c r="M216" s="1">
        <v>-1613.7449999999999</v>
      </c>
      <c r="N216" s="1">
        <v>-1628.7286999999999</v>
      </c>
      <c r="O216" s="1">
        <v>-1642.0234</v>
      </c>
      <c r="P216" s="1">
        <v>-1076.6377</v>
      </c>
      <c r="Q216" s="1">
        <v>-1096.4831999999999</v>
      </c>
      <c r="R216" s="1">
        <v>-1076.2183</v>
      </c>
      <c r="S216" s="1">
        <v>-1497.9385</v>
      </c>
      <c r="T216" s="1">
        <v>-1502.8236999999999</v>
      </c>
      <c r="U216" s="1">
        <v>-1499.5316</v>
      </c>
      <c r="W216" s="1">
        <v>-1302.1202000000001</v>
      </c>
      <c r="X216">
        <v>1.84</v>
      </c>
      <c r="Y216" s="1">
        <v>-1299.8236999999999</v>
      </c>
      <c r="Z216">
        <v>1.38</v>
      </c>
    </row>
    <row r="217" spans="1:26" x14ac:dyDescent="0.2">
      <c r="A217" s="1">
        <v>-1312.5186000000001</v>
      </c>
      <c r="B217">
        <v>23.86</v>
      </c>
      <c r="C217" s="1">
        <v>-1311.2895000000001</v>
      </c>
      <c r="D217">
        <v>-10.25</v>
      </c>
      <c r="E217" s="1">
        <v>-1308.6264000000001</v>
      </c>
      <c r="F217">
        <v>6.49</v>
      </c>
      <c r="G217" s="1">
        <v>-1311.6608000000001</v>
      </c>
      <c r="H217">
        <v>1.1200000000000001</v>
      </c>
      <c r="I217" s="1">
        <v>-1297.6938</v>
      </c>
      <c r="J217">
        <v>-0.96</v>
      </c>
      <c r="K217" s="1">
        <v>-1301.8280999999999</v>
      </c>
      <c r="L217">
        <v>-7.04</v>
      </c>
      <c r="M217" s="1">
        <v>-1613.6291000000001</v>
      </c>
      <c r="N217" s="1">
        <v>-1628.511</v>
      </c>
      <c r="O217" s="1">
        <v>-1641.9884</v>
      </c>
      <c r="P217" s="1">
        <v>-1076.6074000000001</v>
      </c>
      <c r="Q217" s="1">
        <v>-1096.5944999999999</v>
      </c>
      <c r="R217" s="1">
        <v>-1076.1324</v>
      </c>
      <c r="S217" s="1">
        <v>-1498.0299</v>
      </c>
      <c r="T217" s="1">
        <v>-1502.7999</v>
      </c>
      <c r="U217" s="1">
        <v>-1499.6552999999999</v>
      </c>
      <c r="W217" s="1">
        <v>-1302.27</v>
      </c>
      <c r="X217">
        <v>1.72</v>
      </c>
      <c r="Y217" s="1">
        <v>-1299.6298999999999</v>
      </c>
      <c r="Z217">
        <v>2.72</v>
      </c>
    </row>
    <row r="218" spans="1:26" x14ac:dyDescent="0.2">
      <c r="A218" s="1">
        <v>-1312.3072999999999</v>
      </c>
      <c r="B218">
        <v>23.67</v>
      </c>
      <c r="C218" s="1">
        <v>-1311.7238</v>
      </c>
      <c r="D218">
        <v>-10.96</v>
      </c>
      <c r="E218" s="1">
        <v>-1308.5587</v>
      </c>
      <c r="F218">
        <v>7.01</v>
      </c>
      <c r="G218" s="1">
        <v>-1311.7282</v>
      </c>
      <c r="H218">
        <v>1.1299999999999999</v>
      </c>
      <c r="I218" s="1">
        <v>-1297.5785000000001</v>
      </c>
      <c r="J218">
        <v>-1.17</v>
      </c>
      <c r="K218" s="1">
        <v>-1301.9666</v>
      </c>
      <c r="L218">
        <v>-6.96</v>
      </c>
      <c r="M218" s="1">
        <v>-1613.5120999999999</v>
      </c>
      <c r="N218" s="1">
        <v>-1628.3426999999999</v>
      </c>
      <c r="O218" s="1">
        <v>-1641.9505999999999</v>
      </c>
      <c r="P218" s="1">
        <v>-1076.5717</v>
      </c>
      <c r="Q218" s="1">
        <v>-1096.6884</v>
      </c>
      <c r="R218" s="1">
        <v>-1076.0367000000001</v>
      </c>
      <c r="S218" s="1">
        <v>-1498.1222</v>
      </c>
      <c r="T218" s="1">
        <v>-1502.7883999999999</v>
      </c>
      <c r="U218" s="1">
        <v>-1499.7738999999999</v>
      </c>
      <c r="W218" s="1">
        <v>-1302.4069</v>
      </c>
      <c r="X218">
        <v>1.54</v>
      </c>
      <c r="Y218" s="1">
        <v>-1299.4052999999999</v>
      </c>
      <c r="Z218">
        <v>3.88</v>
      </c>
    </row>
    <row r="219" spans="1:26" x14ac:dyDescent="0.2">
      <c r="A219" s="1">
        <v>-1312.0933</v>
      </c>
      <c r="B219">
        <v>23.63</v>
      </c>
      <c r="C219" s="1">
        <v>-1312.1229000000001</v>
      </c>
      <c r="D219">
        <v>-11.68</v>
      </c>
      <c r="E219" s="1">
        <v>-1308.4767999999999</v>
      </c>
      <c r="F219">
        <v>7.6</v>
      </c>
      <c r="G219" s="1">
        <v>-1311.8046999999999</v>
      </c>
      <c r="H219">
        <v>0.96</v>
      </c>
      <c r="I219" s="1">
        <v>-1297.4983999999999</v>
      </c>
      <c r="J219">
        <v>-1.47</v>
      </c>
      <c r="K219" s="1">
        <v>-1302.0776000000001</v>
      </c>
      <c r="L219">
        <v>-6.81</v>
      </c>
      <c r="M219" s="1">
        <v>-1613.3994</v>
      </c>
      <c r="N219" s="1">
        <v>-1628.2275999999999</v>
      </c>
      <c r="O219" s="1">
        <v>-1641.9118000000001</v>
      </c>
      <c r="P219" s="1">
        <v>-1076.5307</v>
      </c>
      <c r="Q219" s="1">
        <v>-1096.7624000000001</v>
      </c>
      <c r="R219" s="1">
        <v>-1075.9319</v>
      </c>
      <c r="S219" s="1">
        <v>-1498.2185999999999</v>
      </c>
      <c r="T219" s="1">
        <v>-1502.7900999999999</v>
      </c>
      <c r="U219" s="1">
        <v>-1499.8838000000001</v>
      </c>
      <c r="W219" s="1">
        <v>-1302.5075999999999</v>
      </c>
      <c r="X219">
        <v>1.53</v>
      </c>
      <c r="Y219" s="1">
        <v>-1299.1597999999999</v>
      </c>
      <c r="Z219">
        <v>5.22</v>
      </c>
    </row>
    <row r="220" spans="1:26" x14ac:dyDescent="0.2">
      <c r="A220" s="1">
        <v>-1311.8831</v>
      </c>
      <c r="B220">
        <v>23.7</v>
      </c>
      <c r="C220" s="1">
        <v>-1312.4507000000001</v>
      </c>
      <c r="D220">
        <v>-12.31</v>
      </c>
      <c r="E220" s="1">
        <v>-1308.3795</v>
      </c>
      <c r="F220">
        <v>8.14</v>
      </c>
      <c r="G220" s="1">
        <v>-1311.8777</v>
      </c>
      <c r="H220">
        <v>0.7</v>
      </c>
      <c r="I220" s="1">
        <v>-1297.461</v>
      </c>
      <c r="J220">
        <v>-1.62</v>
      </c>
      <c r="K220" s="1">
        <v>-1302.1379999999999</v>
      </c>
      <c r="L220">
        <v>-6.48</v>
      </c>
      <c r="M220" s="1">
        <v>-1613.2962</v>
      </c>
      <c r="N220" s="1">
        <v>-1628.1670999999999</v>
      </c>
      <c r="O220" s="1">
        <v>-1641.874</v>
      </c>
      <c r="P220" s="1">
        <v>-1076.4848</v>
      </c>
      <c r="Q220" s="1">
        <v>-1096.8151</v>
      </c>
      <c r="R220" s="1">
        <v>-1075.8187</v>
      </c>
      <c r="S220" s="1">
        <v>-1498.3033</v>
      </c>
      <c r="T220" s="1">
        <v>-1502.8047999999999</v>
      </c>
      <c r="U220" s="1">
        <v>-1499.9822999999999</v>
      </c>
      <c r="W220" s="1">
        <v>-1302.557</v>
      </c>
      <c r="X220">
        <v>1.35</v>
      </c>
      <c r="Y220" s="1">
        <v>-1298.9154000000001</v>
      </c>
      <c r="Z220">
        <v>5.99</v>
      </c>
    </row>
    <row r="221" spans="1:26" x14ac:dyDescent="0.2">
      <c r="A221" s="1">
        <v>-1311.6839</v>
      </c>
      <c r="B221">
        <v>23.8</v>
      </c>
      <c r="C221" s="1">
        <v>-1312.6768999999999</v>
      </c>
      <c r="D221">
        <v>-12.78</v>
      </c>
      <c r="E221" s="1">
        <v>-1308.2704000000001</v>
      </c>
      <c r="F221">
        <v>8.7799999999999994</v>
      </c>
      <c r="G221" s="1">
        <v>-1311.9329</v>
      </c>
      <c r="H221">
        <v>0.52</v>
      </c>
      <c r="I221" s="1">
        <v>-1297.4749999999999</v>
      </c>
      <c r="J221">
        <v>-2.0099999999999998</v>
      </c>
      <c r="K221" s="1">
        <v>-1302.1383000000001</v>
      </c>
      <c r="L221">
        <v>-5.96</v>
      </c>
      <c r="M221" s="1">
        <v>-1613.2072000000001</v>
      </c>
      <c r="N221" s="1">
        <v>-1628.1605</v>
      </c>
      <c r="O221" s="1">
        <v>-1641.8388</v>
      </c>
      <c r="P221" s="1">
        <v>-1076.4336000000001</v>
      </c>
      <c r="Q221" s="1">
        <v>-1096.8453999999999</v>
      </c>
      <c r="R221" s="1">
        <v>-1075.6981000000001</v>
      </c>
      <c r="S221" s="1">
        <v>-1498.3707999999999</v>
      </c>
      <c r="T221" s="1">
        <v>-1502.8332</v>
      </c>
      <c r="U221" s="1">
        <v>-1500.0654</v>
      </c>
      <c r="W221" s="1">
        <v>-1302.5514000000001</v>
      </c>
      <c r="X221">
        <v>1.26</v>
      </c>
      <c r="Y221" s="1">
        <v>-1298.7048</v>
      </c>
      <c r="Z221">
        <v>7.26</v>
      </c>
    </row>
    <row r="222" spans="1:26" x14ac:dyDescent="0.2">
      <c r="A222" s="1">
        <v>-1311.4993999999999</v>
      </c>
      <c r="B222">
        <v>24.06</v>
      </c>
      <c r="C222" s="1">
        <v>-1312.7782</v>
      </c>
      <c r="D222">
        <v>-12.96</v>
      </c>
      <c r="E222" s="1">
        <v>-1308.1554000000001</v>
      </c>
      <c r="F222">
        <v>9.34</v>
      </c>
      <c r="G222" s="1">
        <v>-1311.9546</v>
      </c>
      <c r="H222">
        <v>0.36</v>
      </c>
      <c r="I222" s="1">
        <v>-1297.549</v>
      </c>
      <c r="J222">
        <v>-2.2200000000000002</v>
      </c>
      <c r="K222" s="1">
        <v>-1302.0843</v>
      </c>
      <c r="L222">
        <v>-5.43</v>
      </c>
      <c r="M222" s="1">
        <v>-1613.1364000000001</v>
      </c>
      <c r="N222" s="1">
        <v>-1628.2046</v>
      </c>
      <c r="O222" s="1">
        <v>-1641.807</v>
      </c>
      <c r="P222" s="1">
        <v>-1076.3765000000001</v>
      </c>
      <c r="Q222" s="1">
        <v>-1096.8529000000001</v>
      </c>
      <c r="R222" s="1">
        <v>-1075.5717</v>
      </c>
      <c r="S222" s="1">
        <v>-1498.4256</v>
      </c>
      <c r="T222" s="1">
        <v>-1502.8741</v>
      </c>
      <c r="U222" s="1">
        <v>-1500.1277</v>
      </c>
      <c r="W222" s="1">
        <v>-1302.4946</v>
      </c>
      <c r="X222">
        <v>1.1499999999999999</v>
      </c>
      <c r="Y222" s="1">
        <v>-1298.5636</v>
      </c>
      <c r="Z222">
        <v>7.76</v>
      </c>
    </row>
    <row r="223" spans="1:26" x14ac:dyDescent="0.2">
      <c r="A223" s="1">
        <v>-1311.3317</v>
      </c>
      <c r="B223">
        <v>24.33</v>
      </c>
      <c r="C223" s="1">
        <v>-1312.7379000000001</v>
      </c>
      <c r="D223">
        <v>-12.88</v>
      </c>
      <c r="E223" s="1">
        <v>-1308.0446999999999</v>
      </c>
      <c r="F223">
        <v>9.85</v>
      </c>
      <c r="G223" s="1">
        <v>-1311.9282000000001</v>
      </c>
      <c r="H223">
        <v>0.3</v>
      </c>
      <c r="I223" s="1">
        <v>-1297.6904</v>
      </c>
      <c r="J223">
        <v>-2.4500000000000002</v>
      </c>
      <c r="K223" s="1">
        <v>-1301.9973</v>
      </c>
      <c r="L223">
        <v>-4.8499999999999996</v>
      </c>
      <c r="M223" s="1">
        <v>-1613.0867000000001</v>
      </c>
      <c r="N223" s="1">
        <v>-1628.2943</v>
      </c>
      <c r="O223" s="1">
        <v>-1641.7787000000001</v>
      </c>
      <c r="P223" s="1">
        <v>-1076.3130000000001</v>
      </c>
      <c r="Q223" s="1">
        <v>-1096.8371</v>
      </c>
      <c r="R223" s="1">
        <v>-1075.4417000000001</v>
      </c>
      <c r="S223" s="1">
        <v>-1498.4666999999999</v>
      </c>
      <c r="T223" s="1">
        <v>-1502.9340999999999</v>
      </c>
      <c r="U223" s="1">
        <v>-1500.1676</v>
      </c>
      <c r="W223" s="1">
        <v>-1302.3949</v>
      </c>
      <c r="X223">
        <v>1.22</v>
      </c>
      <c r="Y223" s="1">
        <v>-1298.5218</v>
      </c>
      <c r="Z223">
        <v>8.17</v>
      </c>
    </row>
    <row r="224" spans="1:26" x14ac:dyDescent="0.2">
      <c r="A224" s="1">
        <v>-1311.1818000000001</v>
      </c>
      <c r="B224">
        <v>24.79</v>
      </c>
      <c r="C224" s="1">
        <v>-1312.5487000000001</v>
      </c>
      <c r="D224">
        <v>-12.59</v>
      </c>
      <c r="E224" s="1">
        <v>-1307.9509</v>
      </c>
      <c r="F224">
        <v>10.36</v>
      </c>
      <c r="G224" s="1">
        <v>-1311.8425</v>
      </c>
      <c r="H224">
        <v>0.32</v>
      </c>
      <c r="I224" s="1">
        <v>-1297.8997999999999</v>
      </c>
      <c r="J224">
        <v>-2.83</v>
      </c>
      <c r="K224" s="1">
        <v>-1301.9063000000001</v>
      </c>
      <c r="L224">
        <v>-4.28</v>
      </c>
      <c r="M224" s="1">
        <v>-1613.0600999999999</v>
      </c>
      <c r="N224" s="1">
        <v>-1628.4229</v>
      </c>
      <c r="O224" s="1">
        <v>-1641.7538</v>
      </c>
      <c r="P224" s="1">
        <v>-1076.2429</v>
      </c>
      <c r="Q224" s="1">
        <v>-1096.7985000000001</v>
      </c>
      <c r="R224" s="1">
        <v>-1075.31</v>
      </c>
      <c r="S224" s="1">
        <v>-1498.4903999999999</v>
      </c>
      <c r="T224" s="1">
        <v>-1502.9967999999999</v>
      </c>
      <c r="U224" s="1">
        <v>-1500.1795</v>
      </c>
      <c r="W224" s="1">
        <v>-1302.2587000000001</v>
      </c>
      <c r="X224">
        <v>0.82</v>
      </c>
      <c r="Y224" s="1">
        <v>-1298.5938000000001</v>
      </c>
      <c r="Z224">
        <v>8.2899999999999991</v>
      </c>
    </row>
    <row r="225" spans="1:26" x14ac:dyDescent="0.2">
      <c r="A225" s="1">
        <v>-1311.0536999999999</v>
      </c>
      <c r="B225">
        <v>25.38</v>
      </c>
      <c r="C225" s="1">
        <v>-1312.2168999999999</v>
      </c>
      <c r="D225">
        <v>-11.97</v>
      </c>
      <c r="E225" s="1">
        <v>-1307.8847000000001</v>
      </c>
      <c r="F225">
        <v>10.72</v>
      </c>
      <c r="G225" s="1">
        <v>-1311.6914999999999</v>
      </c>
      <c r="H225">
        <v>0.45</v>
      </c>
      <c r="I225" s="1">
        <v>-1298.1688999999999</v>
      </c>
      <c r="J225">
        <v>-3.15</v>
      </c>
      <c r="K225" s="1">
        <v>-1301.8407999999999</v>
      </c>
      <c r="L225">
        <v>-3.86</v>
      </c>
      <c r="M225" s="1">
        <v>-1613.0577000000001</v>
      </c>
      <c r="N225" s="1">
        <v>-1628.5820000000001</v>
      </c>
      <c r="O225" s="1">
        <v>-1641.7317</v>
      </c>
      <c r="P225" s="1">
        <v>-1076.1661999999999</v>
      </c>
      <c r="Q225" s="1">
        <v>-1096.7379000000001</v>
      </c>
      <c r="R225" s="1">
        <v>-1075.1792</v>
      </c>
      <c r="S225" s="1">
        <v>-1498.4927</v>
      </c>
      <c r="T225" s="1">
        <v>-1503.0563999999999</v>
      </c>
      <c r="U225" s="1">
        <v>-1500.1645000000001</v>
      </c>
      <c r="W225" s="1">
        <v>-1302.0882999999999</v>
      </c>
      <c r="X225">
        <v>0.9</v>
      </c>
      <c r="Y225" s="1">
        <v>-1298.7753</v>
      </c>
      <c r="Z225">
        <v>7.98</v>
      </c>
    </row>
    <row r="226" spans="1:26" x14ac:dyDescent="0.2">
      <c r="A226" s="1">
        <v>-1310.9522999999999</v>
      </c>
      <c r="B226">
        <v>26.01</v>
      </c>
      <c r="C226" s="1">
        <v>-1311.7654</v>
      </c>
      <c r="D226">
        <v>-10.97</v>
      </c>
      <c r="E226" s="1">
        <v>-1307.8547000000001</v>
      </c>
      <c r="F226">
        <v>11.02</v>
      </c>
      <c r="G226" s="1">
        <v>-1311.4792</v>
      </c>
      <c r="H226">
        <v>0.79</v>
      </c>
      <c r="I226" s="1">
        <v>-1298.4811</v>
      </c>
      <c r="J226">
        <v>-3.27</v>
      </c>
      <c r="K226" s="1">
        <v>-1301.8253</v>
      </c>
      <c r="L226">
        <v>-3.81</v>
      </c>
      <c r="M226" s="1">
        <v>-1613.0799</v>
      </c>
      <c r="N226" s="1">
        <v>-1628.7620999999999</v>
      </c>
      <c r="O226" s="1">
        <v>-1641.7117000000001</v>
      </c>
      <c r="P226" s="1">
        <v>-1076.0832</v>
      </c>
      <c r="Q226" s="1">
        <v>-1096.6564000000001</v>
      </c>
      <c r="R226" s="1">
        <v>-1075.0517</v>
      </c>
      <c r="S226" s="1">
        <v>-1498.4727</v>
      </c>
      <c r="T226" s="1">
        <v>-1503.1169</v>
      </c>
      <c r="U226" s="1">
        <v>-1500.1233</v>
      </c>
      <c r="W226" s="1">
        <v>-1301.8825999999999</v>
      </c>
      <c r="X226">
        <v>0.78</v>
      </c>
      <c r="Y226" s="1">
        <v>-1299.0416</v>
      </c>
      <c r="Z226">
        <v>7.39</v>
      </c>
    </row>
    <row r="227" spans="1:26" x14ac:dyDescent="0.2">
      <c r="A227" s="1">
        <v>-1310.8823</v>
      </c>
      <c r="B227">
        <v>26.75</v>
      </c>
      <c r="C227" s="1">
        <v>-1311.2363</v>
      </c>
      <c r="D227">
        <v>-9.92</v>
      </c>
      <c r="E227" s="1">
        <v>-1307.8689999999999</v>
      </c>
      <c r="F227">
        <v>11.19</v>
      </c>
      <c r="G227" s="1">
        <v>-1311.2177999999999</v>
      </c>
      <c r="H227">
        <v>1.18</v>
      </c>
      <c r="I227" s="1">
        <v>-1298.8118999999999</v>
      </c>
      <c r="J227">
        <v>-3.4</v>
      </c>
      <c r="K227" s="1">
        <v>-1301.8747000000001</v>
      </c>
      <c r="L227">
        <v>-3.86</v>
      </c>
      <c r="M227" s="1">
        <v>-1613.126</v>
      </c>
      <c r="N227" s="1">
        <v>-1628.9532999999999</v>
      </c>
      <c r="O227" s="1">
        <v>-1641.6923999999999</v>
      </c>
      <c r="P227" s="1">
        <v>-1075.9949999999999</v>
      </c>
      <c r="Q227" s="1">
        <v>-1096.5556999999999</v>
      </c>
      <c r="R227" s="1">
        <v>-1074.9291000000001</v>
      </c>
      <c r="S227" s="1">
        <v>-1498.4345000000001</v>
      </c>
      <c r="T227" s="1">
        <v>-1503.1744000000001</v>
      </c>
      <c r="U227" s="1">
        <v>-1500.0581</v>
      </c>
      <c r="W227" s="1">
        <v>-1301.6428000000001</v>
      </c>
      <c r="X227">
        <v>0.76</v>
      </c>
      <c r="Y227" s="1">
        <v>-1299.3507</v>
      </c>
      <c r="Z227">
        <v>6.68</v>
      </c>
    </row>
    <row r="228" spans="1:26" x14ac:dyDescent="0.2">
      <c r="A228" s="1">
        <v>-1310.8414</v>
      </c>
      <c r="B228">
        <v>27.49</v>
      </c>
      <c r="C228" s="1">
        <v>-1310.6868999999999</v>
      </c>
      <c r="D228">
        <v>-8.85</v>
      </c>
      <c r="E228" s="1">
        <v>-1307.9327000000001</v>
      </c>
      <c r="F228">
        <v>11.21</v>
      </c>
      <c r="G228" s="1">
        <v>-1310.9264000000001</v>
      </c>
      <c r="H228">
        <v>1.61</v>
      </c>
      <c r="I228" s="1">
        <v>-1299.1327000000001</v>
      </c>
      <c r="J228">
        <v>-3.47</v>
      </c>
      <c r="K228" s="1">
        <v>-1301.9925000000001</v>
      </c>
      <c r="L228">
        <v>-4.24</v>
      </c>
      <c r="M228" s="1">
        <v>-1613.1949</v>
      </c>
      <c r="N228" s="1">
        <v>-1629.1447000000001</v>
      </c>
      <c r="O228" s="1">
        <v>-1641.6731</v>
      </c>
      <c r="P228" s="1">
        <v>-1075.9025999999999</v>
      </c>
      <c r="Q228" s="1">
        <v>-1096.4385</v>
      </c>
      <c r="R228" s="1">
        <v>-1074.8130000000001</v>
      </c>
      <c r="S228" s="1">
        <v>-1498.3806999999999</v>
      </c>
      <c r="T228" s="1">
        <v>-1503.2194</v>
      </c>
      <c r="U228" s="1">
        <v>-1499.9697000000001</v>
      </c>
      <c r="W228" s="1">
        <v>-1301.3756000000001</v>
      </c>
      <c r="X228">
        <v>0.74</v>
      </c>
      <c r="Y228" s="1">
        <v>-1299.6510000000001</v>
      </c>
      <c r="Z228">
        <v>5.84</v>
      </c>
    </row>
    <row r="229" spans="1:26" x14ac:dyDescent="0.2">
      <c r="A229" s="1">
        <v>-1310.8185000000001</v>
      </c>
      <c r="B229">
        <v>28.31</v>
      </c>
      <c r="C229" s="1">
        <v>-1310.1833999999999</v>
      </c>
      <c r="D229">
        <v>-7.71</v>
      </c>
      <c r="E229" s="1">
        <v>-1308.0476000000001</v>
      </c>
      <c r="F229">
        <v>11.16</v>
      </c>
      <c r="G229" s="1">
        <v>-1310.6300000000001</v>
      </c>
      <c r="H229">
        <v>2.16</v>
      </c>
      <c r="I229" s="1">
        <v>-1299.4155000000001</v>
      </c>
      <c r="J229">
        <v>-3.32</v>
      </c>
      <c r="K229" s="1">
        <v>-1302.1706999999999</v>
      </c>
      <c r="L229">
        <v>-5</v>
      </c>
      <c r="M229" s="1">
        <v>-1613.2849000000001</v>
      </c>
      <c r="N229" s="1">
        <v>-1629.3268</v>
      </c>
      <c r="O229" s="1">
        <v>-1641.6524999999999</v>
      </c>
      <c r="P229" s="1">
        <v>-1075.8081</v>
      </c>
      <c r="Q229" s="1">
        <v>-1096.3071</v>
      </c>
      <c r="R229" s="1">
        <v>-1074.7039</v>
      </c>
      <c r="S229" s="1">
        <v>-1498.3185000000001</v>
      </c>
      <c r="T229" s="1">
        <v>-1503.2426</v>
      </c>
      <c r="U229" s="1">
        <v>-1499.8624</v>
      </c>
      <c r="W229" s="1">
        <v>-1301.0923</v>
      </c>
      <c r="X229">
        <v>0.85</v>
      </c>
      <c r="Y229" s="1">
        <v>-1299.8905</v>
      </c>
      <c r="Z229">
        <v>5.14</v>
      </c>
    </row>
    <row r="230" spans="1:26" x14ac:dyDescent="0.2">
      <c r="A230" s="1">
        <v>-1310.7949000000001</v>
      </c>
      <c r="B230">
        <v>29.17</v>
      </c>
      <c r="C230" s="1">
        <v>-1309.7898</v>
      </c>
      <c r="D230">
        <v>-6.78</v>
      </c>
      <c r="E230" s="1">
        <v>-1308.2108000000001</v>
      </c>
      <c r="F230">
        <v>10.98</v>
      </c>
      <c r="G230" s="1">
        <v>-1310.3538000000001</v>
      </c>
      <c r="H230">
        <v>2.71</v>
      </c>
      <c r="I230" s="1">
        <v>-1299.6378</v>
      </c>
      <c r="J230">
        <v>-2.92</v>
      </c>
      <c r="K230" s="1">
        <v>-1302.3900000000001</v>
      </c>
      <c r="L230">
        <v>-5.8</v>
      </c>
      <c r="M230" s="1">
        <v>-1613.3933999999999</v>
      </c>
      <c r="N230" s="1">
        <v>-1629.4902999999999</v>
      </c>
      <c r="O230" s="1">
        <v>-1641.6292000000001</v>
      </c>
      <c r="P230" s="1">
        <v>-1075.7132999999999</v>
      </c>
      <c r="Q230" s="1">
        <v>-1096.1649</v>
      </c>
      <c r="R230" s="1">
        <v>-1074.6012000000001</v>
      </c>
      <c r="S230" s="1">
        <v>-1498.2394999999999</v>
      </c>
      <c r="T230" s="1">
        <v>-1503.2411</v>
      </c>
      <c r="U230" s="1">
        <v>-1499.74</v>
      </c>
      <c r="W230" s="1">
        <v>-1300.8087</v>
      </c>
      <c r="X230">
        <v>0.82</v>
      </c>
      <c r="Y230" s="1">
        <v>-1300.0277000000001</v>
      </c>
      <c r="Z230">
        <v>4.47</v>
      </c>
    </row>
    <row r="231" spans="1:26" x14ac:dyDescent="0.2">
      <c r="A231" s="1">
        <v>-1310.7511</v>
      </c>
      <c r="B231">
        <v>29.97</v>
      </c>
      <c r="C231" s="1">
        <v>-1309.5545</v>
      </c>
      <c r="D231">
        <v>-5.96</v>
      </c>
      <c r="E231" s="1">
        <v>-1308.4128000000001</v>
      </c>
      <c r="F231">
        <v>10.74</v>
      </c>
      <c r="G231" s="1">
        <v>-1310.1193000000001</v>
      </c>
      <c r="H231">
        <v>3.18</v>
      </c>
      <c r="I231" s="1">
        <v>-1299.7828999999999</v>
      </c>
      <c r="J231">
        <v>-2.63</v>
      </c>
      <c r="K231" s="1">
        <v>-1302.6232</v>
      </c>
      <c r="L231">
        <v>-6.95</v>
      </c>
      <c r="M231" s="1">
        <v>-1613.5182</v>
      </c>
      <c r="N231" s="1">
        <v>-1629.627</v>
      </c>
      <c r="O231" s="1">
        <v>-1641.6025999999999</v>
      </c>
      <c r="P231" s="1">
        <v>-1075.6206999999999</v>
      </c>
      <c r="Q231" s="1">
        <v>-1096.0148999999999</v>
      </c>
      <c r="R231" s="1">
        <v>-1074.5037</v>
      </c>
      <c r="S231" s="1">
        <v>-1498.1467</v>
      </c>
      <c r="T231" s="1">
        <v>-1503.2154</v>
      </c>
      <c r="U231" s="1">
        <v>-1499.6077</v>
      </c>
      <c r="W231" s="1">
        <v>-1300.5423000000001</v>
      </c>
      <c r="X231">
        <v>1.21</v>
      </c>
      <c r="Y231" s="1">
        <v>-1300.0410999999999</v>
      </c>
      <c r="Z231">
        <v>4.0599999999999996</v>
      </c>
    </row>
    <row r="232" spans="1:26" x14ac:dyDescent="0.2">
      <c r="A232" s="1">
        <v>-1310.6733999999999</v>
      </c>
      <c r="B232">
        <v>30.94</v>
      </c>
      <c r="C232" s="1">
        <v>-1309.5041000000001</v>
      </c>
      <c r="D232">
        <v>-5.36</v>
      </c>
      <c r="E232" s="1">
        <v>-1308.6371999999999</v>
      </c>
      <c r="F232">
        <v>10.5</v>
      </c>
      <c r="G232" s="1">
        <v>-1309.9414999999999</v>
      </c>
      <c r="H232">
        <v>3.62</v>
      </c>
      <c r="I232" s="1">
        <v>-1299.8442</v>
      </c>
      <c r="J232">
        <v>-1.91</v>
      </c>
      <c r="K232" s="1">
        <v>-1302.8416999999999</v>
      </c>
      <c r="L232">
        <v>-7.76</v>
      </c>
      <c r="M232" s="1">
        <v>-1613.6560999999999</v>
      </c>
      <c r="N232" s="1">
        <v>-1629.7304999999999</v>
      </c>
      <c r="O232" s="1">
        <v>-1641.5713000000001</v>
      </c>
      <c r="P232" s="1">
        <v>-1075.5325</v>
      </c>
      <c r="Q232" s="1">
        <v>-1095.8611000000001</v>
      </c>
      <c r="R232" s="1">
        <v>-1074.4093</v>
      </c>
      <c r="S232" s="1">
        <v>-1498.0523000000001</v>
      </c>
      <c r="T232" s="1">
        <v>-1503.1642999999999</v>
      </c>
      <c r="U232" s="1">
        <v>-1499.4776999999999</v>
      </c>
      <c r="W232" s="1">
        <v>-1300.3088</v>
      </c>
      <c r="X232">
        <v>1.29</v>
      </c>
      <c r="Y232" s="1">
        <v>-1299.9291000000001</v>
      </c>
      <c r="Z232">
        <v>3.72</v>
      </c>
    </row>
    <row r="233" spans="1:26" x14ac:dyDescent="0.2">
      <c r="A233" s="1">
        <v>-1310.5578</v>
      </c>
      <c r="B233">
        <v>31.87</v>
      </c>
      <c r="C233" s="1">
        <v>-1309.6383000000001</v>
      </c>
      <c r="D233">
        <v>-4.9800000000000004</v>
      </c>
      <c r="E233" s="1">
        <v>-1308.8638000000001</v>
      </c>
      <c r="F233">
        <v>10.23</v>
      </c>
      <c r="G233" s="1">
        <v>-1309.8282999999999</v>
      </c>
      <c r="H233">
        <v>3.91</v>
      </c>
      <c r="I233" s="1">
        <v>-1299.826</v>
      </c>
      <c r="J233">
        <v>-1.49</v>
      </c>
      <c r="K233" s="1">
        <v>-1303.0228</v>
      </c>
      <c r="L233">
        <v>-8.86</v>
      </c>
      <c r="M233" s="1">
        <v>-1613.8041000000001</v>
      </c>
      <c r="N233" s="1">
        <v>-1629.7963999999999</v>
      </c>
      <c r="O233" s="1">
        <v>-1641.5347999999999</v>
      </c>
      <c r="P233" s="1">
        <v>-1075.4512</v>
      </c>
      <c r="Q233" s="1">
        <v>-1095.7068999999999</v>
      </c>
      <c r="R233" s="1">
        <v>-1074.3155999999999</v>
      </c>
      <c r="S233" s="1">
        <v>-1497.9601</v>
      </c>
      <c r="T233" s="1">
        <v>-1503.0866000000001</v>
      </c>
      <c r="U233" s="1">
        <v>-1499.3431</v>
      </c>
      <c r="W233" s="1">
        <v>-1300.1208999999999</v>
      </c>
      <c r="X233">
        <v>1.68</v>
      </c>
      <c r="Y233" s="1">
        <v>-1299.7074</v>
      </c>
      <c r="Z233">
        <v>3.55</v>
      </c>
    </row>
    <row r="234" spans="1:26" x14ac:dyDescent="0.2">
      <c r="A234" s="1">
        <v>-1310.4113</v>
      </c>
      <c r="B234">
        <v>32.78</v>
      </c>
      <c r="C234" s="1">
        <v>-1309.9321</v>
      </c>
      <c r="D234">
        <v>-4.83</v>
      </c>
      <c r="E234" s="1">
        <v>-1309.0731000000001</v>
      </c>
      <c r="F234">
        <v>9.9700000000000006</v>
      </c>
      <c r="G234" s="1">
        <v>-1309.7811999999999</v>
      </c>
      <c r="H234">
        <v>4.1500000000000004</v>
      </c>
      <c r="I234" s="1">
        <v>-1299.7421999999999</v>
      </c>
      <c r="J234">
        <v>-0.97</v>
      </c>
      <c r="K234" s="1">
        <v>-1303.1519000000001</v>
      </c>
      <c r="L234">
        <v>-9.58</v>
      </c>
      <c r="M234" s="1">
        <v>-1613.9586999999999</v>
      </c>
      <c r="N234" s="1">
        <v>-1629.8216</v>
      </c>
      <c r="O234" s="1">
        <v>-1641.4922999999999</v>
      </c>
      <c r="P234" s="1">
        <v>-1075.3791000000001</v>
      </c>
      <c r="Q234" s="1">
        <v>-1095.5558000000001</v>
      </c>
      <c r="R234" s="1">
        <v>-1074.2206000000001</v>
      </c>
      <c r="S234" s="1">
        <v>-1497.8705</v>
      </c>
      <c r="T234" s="1">
        <v>-1502.9838</v>
      </c>
      <c r="U234" s="1">
        <v>-1499.2075</v>
      </c>
      <c r="W234" s="1">
        <v>-1299.9848</v>
      </c>
      <c r="X234">
        <v>1.85</v>
      </c>
      <c r="Y234" s="1">
        <v>-1299.3979999999999</v>
      </c>
      <c r="Z234">
        <v>3.55</v>
      </c>
    </row>
    <row r="235" spans="1:26" x14ac:dyDescent="0.2">
      <c r="A235" s="1">
        <v>-1310.2487000000001</v>
      </c>
      <c r="B235">
        <v>33.68</v>
      </c>
      <c r="C235" s="1">
        <v>-1310.3396</v>
      </c>
      <c r="D235">
        <v>-4.78</v>
      </c>
      <c r="E235" s="1">
        <v>-1309.2514000000001</v>
      </c>
      <c r="F235">
        <v>9.76</v>
      </c>
      <c r="G235" s="1">
        <v>-1309.7953</v>
      </c>
      <c r="H235">
        <v>4.2300000000000004</v>
      </c>
      <c r="I235" s="1">
        <v>-1299.6147000000001</v>
      </c>
      <c r="J235">
        <v>-0.46</v>
      </c>
      <c r="K235" s="1">
        <v>-1303.2233000000001</v>
      </c>
      <c r="L235">
        <v>-10.24</v>
      </c>
      <c r="M235" s="1">
        <v>-1614.1168</v>
      </c>
      <c r="N235" s="1">
        <v>-1629.8054</v>
      </c>
      <c r="O235" s="1">
        <v>-1641.4435000000001</v>
      </c>
      <c r="P235" s="1">
        <v>-1075.3182999999999</v>
      </c>
      <c r="Q235" s="1">
        <v>-1095.4109000000001</v>
      </c>
      <c r="R235" s="1">
        <v>-1074.1225999999999</v>
      </c>
      <c r="S235" s="1">
        <v>-1497.7840000000001</v>
      </c>
      <c r="T235" s="1">
        <v>-1502.8707999999999</v>
      </c>
      <c r="U235" s="1">
        <v>-1499.0841</v>
      </c>
      <c r="W235" s="1">
        <v>-1299.9021</v>
      </c>
      <c r="X235">
        <v>2.35</v>
      </c>
      <c r="Y235" s="1">
        <v>-1299.0222000000001</v>
      </c>
      <c r="Z235">
        <v>3.73</v>
      </c>
    </row>
    <row r="236" spans="1:26" x14ac:dyDescent="0.2">
      <c r="A236" s="1">
        <v>-1310.0889999999999</v>
      </c>
      <c r="B236">
        <v>34.5</v>
      </c>
      <c r="C236" s="1">
        <v>-1310.8025</v>
      </c>
      <c r="D236">
        <v>-4.76</v>
      </c>
      <c r="E236" s="1">
        <v>-1309.3938000000001</v>
      </c>
      <c r="F236">
        <v>9.56</v>
      </c>
      <c r="G236" s="1">
        <v>-1309.8607999999999</v>
      </c>
      <c r="H236">
        <v>4.29</v>
      </c>
      <c r="I236" s="1">
        <v>-1299.4682</v>
      </c>
      <c r="J236">
        <v>0.02</v>
      </c>
      <c r="K236" s="1">
        <v>-1303.2358999999999</v>
      </c>
      <c r="L236">
        <v>-10.77</v>
      </c>
      <c r="M236" s="1">
        <v>-1614.2751000000001</v>
      </c>
      <c r="N236" s="1">
        <v>-1629.7491</v>
      </c>
      <c r="O236" s="1">
        <v>-1641.3878999999999</v>
      </c>
      <c r="P236" s="1">
        <v>-1075.2698</v>
      </c>
      <c r="Q236" s="1">
        <v>-1095.2754</v>
      </c>
      <c r="R236" s="1">
        <v>-1074.0209</v>
      </c>
      <c r="S236" s="1">
        <v>-1497.7035000000001</v>
      </c>
      <c r="T236" s="1">
        <v>-1502.7399</v>
      </c>
      <c r="U236" s="1">
        <v>-1498.9765</v>
      </c>
      <c r="W236" s="1">
        <v>-1299.8687</v>
      </c>
      <c r="X236">
        <v>2.67</v>
      </c>
      <c r="Y236" s="1">
        <v>-1298.5998</v>
      </c>
      <c r="Z236">
        <v>3.76</v>
      </c>
    </row>
    <row r="237" spans="1:26" x14ac:dyDescent="0.2">
      <c r="A237" s="1">
        <v>-1309.951</v>
      </c>
      <c r="B237">
        <v>35.299999999999997</v>
      </c>
      <c r="C237" s="1">
        <v>-1311.2583999999999</v>
      </c>
      <c r="D237">
        <v>-4.7699999999999996</v>
      </c>
      <c r="E237" s="1">
        <v>-1309.5043000000001</v>
      </c>
      <c r="F237">
        <v>9.5299999999999994</v>
      </c>
      <c r="G237" s="1">
        <v>-1309.9665</v>
      </c>
      <c r="H237">
        <v>4.1500000000000004</v>
      </c>
      <c r="I237" s="1">
        <v>-1299.3264999999999</v>
      </c>
      <c r="J237">
        <v>0.43</v>
      </c>
      <c r="K237" s="1">
        <v>-1303.1898000000001</v>
      </c>
      <c r="L237">
        <v>-10.99</v>
      </c>
      <c r="M237" s="1">
        <v>-1614.4306999999999</v>
      </c>
      <c r="N237" s="1">
        <v>-1629.6556</v>
      </c>
      <c r="O237" s="1">
        <v>-1641.3251</v>
      </c>
      <c r="P237" s="1">
        <v>-1075.2342000000001</v>
      </c>
      <c r="Q237" s="1">
        <v>-1095.1513</v>
      </c>
      <c r="R237" s="1">
        <v>-1073.9159999999999</v>
      </c>
      <c r="S237" s="1">
        <v>-1497.6321</v>
      </c>
      <c r="T237" s="1">
        <v>-1502.5952</v>
      </c>
      <c r="U237" s="1">
        <v>-1498.8852999999999</v>
      </c>
      <c r="W237" s="1">
        <v>-1299.8786</v>
      </c>
      <c r="X237">
        <v>3.06</v>
      </c>
      <c r="Y237" s="1">
        <v>-1298.1548</v>
      </c>
      <c r="Z237">
        <v>4.18</v>
      </c>
    </row>
    <row r="238" spans="1:26" x14ac:dyDescent="0.2">
      <c r="A238" s="1">
        <v>-1309.8522</v>
      </c>
      <c r="B238">
        <v>36</v>
      </c>
      <c r="C238" s="1">
        <v>-1311.6484</v>
      </c>
      <c r="D238">
        <v>-4.71</v>
      </c>
      <c r="E238" s="1">
        <v>-1309.5894000000001</v>
      </c>
      <c r="F238">
        <v>9.44</v>
      </c>
      <c r="G238" s="1">
        <v>-1310.1035999999999</v>
      </c>
      <c r="H238">
        <v>4</v>
      </c>
      <c r="I238" s="1">
        <v>-1299.211</v>
      </c>
      <c r="J238">
        <v>0.59</v>
      </c>
      <c r="K238" s="1">
        <v>-1303.0856000000001</v>
      </c>
      <c r="L238">
        <v>-11.07</v>
      </c>
      <c r="M238" s="1">
        <v>-1614.5809999999999</v>
      </c>
      <c r="N238" s="1">
        <v>-1629.5292999999999</v>
      </c>
      <c r="O238" s="1">
        <v>-1641.2557999999999</v>
      </c>
      <c r="P238" s="1">
        <v>-1075.2112</v>
      </c>
      <c r="Q238" s="1">
        <v>-1095.0407</v>
      </c>
      <c r="R238" s="1">
        <v>-1073.8099</v>
      </c>
      <c r="S238" s="1">
        <v>-1497.5715</v>
      </c>
      <c r="T238" s="1">
        <v>-1502.4531999999999</v>
      </c>
      <c r="U238" s="1">
        <v>-1498.8108999999999</v>
      </c>
      <c r="W238" s="1">
        <v>-1299.9239</v>
      </c>
      <c r="X238">
        <v>3.71</v>
      </c>
      <c r="Y238" s="1">
        <v>-1297.7170000000001</v>
      </c>
      <c r="Z238">
        <v>4.53</v>
      </c>
    </row>
    <row r="239" spans="1:26" x14ac:dyDescent="0.2">
      <c r="A239" s="1">
        <v>-1309.8086000000001</v>
      </c>
      <c r="B239">
        <v>36.58</v>
      </c>
      <c r="C239" s="1">
        <v>-1311.9259</v>
      </c>
      <c r="D239">
        <v>-4.53</v>
      </c>
      <c r="E239" s="1">
        <v>-1309.6532</v>
      </c>
      <c r="F239">
        <v>9.3000000000000007</v>
      </c>
      <c r="G239" s="1">
        <v>-1310.2677000000001</v>
      </c>
      <c r="H239">
        <v>3.79</v>
      </c>
      <c r="I239" s="1">
        <v>-1299.1393</v>
      </c>
      <c r="J239">
        <v>0.66</v>
      </c>
      <c r="K239" s="1">
        <v>-1302.9223999999999</v>
      </c>
      <c r="L239">
        <v>-10.8</v>
      </c>
      <c r="M239" s="1">
        <v>-1614.7239999999999</v>
      </c>
      <c r="N239" s="1">
        <v>-1629.3751</v>
      </c>
      <c r="O239" s="1">
        <v>-1641.18</v>
      </c>
      <c r="P239" s="1">
        <v>-1075.1994999999999</v>
      </c>
      <c r="Q239" s="1">
        <v>-1094.9444000000001</v>
      </c>
      <c r="R239" s="1">
        <v>-1073.7052000000001</v>
      </c>
      <c r="S239" s="1">
        <v>-1497.5201999999999</v>
      </c>
      <c r="T239" s="1">
        <v>-1502.3213000000001</v>
      </c>
      <c r="U239" s="1">
        <v>-1498.7563</v>
      </c>
      <c r="W239" s="1">
        <v>-1299.9967999999999</v>
      </c>
      <c r="X239">
        <v>3.84</v>
      </c>
      <c r="Y239" s="1">
        <v>-1297.3246999999999</v>
      </c>
      <c r="Z239">
        <v>4.83</v>
      </c>
    </row>
    <row r="240" spans="1:26" x14ac:dyDescent="0.2">
      <c r="A240" s="1">
        <v>-1309.8331000000001</v>
      </c>
      <c r="B240">
        <v>37.1</v>
      </c>
      <c r="C240" s="1">
        <v>-1312.0630000000001</v>
      </c>
      <c r="D240">
        <v>-4.25</v>
      </c>
      <c r="E240" s="1">
        <v>-1309.6960999999999</v>
      </c>
      <c r="F240">
        <v>9.16</v>
      </c>
      <c r="G240" s="1">
        <v>-1310.4590000000001</v>
      </c>
      <c r="H240">
        <v>3.45</v>
      </c>
      <c r="I240" s="1">
        <v>-1299.1238000000001</v>
      </c>
      <c r="J240">
        <v>0.67</v>
      </c>
      <c r="K240" s="1">
        <v>-1302.6993</v>
      </c>
      <c r="L240">
        <v>-10.51</v>
      </c>
      <c r="M240" s="1">
        <v>-1614.8578</v>
      </c>
      <c r="N240" s="1">
        <v>-1629.1989000000001</v>
      </c>
      <c r="O240" s="1">
        <v>-1641.0987</v>
      </c>
      <c r="P240" s="1">
        <v>-1075.1971000000001</v>
      </c>
      <c r="Q240" s="1">
        <v>-1094.8631</v>
      </c>
      <c r="R240" s="1">
        <v>-1073.605</v>
      </c>
      <c r="S240" s="1">
        <v>-1497.4779000000001</v>
      </c>
      <c r="T240" s="1">
        <v>-1502.2028</v>
      </c>
      <c r="U240" s="1">
        <v>-1498.7248</v>
      </c>
      <c r="W240" s="1">
        <v>-1300.0915</v>
      </c>
      <c r="X240">
        <v>4.28</v>
      </c>
      <c r="Y240" s="1">
        <v>-1297.0209</v>
      </c>
      <c r="Z240">
        <v>5</v>
      </c>
    </row>
    <row r="241" spans="1:26" x14ac:dyDescent="0.2">
      <c r="A241" s="1">
        <v>-1309.9351999999999</v>
      </c>
      <c r="B241">
        <v>37.56</v>
      </c>
      <c r="C241" s="1">
        <v>-1312.0516</v>
      </c>
      <c r="D241">
        <v>-3.84</v>
      </c>
      <c r="E241" s="1">
        <v>-1309.7153000000001</v>
      </c>
      <c r="F241">
        <v>9.0399999999999991</v>
      </c>
      <c r="G241" s="1">
        <v>-1310.6783</v>
      </c>
      <c r="H241">
        <v>3.15</v>
      </c>
      <c r="I241" s="1">
        <v>-1299.1723999999999</v>
      </c>
      <c r="J241">
        <v>0.48</v>
      </c>
      <c r="K241" s="1">
        <v>-1302.4187999999999</v>
      </c>
      <c r="L241">
        <v>-9.82</v>
      </c>
      <c r="M241" s="1">
        <v>-1614.9813999999999</v>
      </c>
      <c r="N241" s="1">
        <v>-1629.0065</v>
      </c>
      <c r="O241" s="1">
        <v>-1641.0127</v>
      </c>
      <c r="P241" s="1">
        <v>-1075.2005999999999</v>
      </c>
      <c r="Q241" s="1">
        <v>-1094.7963999999999</v>
      </c>
      <c r="R241" s="1">
        <v>-1073.5128</v>
      </c>
      <c r="S241" s="1">
        <v>-1497.4531999999999</v>
      </c>
      <c r="T241" s="1">
        <v>-1502.0990999999999</v>
      </c>
      <c r="U241" s="1">
        <v>-1498.7166</v>
      </c>
      <c r="W241" s="1">
        <v>-1300.2017000000001</v>
      </c>
      <c r="X241">
        <v>4.53</v>
      </c>
      <c r="Y241" s="1">
        <v>-1296.8454999999999</v>
      </c>
      <c r="Z241">
        <v>4.92</v>
      </c>
    </row>
    <row r="242" spans="1:26" x14ac:dyDescent="0.2">
      <c r="A242" s="1">
        <v>-1310.117</v>
      </c>
      <c r="B242">
        <v>37.92</v>
      </c>
      <c r="C242" s="1">
        <v>-1311.9027000000001</v>
      </c>
      <c r="D242">
        <v>-3.33</v>
      </c>
      <c r="E242" s="1">
        <v>-1309.7089000000001</v>
      </c>
      <c r="F242">
        <v>8.9</v>
      </c>
      <c r="G242" s="1">
        <v>-1310.9209000000001</v>
      </c>
      <c r="H242">
        <v>2.75</v>
      </c>
      <c r="I242" s="1">
        <v>-1299.2851000000001</v>
      </c>
      <c r="J242">
        <v>0.18</v>
      </c>
      <c r="K242" s="1">
        <v>-1302.0871999999999</v>
      </c>
      <c r="L242">
        <v>-9.18</v>
      </c>
      <c r="M242" s="1">
        <v>-1615.0939000000001</v>
      </c>
      <c r="N242" s="1">
        <v>-1628.8034</v>
      </c>
      <c r="O242" s="1">
        <v>-1640.9232</v>
      </c>
      <c r="P242" s="1">
        <v>-1075.2067</v>
      </c>
      <c r="Q242" s="1">
        <v>-1094.7436</v>
      </c>
      <c r="R242" s="1">
        <v>-1073.4317000000001</v>
      </c>
      <c r="S242" s="1">
        <v>-1497.4263000000001</v>
      </c>
      <c r="T242" s="1">
        <v>-1502.0152</v>
      </c>
      <c r="U242" s="1">
        <v>-1498.7304999999999</v>
      </c>
      <c r="W242" s="1">
        <v>-1300.3203000000001</v>
      </c>
      <c r="X242">
        <v>4.92</v>
      </c>
      <c r="Y242" s="1">
        <v>-1296.8237999999999</v>
      </c>
      <c r="Z242">
        <v>4.8</v>
      </c>
    </row>
    <row r="243" spans="1:26" x14ac:dyDescent="0.2">
      <c r="A243" s="1">
        <v>-1310.3716999999999</v>
      </c>
      <c r="B243">
        <v>38.229999999999997</v>
      </c>
      <c r="C243" s="1">
        <v>-1311.6425999999999</v>
      </c>
      <c r="D243">
        <v>-2.74</v>
      </c>
      <c r="E243" s="1">
        <v>-1309.6845000000001</v>
      </c>
      <c r="F243">
        <v>8.75</v>
      </c>
      <c r="G243" s="1">
        <v>-1311.17</v>
      </c>
      <c r="H243">
        <v>2.38</v>
      </c>
      <c r="I243" s="1">
        <v>-1299.4557</v>
      </c>
      <c r="J243">
        <v>-0.24</v>
      </c>
      <c r="K243" s="1">
        <v>-1301.7170000000001</v>
      </c>
      <c r="L243">
        <v>-8.26</v>
      </c>
      <c r="M243" s="1">
        <v>-1615.1958</v>
      </c>
      <c r="N243" s="1">
        <v>-1628.5949000000001</v>
      </c>
      <c r="O243" s="1">
        <v>-1640.8322000000001</v>
      </c>
      <c r="P243" s="1">
        <v>-1075.2117000000001</v>
      </c>
      <c r="Q243" s="1">
        <v>-1094.7027</v>
      </c>
      <c r="R243" s="1">
        <v>-1073.3634999999999</v>
      </c>
      <c r="S243" s="1">
        <v>-1497.4167</v>
      </c>
      <c r="T243" s="1">
        <v>-1501.9564</v>
      </c>
      <c r="U243" s="1">
        <v>-1498.7663</v>
      </c>
      <c r="W243" s="1">
        <v>-1300.4367</v>
      </c>
      <c r="X243">
        <v>5.08</v>
      </c>
      <c r="Y243" s="1">
        <v>-1296.96</v>
      </c>
      <c r="Z243">
        <v>4.28</v>
      </c>
    </row>
    <row r="244" spans="1:26" x14ac:dyDescent="0.2">
      <c r="A244" s="1">
        <v>-1310.6817000000001</v>
      </c>
      <c r="B244">
        <v>38.520000000000003</v>
      </c>
      <c r="C244" s="1">
        <v>-1311.3099</v>
      </c>
      <c r="D244">
        <v>-2.39</v>
      </c>
      <c r="E244" s="1">
        <v>-1309.6624999999999</v>
      </c>
      <c r="F244">
        <v>8.56</v>
      </c>
      <c r="G244" s="1">
        <v>-1311.3967</v>
      </c>
      <c r="H244">
        <v>2.0699999999999998</v>
      </c>
      <c r="I244" s="1">
        <v>-1299.6724999999999</v>
      </c>
      <c r="J244">
        <v>-0.62</v>
      </c>
      <c r="K244" s="1">
        <v>-1301.3248000000001</v>
      </c>
      <c r="L244">
        <v>-7.13</v>
      </c>
      <c r="M244" s="1">
        <v>-1615.2879</v>
      </c>
      <c r="N244" s="1">
        <v>-1628.385</v>
      </c>
      <c r="O244" s="1">
        <v>-1640.7415000000001</v>
      </c>
      <c r="P244" s="1">
        <v>-1075.2119</v>
      </c>
      <c r="Q244" s="1">
        <v>-1094.6717000000001</v>
      </c>
      <c r="R244" s="1">
        <v>-1073.3091999999999</v>
      </c>
      <c r="S244" s="1">
        <v>-1497.4150999999999</v>
      </c>
      <c r="T244" s="1">
        <v>-1501.9248</v>
      </c>
      <c r="U244" s="1">
        <v>-1498.8236999999999</v>
      </c>
      <c r="W244" s="1">
        <v>-1300.5373999999999</v>
      </c>
      <c r="X244">
        <v>5.31</v>
      </c>
      <c r="Y244" s="1">
        <v>-1297.2343000000001</v>
      </c>
      <c r="Z244">
        <v>3.65</v>
      </c>
    </row>
    <row r="245" spans="1:26" x14ac:dyDescent="0.2">
      <c r="A245" s="1">
        <v>-1311.0225</v>
      </c>
      <c r="B245">
        <v>38.840000000000003</v>
      </c>
      <c r="C245" s="1">
        <v>-1310.9483</v>
      </c>
      <c r="D245">
        <v>-2.16</v>
      </c>
      <c r="E245" s="1">
        <v>-1309.6767</v>
      </c>
      <c r="F245">
        <v>8.26</v>
      </c>
      <c r="G245" s="1">
        <v>-1311.5691999999999</v>
      </c>
      <c r="H245">
        <v>1.86</v>
      </c>
      <c r="I245" s="1">
        <v>-1299.9194</v>
      </c>
      <c r="J245">
        <v>-1.1200000000000001</v>
      </c>
      <c r="K245" s="1">
        <v>-1300.9314999999999</v>
      </c>
      <c r="L245">
        <v>-6.28</v>
      </c>
      <c r="M245" s="1">
        <v>-1615.3712</v>
      </c>
      <c r="N245" s="1">
        <v>-1628.1780000000001</v>
      </c>
      <c r="O245" s="1">
        <v>-1640.6524999999999</v>
      </c>
      <c r="P245" s="1">
        <v>-1075.2043000000001</v>
      </c>
      <c r="Q245" s="1">
        <v>-1094.6485</v>
      </c>
      <c r="R245" s="1">
        <v>-1073.2686000000001</v>
      </c>
      <c r="S245" s="1">
        <v>-1497.4174</v>
      </c>
      <c r="T245" s="1">
        <v>-1501.9197999999999</v>
      </c>
      <c r="U245" s="1">
        <v>-1498.9028000000001</v>
      </c>
      <c r="W245" s="1">
        <v>-1300.6061999999999</v>
      </c>
      <c r="X245">
        <v>5.55</v>
      </c>
      <c r="Y245" s="1">
        <v>-1297.6062999999999</v>
      </c>
      <c r="Z245">
        <v>2.89</v>
      </c>
    </row>
    <row r="246" spans="1:26" x14ac:dyDescent="0.2">
      <c r="A246" s="1">
        <v>-1311.3647000000001</v>
      </c>
      <c r="B246">
        <v>39.17</v>
      </c>
      <c r="C246" s="1">
        <v>-1310.6016</v>
      </c>
      <c r="D246">
        <v>-2.23</v>
      </c>
      <c r="E246" s="1">
        <v>-1309.7668000000001</v>
      </c>
      <c r="F246">
        <v>7.7</v>
      </c>
      <c r="G246" s="1">
        <v>-1311.6632</v>
      </c>
      <c r="H246">
        <v>1.79</v>
      </c>
      <c r="I246" s="1">
        <v>-1300.1806999999999</v>
      </c>
      <c r="J246">
        <v>-1.76</v>
      </c>
      <c r="K246" s="1">
        <v>-1300.5598</v>
      </c>
      <c r="L246">
        <v>-5.3</v>
      </c>
      <c r="M246" s="1">
        <v>-1615.4475</v>
      </c>
      <c r="N246" s="1">
        <v>-1627.9776999999999</v>
      </c>
      <c r="O246" s="1">
        <v>-1640.5672</v>
      </c>
      <c r="P246" s="1">
        <v>-1075.1867999999999</v>
      </c>
      <c r="Q246" s="1">
        <v>-1094.6302000000001</v>
      </c>
      <c r="R246" s="1">
        <v>-1073.2403999999999</v>
      </c>
      <c r="S246" s="1">
        <v>-1497.423</v>
      </c>
      <c r="T246" s="1">
        <v>-1501.9394</v>
      </c>
      <c r="U246" s="1">
        <v>-1499.0085999999999</v>
      </c>
      <c r="W246" s="1">
        <v>-1300.6306</v>
      </c>
      <c r="X246">
        <v>5.87</v>
      </c>
      <c r="Y246" s="1">
        <v>-1298.0244</v>
      </c>
      <c r="Z246">
        <v>2.34</v>
      </c>
    </row>
    <row r="247" spans="1:26" x14ac:dyDescent="0.2">
      <c r="A247" s="1">
        <v>-1311.6806999999999</v>
      </c>
      <c r="B247">
        <v>39.590000000000003</v>
      </c>
      <c r="C247" s="1">
        <v>-1310.3040000000001</v>
      </c>
      <c r="D247">
        <v>-2.4700000000000002</v>
      </c>
      <c r="E247" s="1">
        <v>-1309.9653000000001</v>
      </c>
      <c r="F247">
        <v>7.1</v>
      </c>
      <c r="G247" s="1">
        <v>-1311.6686999999999</v>
      </c>
      <c r="H247">
        <v>1.87</v>
      </c>
      <c r="I247" s="1">
        <v>-1300.4416000000001</v>
      </c>
      <c r="J247">
        <v>-2.12</v>
      </c>
      <c r="K247" s="1">
        <v>-1300.2325000000001</v>
      </c>
      <c r="L247">
        <v>-4.33</v>
      </c>
      <c r="M247" s="1">
        <v>-1615.5186000000001</v>
      </c>
      <c r="N247" s="1">
        <v>-1627.7874999999999</v>
      </c>
      <c r="O247" s="1">
        <v>-1640.4875</v>
      </c>
      <c r="P247" s="1">
        <v>-1075.1583000000001</v>
      </c>
      <c r="Q247" s="1">
        <v>-1094.6149</v>
      </c>
      <c r="R247" s="1">
        <v>-1073.2221</v>
      </c>
      <c r="S247" s="1">
        <v>-1497.4398000000001</v>
      </c>
      <c r="T247" s="1">
        <v>-1501.9835</v>
      </c>
      <c r="U247" s="1">
        <v>-1499.127</v>
      </c>
      <c r="W247" s="1">
        <v>-1300.6033</v>
      </c>
      <c r="X247">
        <v>5.96</v>
      </c>
      <c r="Y247" s="1">
        <v>-1298.4386999999999</v>
      </c>
      <c r="Z247">
        <v>1.52</v>
      </c>
    </row>
    <row r="248" spans="1:26" x14ac:dyDescent="0.2">
      <c r="A248" s="1">
        <v>-1311.9487999999999</v>
      </c>
      <c r="B248">
        <v>40</v>
      </c>
      <c r="C248" s="1">
        <v>-1310.0746999999999</v>
      </c>
      <c r="D248">
        <v>-3.11</v>
      </c>
      <c r="E248" s="1">
        <v>-1310.2860000000001</v>
      </c>
      <c r="F248">
        <v>6.18</v>
      </c>
      <c r="G248" s="1">
        <v>-1311.5944</v>
      </c>
      <c r="H248">
        <v>2.06</v>
      </c>
      <c r="I248" s="1">
        <v>-1300.6913999999999</v>
      </c>
      <c r="J248">
        <v>-2.57</v>
      </c>
      <c r="K248" s="1">
        <v>-1299.9679000000001</v>
      </c>
      <c r="L248">
        <v>-3.56</v>
      </c>
      <c r="M248" s="1">
        <v>-1615.5861</v>
      </c>
      <c r="N248" s="1">
        <v>-1627.6107999999999</v>
      </c>
      <c r="O248" s="1">
        <v>-1640.4150999999999</v>
      </c>
      <c r="P248" s="1">
        <v>-1075.1185</v>
      </c>
      <c r="Q248" s="1">
        <v>-1094.6006</v>
      </c>
      <c r="R248" s="1">
        <v>-1073.2104999999999</v>
      </c>
      <c r="S248" s="1">
        <v>-1497.4588000000001</v>
      </c>
      <c r="T248" s="1">
        <v>-1502.0509</v>
      </c>
      <c r="U248" s="1">
        <v>-1499.2570000000001</v>
      </c>
      <c r="W248" s="1">
        <v>-1300.5274999999999</v>
      </c>
      <c r="X248">
        <v>6.37</v>
      </c>
      <c r="Y248" s="1">
        <v>-1298.8103000000001</v>
      </c>
      <c r="Z248">
        <v>0.75</v>
      </c>
    </row>
    <row r="249" spans="1:26" x14ac:dyDescent="0.2">
      <c r="A249" s="1">
        <v>-1312.1555000000001</v>
      </c>
      <c r="B249">
        <v>40.5</v>
      </c>
      <c r="C249" s="1">
        <v>-1309.9174</v>
      </c>
      <c r="D249">
        <v>-3.85</v>
      </c>
      <c r="E249" s="1">
        <v>-1310.7152000000001</v>
      </c>
      <c r="F249">
        <v>5.16</v>
      </c>
      <c r="G249" s="1">
        <v>-1311.4627</v>
      </c>
      <c r="H249">
        <v>2.29</v>
      </c>
      <c r="I249" s="1">
        <v>-1300.9223</v>
      </c>
      <c r="J249">
        <v>-2.99</v>
      </c>
      <c r="K249" s="1">
        <v>-1299.7787000000001</v>
      </c>
      <c r="L249">
        <v>-2.88</v>
      </c>
      <c r="M249" s="1">
        <v>-1615.6519000000001</v>
      </c>
      <c r="N249" s="1">
        <v>-1627.4508000000001</v>
      </c>
      <c r="O249" s="1">
        <v>-1640.3512000000001</v>
      </c>
      <c r="P249" s="1">
        <v>-1075.0682999999999</v>
      </c>
      <c r="Q249" s="1">
        <v>-1094.586</v>
      </c>
      <c r="R249" s="1">
        <v>-1073.202</v>
      </c>
      <c r="S249" s="1">
        <v>-1497.4775999999999</v>
      </c>
      <c r="T249" s="1">
        <v>-1502.1452999999999</v>
      </c>
      <c r="U249" s="1">
        <v>-1499.4037000000001</v>
      </c>
      <c r="W249" s="1">
        <v>-1300.4146000000001</v>
      </c>
      <c r="X249">
        <v>6.56</v>
      </c>
      <c r="Y249" s="1">
        <v>-1299.1143999999999</v>
      </c>
      <c r="Z249">
        <v>0.56999999999999995</v>
      </c>
    </row>
    <row r="250" spans="1:26" x14ac:dyDescent="0.2">
      <c r="A250" s="1">
        <v>-1312.2977000000001</v>
      </c>
      <c r="B250">
        <v>40.99</v>
      </c>
      <c r="C250" s="1">
        <v>-1309.8219999999999</v>
      </c>
      <c r="D250">
        <v>-4.8099999999999996</v>
      </c>
      <c r="E250" s="1">
        <v>-1311.2147</v>
      </c>
      <c r="F250">
        <v>3.98</v>
      </c>
      <c r="G250" s="1">
        <v>-1311.3033</v>
      </c>
      <c r="H250">
        <v>2.4900000000000002</v>
      </c>
      <c r="I250" s="1">
        <v>-1301.1302000000001</v>
      </c>
      <c r="J250">
        <v>-3.23</v>
      </c>
      <c r="K250" s="1">
        <v>-1299.6694</v>
      </c>
      <c r="L250">
        <v>-2.2599999999999998</v>
      </c>
      <c r="M250" s="1">
        <v>-1615.7176999999999</v>
      </c>
      <c r="N250" s="1">
        <v>-1627.3107</v>
      </c>
      <c r="O250" s="1">
        <v>-1640.2965999999999</v>
      </c>
      <c r="P250" s="1">
        <v>-1075.0101</v>
      </c>
      <c r="Q250" s="1">
        <v>-1094.5706</v>
      </c>
      <c r="R250" s="1">
        <v>-1073.1929</v>
      </c>
      <c r="S250" s="1">
        <v>-1497.5115000000001</v>
      </c>
      <c r="T250" s="1">
        <v>-1502.2512999999999</v>
      </c>
      <c r="U250" s="1">
        <v>-1499.5648000000001</v>
      </c>
      <c r="W250" s="1">
        <v>-1300.2834</v>
      </c>
      <c r="X250">
        <v>6.69</v>
      </c>
      <c r="Y250" s="1">
        <v>-1299.3426999999999</v>
      </c>
      <c r="Z250">
        <v>0.01</v>
      </c>
    </row>
    <row r="251" spans="1:26" x14ac:dyDescent="0.2">
      <c r="A251" s="1">
        <v>-1312.3813</v>
      </c>
      <c r="B251">
        <v>41.35</v>
      </c>
      <c r="C251" s="1">
        <v>-1309.7742000000001</v>
      </c>
      <c r="D251">
        <v>-5.86</v>
      </c>
      <c r="E251" s="1">
        <v>-1311.7340999999999</v>
      </c>
      <c r="F251">
        <v>2.77</v>
      </c>
      <c r="G251" s="1">
        <v>-1311.1442</v>
      </c>
      <c r="H251">
        <v>2.57</v>
      </c>
      <c r="I251" s="1">
        <v>-1301.3132000000001</v>
      </c>
      <c r="J251">
        <v>-3.51</v>
      </c>
      <c r="K251" s="1">
        <v>-1299.6352999999999</v>
      </c>
      <c r="L251">
        <v>-1.91</v>
      </c>
      <c r="M251" s="1">
        <v>-1615.7851000000001</v>
      </c>
      <c r="N251" s="1">
        <v>-1627.1937</v>
      </c>
      <c r="O251" s="1">
        <v>-1640.2516000000001</v>
      </c>
      <c r="P251" s="1">
        <v>-1074.9469999999999</v>
      </c>
      <c r="Q251" s="1">
        <v>-1094.5536</v>
      </c>
      <c r="R251" s="1">
        <v>-1073.1801</v>
      </c>
      <c r="S251" s="1">
        <v>-1497.5461</v>
      </c>
      <c r="T251" s="1">
        <v>-1502.3643</v>
      </c>
      <c r="U251" s="1">
        <v>-1499.7357999999999</v>
      </c>
      <c r="W251" s="1">
        <v>-1300.1549</v>
      </c>
      <c r="X251">
        <v>6.78</v>
      </c>
      <c r="Y251" s="1">
        <v>-1299.5002999999999</v>
      </c>
      <c r="Z251">
        <v>-0.13</v>
      </c>
    </row>
    <row r="252" spans="1:26" x14ac:dyDescent="0.2">
      <c r="A252" s="1">
        <v>-1312.4183</v>
      </c>
      <c r="B252">
        <v>41.62</v>
      </c>
      <c r="C252" s="1">
        <v>-1309.7611999999999</v>
      </c>
      <c r="D252">
        <v>-6.93</v>
      </c>
      <c r="E252" s="1">
        <v>-1312.2245</v>
      </c>
      <c r="F252">
        <v>1.62</v>
      </c>
      <c r="G252" s="1">
        <v>-1311.0069000000001</v>
      </c>
      <c r="H252">
        <v>2.5299999999999998</v>
      </c>
      <c r="I252" s="1">
        <v>-1301.4718</v>
      </c>
      <c r="J252">
        <v>-3.6</v>
      </c>
      <c r="K252" s="1">
        <v>-1299.6632</v>
      </c>
      <c r="L252">
        <v>-1.59</v>
      </c>
      <c r="M252" s="1">
        <v>-1615.8559</v>
      </c>
      <c r="N252" s="1">
        <v>-1627.1026999999999</v>
      </c>
      <c r="O252" s="1">
        <v>-1640.2161000000001</v>
      </c>
      <c r="P252" s="1">
        <v>-1074.8824</v>
      </c>
      <c r="Q252" s="1">
        <v>-1094.5354</v>
      </c>
      <c r="R252" s="1">
        <v>-1073.1611</v>
      </c>
      <c r="S252" s="1">
        <v>-1497.5758000000001</v>
      </c>
      <c r="T252" s="1">
        <v>-1502.4902999999999</v>
      </c>
      <c r="U252" s="1">
        <v>-1499.912</v>
      </c>
      <c r="W252" s="1">
        <v>-1300.0501999999999</v>
      </c>
      <c r="X252">
        <v>6.81</v>
      </c>
      <c r="Y252" s="1">
        <v>-1299.6014</v>
      </c>
      <c r="Z252">
        <v>-0.56000000000000005</v>
      </c>
    </row>
    <row r="253" spans="1:26" x14ac:dyDescent="0.2">
      <c r="A253" s="1">
        <v>-1312.4237000000001</v>
      </c>
      <c r="B253">
        <v>41.69</v>
      </c>
      <c r="C253" s="1">
        <v>-1309.7772</v>
      </c>
      <c r="D253">
        <v>-8.0399999999999991</v>
      </c>
      <c r="E253" s="1">
        <v>-1312.65</v>
      </c>
      <c r="F253">
        <v>0.61</v>
      </c>
      <c r="G253" s="1">
        <v>-1310.9045000000001</v>
      </c>
      <c r="H253">
        <v>2.37</v>
      </c>
      <c r="I253" s="1">
        <v>-1301.6090999999999</v>
      </c>
      <c r="J253">
        <v>-3.75</v>
      </c>
      <c r="K253" s="1">
        <v>-1299.7338999999999</v>
      </c>
      <c r="L253">
        <v>-1.27</v>
      </c>
      <c r="M253" s="1">
        <v>-1615.9311</v>
      </c>
      <c r="N253" s="1">
        <v>-1627.0397</v>
      </c>
      <c r="O253" s="1">
        <v>-1640.1893</v>
      </c>
      <c r="P253" s="1">
        <v>-1074.8200999999999</v>
      </c>
      <c r="Q253" s="1">
        <v>-1094.5161000000001</v>
      </c>
      <c r="R253" s="1">
        <v>-1073.1337000000001</v>
      </c>
      <c r="S253" s="1">
        <v>-1497.6113</v>
      </c>
      <c r="T253" s="1">
        <v>-1502.627</v>
      </c>
      <c r="U253" s="1">
        <v>-1500.0906</v>
      </c>
      <c r="W253" s="1">
        <v>-1299.9871000000001</v>
      </c>
      <c r="X253">
        <v>6.79</v>
      </c>
      <c r="Y253" s="1">
        <v>-1299.6638</v>
      </c>
      <c r="Z253">
        <v>-0.73</v>
      </c>
    </row>
    <row r="254" spans="1:26" x14ac:dyDescent="0.2">
      <c r="A254" s="1">
        <v>-1312.4128000000001</v>
      </c>
      <c r="B254">
        <v>41.64</v>
      </c>
      <c r="C254" s="1">
        <v>-1309.8271</v>
      </c>
      <c r="D254">
        <v>-9.2200000000000006</v>
      </c>
      <c r="E254" s="1">
        <v>-1312.9920999999999</v>
      </c>
      <c r="F254">
        <v>-0.21</v>
      </c>
      <c r="G254" s="1">
        <v>-1310.8454999999999</v>
      </c>
      <c r="H254">
        <v>2.06</v>
      </c>
      <c r="I254" s="1">
        <v>-1301.7306000000001</v>
      </c>
      <c r="J254">
        <v>-3.63</v>
      </c>
      <c r="K254" s="1">
        <v>-1299.8253999999999</v>
      </c>
      <c r="L254">
        <v>-1.17</v>
      </c>
      <c r="M254" s="1">
        <v>-1616.0117</v>
      </c>
      <c r="N254" s="1">
        <v>-1627.0059000000001</v>
      </c>
      <c r="O254" s="1">
        <v>-1640.17</v>
      </c>
      <c r="P254" s="1">
        <v>-1074.7634</v>
      </c>
      <c r="Q254" s="1">
        <v>-1094.4965999999999</v>
      </c>
      <c r="R254" s="1">
        <v>-1073.0971999999999</v>
      </c>
      <c r="S254" s="1">
        <v>-1497.6519000000001</v>
      </c>
      <c r="T254" s="1">
        <v>-1502.7691</v>
      </c>
      <c r="U254" s="1">
        <v>-1500.2702999999999</v>
      </c>
      <c r="W254" s="1">
        <v>-1299.9808</v>
      </c>
      <c r="X254">
        <v>6.65</v>
      </c>
      <c r="Y254" s="1">
        <v>-1299.7055</v>
      </c>
      <c r="Z254">
        <v>-1.08</v>
      </c>
    </row>
    <row r="255" spans="1:26" x14ac:dyDescent="0.2">
      <c r="A255" s="1">
        <v>-1312.4005</v>
      </c>
      <c r="B255">
        <v>41.32</v>
      </c>
      <c r="C255" s="1">
        <v>-1309.922</v>
      </c>
      <c r="D255">
        <v>-10.32</v>
      </c>
      <c r="E255" s="1">
        <v>-1313.2494999999999</v>
      </c>
      <c r="F255">
        <v>-0.89</v>
      </c>
      <c r="G255" s="1">
        <v>-1310.836</v>
      </c>
      <c r="H255">
        <v>1.65</v>
      </c>
      <c r="I255" s="1">
        <v>-1301.8417999999999</v>
      </c>
      <c r="J255">
        <v>-3.64</v>
      </c>
      <c r="K255" s="1">
        <v>-1299.9177999999999</v>
      </c>
      <c r="L255">
        <v>-1.02</v>
      </c>
      <c r="M255" s="1">
        <v>-1616.0984000000001</v>
      </c>
      <c r="N255" s="1">
        <v>-1627.0019</v>
      </c>
      <c r="O255" s="1">
        <v>-1640.1563000000001</v>
      </c>
      <c r="P255" s="1">
        <v>-1074.7152000000001</v>
      </c>
      <c r="Q255" s="1">
        <v>-1094.4771000000001</v>
      </c>
      <c r="R255" s="1">
        <v>-1073.0515</v>
      </c>
      <c r="S255" s="1">
        <v>-1497.6918000000001</v>
      </c>
      <c r="T255" s="1">
        <v>-1502.9102</v>
      </c>
      <c r="U255" s="1">
        <v>-1500.4474</v>
      </c>
      <c r="W255" s="1">
        <v>-1300.0401999999999</v>
      </c>
      <c r="X255">
        <v>6.27</v>
      </c>
      <c r="Y255" s="1">
        <v>-1299.7425000000001</v>
      </c>
      <c r="Z255">
        <v>-1.47</v>
      </c>
    </row>
    <row r="256" spans="1:26" x14ac:dyDescent="0.2">
      <c r="A256" s="1">
        <v>-1312.4012</v>
      </c>
      <c r="B256">
        <v>40.82</v>
      </c>
      <c r="C256" s="1">
        <v>-1310.0698</v>
      </c>
      <c r="D256">
        <v>-11.54</v>
      </c>
      <c r="E256" s="1">
        <v>-1313.4315999999999</v>
      </c>
      <c r="F256">
        <v>-1.35</v>
      </c>
      <c r="G256" s="1">
        <v>-1310.8825999999999</v>
      </c>
      <c r="H256">
        <v>1.1399999999999999</v>
      </c>
      <c r="I256" s="1">
        <v>-1301.9447</v>
      </c>
      <c r="J256">
        <v>-3.55</v>
      </c>
      <c r="K256" s="1">
        <v>-1299.9954</v>
      </c>
      <c r="L256">
        <v>-0.77</v>
      </c>
      <c r="M256" s="1">
        <v>-1616.1913</v>
      </c>
      <c r="N256" s="1">
        <v>-1627.0268000000001</v>
      </c>
      <c r="O256" s="1">
        <v>-1640.1461999999999</v>
      </c>
      <c r="P256" s="1">
        <v>-1074.6772000000001</v>
      </c>
      <c r="Q256" s="1">
        <v>-1094.4579000000001</v>
      </c>
      <c r="R256" s="1">
        <v>-1072.9969000000001</v>
      </c>
      <c r="S256" s="1">
        <v>-1497.7275</v>
      </c>
      <c r="T256" s="1">
        <v>-1503.0478000000001</v>
      </c>
      <c r="U256" s="1">
        <v>-1500.6186</v>
      </c>
      <c r="W256" s="1">
        <v>-1300.1659999999999</v>
      </c>
      <c r="X256">
        <v>5.82</v>
      </c>
      <c r="Y256" s="1">
        <v>-1299.789</v>
      </c>
      <c r="Z256">
        <v>-1.69</v>
      </c>
    </row>
    <row r="257" spans="1:26" x14ac:dyDescent="0.2">
      <c r="A257" s="1">
        <v>-1312.4287999999999</v>
      </c>
      <c r="B257">
        <v>40.03</v>
      </c>
      <c r="C257" s="1">
        <v>-1310.2665</v>
      </c>
      <c r="D257">
        <v>-12.72</v>
      </c>
      <c r="E257" s="1">
        <v>-1313.5519999999999</v>
      </c>
      <c r="F257">
        <v>-1.68</v>
      </c>
      <c r="G257" s="1">
        <v>-1310.9907000000001</v>
      </c>
      <c r="H257">
        <v>0.54</v>
      </c>
      <c r="I257" s="1">
        <v>-1302.0346999999999</v>
      </c>
      <c r="J257">
        <v>-3.43</v>
      </c>
      <c r="K257" s="1">
        <v>-1300.0479</v>
      </c>
      <c r="L257">
        <v>-0.78</v>
      </c>
      <c r="M257" s="1">
        <v>-1616.2904000000001</v>
      </c>
      <c r="N257" s="1">
        <v>-1627.0781999999999</v>
      </c>
      <c r="O257" s="1">
        <v>-1640.1374000000001</v>
      </c>
      <c r="P257" s="1">
        <v>-1074.6502</v>
      </c>
      <c r="Q257" s="1">
        <v>-1094.4394</v>
      </c>
      <c r="R257" s="1">
        <v>-1072.9348</v>
      </c>
      <c r="S257" s="1">
        <v>-1497.7578000000001</v>
      </c>
      <c r="T257" s="1">
        <v>-1503.1831999999999</v>
      </c>
      <c r="U257" s="1">
        <v>-1500.7798</v>
      </c>
      <c r="W257" s="1">
        <v>-1300.3467000000001</v>
      </c>
      <c r="X257">
        <v>5.49</v>
      </c>
      <c r="Y257" s="1">
        <v>-1299.8581999999999</v>
      </c>
      <c r="Z257">
        <v>-2.2200000000000002</v>
      </c>
    </row>
    <row r="258" spans="1:26" x14ac:dyDescent="0.2">
      <c r="A258" s="1">
        <v>-1312.4918</v>
      </c>
      <c r="B258">
        <v>39.07</v>
      </c>
      <c r="C258" s="1">
        <v>-1310.4903999999999</v>
      </c>
      <c r="D258">
        <v>-13.85</v>
      </c>
      <c r="E258" s="1">
        <v>-1313.6231</v>
      </c>
      <c r="F258">
        <v>-1.82</v>
      </c>
      <c r="G258" s="1">
        <v>-1311.1628000000001</v>
      </c>
      <c r="H258">
        <v>-0.14000000000000001</v>
      </c>
      <c r="I258" s="1">
        <v>-1302.1016999999999</v>
      </c>
      <c r="J258">
        <v>-3.25</v>
      </c>
      <c r="K258" s="1">
        <v>-1300.07</v>
      </c>
      <c r="L258">
        <v>-0.5</v>
      </c>
      <c r="M258" s="1">
        <v>-1616.3947000000001</v>
      </c>
      <c r="N258" s="1">
        <v>-1627.1521</v>
      </c>
      <c r="O258" s="1">
        <v>-1640.1274000000001</v>
      </c>
      <c r="P258" s="1">
        <v>-1074.6342999999999</v>
      </c>
      <c r="Q258" s="1">
        <v>-1094.4213</v>
      </c>
      <c r="R258" s="1">
        <v>-1072.8664000000001</v>
      </c>
      <c r="S258" s="1">
        <v>-1497.7827</v>
      </c>
      <c r="T258" s="1">
        <v>-1503.3146999999999</v>
      </c>
      <c r="U258" s="1">
        <v>-1500.9286999999999</v>
      </c>
      <c r="W258" s="1">
        <v>-1300.5608999999999</v>
      </c>
      <c r="X258">
        <v>4.6500000000000004</v>
      </c>
      <c r="Y258" s="1">
        <v>-1299.9583</v>
      </c>
      <c r="Z258">
        <v>-2.72</v>
      </c>
    </row>
    <row r="259" spans="1:26" x14ac:dyDescent="0.2">
      <c r="A259" s="1">
        <v>-1312.5918999999999</v>
      </c>
      <c r="B259">
        <v>37.9</v>
      </c>
      <c r="C259" s="1">
        <v>-1310.7092</v>
      </c>
      <c r="D259">
        <v>-14.79</v>
      </c>
      <c r="E259" s="1">
        <v>-1313.6521</v>
      </c>
      <c r="F259">
        <v>-1.84</v>
      </c>
      <c r="G259" s="1">
        <v>-1311.3966</v>
      </c>
      <c r="H259">
        <v>-0.85</v>
      </c>
      <c r="I259" s="1">
        <v>-1302.1353999999999</v>
      </c>
      <c r="J259">
        <v>-3.11</v>
      </c>
      <c r="K259" s="1">
        <v>-1300.0588</v>
      </c>
      <c r="L259">
        <v>-0.43</v>
      </c>
      <c r="M259" s="1">
        <v>-1616.5032000000001</v>
      </c>
      <c r="N259" s="1">
        <v>-1627.2438999999999</v>
      </c>
      <c r="O259" s="1">
        <v>-1640.1139000000001</v>
      </c>
      <c r="P259" s="1">
        <v>-1074.6287</v>
      </c>
      <c r="Q259" s="1">
        <v>-1094.4032999999999</v>
      </c>
      <c r="R259" s="1">
        <v>-1072.7936</v>
      </c>
      <c r="S259" s="1">
        <v>-1497.7991</v>
      </c>
      <c r="T259" s="1">
        <v>-1503.4375</v>
      </c>
      <c r="U259" s="1">
        <v>-1501.0617</v>
      </c>
      <c r="W259" s="1">
        <v>-1300.7788</v>
      </c>
      <c r="X259">
        <v>4.18</v>
      </c>
      <c r="Y259" s="1">
        <v>-1300.0938000000001</v>
      </c>
      <c r="Z259">
        <v>-3.11</v>
      </c>
    </row>
    <row r="260" spans="1:26" x14ac:dyDescent="0.2">
      <c r="A260" s="1">
        <v>-1312.7226000000001</v>
      </c>
      <c r="B260">
        <v>36.61</v>
      </c>
      <c r="C260" s="1">
        <v>-1310.8922</v>
      </c>
      <c r="D260">
        <v>-15.62</v>
      </c>
      <c r="E260" s="1">
        <v>-1313.6433</v>
      </c>
      <c r="F260">
        <v>-1.69</v>
      </c>
      <c r="G260" s="1">
        <v>-1311.6859999999999</v>
      </c>
      <c r="H260">
        <v>-1.63</v>
      </c>
      <c r="I260" s="1">
        <v>-1302.1294</v>
      </c>
      <c r="J260">
        <v>-2.86</v>
      </c>
      <c r="K260" s="1">
        <v>-1300.0126</v>
      </c>
      <c r="L260">
        <v>-0.16</v>
      </c>
      <c r="M260" s="1">
        <v>-1616.6143999999999</v>
      </c>
      <c r="N260" s="1">
        <v>-1627.347</v>
      </c>
      <c r="O260" s="1">
        <v>-1640.0941</v>
      </c>
      <c r="P260" s="1">
        <v>-1074.6324999999999</v>
      </c>
      <c r="Q260" s="1">
        <v>-1094.3849</v>
      </c>
      <c r="R260" s="1">
        <v>-1072.7184</v>
      </c>
      <c r="S260" s="1">
        <v>-1497.8107</v>
      </c>
      <c r="T260" s="1">
        <v>-1503.5482</v>
      </c>
      <c r="U260" s="1">
        <v>-1501.2130999999999</v>
      </c>
      <c r="W260" s="1">
        <v>-1300.97</v>
      </c>
      <c r="X260">
        <v>3.29</v>
      </c>
      <c r="Y260" s="1">
        <v>-1300.2641000000001</v>
      </c>
      <c r="Z260">
        <v>-3.6</v>
      </c>
    </row>
    <row r="261" spans="1:26" x14ac:dyDescent="0.2">
      <c r="A261" s="1">
        <v>-1312.8722</v>
      </c>
      <c r="B261">
        <v>35.24</v>
      </c>
      <c r="C261" s="1">
        <v>-1311.0198</v>
      </c>
      <c r="D261">
        <v>-16.21</v>
      </c>
      <c r="E261" s="1">
        <v>-1313.6007</v>
      </c>
      <c r="F261">
        <v>-1.46</v>
      </c>
      <c r="G261" s="1">
        <v>-1312.0197000000001</v>
      </c>
      <c r="H261">
        <v>-2.46</v>
      </c>
      <c r="I261" s="1">
        <v>-1302.0853999999999</v>
      </c>
      <c r="J261">
        <v>-2.57</v>
      </c>
      <c r="K261" s="1">
        <v>-1299.9312</v>
      </c>
      <c r="L261">
        <v>7.0000000000000007E-2</v>
      </c>
      <c r="M261" s="1">
        <v>-1616.7261000000001</v>
      </c>
      <c r="N261" s="1">
        <v>-1627.4552000000001</v>
      </c>
      <c r="O261" s="1">
        <v>-1640.0662</v>
      </c>
      <c r="P261" s="1">
        <v>-1074.6449</v>
      </c>
      <c r="Q261" s="1">
        <v>-1094.3655000000001</v>
      </c>
      <c r="R261" s="1">
        <v>-1072.6424999999999</v>
      </c>
      <c r="S261" s="1">
        <v>-1497.8034</v>
      </c>
      <c r="T261" s="1">
        <v>-1503.6478999999999</v>
      </c>
      <c r="U261" s="1">
        <v>-1501.2715000000001</v>
      </c>
      <c r="W261" s="1">
        <v>-1301.1117999999999</v>
      </c>
      <c r="X261">
        <v>2.83</v>
      </c>
      <c r="Y261" s="1">
        <v>-1300.4657</v>
      </c>
      <c r="Z261">
        <v>-4.12</v>
      </c>
    </row>
    <row r="262" spans="1:26" x14ac:dyDescent="0.2">
      <c r="A262" s="1">
        <v>-1313.0282999999999</v>
      </c>
      <c r="B262">
        <v>33.92</v>
      </c>
      <c r="C262" s="1">
        <v>-1311.0853999999999</v>
      </c>
      <c r="D262">
        <v>-16.62</v>
      </c>
      <c r="E262" s="1">
        <v>-1313.5315000000001</v>
      </c>
      <c r="F262">
        <v>-1.1100000000000001</v>
      </c>
      <c r="G262" s="1">
        <v>-1312.3851</v>
      </c>
      <c r="H262">
        <v>-3.31</v>
      </c>
      <c r="I262" s="1">
        <v>-1302.0109</v>
      </c>
      <c r="J262">
        <v>-2.36</v>
      </c>
      <c r="K262" s="1">
        <v>-1299.8155999999999</v>
      </c>
      <c r="L262">
        <v>0.18</v>
      </c>
      <c r="M262" s="1">
        <v>-1616.8356000000001</v>
      </c>
      <c r="N262" s="1">
        <v>-1627.5625</v>
      </c>
      <c r="O262" s="1">
        <v>-1640.0291999999999</v>
      </c>
      <c r="P262" s="1">
        <v>-1074.665</v>
      </c>
      <c r="Q262" s="1">
        <v>-1094.3447000000001</v>
      </c>
      <c r="R262" s="1">
        <v>-1072.5672999999999</v>
      </c>
      <c r="S262" s="1">
        <v>-1497.7856999999999</v>
      </c>
      <c r="T262" s="1">
        <v>-1503.7357</v>
      </c>
      <c r="U262" s="1">
        <v>-1501.3379</v>
      </c>
      <c r="W262" s="1">
        <v>-1301.1937</v>
      </c>
      <c r="X262">
        <v>2.48</v>
      </c>
      <c r="Y262" s="1">
        <v>-1300.6938</v>
      </c>
      <c r="Z262">
        <v>-4.24</v>
      </c>
    </row>
    <row r="263" spans="1:26" x14ac:dyDescent="0.2">
      <c r="A263" s="1">
        <v>-1313.1781000000001</v>
      </c>
      <c r="B263">
        <v>32.65</v>
      </c>
      <c r="C263" s="1">
        <v>-1311.0934</v>
      </c>
      <c r="D263">
        <v>-16.64</v>
      </c>
      <c r="E263" s="1">
        <v>-1313.4511</v>
      </c>
      <c r="F263">
        <v>-0.72</v>
      </c>
      <c r="G263" s="1">
        <v>-1312.7677000000001</v>
      </c>
      <c r="H263">
        <v>-4.25</v>
      </c>
      <c r="I263" s="1">
        <v>-1301.9128000000001</v>
      </c>
      <c r="J263">
        <v>-2.15</v>
      </c>
      <c r="K263" s="1">
        <v>-1299.6659999999999</v>
      </c>
      <c r="L263">
        <v>0.51</v>
      </c>
      <c r="M263" s="1">
        <v>-1616.9399000000001</v>
      </c>
      <c r="N263" s="1">
        <v>-1627.6626000000001</v>
      </c>
      <c r="O263" s="1">
        <v>-1639.9824000000001</v>
      </c>
      <c r="P263" s="1">
        <v>-1074.6922</v>
      </c>
      <c r="Q263" s="1">
        <v>-1094.3218999999999</v>
      </c>
      <c r="R263" s="1">
        <v>-1072.4944</v>
      </c>
      <c r="S263" s="1">
        <v>-1497.7526</v>
      </c>
      <c r="T263" s="1">
        <v>-1503.8083999999999</v>
      </c>
      <c r="U263" s="1">
        <v>-1501.3844999999999</v>
      </c>
      <c r="W263" s="1">
        <v>-1301.2189000000001</v>
      </c>
      <c r="X263">
        <v>2.13</v>
      </c>
      <c r="Y263" s="1">
        <v>-1300.9431</v>
      </c>
      <c r="Z263">
        <v>-4.59</v>
      </c>
    </row>
    <row r="264" spans="1:26" x14ac:dyDescent="0.2">
      <c r="A264" s="1">
        <v>-1313.3114</v>
      </c>
      <c r="B264">
        <v>31.47</v>
      </c>
      <c r="C264" s="1">
        <v>-1311.0549000000001</v>
      </c>
      <c r="D264">
        <v>-16.28</v>
      </c>
      <c r="E264" s="1">
        <v>-1313.3806</v>
      </c>
      <c r="F264">
        <v>-0.39</v>
      </c>
      <c r="G264" s="1">
        <v>-1313.1523</v>
      </c>
      <c r="H264">
        <v>-5.23</v>
      </c>
      <c r="I264" s="1">
        <v>-1301.7927999999999</v>
      </c>
      <c r="J264">
        <v>-1.84</v>
      </c>
      <c r="K264" s="1">
        <v>-1299.4799</v>
      </c>
      <c r="L264">
        <v>0.69</v>
      </c>
      <c r="M264" s="1">
        <v>-1617.0359000000001</v>
      </c>
      <c r="N264" s="1">
        <v>-1627.7507000000001</v>
      </c>
      <c r="O264" s="1">
        <v>-1639.9265</v>
      </c>
      <c r="P264" s="1">
        <v>-1074.7261000000001</v>
      </c>
      <c r="Q264" s="1">
        <v>-1094.2967000000001</v>
      </c>
      <c r="R264" s="1">
        <v>-1072.4250999999999</v>
      </c>
      <c r="S264" s="1">
        <v>-1497.7129</v>
      </c>
      <c r="T264" s="1">
        <v>-1503.8623</v>
      </c>
      <c r="U264" s="1">
        <v>-1501.4072000000001</v>
      </c>
      <c r="W264" s="1">
        <v>-1301.1983</v>
      </c>
      <c r="X264">
        <v>1.77</v>
      </c>
      <c r="Y264" s="1">
        <v>-1301.2074</v>
      </c>
      <c r="Z264">
        <v>-4.8</v>
      </c>
    </row>
    <row r="265" spans="1:26" x14ac:dyDescent="0.2">
      <c r="A265" s="1">
        <v>-1313.4213</v>
      </c>
      <c r="B265">
        <v>30.43</v>
      </c>
      <c r="C265" s="1">
        <v>-1310.9845</v>
      </c>
      <c r="D265">
        <v>-15.98</v>
      </c>
      <c r="E265" s="1">
        <v>-1313.3422</v>
      </c>
      <c r="F265">
        <v>-0.14000000000000001</v>
      </c>
      <c r="G265" s="1">
        <v>-1313.5217</v>
      </c>
      <c r="H265">
        <v>-6.2</v>
      </c>
      <c r="I265" s="1">
        <v>-1301.6441</v>
      </c>
      <c r="J265">
        <v>-1.73</v>
      </c>
      <c r="K265" s="1">
        <v>-1299.2525000000001</v>
      </c>
      <c r="L265">
        <v>1.01</v>
      </c>
      <c r="M265" s="1">
        <v>-1617.1202000000001</v>
      </c>
      <c r="N265" s="1">
        <v>-1627.8227999999999</v>
      </c>
      <c r="O265" s="1">
        <v>-1639.8621000000001</v>
      </c>
      <c r="P265" s="1">
        <v>-1074.7665</v>
      </c>
      <c r="Q265" s="1">
        <v>-1094.2691</v>
      </c>
      <c r="R265" s="1">
        <v>-1072.3603000000001</v>
      </c>
      <c r="S265" s="1">
        <v>-1497.66</v>
      </c>
      <c r="T265" s="1">
        <v>-1503.9001000000001</v>
      </c>
      <c r="U265" s="1">
        <v>-1501.4005999999999</v>
      </c>
      <c r="W265" s="1">
        <v>-1301.1472000000001</v>
      </c>
      <c r="X265">
        <v>1.5</v>
      </c>
      <c r="Y265" s="1">
        <v>-1301.4798000000001</v>
      </c>
      <c r="Z265">
        <v>-4.97</v>
      </c>
    </row>
    <row r="266" spans="1:26" x14ac:dyDescent="0.2">
      <c r="A266" s="1">
        <v>-1313.502</v>
      </c>
      <c r="B266">
        <v>29.62</v>
      </c>
      <c r="C266" s="1">
        <v>-1310.8972000000001</v>
      </c>
      <c r="D266">
        <v>-15.62</v>
      </c>
      <c r="E266" s="1">
        <v>-1313.3536999999999</v>
      </c>
      <c r="F266">
        <v>-0.01</v>
      </c>
      <c r="G266" s="1">
        <v>-1313.8552999999999</v>
      </c>
      <c r="H266">
        <v>-7.27</v>
      </c>
      <c r="I266" s="1">
        <v>-1301.4531999999999</v>
      </c>
      <c r="J266">
        <v>-1.51</v>
      </c>
      <c r="K266" s="1">
        <v>-1298.9825000000001</v>
      </c>
      <c r="L266">
        <v>1.25</v>
      </c>
      <c r="M266" s="1">
        <v>-1617.1895999999999</v>
      </c>
      <c r="N266" s="1">
        <v>-1627.8761</v>
      </c>
      <c r="O266" s="1">
        <v>-1639.7915</v>
      </c>
      <c r="P266" s="1">
        <v>-1074.8132000000001</v>
      </c>
      <c r="Q266" s="1">
        <v>-1094.2391</v>
      </c>
      <c r="R266" s="1">
        <v>-1072.3013000000001</v>
      </c>
      <c r="S266" s="1">
        <v>-1497.6052</v>
      </c>
      <c r="T266" s="1">
        <v>-1503.9194</v>
      </c>
      <c r="U266" s="1">
        <v>-1501.3697</v>
      </c>
      <c r="W266" s="1">
        <v>-1301.0785000000001</v>
      </c>
      <c r="X266">
        <v>1.18</v>
      </c>
      <c r="Y266" s="1">
        <v>-1301.7509</v>
      </c>
      <c r="Z266">
        <v>-4.99</v>
      </c>
    </row>
    <row r="267" spans="1:26" x14ac:dyDescent="0.2">
      <c r="A267" s="1">
        <v>-1313.5506</v>
      </c>
      <c r="B267">
        <v>28.93</v>
      </c>
      <c r="C267" s="1">
        <v>-1310.8041000000001</v>
      </c>
      <c r="D267">
        <v>-15.1</v>
      </c>
      <c r="E267" s="1">
        <v>-1313.4229</v>
      </c>
      <c r="F267">
        <v>-0.02</v>
      </c>
      <c r="G267" s="1">
        <v>-1314.1283000000001</v>
      </c>
      <c r="H267">
        <v>-8.31</v>
      </c>
      <c r="I267" s="1">
        <v>-1301.204</v>
      </c>
      <c r="J267">
        <v>-1.24</v>
      </c>
      <c r="K267" s="1">
        <v>-1298.6801</v>
      </c>
      <c r="L267">
        <v>1.59</v>
      </c>
      <c r="M267" s="1">
        <v>-1617.2407000000001</v>
      </c>
      <c r="N267" s="1">
        <v>-1627.9091000000001</v>
      </c>
      <c r="O267" s="1">
        <v>-1639.7167999999999</v>
      </c>
      <c r="P267" s="1">
        <v>-1074.8659</v>
      </c>
      <c r="Q267" s="1">
        <v>-1094.2070000000001</v>
      </c>
      <c r="R267" s="1">
        <v>-1072.249</v>
      </c>
      <c r="S267" s="1">
        <v>-1497.5426</v>
      </c>
      <c r="T267" s="1">
        <v>-1503.9273000000001</v>
      </c>
      <c r="U267" s="1">
        <v>-1501.3186000000001</v>
      </c>
      <c r="W267" s="1">
        <v>-1301.0005000000001</v>
      </c>
      <c r="X267">
        <v>0.99</v>
      </c>
      <c r="Y267" s="1">
        <v>-1302.009</v>
      </c>
      <c r="Z267">
        <v>-4.9400000000000004</v>
      </c>
    </row>
    <row r="268" spans="1:26" x14ac:dyDescent="0.2">
      <c r="A268" s="1">
        <v>-1313.5677000000001</v>
      </c>
      <c r="B268">
        <v>28.43</v>
      </c>
      <c r="C268" s="1">
        <v>-1310.7117000000001</v>
      </c>
      <c r="D268">
        <v>-14.61</v>
      </c>
      <c r="E268" s="1">
        <v>-1313.5492999999999</v>
      </c>
      <c r="F268">
        <v>-0.14000000000000001</v>
      </c>
      <c r="G268" s="1">
        <v>-1314.3124</v>
      </c>
      <c r="H268">
        <v>-9.27</v>
      </c>
      <c r="I268" s="1">
        <v>-1300.883</v>
      </c>
      <c r="J268">
        <v>-0.59</v>
      </c>
      <c r="K268" s="1">
        <v>-1298.3716999999999</v>
      </c>
      <c r="L268">
        <v>1.63</v>
      </c>
      <c r="M268" s="1">
        <v>-1617.2706000000001</v>
      </c>
      <c r="N268" s="1">
        <v>-1627.9213</v>
      </c>
      <c r="O268" s="1">
        <v>-1639.6406999999999</v>
      </c>
      <c r="P268" s="1">
        <v>-1074.9245000000001</v>
      </c>
      <c r="Q268" s="1">
        <v>-1094.1738</v>
      </c>
      <c r="R268" s="1">
        <v>-1072.2044000000001</v>
      </c>
      <c r="S268" s="1">
        <v>-1497.4860000000001</v>
      </c>
      <c r="T268" s="1">
        <v>-1503.9128000000001</v>
      </c>
      <c r="U268" s="1">
        <v>-1501.2462</v>
      </c>
      <c r="W268" s="1">
        <v>-1300.9175</v>
      </c>
      <c r="X268">
        <v>0.8</v>
      </c>
      <c r="Y268" s="1">
        <v>-1302.2399</v>
      </c>
      <c r="Z268">
        <v>-4.93</v>
      </c>
    </row>
    <row r="269" spans="1:26" x14ac:dyDescent="0.2">
      <c r="A269" s="1">
        <v>-1313.5572999999999</v>
      </c>
      <c r="B269">
        <v>28.09</v>
      </c>
      <c r="C269" s="1">
        <v>-1310.6207999999999</v>
      </c>
      <c r="D269">
        <v>-14.1</v>
      </c>
      <c r="E269" s="1">
        <v>-1313.7270000000001</v>
      </c>
      <c r="F269">
        <v>-0.3</v>
      </c>
      <c r="G269" s="1">
        <v>-1314.3811000000001</v>
      </c>
      <c r="H269">
        <v>-10.050000000000001</v>
      </c>
      <c r="I269" s="1">
        <v>-1300.4849999999999</v>
      </c>
      <c r="J269">
        <v>-0.26</v>
      </c>
      <c r="K269" s="1">
        <v>-1298.0967000000001</v>
      </c>
      <c r="L269">
        <v>1.7</v>
      </c>
      <c r="M269" s="1">
        <v>-1617.2769000000001</v>
      </c>
      <c r="N269" s="1">
        <v>-1627.9132999999999</v>
      </c>
      <c r="O269" s="1">
        <v>-1639.5659000000001</v>
      </c>
      <c r="P269" s="1">
        <v>-1074.9889000000001</v>
      </c>
      <c r="Q269" s="1">
        <v>-1094.1409000000001</v>
      </c>
      <c r="R269" s="1">
        <v>-1072.1685</v>
      </c>
      <c r="S269" s="1">
        <v>-1497.4273000000001</v>
      </c>
      <c r="T269" s="1">
        <v>-1503.8758</v>
      </c>
      <c r="U269" s="1">
        <v>-1501.1559</v>
      </c>
      <c r="W269" s="1">
        <v>-1300.8264999999999</v>
      </c>
      <c r="X269">
        <v>0.89</v>
      </c>
      <c r="Y269" s="1">
        <v>-1302.4278999999999</v>
      </c>
      <c r="Z269">
        <v>-4.67</v>
      </c>
    </row>
    <row r="270" spans="1:26" x14ac:dyDescent="0.2">
      <c r="A270" s="1">
        <v>-1313.5251000000001</v>
      </c>
      <c r="B270">
        <v>27.91</v>
      </c>
      <c r="C270" s="1">
        <v>-1310.5257999999999</v>
      </c>
      <c r="D270">
        <v>-13.6</v>
      </c>
      <c r="E270" s="1">
        <v>-1313.9469999999999</v>
      </c>
      <c r="F270">
        <v>-0.56999999999999995</v>
      </c>
      <c r="G270" s="1">
        <v>-1314.3145999999999</v>
      </c>
      <c r="H270">
        <v>-10.63</v>
      </c>
      <c r="I270" s="1">
        <v>-1300.0168000000001</v>
      </c>
      <c r="J270">
        <v>0.46</v>
      </c>
      <c r="K270" s="1">
        <v>-1297.8970999999999</v>
      </c>
      <c r="L270">
        <v>1.65</v>
      </c>
      <c r="M270" s="1">
        <v>-1617.2577000000001</v>
      </c>
      <c r="N270" s="1">
        <v>-1627.8868</v>
      </c>
      <c r="O270" s="1">
        <v>-1639.4947999999999</v>
      </c>
      <c r="P270" s="1">
        <v>-1075.0579</v>
      </c>
      <c r="Q270" s="1">
        <v>-1094.1098</v>
      </c>
      <c r="R270" s="1">
        <v>-1072.1418000000001</v>
      </c>
      <c r="S270" s="1">
        <v>-1497.3811000000001</v>
      </c>
      <c r="T270" s="1">
        <v>-1503.8291999999999</v>
      </c>
      <c r="U270" s="1">
        <v>-1501.0536999999999</v>
      </c>
      <c r="W270" s="1">
        <v>-1300.7221</v>
      </c>
      <c r="X270">
        <v>0.71</v>
      </c>
      <c r="Y270" s="1">
        <v>-1302.5576000000001</v>
      </c>
      <c r="Z270">
        <v>-4.49</v>
      </c>
    </row>
    <row r="271" spans="1:26" x14ac:dyDescent="0.2">
      <c r="A271" s="1">
        <v>-1313.4766999999999</v>
      </c>
      <c r="B271">
        <v>27.83</v>
      </c>
      <c r="C271" s="1">
        <v>-1310.4196999999999</v>
      </c>
      <c r="D271">
        <v>-13.12</v>
      </c>
      <c r="E271" s="1">
        <v>-1314.1992</v>
      </c>
      <c r="F271">
        <v>-0.87</v>
      </c>
      <c r="G271" s="1">
        <v>-1314.1071999999999</v>
      </c>
      <c r="H271">
        <v>-11.05</v>
      </c>
      <c r="I271" s="1">
        <v>-1299.5008</v>
      </c>
      <c r="J271">
        <v>1.1599999999999999</v>
      </c>
      <c r="K271" s="1">
        <v>-1297.8054</v>
      </c>
      <c r="L271">
        <v>1.31</v>
      </c>
      <c r="M271" s="1">
        <v>-1617.2112</v>
      </c>
      <c r="N271" s="1">
        <v>-1627.8442</v>
      </c>
      <c r="O271" s="1">
        <v>-1639.4292</v>
      </c>
      <c r="P271" s="1">
        <v>-1075.1306999999999</v>
      </c>
      <c r="Q271" s="1">
        <v>-1094.0826999999999</v>
      </c>
      <c r="R271" s="1">
        <v>-1072.1249</v>
      </c>
      <c r="S271" s="1">
        <v>-1497.3422</v>
      </c>
      <c r="T271" s="1">
        <v>-1503.779</v>
      </c>
      <c r="U271" s="1">
        <v>-1500.9425000000001</v>
      </c>
      <c r="W271" s="1">
        <v>-1300.5988</v>
      </c>
      <c r="X271">
        <v>0.94</v>
      </c>
      <c r="Y271" s="1">
        <v>-1302.6168</v>
      </c>
      <c r="Z271">
        <v>-3.93</v>
      </c>
    </row>
    <row r="272" spans="1:26" x14ac:dyDescent="0.2">
      <c r="A272" s="1">
        <v>-1313.4156</v>
      </c>
      <c r="B272">
        <v>27.82</v>
      </c>
      <c r="C272" s="1">
        <v>-1310.2956999999999</v>
      </c>
      <c r="D272">
        <v>-12.67</v>
      </c>
      <c r="E272" s="1">
        <v>-1314.4706000000001</v>
      </c>
      <c r="F272">
        <v>-1.1000000000000001</v>
      </c>
      <c r="G272" s="1">
        <v>-1313.7707</v>
      </c>
      <c r="H272">
        <v>-11.3</v>
      </c>
      <c r="I272" s="1">
        <v>-1298.9737</v>
      </c>
      <c r="J272">
        <v>1.96</v>
      </c>
      <c r="K272" s="1">
        <v>-1297.8344</v>
      </c>
      <c r="L272">
        <v>0.81</v>
      </c>
      <c r="M272" s="1">
        <v>-1617.1367</v>
      </c>
      <c r="N272" s="1">
        <v>-1627.7888</v>
      </c>
      <c r="O272" s="1">
        <v>-1639.3706999999999</v>
      </c>
      <c r="P272" s="1">
        <v>-1075.2063000000001</v>
      </c>
      <c r="Q272" s="1">
        <v>-1094.0614</v>
      </c>
      <c r="R272" s="1">
        <v>-1072.1179</v>
      </c>
      <c r="S272" s="1">
        <v>-1497.3100999999999</v>
      </c>
      <c r="T272" s="1">
        <v>-1503.7263</v>
      </c>
      <c r="U272" s="1">
        <v>-1500.8253</v>
      </c>
      <c r="W272" s="1">
        <v>-1300.4554000000001</v>
      </c>
      <c r="X272">
        <v>1.24</v>
      </c>
      <c r="Y272" s="1">
        <v>-1302.5993000000001</v>
      </c>
      <c r="Z272">
        <v>-3.36</v>
      </c>
    </row>
    <row r="273" spans="1:26" x14ac:dyDescent="0.2">
      <c r="A273" s="1">
        <v>-1313.3443</v>
      </c>
      <c r="B273">
        <v>28</v>
      </c>
      <c r="C273" s="1">
        <v>-1310.1498999999999</v>
      </c>
      <c r="D273">
        <v>-12.25</v>
      </c>
      <c r="E273" s="1">
        <v>-1314.7440999999999</v>
      </c>
      <c r="F273">
        <v>-1.26</v>
      </c>
      <c r="G273" s="1">
        <v>-1313.3326</v>
      </c>
      <c r="H273">
        <v>-11.34</v>
      </c>
      <c r="I273" s="1">
        <v>-1298.4825000000001</v>
      </c>
      <c r="J273">
        <v>2.5</v>
      </c>
      <c r="K273" s="1">
        <v>-1297.9808</v>
      </c>
      <c r="L273">
        <v>-7.0000000000000007E-2</v>
      </c>
      <c r="M273" s="1">
        <v>-1617.0342000000001</v>
      </c>
      <c r="N273" s="1">
        <v>-1627.7239</v>
      </c>
      <c r="O273" s="1">
        <v>-1639.32</v>
      </c>
      <c r="P273" s="1">
        <v>-1075.2832000000001</v>
      </c>
      <c r="Q273" s="1">
        <v>-1094.0476000000001</v>
      </c>
      <c r="R273" s="1">
        <v>-1072.1207999999999</v>
      </c>
      <c r="S273" s="1">
        <v>-1497.2916</v>
      </c>
      <c r="T273" s="1">
        <v>-1503.6727000000001</v>
      </c>
      <c r="U273" s="1">
        <v>-1500.7066</v>
      </c>
      <c r="W273" s="1">
        <v>-1300.299</v>
      </c>
      <c r="X273">
        <v>1.43</v>
      </c>
      <c r="Y273" s="1">
        <v>-1302.5065</v>
      </c>
      <c r="Z273">
        <v>-2.77</v>
      </c>
    </row>
    <row r="274" spans="1:26" x14ac:dyDescent="0.2">
      <c r="A274" s="1">
        <v>-1313.2666999999999</v>
      </c>
      <c r="B274">
        <v>28.3</v>
      </c>
      <c r="C274" s="1">
        <v>-1309.9848999999999</v>
      </c>
      <c r="D274">
        <v>-11.83</v>
      </c>
      <c r="E274" s="1">
        <v>-1314.999</v>
      </c>
      <c r="F274">
        <v>-1.46</v>
      </c>
      <c r="G274" s="1">
        <v>-1312.8331000000001</v>
      </c>
      <c r="H274">
        <v>-11.07</v>
      </c>
      <c r="I274" s="1">
        <v>-1298.0739000000001</v>
      </c>
      <c r="J274">
        <v>2.83</v>
      </c>
      <c r="K274" s="1">
        <v>-1298.229</v>
      </c>
      <c r="L274">
        <v>-0.98</v>
      </c>
      <c r="M274" s="1">
        <v>-1616.9042999999999</v>
      </c>
      <c r="N274" s="1">
        <v>-1627.6532</v>
      </c>
      <c r="O274" s="1">
        <v>-1639.2773</v>
      </c>
      <c r="P274" s="1">
        <v>-1075.3598999999999</v>
      </c>
      <c r="Q274" s="1">
        <v>-1094.0427999999999</v>
      </c>
      <c r="R274" s="1">
        <v>-1072.1333999999999</v>
      </c>
      <c r="S274" s="1">
        <v>-1497.2900999999999</v>
      </c>
      <c r="T274" s="1">
        <v>-1503.6251999999999</v>
      </c>
      <c r="U274" s="1">
        <v>-1500.5896</v>
      </c>
      <c r="W274" s="1">
        <v>-1300.1388999999999</v>
      </c>
      <c r="X274">
        <v>1.95</v>
      </c>
      <c r="Y274" s="1">
        <v>-1302.3477</v>
      </c>
      <c r="Z274">
        <v>-1.92</v>
      </c>
    </row>
    <row r="275" spans="1:26" x14ac:dyDescent="0.2">
      <c r="A275" s="1">
        <v>-1313.1869999999999</v>
      </c>
      <c r="B275">
        <v>28.7</v>
      </c>
      <c r="C275" s="1">
        <v>-1309.8108999999999</v>
      </c>
      <c r="D275">
        <v>-11.5</v>
      </c>
      <c r="E275" s="1">
        <v>-1315.2111</v>
      </c>
      <c r="F275">
        <v>-1.52</v>
      </c>
      <c r="G275" s="1">
        <v>-1312.3186000000001</v>
      </c>
      <c r="H275">
        <v>-10.79</v>
      </c>
      <c r="I275" s="1">
        <v>-1297.7836</v>
      </c>
      <c r="J275">
        <v>3.22</v>
      </c>
      <c r="K275" s="1">
        <v>-1298.5577000000001</v>
      </c>
      <c r="L275">
        <v>-2.4300000000000002</v>
      </c>
      <c r="M275" s="1">
        <v>-1616.749</v>
      </c>
      <c r="N275" s="1">
        <v>-1627.5799</v>
      </c>
      <c r="O275" s="1">
        <v>-1639.2424000000001</v>
      </c>
      <c r="P275" s="1">
        <v>-1075.4349999999999</v>
      </c>
      <c r="Q275" s="1">
        <v>-1094.048</v>
      </c>
      <c r="R275" s="1">
        <v>-1072.155</v>
      </c>
      <c r="S275" s="1">
        <v>-1497.3019999999999</v>
      </c>
      <c r="T275" s="1">
        <v>-1503.5907</v>
      </c>
      <c r="U275" s="1">
        <v>-1500.4853000000001</v>
      </c>
      <c r="W275" s="1">
        <v>-1299.9848999999999</v>
      </c>
      <c r="X275">
        <v>2.2799999999999998</v>
      </c>
      <c r="Y275" s="1">
        <v>-1302.1389999999999</v>
      </c>
      <c r="Z275">
        <v>-1.0900000000000001</v>
      </c>
    </row>
    <row r="276" spans="1:26" x14ac:dyDescent="0.2">
      <c r="A276" s="1">
        <v>-1313.1119000000001</v>
      </c>
      <c r="B276">
        <v>29.18</v>
      </c>
      <c r="C276" s="1">
        <v>-1309.6427000000001</v>
      </c>
      <c r="D276">
        <v>-11.28</v>
      </c>
      <c r="E276" s="1">
        <v>-1315.3586</v>
      </c>
      <c r="F276">
        <v>-1.35</v>
      </c>
      <c r="G276" s="1">
        <v>-1311.8347000000001</v>
      </c>
      <c r="H276">
        <v>-10.57</v>
      </c>
      <c r="I276" s="1">
        <v>-1297.6288</v>
      </c>
      <c r="J276">
        <v>3.16</v>
      </c>
      <c r="K276" s="1">
        <v>-1298.9429</v>
      </c>
      <c r="L276">
        <v>-3.76</v>
      </c>
      <c r="M276" s="1">
        <v>-1616.5708999999999</v>
      </c>
      <c r="N276" s="1">
        <v>-1627.5074999999999</v>
      </c>
      <c r="O276" s="1">
        <v>-1639.2144000000001</v>
      </c>
      <c r="P276" s="1">
        <v>-1075.5070000000001</v>
      </c>
      <c r="Q276" s="1">
        <v>-1094.0633</v>
      </c>
      <c r="R276" s="1">
        <v>-1072.1846</v>
      </c>
      <c r="S276" s="1">
        <v>-1497.3239000000001</v>
      </c>
      <c r="T276" s="1">
        <v>-1503.5721000000001</v>
      </c>
      <c r="U276" s="1">
        <v>-1500.384</v>
      </c>
      <c r="W276" s="1">
        <v>-1299.8436999999999</v>
      </c>
      <c r="X276">
        <v>2.67</v>
      </c>
      <c r="Y276" s="1">
        <v>-1301.9031</v>
      </c>
      <c r="Z276">
        <v>-0.25</v>
      </c>
    </row>
    <row r="277" spans="1:26" x14ac:dyDescent="0.2">
      <c r="A277" s="1">
        <v>-1313.047</v>
      </c>
      <c r="B277">
        <v>29.83</v>
      </c>
      <c r="C277" s="1">
        <v>-1309.499</v>
      </c>
      <c r="D277">
        <v>-11.13</v>
      </c>
      <c r="E277" s="1">
        <v>-1315.4248</v>
      </c>
      <c r="F277">
        <v>-0.99</v>
      </c>
      <c r="G277" s="1">
        <v>-1311.4203</v>
      </c>
      <c r="H277">
        <v>-10.220000000000001</v>
      </c>
      <c r="I277" s="1">
        <v>-1297.6052</v>
      </c>
      <c r="J277">
        <v>2.96</v>
      </c>
      <c r="K277" s="1">
        <v>-1299.354</v>
      </c>
      <c r="L277">
        <v>-5.36</v>
      </c>
      <c r="M277" s="1">
        <v>-1616.3733999999999</v>
      </c>
      <c r="N277" s="1">
        <v>-1627.4390000000001</v>
      </c>
      <c r="O277" s="1">
        <v>-1639.1925000000001</v>
      </c>
      <c r="P277" s="1">
        <v>-1075.5742</v>
      </c>
      <c r="Q277" s="1">
        <v>-1094.0885000000001</v>
      </c>
      <c r="R277" s="1">
        <v>-1072.2213999999999</v>
      </c>
      <c r="S277" s="1">
        <v>-1497.3558</v>
      </c>
      <c r="T277" s="1">
        <v>-1503.5693000000001</v>
      </c>
      <c r="U277" s="1">
        <v>-1500.2872</v>
      </c>
      <c r="W277" s="1">
        <v>-1299.7167999999999</v>
      </c>
      <c r="X277">
        <v>2.93</v>
      </c>
      <c r="Y277" s="1">
        <v>-1301.6646000000001</v>
      </c>
      <c r="Z277">
        <v>0.43</v>
      </c>
    </row>
    <row r="278" spans="1:26" x14ac:dyDescent="0.2">
      <c r="A278" s="1">
        <v>-1312.9974999999999</v>
      </c>
      <c r="B278">
        <v>30.53</v>
      </c>
      <c r="C278" s="1">
        <v>-1309.3974000000001</v>
      </c>
      <c r="D278">
        <v>-11.12</v>
      </c>
      <c r="E278" s="1">
        <v>-1315.3995</v>
      </c>
      <c r="F278">
        <v>-0.59</v>
      </c>
      <c r="G278" s="1">
        <v>-1311.1023</v>
      </c>
      <c r="H278">
        <v>-9.9700000000000006</v>
      </c>
      <c r="I278" s="1">
        <v>-1297.6914999999999</v>
      </c>
      <c r="J278">
        <v>2.65</v>
      </c>
      <c r="K278" s="1">
        <v>-1299.7503999999999</v>
      </c>
      <c r="L278">
        <v>-6.89</v>
      </c>
      <c r="M278" s="1">
        <v>-1616.1605999999999</v>
      </c>
      <c r="N278" s="1">
        <v>-1627.3770999999999</v>
      </c>
      <c r="O278" s="1">
        <v>-1639.1757</v>
      </c>
      <c r="P278" s="1">
        <v>-1075.6351</v>
      </c>
      <c r="Q278" s="1">
        <v>-1094.1224999999999</v>
      </c>
      <c r="R278" s="1">
        <v>-1072.2637999999999</v>
      </c>
      <c r="S278" s="1">
        <v>-1497.3972000000001</v>
      </c>
      <c r="T278" s="1">
        <v>-1503.5829000000001</v>
      </c>
      <c r="U278" s="1">
        <v>-1500.2055</v>
      </c>
      <c r="W278" s="1">
        <v>-1299.6026999999999</v>
      </c>
      <c r="X278">
        <v>3.3</v>
      </c>
      <c r="Y278" s="1">
        <v>-1301.4486999999999</v>
      </c>
      <c r="Z278">
        <v>1.4</v>
      </c>
    </row>
    <row r="279" spans="1:26" x14ac:dyDescent="0.2">
      <c r="A279" s="1">
        <v>-1312.97</v>
      </c>
      <c r="B279">
        <v>31.21</v>
      </c>
      <c r="C279" s="1">
        <v>-1309.3512000000001</v>
      </c>
      <c r="D279">
        <v>-11.29</v>
      </c>
      <c r="E279" s="1">
        <v>-1315.2820999999999</v>
      </c>
      <c r="F279">
        <v>-0.05</v>
      </c>
      <c r="G279" s="1">
        <v>-1310.8952999999999</v>
      </c>
      <c r="H279">
        <v>-9.75</v>
      </c>
      <c r="I279" s="1">
        <v>-1297.8584000000001</v>
      </c>
      <c r="J279">
        <v>2.23</v>
      </c>
      <c r="K279" s="1">
        <v>-1300.0875000000001</v>
      </c>
      <c r="L279">
        <v>-8.49</v>
      </c>
      <c r="M279" s="1">
        <v>-1615.9376999999999</v>
      </c>
      <c r="N279" s="1">
        <v>-1627.3245999999999</v>
      </c>
      <c r="O279" s="1">
        <v>-1639.1628000000001</v>
      </c>
      <c r="P279" s="1">
        <v>-1075.6884</v>
      </c>
      <c r="Q279" s="1">
        <v>-1094.1637000000001</v>
      </c>
      <c r="R279" s="1">
        <v>-1072.3100999999999</v>
      </c>
      <c r="S279" s="1">
        <v>-1497.45</v>
      </c>
      <c r="T279" s="1">
        <v>-1503.6125999999999</v>
      </c>
      <c r="U279" s="1">
        <v>-1500.1414</v>
      </c>
      <c r="W279" s="1">
        <v>-1299.4989</v>
      </c>
      <c r="X279">
        <v>3.73</v>
      </c>
      <c r="Y279" s="1">
        <v>-1301.2782</v>
      </c>
      <c r="Z279">
        <v>1.78</v>
      </c>
    </row>
    <row r="280" spans="1:26" x14ac:dyDescent="0.2">
      <c r="A280" s="1">
        <v>-1312.9729</v>
      </c>
      <c r="B280">
        <v>31.92</v>
      </c>
      <c r="C280" s="1">
        <v>-1309.3665000000001</v>
      </c>
      <c r="D280">
        <v>-11.57</v>
      </c>
      <c r="E280" s="1">
        <v>-1315.0795000000001</v>
      </c>
      <c r="F280">
        <v>0.57999999999999996</v>
      </c>
      <c r="G280" s="1">
        <v>-1310.7982999999999</v>
      </c>
      <c r="H280">
        <v>-9.4700000000000006</v>
      </c>
      <c r="I280" s="1">
        <v>-1298.0764999999999</v>
      </c>
      <c r="J280">
        <v>1.61</v>
      </c>
      <c r="K280" s="1">
        <v>-1300.3262999999999</v>
      </c>
      <c r="L280">
        <v>-9.7899999999999991</v>
      </c>
      <c r="M280" s="1">
        <v>-1615.7095999999999</v>
      </c>
      <c r="N280" s="1">
        <v>-1627.2841000000001</v>
      </c>
      <c r="O280" s="1">
        <v>-1639.1529</v>
      </c>
      <c r="P280" s="1">
        <v>-1075.7322999999999</v>
      </c>
      <c r="Q280" s="1">
        <v>-1094.2101</v>
      </c>
      <c r="R280" s="1">
        <v>-1072.3588</v>
      </c>
      <c r="S280" s="1">
        <v>-1497.5043000000001</v>
      </c>
      <c r="T280" s="1">
        <v>-1503.6569</v>
      </c>
      <c r="U280" s="1">
        <v>-1500.0925999999999</v>
      </c>
      <c r="W280" s="1">
        <v>-1299.4066</v>
      </c>
      <c r="X280">
        <v>3.97</v>
      </c>
      <c r="Y280" s="1">
        <v>-1301.1709000000001</v>
      </c>
      <c r="Z280">
        <v>2.14</v>
      </c>
    </row>
    <row r="281" spans="1:26" x14ac:dyDescent="0.2">
      <c r="A281" s="1">
        <v>-1313.0144</v>
      </c>
      <c r="B281">
        <v>32.5</v>
      </c>
      <c r="C281" s="1">
        <v>-1309.4405999999999</v>
      </c>
      <c r="D281">
        <v>-11.98</v>
      </c>
      <c r="E281" s="1">
        <v>-1314.8044</v>
      </c>
      <c r="F281">
        <v>1.44</v>
      </c>
      <c r="G281" s="1">
        <v>-1310.798</v>
      </c>
      <c r="H281">
        <v>-9.17</v>
      </c>
      <c r="I281" s="1">
        <v>-1298.3233</v>
      </c>
      <c r="J281">
        <v>1.24</v>
      </c>
      <c r="K281" s="1">
        <v>-1300.4409000000001</v>
      </c>
      <c r="L281">
        <v>-10.64</v>
      </c>
      <c r="M281" s="1">
        <v>-1615.4815000000001</v>
      </c>
      <c r="N281" s="1">
        <v>-1627.2575999999999</v>
      </c>
      <c r="O281" s="1">
        <v>-1639.1454000000001</v>
      </c>
      <c r="P281" s="1">
        <v>-1075.7650000000001</v>
      </c>
      <c r="Q281" s="1">
        <v>-1094.2591</v>
      </c>
      <c r="R281" s="1">
        <v>-1072.4083000000001</v>
      </c>
      <c r="S281" s="1">
        <v>-1497.5537999999999</v>
      </c>
      <c r="T281" s="1">
        <v>-1503.7201</v>
      </c>
      <c r="U281" s="1">
        <v>-1500.0554999999999</v>
      </c>
      <c r="W281" s="1">
        <v>-1299.33</v>
      </c>
      <c r="X281">
        <v>4.51</v>
      </c>
      <c r="Y281" s="1">
        <v>-1301.1358</v>
      </c>
      <c r="Z281">
        <v>2.35</v>
      </c>
    </row>
    <row r="282" spans="1:26" x14ac:dyDescent="0.2">
      <c r="A282" s="1">
        <v>-1313.0952</v>
      </c>
      <c r="B282">
        <v>33.08</v>
      </c>
      <c r="C282" s="1">
        <v>-1309.5610999999999</v>
      </c>
      <c r="D282">
        <v>-12.45</v>
      </c>
      <c r="E282" s="1">
        <v>-1314.4739999999999</v>
      </c>
      <c r="F282">
        <v>2.2599999999999998</v>
      </c>
      <c r="G282" s="1">
        <v>-1310.8725999999999</v>
      </c>
      <c r="H282">
        <v>-8.89</v>
      </c>
      <c r="I282" s="1">
        <v>-1298.5833</v>
      </c>
      <c r="J282">
        <v>0.75</v>
      </c>
      <c r="K282" s="1">
        <v>-1300.4242999999999</v>
      </c>
      <c r="L282">
        <v>-11.36</v>
      </c>
      <c r="M282" s="1">
        <v>-1615.2583999999999</v>
      </c>
      <c r="N282" s="1">
        <v>-1627.2465</v>
      </c>
      <c r="O282" s="1">
        <v>-1639.14</v>
      </c>
      <c r="P282" s="1">
        <v>-1075.7847999999999</v>
      </c>
      <c r="Q282" s="1">
        <v>-1094.3085000000001</v>
      </c>
      <c r="R282" s="1">
        <v>-1072.4573</v>
      </c>
      <c r="S282" s="1">
        <v>-1497.604</v>
      </c>
      <c r="T282" s="1">
        <v>-1503.7878000000001</v>
      </c>
      <c r="U282" s="1">
        <v>-1500.0314000000001</v>
      </c>
      <c r="W282" s="1">
        <v>-1299.2736</v>
      </c>
      <c r="X282">
        <v>4.6100000000000003</v>
      </c>
      <c r="Y282" s="1">
        <v>-1301.1724999999999</v>
      </c>
      <c r="Z282">
        <v>2.2999999999999998</v>
      </c>
    </row>
    <row r="283" spans="1:26" x14ac:dyDescent="0.2">
      <c r="A283" s="1">
        <v>-1313.2017000000001</v>
      </c>
      <c r="B283">
        <v>33.53</v>
      </c>
      <c r="C283" s="1">
        <v>-1309.7099000000001</v>
      </c>
      <c r="D283">
        <v>-12.92</v>
      </c>
      <c r="E283" s="1">
        <v>-1314.1078</v>
      </c>
      <c r="F283">
        <v>3.11</v>
      </c>
      <c r="G283" s="1">
        <v>-1310.9955</v>
      </c>
      <c r="H283">
        <v>-8.4700000000000006</v>
      </c>
      <c r="I283" s="1">
        <v>-1298.8449000000001</v>
      </c>
      <c r="J283">
        <v>0.24</v>
      </c>
      <c r="K283" s="1">
        <v>-1300.289</v>
      </c>
      <c r="L283">
        <v>-11.76</v>
      </c>
      <c r="M283" s="1">
        <v>-1615.0453</v>
      </c>
      <c r="N283" s="1">
        <v>-1627.2516000000001</v>
      </c>
      <c r="O283" s="1">
        <v>-1639.1365000000001</v>
      </c>
      <c r="P283" s="1">
        <v>-1075.7898</v>
      </c>
      <c r="Q283" s="1">
        <v>-1094.3553999999999</v>
      </c>
      <c r="R283" s="1">
        <v>-1072.5047999999999</v>
      </c>
      <c r="S283" s="1">
        <v>-1497.6549</v>
      </c>
      <c r="T283" s="1">
        <v>-1503.8563999999999</v>
      </c>
      <c r="U283" s="1">
        <v>-1500.0206000000001</v>
      </c>
      <c r="W283" s="1">
        <v>-1299.2396000000001</v>
      </c>
      <c r="X283">
        <v>5.21</v>
      </c>
      <c r="Y283" s="1">
        <v>-1301.2725</v>
      </c>
      <c r="Z283">
        <v>2.08</v>
      </c>
    </row>
    <row r="284" spans="1:26" x14ac:dyDescent="0.2">
      <c r="A284" s="1">
        <v>-1313.3072999999999</v>
      </c>
      <c r="B284">
        <v>33.950000000000003</v>
      </c>
      <c r="C284" s="1">
        <v>-1309.8677</v>
      </c>
      <c r="D284">
        <v>-13.4</v>
      </c>
      <c r="E284" s="1">
        <v>-1313.7289000000001</v>
      </c>
      <c r="F284">
        <v>4.0599999999999996</v>
      </c>
      <c r="G284" s="1">
        <v>-1311.1395</v>
      </c>
      <c r="H284">
        <v>-7.98</v>
      </c>
      <c r="I284" s="1">
        <v>-1299.0965000000001</v>
      </c>
      <c r="J284">
        <v>7.0000000000000007E-2</v>
      </c>
      <c r="K284" s="1">
        <v>-1300.0626</v>
      </c>
      <c r="L284">
        <v>-11.62</v>
      </c>
      <c r="M284" s="1">
        <v>-1614.8465000000001</v>
      </c>
      <c r="N284" s="1">
        <v>-1627.2722000000001</v>
      </c>
      <c r="O284" s="1">
        <v>-1639.135</v>
      </c>
      <c r="P284" s="1">
        <v>-1075.7788</v>
      </c>
      <c r="Q284" s="1">
        <v>-1094.3978</v>
      </c>
      <c r="R284" s="1">
        <v>-1072.5503000000001</v>
      </c>
      <c r="S284" s="1">
        <v>-1497.7016000000001</v>
      </c>
      <c r="T284" s="1">
        <v>-1503.9318000000001</v>
      </c>
      <c r="U284" s="1">
        <v>-1500.0201</v>
      </c>
      <c r="W284" s="1">
        <v>-1299.2239999999999</v>
      </c>
      <c r="X284">
        <v>5.4</v>
      </c>
      <c r="Y284" s="1">
        <v>-1301.4186999999999</v>
      </c>
      <c r="Z284">
        <v>1.54</v>
      </c>
    </row>
    <row r="285" spans="1:26" x14ac:dyDescent="0.2">
      <c r="A285" s="1">
        <v>-1313.3832</v>
      </c>
      <c r="B285">
        <v>34.28</v>
      </c>
      <c r="C285" s="1">
        <v>-1310.0166999999999</v>
      </c>
      <c r="D285">
        <v>-13.73</v>
      </c>
      <c r="E285" s="1">
        <v>-1313.36</v>
      </c>
      <c r="F285">
        <v>4.88</v>
      </c>
      <c r="G285" s="1">
        <v>-1311.2792999999999</v>
      </c>
      <c r="H285">
        <v>-7.4</v>
      </c>
      <c r="I285" s="1">
        <v>-1299.3219999999999</v>
      </c>
      <c r="J285">
        <v>-0.28000000000000003</v>
      </c>
      <c r="K285" s="1">
        <v>-1299.7835</v>
      </c>
      <c r="L285">
        <v>-11.49</v>
      </c>
      <c r="M285" s="1">
        <v>-1614.6657</v>
      </c>
      <c r="N285" s="1">
        <v>-1627.3073999999999</v>
      </c>
      <c r="O285" s="1">
        <v>-1639.1362999999999</v>
      </c>
      <c r="P285" s="1">
        <v>-1075.7512999999999</v>
      </c>
      <c r="Q285" s="1">
        <v>-1094.4335000000001</v>
      </c>
      <c r="R285" s="1">
        <v>-1072.5934999999999</v>
      </c>
      <c r="S285" s="1">
        <v>-1497.7391</v>
      </c>
      <c r="T285" s="1">
        <v>-1504.0132000000001</v>
      </c>
      <c r="U285" s="1">
        <v>-1500.0257999999999</v>
      </c>
      <c r="W285" s="1">
        <v>-1299.2177999999999</v>
      </c>
      <c r="X285">
        <v>5.79</v>
      </c>
      <c r="Y285" s="1">
        <v>-1301.5891999999999</v>
      </c>
      <c r="Z285">
        <v>1.25</v>
      </c>
    </row>
    <row r="286" spans="1:26" x14ac:dyDescent="0.2">
      <c r="A286" s="1">
        <v>-1313.4084</v>
      </c>
      <c r="B286">
        <v>34.630000000000003</v>
      </c>
      <c r="C286" s="1">
        <v>-1310.1441</v>
      </c>
      <c r="D286">
        <v>-14.04</v>
      </c>
      <c r="E286" s="1">
        <v>-1313.0234</v>
      </c>
      <c r="F286">
        <v>5.78</v>
      </c>
      <c r="G286" s="1">
        <v>-1311.3921</v>
      </c>
      <c r="H286">
        <v>-6.67</v>
      </c>
      <c r="I286" s="1">
        <v>-1299.5018</v>
      </c>
      <c r="J286">
        <v>-0.41</v>
      </c>
      <c r="K286" s="1">
        <v>-1299.4939999999999</v>
      </c>
      <c r="L286">
        <v>-11.09</v>
      </c>
      <c r="M286" s="1">
        <v>-1614.5068000000001</v>
      </c>
      <c r="N286" s="1">
        <v>-1627.3545999999999</v>
      </c>
      <c r="O286" s="1">
        <v>-1639.1406999999999</v>
      </c>
      <c r="P286" s="1">
        <v>-1075.7074</v>
      </c>
      <c r="Q286" s="1">
        <v>-1094.46</v>
      </c>
      <c r="R286" s="1">
        <v>-1072.6347000000001</v>
      </c>
      <c r="S286" s="1">
        <v>-1497.7735</v>
      </c>
      <c r="T286" s="1">
        <v>-1504.0952</v>
      </c>
      <c r="U286" s="1">
        <v>-1500.0332000000001</v>
      </c>
      <c r="W286" s="1">
        <v>-1299.2068999999999</v>
      </c>
      <c r="X286">
        <v>6.21</v>
      </c>
      <c r="Y286" s="1">
        <v>-1301.7593999999999</v>
      </c>
      <c r="Z286">
        <v>0.5</v>
      </c>
    </row>
    <row r="287" spans="1:26" x14ac:dyDescent="0.2">
      <c r="A287" s="1">
        <v>-1313.3777</v>
      </c>
      <c r="B287">
        <v>35.01</v>
      </c>
      <c r="C287" s="1">
        <v>-1310.2425000000001</v>
      </c>
      <c r="D287">
        <v>-14.28</v>
      </c>
      <c r="E287" s="1">
        <v>-1312.7380000000001</v>
      </c>
      <c r="F287">
        <v>6.65</v>
      </c>
      <c r="G287" s="1">
        <v>-1311.4586999999999</v>
      </c>
      <c r="H287">
        <v>-5.86</v>
      </c>
      <c r="I287" s="1">
        <v>-1299.6161</v>
      </c>
      <c r="J287">
        <v>-0.33</v>
      </c>
      <c r="K287" s="1">
        <v>-1299.2348999999999</v>
      </c>
      <c r="L287">
        <v>-10.55</v>
      </c>
      <c r="M287" s="1">
        <v>-1614.3725999999999</v>
      </c>
      <c r="N287" s="1">
        <v>-1627.4096999999999</v>
      </c>
      <c r="O287" s="1">
        <v>-1639.1486</v>
      </c>
      <c r="P287" s="1">
        <v>-1075.6474000000001</v>
      </c>
      <c r="Q287" s="1">
        <v>-1094.4757</v>
      </c>
      <c r="R287" s="1">
        <v>-1072.6741</v>
      </c>
      <c r="S287" s="1">
        <v>-1497.7905000000001</v>
      </c>
      <c r="T287" s="1">
        <v>-1504.1747</v>
      </c>
      <c r="U287" s="1">
        <v>-1500.0395000000001</v>
      </c>
      <c r="W287" s="1">
        <v>-1299.1767</v>
      </c>
      <c r="X287">
        <v>6.8</v>
      </c>
      <c r="Y287" s="1">
        <v>-1301.9050999999999</v>
      </c>
      <c r="Z287">
        <v>-0.01</v>
      </c>
    </row>
    <row r="288" spans="1:26" x14ac:dyDescent="0.2">
      <c r="A288" s="1">
        <v>-1313.3006</v>
      </c>
      <c r="B288">
        <v>35.36</v>
      </c>
      <c r="C288" s="1">
        <v>-1310.3077000000001</v>
      </c>
      <c r="D288">
        <v>-14.3</v>
      </c>
      <c r="E288" s="1">
        <v>-1312.5164</v>
      </c>
      <c r="F288">
        <v>7.39</v>
      </c>
      <c r="G288" s="1">
        <v>-1311.4634000000001</v>
      </c>
      <c r="H288">
        <v>-4.88</v>
      </c>
      <c r="I288" s="1">
        <v>-1299.6479999999999</v>
      </c>
      <c r="J288">
        <v>-0.18</v>
      </c>
      <c r="K288" s="1">
        <v>-1299.0413000000001</v>
      </c>
      <c r="L288">
        <v>-10.11</v>
      </c>
      <c r="M288" s="1">
        <v>-1614.2659000000001</v>
      </c>
      <c r="N288" s="1">
        <v>-1627.4684999999999</v>
      </c>
      <c r="O288" s="1">
        <v>-1639.1597999999999</v>
      </c>
      <c r="P288" s="1">
        <v>-1075.5727999999999</v>
      </c>
      <c r="Q288" s="1">
        <v>-1094.4784999999999</v>
      </c>
      <c r="R288" s="1">
        <v>-1072.7127</v>
      </c>
      <c r="S288" s="1">
        <v>-1497.8031000000001</v>
      </c>
      <c r="T288" s="1">
        <v>-1504.2509</v>
      </c>
      <c r="U288" s="1">
        <v>-1500.0409</v>
      </c>
      <c r="W288" s="1">
        <v>-1299.1151</v>
      </c>
      <c r="X288">
        <v>7.36</v>
      </c>
      <c r="Y288" s="1">
        <v>-1302.0024000000001</v>
      </c>
      <c r="Z288">
        <v>-0.6</v>
      </c>
    </row>
    <row r="289" spans="1:26" x14ac:dyDescent="0.2">
      <c r="A289" s="1">
        <v>-1313.1953000000001</v>
      </c>
      <c r="B289">
        <v>35.69</v>
      </c>
      <c r="C289" s="1">
        <v>-1310.3376000000001</v>
      </c>
      <c r="D289">
        <v>-14.27</v>
      </c>
      <c r="E289" s="1">
        <v>-1312.3583000000001</v>
      </c>
      <c r="F289">
        <v>7.98</v>
      </c>
      <c r="G289" s="1">
        <v>-1311.3934999999999</v>
      </c>
      <c r="H289">
        <v>-3.62</v>
      </c>
      <c r="I289" s="1">
        <v>-1299.5886</v>
      </c>
      <c r="J289">
        <v>0.26</v>
      </c>
      <c r="K289" s="1">
        <v>-1298.9386999999999</v>
      </c>
      <c r="L289">
        <v>-9.6199999999999992</v>
      </c>
      <c r="M289" s="1">
        <v>-1614.1885</v>
      </c>
      <c r="N289" s="1">
        <v>-1627.527</v>
      </c>
      <c r="O289" s="1">
        <v>-1639.1744000000001</v>
      </c>
      <c r="P289" s="1">
        <v>-1075.4853000000001</v>
      </c>
      <c r="Q289" s="1">
        <v>-1094.4674</v>
      </c>
      <c r="R289" s="1">
        <v>-1072.7508</v>
      </c>
      <c r="S289" s="1">
        <v>-1497.8058000000001</v>
      </c>
      <c r="T289" s="1">
        <v>-1504.3253</v>
      </c>
      <c r="U289" s="1">
        <v>-1500.0326</v>
      </c>
      <c r="W289" s="1">
        <v>-1299.0154</v>
      </c>
      <c r="X289">
        <v>7.98</v>
      </c>
      <c r="Y289" s="1">
        <v>-1302.0318</v>
      </c>
      <c r="Z289">
        <v>-0.89</v>
      </c>
    </row>
    <row r="290" spans="1:26" x14ac:dyDescent="0.2">
      <c r="A290" s="1">
        <v>-1313.0803000000001</v>
      </c>
      <c r="B290">
        <v>35.909999999999997</v>
      </c>
      <c r="C290" s="1">
        <v>-1310.3296</v>
      </c>
      <c r="D290">
        <v>-14.15</v>
      </c>
      <c r="E290" s="1">
        <v>-1312.2523000000001</v>
      </c>
      <c r="F290">
        <v>8.5399999999999991</v>
      </c>
      <c r="G290" s="1">
        <v>-1311.24</v>
      </c>
      <c r="H290">
        <v>-2.21</v>
      </c>
      <c r="I290" s="1">
        <v>-1299.4399000000001</v>
      </c>
      <c r="J290">
        <v>0.83</v>
      </c>
      <c r="K290" s="1">
        <v>-1298.9417000000001</v>
      </c>
      <c r="L290">
        <v>-9.2799999999999994</v>
      </c>
      <c r="M290" s="1">
        <v>-1614.1412</v>
      </c>
      <c r="N290" s="1">
        <v>-1627.5811000000001</v>
      </c>
      <c r="O290" s="1">
        <v>-1639.1919</v>
      </c>
      <c r="P290" s="1">
        <v>-1075.3874000000001</v>
      </c>
      <c r="Q290" s="1">
        <v>-1094.4417000000001</v>
      </c>
      <c r="R290" s="1">
        <v>-1072.7897</v>
      </c>
      <c r="S290" s="1">
        <v>-1497.796</v>
      </c>
      <c r="T290" s="1">
        <v>-1504.3972000000001</v>
      </c>
      <c r="U290" s="1">
        <v>-1500.0161000000001</v>
      </c>
      <c r="W290" s="1">
        <v>-1298.8782000000001</v>
      </c>
      <c r="X290">
        <v>8.64</v>
      </c>
      <c r="Y290" s="1">
        <v>-1301.9791</v>
      </c>
      <c r="Z290">
        <v>-1.25</v>
      </c>
    </row>
    <row r="291" spans="1:26" x14ac:dyDescent="0.2">
      <c r="A291" s="1">
        <v>-1312.972</v>
      </c>
      <c r="B291">
        <v>36</v>
      </c>
      <c r="C291" s="1">
        <v>-1310.2802999999999</v>
      </c>
      <c r="D291">
        <v>-13.93</v>
      </c>
      <c r="E291" s="1">
        <v>-1312.1777</v>
      </c>
      <c r="F291">
        <v>8.93</v>
      </c>
      <c r="G291" s="1">
        <v>-1311.0007000000001</v>
      </c>
      <c r="H291">
        <v>-0.68</v>
      </c>
      <c r="I291" s="1">
        <v>-1299.2137</v>
      </c>
      <c r="J291">
        <v>1.7</v>
      </c>
      <c r="K291" s="1">
        <v>-1299.0528999999999</v>
      </c>
      <c r="L291">
        <v>-9.07</v>
      </c>
      <c r="M291" s="1">
        <v>-1614.1243999999999</v>
      </c>
      <c r="N291" s="1">
        <v>-1627.6273000000001</v>
      </c>
      <c r="O291" s="1">
        <v>-1639.2113999999999</v>
      </c>
      <c r="P291" s="1">
        <v>-1075.2818</v>
      </c>
      <c r="Q291" s="1">
        <v>-1094.4010000000001</v>
      </c>
      <c r="R291" s="1">
        <v>-1072.8308</v>
      </c>
      <c r="S291" s="1">
        <v>-1497.7739999999999</v>
      </c>
      <c r="T291" s="1">
        <v>-1504.4638</v>
      </c>
      <c r="U291" s="1">
        <v>-1499.9784999999999</v>
      </c>
      <c r="W291" s="1">
        <v>-1298.7109</v>
      </c>
      <c r="X291">
        <v>9.34</v>
      </c>
      <c r="Y291" s="1">
        <v>-1301.8353999999999</v>
      </c>
      <c r="Z291">
        <v>-1.23</v>
      </c>
    </row>
    <row r="292" spans="1:26" x14ac:dyDescent="0.2">
      <c r="A292" s="1">
        <v>-1312.8801000000001</v>
      </c>
      <c r="B292">
        <v>36.01</v>
      </c>
      <c r="C292" s="1">
        <v>-1310.1860999999999</v>
      </c>
      <c r="D292">
        <v>-13.6</v>
      </c>
      <c r="E292" s="1">
        <v>-1312.1119000000001</v>
      </c>
      <c r="F292">
        <v>9.2799999999999994</v>
      </c>
      <c r="G292" s="1">
        <v>-1310.6814999999999</v>
      </c>
      <c r="H292">
        <v>1.1299999999999999</v>
      </c>
      <c r="I292" s="1">
        <v>-1298.9328</v>
      </c>
      <c r="J292">
        <v>2.38</v>
      </c>
      <c r="K292" s="1">
        <v>-1299.2614000000001</v>
      </c>
      <c r="L292">
        <v>-8.86</v>
      </c>
      <c r="M292" s="1">
        <v>-1614.1369</v>
      </c>
      <c r="N292" s="1">
        <v>-1627.6632999999999</v>
      </c>
      <c r="O292" s="1">
        <v>-1639.2320999999999</v>
      </c>
      <c r="P292" s="1">
        <v>-1075.1715999999999</v>
      </c>
      <c r="Q292" s="1">
        <v>-1094.3462</v>
      </c>
      <c r="R292" s="1">
        <v>-1072.8751999999999</v>
      </c>
      <c r="S292" s="1">
        <v>-1497.7425000000001</v>
      </c>
      <c r="T292" s="1">
        <v>-1504.5311999999999</v>
      </c>
      <c r="U292" s="1">
        <v>-1499.9142999999999</v>
      </c>
      <c r="W292" s="1">
        <v>-1298.529</v>
      </c>
      <c r="X292">
        <v>9.86</v>
      </c>
      <c r="Y292" s="1">
        <v>-1301.5989999999999</v>
      </c>
      <c r="Z292">
        <v>-0.95</v>
      </c>
    </row>
    <row r="293" spans="1:26" x14ac:dyDescent="0.2">
      <c r="A293" s="1">
        <v>-1312.8092999999999</v>
      </c>
      <c r="B293">
        <v>35.81</v>
      </c>
      <c r="C293" s="1">
        <v>-1310.0454</v>
      </c>
      <c r="D293">
        <v>-13.12</v>
      </c>
      <c r="E293" s="1">
        <v>-1312.0377000000001</v>
      </c>
      <c r="F293">
        <v>9.5299999999999994</v>
      </c>
      <c r="G293" s="1">
        <v>-1310.2967000000001</v>
      </c>
      <c r="H293">
        <v>3.12</v>
      </c>
      <c r="I293" s="1">
        <v>-1298.6285</v>
      </c>
      <c r="J293">
        <v>3.22</v>
      </c>
      <c r="K293" s="1">
        <v>-1299.5464999999999</v>
      </c>
      <c r="L293">
        <v>-8.9700000000000006</v>
      </c>
      <c r="M293" s="1">
        <v>-1614.1773000000001</v>
      </c>
      <c r="N293" s="1">
        <v>-1627.6886</v>
      </c>
      <c r="O293" s="1">
        <v>-1639.2526</v>
      </c>
      <c r="P293" s="1">
        <v>-1075.0601999999999</v>
      </c>
      <c r="Q293" s="1">
        <v>-1094.2782999999999</v>
      </c>
      <c r="R293" s="1">
        <v>-1072.9246000000001</v>
      </c>
      <c r="S293" s="1">
        <v>-1497.7055</v>
      </c>
      <c r="T293" s="1">
        <v>-1504.588</v>
      </c>
      <c r="U293" s="1">
        <v>-1499.8325</v>
      </c>
      <c r="W293" s="1">
        <v>-1298.3527999999999</v>
      </c>
      <c r="X293">
        <v>10.37</v>
      </c>
      <c r="Y293" s="1">
        <v>-1301.2726</v>
      </c>
      <c r="Z293">
        <v>-0.61</v>
      </c>
    </row>
    <row r="294" spans="1:26" x14ac:dyDescent="0.2">
      <c r="A294" s="1">
        <v>-1312.7583999999999</v>
      </c>
      <c r="B294">
        <v>35.590000000000003</v>
      </c>
      <c r="C294" s="1">
        <v>-1309.8607999999999</v>
      </c>
      <c r="D294">
        <v>-12.52</v>
      </c>
      <c r="E294" s="1">
        <v>-1311.9463000000001</v>
      </c>
      <c r="F294">
        <v>9.6300000000000008</v>
      </c>
      <c r="G294" s="1">
        <v>-1309.8690999999999</v>
      </c>
      <c r="H294">
        <v>5.18</v>
      </c>
      <c r="I294" s="1">
        <v>-1298.336</v>
      </c>
      <c r="J294">
        <v>4.0599999999999996</v>
      </c>
      <c r="K294" s="1">
        <v>-1299.8806999999999</v>
      </c>
      <c r="L294">
        <v>-8.99</v>
      </c>
      <c r="M294" s="1">
        <v>-1614.2431999999999</v>
      </c>
      <c r="N294" s="1">
        <v>-1627.704</v>
      </c>
      <c r="O294" s="1">
        <v>-1639.2716</v>
      </c>
      <c r="P294" s="1">
        <v>-1074.9508000000001</v>
      </c>
      <c r="Q294" s="1">
        <v>-1094.1994</v>
      </c>
      <c r="R294" s="1">
        <v>-1072.9799</v>
      </c>
      <c r="S294" s="1">
        <v>-1497.6656</v>
      </c>
      <c r="T294" s="1">
        <v>-1504.6338000000001</v>
      </c>
      <c r="U294" s="1">
        <v>-1499.7318</v>
      </c>
      <c r="W294" s="1">
        <v>-1298.2028</v>
      </c>
      <c r="X294">
        <v>10.5</v>
      </c>
      <c r="Y294" s="1">
        <v>-1300.864</v>
      </c>
      <c r="Z294">
        <v>0.16</v>
      </c>
    </row>
    <row r="295" spans="1:26" x14ac:dyDescent="0.2">
      <c r="A295" s="1">
        <v>-1312.7248999999999</v>
      </c>
      <c r="B295">
        <v>35.200000000000003</v>
      </c>
      <c r="C295" s="1">
        <v>-1309.6398999999999</v>
      </c>
      <c r="D295">
        <v>-11.89</v>
      </c>
      <c r="E295" s="1">
        <v>-1311.8363999999999</v>
      </c>
      <c r="F295">
        <v>9.65</v>
      </c>
      <c r="G295" s="1">
        <v>-1309.4268999999999</v>
      </c>
      <c r="H295">
        <v>7.23</v>
      </c>
      <c r="I295" s="1">
        <v>-1298.0896</v>
      </c>
      <c r="J295">
        <v>4.6399999999999997</v>
      </c>
      <c r="K295" s="1">
        <v>-1300.2329</v>
      </c>
      <c r="L295">
        <v>-9.09</v>
      </c>
      <c r="M295" s="1">
        <v>-1614.3315</v>
      </c>
      <c r="N295" s="1">
        <v>-1627.7116000000001</v>
      </c>
      <c r="O295" s="1">
        <v>-1639.2874999999999</v>
      </c>
      <c r="P295" s="1">
        <v>-1074.8468</v>
      </c>
      <c r="Q295" s="1">
        <v>-1094.1115</v>
      </c>
      <c r="R295" s="1">
        <v>-1073.0427</v>
      </c>
      <c r="S295" s="1">
        <v>-1497.6213</v>
      </c>
      <c r="T295" s="1">
        <v>-1504.6753000000001</v>
      </c>
      <c r="U295" s="1">
        <v>-1499.6081999999999</v>
      </c>
      <c r="W295" s="1">
        <v>-1298.0933</v>
      </c>
      <c r="X295">
        <v>10.78</v>
      </c>
      <c r="Y295" s="1">
        <v>-1300.3834999999999</v>
      </c>
      <c r="Z295">
        <v>0.86</v>
      </c>
    </row>
    <row r="296" spans="1:26" x14ac:dyDescent="0.2">
      <c r="A296" s="1">
        <v>-1312.7064</v>
      </c>
      <c r="B296">
        <v>34.729999999999997</v>
      </c>
      <c r="C296" s="1">
        <v>-1309.3957</v>
      </c>
      <c r="D296">
        <v>-11.22</v>
      </c>
      <c r="E296" s="1">
        <v>-1311.7086999999999</v>
      </c>
      <c r="F296">
        <v>9.6199999999999992</v>
      </c>
      <c r="G296" s="1">
        <v>-1308.9994999999999</v>
      </c>
      <c r="H296">
        <v>9.26</v>
      </c>
      <c r="I296" s="1">
        <v>-1297.9159999999999</v>
      </c>
      <c r="J296">
        <v>5.05</v>
      </c>
      <c r="K296" s="1">
        <v>-1300.5730000000001</v>
      </c>
      <c r="L296">
        <v>-9.07</v>
      </c>
      <c r="M296" s="1">
        <v>-1614.4389000000001</v>
      </c>
      <c r="N296" s="1">
        <v>-1627.7141999999999</v>
      </c>
      <c r="O296" s="1">
        <v>-1639.2997</v>
      </c>
      <c r="P296" s="1">
        <v>-1074.7512999999999</v>
      </c>
      <c r="Q296" s="1">
        <v>-1094.0172</v>
      </c>
      <c r="R296" s="1">
        <v>-1073.1141</v>
      </c>
      <c r="S296" s="1">
        <v>-1497.5716</v>
      </c>
      <c r="T296" s="1">
        <v>-1504.7131999999999</v>
      </c>
      <c r="U296" s="1">
        <v>-1499.4635000000001</v>
      </c>
      <c r="W296" s="1">
        <v>-1298.0257999999999</v>
      </c>
      <c r="X296">
        <v>10.85</v>
      </c>
      <c r="Y296" s="1">
        <v>-1299.8445999999999</v>
      </c>
      <c r="Z296">
        <v>1.94</v>
      </c>
    </row>
    <row r="297" spans="1:26" x14ac:dyDescent="0.2">
      <c r="A297" s="1">
        <v>-1312.703</v>
      </c>
      <c r="B297">
        <v>34.130000000000003</v>
      </c>
      <c r="C297" s="1">
        <v>-1309.1478999999999</v>
      </c>
      <c r="D297">
        <v>-10.47</v>
      </c>
      <c r="E297" s="1">
        <v>-1311.566</v>
      </c>
      <c r="F297">
        <v>9.5399999999999991</v>
      </c>
      <c r="G297" s="1">
        <v>-1308.6155000000001</v>
      </c>
      <c r="H297">
        <v>11.15</v>
      </c>
      <c r="I297" s="1">
        <v>-1297.8305</v>
      </c>
      <c r="J297">
        <v>5.3</v>
      </c>
      <c r="K297" s="1">
        <v>-1300.8743999999999</v>
      </c>
      <c r="L297">
        <v>-9.08</v>
      </c>
      <c r="M297" s="1">
        <v>-1614.5615</v>
      </c>
      <c r="N297" s="1">
        <v>-1627.7153000000001</v>
      </c>
      <c r="O297" s="1">
        <v>-1639.3077000000001</v>
      </c>
      <c r="P297" s="1">
        <v>-1074.6665</v>
      </c>
      <c r="Q297" s="1">
        <v>-1093.9192</v>
      </c>
      <c r="R297" s="1">
        <v>-1073.1940999999999</v>
      </c>
      <c r="S297" s="1">
        <v>-1497.5298</v>
      </c>
      <c r="T297" s="1">
        <v>-1504.7446</v>
      </c>
      <c r="U297" s="1">
        <v>-1499.3054</v>
      </c>
      <c r="W297" s="1">
        <v>-1297.9879000000001</v>
      </c>
      <c r="X297">
        <v>10.64</v>
      </c>
      <c r="Y297" s="1">
        <v>-1299.2637</v>
      </c>
      <c r="Z297">
        <v>2.72</v>
      </c>
    </row>
    <row r="298" spans="1:26" x14ac:dyDescent="0.2">
      <c r="A298" s="1">
        <v>-1312.7184</v>
      </c>
      <c r="B298">
        <v>33.520000000000003</v>
      </c>
      <c r="C298" s="1">
        <v>-1308.9186999999999</v>
      </c>
      <c r="D298">
        <v>-9.76</v>
      </c>
      <c r="E298" s="1">
        <v>-1311.412</v>
      </c>
      <c r="F298">
        <v>9.3800000000000008</v>
      </c>
      <c r="G298" s="1">
        <v>-1308.3022000000001</v>
      </c>
      <c r="H298">
        <v>12.85</v>
      </c>
      <c r="I298" s="1">
        <v>-1297.8348000000001</v>
      </c>
      <c r="J298">
        <v>5.26</v>
      </c>
      <c r="K298" s="1">
        <v>-1301.1174000000001</v>
      </c>
      <c r="L298">
        <v>-8.9499999999999993</v>
      </c>
      <c r="M298" s="1">
        <v>-1614.6949</v>
      </c>
      <c r="N298" s="1">
        <v>-1627.7190000000001</v>
      </c>
      <c r="O298" s="1">
        <v>-1639.3114</v>
      </c>
      <c r="P298" s="1">
        <v>-1074.5940000000001</v>
      </c>
      <c r="Q298" s="1">
        <v>-1093.8207</v>
      </c>
      <c r="R298" s="1">
        <v>-1073.2831000000001</v>
      </c>
      <c r="S298" s="1">
        <v>-1497.4860000000001</v>
      </c>
      <c r="T298" s="1">
        <v>-1504.7673</v>
      </c>
      <c r="U298" s="1">
        <v>-1499.1393</v>
      </c>
      <c r="W298" s="1">
        <v>-1297.9570000000001</v>
      </c>
      <c r="X298">
        <v>10.86</v>
      </c>
      <c r="Y298" s="1">
        <v>-1298.6628000000001</v>
      </c>
      <c r="Z298">
        <v>3.75</v>
      </c>
    </row>
    <row r="299" spans="1:26" x14ac:dyDescent="0.2">
      <c r="A299" s="1">
        <v>-1312.7571</v>
      </c>
      <c r="B299">
        <v>32.909999999999997</v>
      </c>
      <c r="C299" s="1">
        <v>-1308.729</v>
      </c>
      <c r="D299">
        <v>-9.07</v>
      </c>
      <c r="E299" s="1">
        <v>-1311.2554</v>
      </c>
      <c r="F299">
        <v>9.15</v>
      </c>
      <c r="G299" s="1">
        <v>-1308.0832</v>
      </c>
      <c r="H299">
        <v>14.26</v>
      </c>
      <c r="I299" s="1">
        <v>-1297.9197999999999</v>
      </c>
      <c r="J299">
        <v>5.22</v>
      </c>
      <c r="K299" s="1">
        <v>-1301.288</v>
      </c>
      <c r="L299">
        <v>-8.73</v>
      </c>
      <c r="M299" s="1">
        <v>-1614.8353</v>
      </c>
      <c r="N299" s="1">
        <v>-1627.7284</v>
      </c>
      <c r="O299" s="1">
        <v>-1639.3112000000001</v>
      </c>
      <c r="P299" s="1">
        <v>-1074.5344</v>
      </c>
      <c r="Q299" s="1">
        <v>-1093.7247</v>
      </c>
      <c r="R299" s="1">
        <v>-1073.3804</v>
      </c>
      <c r="S299" s="1">
        <v>-1497.4393</v>
      </c>
      <c r="T299" s="1">
        <v>-1504.7823000000001</v>
      </c>
      <c r="U299" s="1">
        <v>-1498.9629</v>
      </c>
      <c r="W299" s="1">
        <v>-1297.9072000000001</v>
      </c>
      <c r="X299">
        <v>10.57</v>
      </c>
      <c r="Y299" s="1">
        <v>-1298.0710999999999</v>
      </c>
      <c r="Z299">
        <v>4.78</v>
      </c>
    </row>
    <row r="300" spans="1:26" x14ac:dyDescent="0.2">
      <c r="A300" s="1">
        <v>-1312.8214</v>
      </c>
      <c r="B300">
        <v>32.159999999999997</v>
      </c>
      <c r="C300" s="1">
        <v>-1308.5944</v>
      </c>
      <c r="D300">
        <v>-8.4700000000000006</v>
      </c>
      <c r="E300" s="1">
        <v>-1311.1089999999999</v>
      </c>
      <c r="F300">
        <v>8.8800000000000008</v>
      </c>
      <c r="G300" s="1">
        <v>-1307.9753000000001</v>
      </c>
      <c r="H300">
        <v>15.31</v>
      </c>
      <c r="I300" s="1">
        <v>-1298.0704000000001</v>
      </c>
      <c r="J300">
        <v>4.92</v>
      </c>
      <c r="K300" s="1">
        <v>-1301.3783000000001</v>
      </c>
      <c r="L300">
        <v>-8.39</v>
      </c>
      <c r="M300" s="1">
        <v>-1614.9789000000001</v>
      </c>
      <c r="N300" s="1">
        <v>-1627.7462</v>
      </c>
      <c r="O300" s="1">
        <v>-1639.3088</v>
      </c>
      <c r="P300" s="1">
        <v>-1074.4875999999999</v>
      </c>
      <c r="Q300" s="1">
        <v>-1093.6344999999999</v>
      </c>
      <c r="R300" s="1">
        <v>-1073.4848</v>
      </c>
      <c r="S300" s="1">
        <v>-1497.3986</v>
      </c>
      <c r="T300" s="1">
        <v>-1504.7907</v>
      </c>
      <c r="U300" s="1">
        <v>-1498.7819999999999</v>
      </c>
      <c r="W300" s="1">
        <v>-1297.8162</v>
      </c>
      <c r="X300">
        <v>10.7</v>
      </c>
      <c r="Y300" s="1">
        <v>-1297.5269000000001</v>
      </c>
      <c r="Z300">
        <v>5.54</v>
      </c>
    </row>
    <row r="301" spans="1:26" x14ac:dyDescent="0.2">
      <c r="A301" s="1">
        <v>-1312.9077</v>
      </c>
      <c r="B301">
        <v>31.42</v>
      </c>
      <c r="C301" s="1">
        <v>-1308.5241000000001</v>
      </c>
      <c r="D301">
        <v>-7.97</v>
      </c>
      <c r="E301" s="1">
        <v>-1310.9898000000001</v>
      </c>
      <c r="F301">
        <v>8.58</v>
      </c>
      <c r="G301" s="1">
        <v>-1307.9829999999999</v>
      </c>
      <c r="H301">
        <v>16.05</v>
      </c>
      <c r="I301" s="1">
        <v>-1298.2695000000001</v>
      </c>
      <c r="J301">
        <v>4.53</v>
      </c>
      <c r="K301" s="1">
        <v>-1301.3856000000001</v>
      </c>
      <c r="L301">
        <v>-8.0500000000000007</v>
      </c>
      <c r="M301" s="1">
        <v>-1615.1222</v>
      </c>
      <c r="N301" s="1">
        <v>-1627.7735</v>
      </c>
      <c r="O301" s="1">
        <v>-1639.306</v>
      </c>
      <c r="P301" s="1">
        <v>-1074.4526000000001</v>
      </c>
      <c r="Q301" s="1">
        <v>-1093.5537999999999</v>
      </c>
      <c r="R301" s="1">
        <v>-1073.5944999999999</v>
      </c>
      <c r="S301" s="1">
        <v>-1497.3658</v>
      </c>
      <c r="T301" s="1">
        <v>-1504.7927</v>
      </c>
      <c r="U301" s="1">
        <v>-1498.6088999999999</v>
      </c>
      <c r="W301" s="1">
        <v>-1297.6723</v>
      </c>
      <c r="X301">
        <v>10.87</v>
      </c>
      <c r="Y301" s="1">
        <v>-1297.0744</v>
      </c>
      <c r="Z301">
        <v>6.25</v>
      </c>
    </row>
    <row r="302" spans="1:26" x14ac:dyDescent="0.2">
      <c r="A302" s="1">
        <v>-1313.0069000000001</v>
      </c>
      <c r="B302">
        <v>30.64</v>
      </c>
      <c r="C302" s="1">
        <v>-1308.5201999999999</v>
      </c>
      <c r="D302">
        <v>-7.56</v>
      </c>
      <c r="E302" s="1">
        <v>-1310.9159999999999</v>
      </c>
      <c r="F302">
        <v>8.16</v>
      </c>
      <c r="G302" s="1">
        <v>-1308.0963999999999</v>
      </c>
      <c r="H302">
        <v>16.43</v>
      </c>
      <c r="I302" s="1">
        <v>-1298.5011</v>
      </c>
      <c r="J302">
        <v>4.0599999999999996</v>
      </c>
      <c r="K302" s="1">
        <v>-1301.3141000000001</v>
      </c>
      <c r="L302">
        <v>-7.58</v>
      </c>
      <c r="M302" s="1">
        <v>-1615.2623000000001</v>
      </c>
      <c r="N302" s="1">
        <v>-1627.8103000000001</v>
      </c>
      <c r="O302" s="1">
        <v>-1639.3054</v>
      </c>
      <c r="P302" s="1">
        <v>-1074.4272000000001</v>
      </c>
      <c r="Q302" s="1">
        <v>-1093.4858999999999</v>
      </c>
      <c r="R302" s="1">
        <v>-1073.7073</v>
      </c>
      <c r="S302" s="1">
        <v>-1497.3367000000001</v>
      </c>
      <c r="T302" s="1">
        <v>-1504.7889</v>
      </c>
      <c r="U302" s="1">
        <v>-1498.4453000000001</v>
      </c>
      <c r="W302" s="1">
        <v>-1297.4763</v>
      </c>
      <c r="X302">
        <v>11.3</v>
      </c>
      <c r="Y302" s="1">
        <v>-1296.7552000000001</v>
      </c>
      <c r="Z302">
        <v>6.68</v>
      </c>
    </row>
    <row r="303" spans="1:26" x14ac:dyDescent="0.2">
      <c r="A303" s="1">
        <v>-1313.106</v>
      </c>
      <c r="B303">
        <v>29.93</v>
      </c>
      <c r="C303" s="1">
        <v>-1308.5780999999999</v>
      </c>
      <c r="D303">
        <v>-7.3</v>
      </c>
      <c r="E303" s="1">
        <v>-1310.9006999999999</v>
      </c>
      <c r="F303">
        <v>7.61</v>
      </c>
      <c r="G303" s="1">
        <v>-1308.2908</v>
      </c>
      <c r="H303">
        <v>16.47</v>
      </c>
      <c r="I303" s="1">
        <v>-1298.7519</v>
      </c>
      <c r="J303">
        <v>3.59</v>
      </c>
      <c r="K303" s="1">
        <v>-1301.1723</v>
      </c>
      <c r="L303">
        <v>-7.03</v>
      </c>
      <c r="M303" s="1">
        <v>-1615.3970999999999</v>
      </c>
      <c r="N303" s="1">
        <v>-1627.855</v>
      </c>
      <c r="O303" s="1">
        <v>-1639.3098</v>
      </c>
      <c r="P303" s="1">
        <v>-1074.4086</v>
      </c>
      <c r="Q303" s="1">
        <v>-1093.4340999999999</v>
      </c>
      <c r="R303" s="1">
        <v>-1073.8207</v>
      </c>
      <c r="S303" s="1">
        <v>-1497.3083999999999</v>
      </c>
      <c r="T303" s="1">
        <v>-1504.7784999999999</v>
      </c>
      <c r="U303" s="1">
        <v>-1498.2861</v>
      </c>
      <c r="W303" s="1">
        <v>-1297.2428</v>
      </c>
      <c r="X303">
        <v>11.55</v>
      </c>
      <c r="Y303" s="1">
        <v>-1296.5981999999999</v>
      </c>
      <c r="Z303">
        <v>6.59</v>
      </c>
    </row>
    <row r="304" spans="1:26" x14ac:dyDescent="0.2">
      <c r="A304" s="1">
        <v>-1313.191</v>
      </c>
      <c r="B304">
        <v>29.43</v>
      </c>
      <c r="C304" s="1">
        <v>-1308.6877999999999</v>
      </c>
      <c r="D304">
        <v>-7.15</v>
      </c>
      <c r="E304" s="1">
        <v>-1310.9478999999999</v>
      </c>
      <c r="F304">
        <v>7.01</v>
      </c>
      <c r="G304" s="1">
        <v>-1308.5338999999999</v>
      </c>
      <c r="H304">
        <v>16.21</v>
      </c>
      <c r="I304" s="1">
        <v>-1299.0077000000001</v>
      </c>
      <c r="J304">
        <v>3.04</v>
      </c>
      <c r="K304" s="1">
        <v>-1300.9751000000001</v>
      </c>
      <c r="L304">
        <v>-6.65</v>
      </c>
      <c r="M304" s="1">
        <v>-1615.5248999999999</v>
      </c>
      <c r="N304" s="1">
        <v>-1627.9050999999999</v>
      </c>
      <c r="O304" s="1">
        <v>-1639.3217999999999</v>
      </c>
      <c r="P304" s="1">
        <v>-1074.3941</v>
      </c>
      <c r="Q304" s="1">
        <v>-1093.4009000000001</v>
      </c>
      <c r="R304" s="1">
        <v>-1073.9322999999999</v>
      </c>
      <c r="S304" s="1">
        <v>-1497.2810999999999</v>
      </c>
      <c r="T304" s="1">
        <v>-1504.7659000000001</v>
      </c>
      <c r="U304" s="1">
        <v>-1498.143</v>
      </c>
      <c r="W304" s="1">
        <v>-1297.0028</v>
      </c>
      <c r="X304">
        <v>12.09</v>
      </c>
      <c r="Y304" s="1">
        <v>-1296.6108999999999</v>
      </c>
      <c r="Z304">
        <v>6.55</v>
      </c>
    </row>
    <row r="305" spans="1:26" x14ac:dyDescent="0.2">
      <c r="A305" s="1">
        <v>-1313.2512999999999</v>
      </c>
      <c r="B305">
        <v>28.96</v>
      </c>
      <c r="C305" s="1">
        <v>-1308.8386</v>
      </c>
      <c r="D305">
        <v>-7.11</v>
      </c>
      <c r="E305" s="1">
        <v>-1311.0479</v>
      </c>
      <c r="F305">
        <v>6.42</v>
      </c>
      <c r="G305" s="1">
        <v>-1308.7893999999999</v>
      </c>
      <c r="H305">
        <v>15.75</v>
      </c>
      <c r="I305" s="1">
        <v>-1299.2542000000001</v>
      </c>
      <c r="J305">
        <v>2.56</v>
      </c>
      <c r="K305" s="1">
        <v>-1300.7427</v>
      </c>
      <c r="L305">
        <v>-6.1</v>
      </c>
      <c r="M305" s="1">
        <v>-1615.6445000000001</v>
      </c>
      <c r="N305" s="1">
        <v>-1627.9565</v>
      </c>
      <c r="O305" s="1">
        <v>-1639.3435999999999</v>
      </c>
      <c r="P305" s="1">
        <v>-1074.3801000000001</v>
      </c>
      <c r="Q305" s="1">
        <v>-1093.3889999999999</v>
      </c>
      <c r="R305" s="1">
        <v>-1074.0392999999999</v>
      </c>
      <c r="S305" s="1">
        <v>-1497.2542000000001</v>
      </c>
      <c r="T305" s="1">
        <v>-1504.7474999999999</v>
      </c>
      <c r="U305" s="1">
        <v>-1498.0183999999999</v>
      </c>
      <c r="W305" s="1">
        <v>-1296.7999</v>
      </c>
      <c r="X305">
        <v>12.34</v>
      </c>
      <c r="Y305" s="1">
        <v>-1296.7789</v>
      </c>
      <c r="Z305">
        <v>6.04</v>
      </c>
    </row>
    <row r="306" spans="1:26" x14ac:dyDescent="0.2">
      <c r="A306" s="1">
        <v>-1313.2800999999999</v>
      </c>
      <c r="B306">
        <v>28.56</v>
      </c>
      <c r="C306" s="1">
        <v>-1309.0228</v>
      </c>
      <c r="D306">
        <v>-7.16</v>
      </c>
      <c r="E306" s="1">
        <v>-1311.1774</v>
      </c>
      <c r="F306">
        <v>5.83</v>
      </c>
      <c r="G306" s="1">
        <v>-1309.0237999999999</v>
      </c>
      <c r="H306">
        <v>15.14</v>
      </c>
      <c r="I306" s="1">
        <v>-1299.4767999999999</v>
      </c>
      <c r="J306">
        <v>2.06</v>
      </c>
      <c r="K306" s="1">
        <v>-1300.4996000000001</v>
      </c>
      <c r="L306">
        <v>-5.68</v>
      </c>
      <c r="M306" s="1">
        <v>-1615.7554</v>
      </c>
      <c r="N306" s="1">
        <v>-1628.0046</v>
      </c>
      <c r="O306" s="1">
        <v>-1639.377</v>
      </c>
      <c r="P306" s="1">
        <v>-1074.3635999999999</v>
      </c>
      <c r="Q306" s="1">
        <v>-1093.3996999999999</v>
      </c>
      <c r="R306" s="1">
        <v>-1074.1393</v>
      </c>
      <c r="S306" s="1">
        <v>-1497.2253000000001</v>
      </c>
      <c r="T306" s="1">
        <v>-1504.7224000000001</v>
      </c>
      <c r="U306" s="1">
        <v>-1497.9103</v>
      </c>
      <c r="W306" s="1">
        <v>-1296.6767</v>
      </c>
      <c r="X306">
        <v>12.51</v>
      </c>
      <c r="Y306" s="1">
        <v>-1297.0699</v>
      </c>
      <c r="Z306">
        <v>5.22</v>
      </c>
    </row>
    <row r="307" spans="1:26" x14ac:dyDescent="0.2">
      <c r="A307" s="1">
        <v>-1313.2771</v>
      </c>
      <c r="B307">
        <v>28.27</v>
      </c>
      <c r="C307" s="1">
        <v>-1309.2356</v>
      </c>
      <c r="D307">
        <v>-7.4</v>
      </c>
      <c r="E307" s="1">
        <v>-1311.3059000000001</v>
      </c>
      <c r="F307">
        <v>5.31</v>
      </c>
      <c r="G307" s="1">
        <v>-1309.2129</v>
      </c>
      <c r="H307">
        <v>14.5</v>
      </c>
      <c r="I307" s="1">
        <v>-1299.6631</v>
      </c>
      <c r="J307">
        <v>1.48</v>
      </c>
      <c r="K307" s="1">
        <v>-1300.2738999999999</v>
      </c>
      <c r="L307">
        <v>-5.29</v>
      </c>
      <c r="M307" s="1">
        <v>-1615.8575000000001</v>
      </c>
      <c r="N307" s="1">
        <v>-1628.0440000000001</v>
      </c>
      <c r="O307" s="1">
        <v>-1639.4233999999999</v>
      </c>
      <c r="P307" s="1">
        <v>-1074.3416</v>
      </c>
      <c r="Q307" s="1">
        <v>-1093.4339</v>
      </c>
      <c r="R307" s="1">
        <v>-1074.2301</v>
      </c>
      <c r="S307" s="1">
        <v>-1497.1921</v>
      </c>
      <c r="T307" s="1">
        <v>-1504.6972000000001</v>
      </c>
      <c r="U307" s="1">
        <v>-1497.8168000000001</v>
      </c>
      <c r="W307" s="1">
        <v>-1296.6635000000001</v>
      </c>
      <c r="X307">
        <v>12.24</v>
      </c>
      <c r="Y307" s="1">
        <v>-1297.4440999999999</v>
      </c>
      <c r="Z307">
        <v>4.76</v>
      </c>
    </row>
    <row r="308" spans="1:26" x14ac:dyDescent="0.2">
      <c r="A308" s="1">
        <v>-1313.2474999999999</v>
      </c>
      <c r="B308">
        <v>28.16</v>
      </c>
      <c r="C308" s="1">
        <v>-1309.473</v>
      </c>
      <c r="D308">
        <v>-7.71</v>
      </c>
      <c r="E308" s="1">
        <v>-1311.4028000000001</v>
      </c>
      <c r="F308">
        <v>4.83</v>
      </c>
      <c r="G308" s="1">
        <v>-1309.3429000000001</v>
      </c>
      <c r="H308">
        <v>13.8</v>
      </c>
      <c r="I308" s="1">
        <v>-1299.8034</v>
      </c>
      <c r="J308">
        <v>1.06</v>
      </c>
      <c r="K308" s="1">
        <v>-1300.0936999999999</v>
      </c>
      <c r="L308">
        <v>-4.9000000000000004</v>
      </c>
      <c r="M308" s="1">
        <v>-1615.951</v>
      </c>
      <c r="N308" s="1">
        <v>-1628.0702000000001</v>
      </c>
      <c r="O308" s="1">
        <v>-1639.4831999999999</v>
      </c>
      <c r="P308" s="1">
        <v>-1074.3124</v>
      </c>
      <c r="Q308" s="1">
        <v>-1093.4919</v>
      </c>
      <c r="R308" s="1">
        <v>-1074.3097</v>
      </c>
      <c r="S308" s="1">
        <v>-1497.1601000000001</v>
      </c>
      <c r="T308" s="1">
        <v>-1504.6748</v>
      </c>
      <c r="U308" s="1">
        <v>-1497.7420999999999</v>
      </c>
      <c r="W308" s="1">
        <v>-1296.7668000000001</v>
      </c>
      <c r="X308">
        <v>12.05</v>
      </c>
      <c r="Y308" s="1">
        <v>-1297.8598999999999</v>
      </c>
      <c r="Z308">
        <v>3.67</v>
      </c>
    </row>
    <row r="309" spans="1:26" x14ac:dyDescent="0.2">
      <c r="A309" s="1">
        <v>-1313.2023999999999</v>
      </c>
      <c r="B309">
        <v>28.11</v>
      </c>
      <c r="C309" s="1">
        <v>-1309.7270000000001</v>
      </c>
      <c r="D309">
        <v>-8.1300000000000008</v>
      </c>
      <c r="E309" s="1">
        <v>-1311.4445000000001</v>
      </c>
      <c r="F309">
        <v>4.6500000000000004</v>
      </c>
      <c r="G309" s="1">
        <v>-1309.4137000000001</v>
      </c>
      <c r="H309">
        <v>13.13</v>
      </c>
      <c r="I309" s="1">
        <v>-1299.8919000000001</v>
      </c>
      <c r="J309">
        <v>0.7</v>
      </c>
      <c r="K309" s="1">
        <v>-1299.9831999999999</v>
      </c>
      <c r="L309">
        <v>-4.75</v>
      </c>
      <c r="M309" s="1">
        <v>-1616.0364</v>
      </c>
      <c r="N309" s="1">
        <v>-1628.0785000000001</v>
      </c>
      <c r="O309" s="1">
        <v>-1639.5555999999999</v>
      </c>
      <c r="P309" s="1">
        <v>-1074.2752</v>
      </c>
      <c r="Q309" s="1">
        <v>-1093.5726999999999</v>
      </c>
      <c r="R309" s="1">
        <v>-1074.3770999999999</v>
      </c>
      <c r="S309" s="1">
        <v>-1497.1162999999999</v>
      </c>
      <c r="T309" s="1">
        <v>-1504.6546000000001</v>
      </c>
      <c r="U309" s="1">
        <v>-1497.6890000000001</v>
      </c>
      <c r="W309" s="1">
        <v>-1296.9711</v>
      </c>
      <c r="X309">
        <v>11.3</v>
      </c>
      <c r="Y309" s="1">
        <v>-1298.2772</v>
      </c>
      <c r="Z309">
        <v>2.84</v>
      </c>
    </row>
    <row r="310" spans="1:26" x14ac:dyDescent="0.2">
      <c r="A310" s="1">
        <v>-1313.1551999999999</v>
      </c>
      <c r="B310">
        <v>28.13</v>
      </c>
      <c r="C310" s="1">
        <v>-1309.9845</v>
      </c>
      <c r="D310">
        <v>-8.73</v>
      </c>
      <c r="E310" s="1">
        <v>-1311.4201</v>
      </c>
      <c r="F310">
        <v>4.5599999999999996</v>
      </c>
      <c r="G310" s="1">
        <v>-1309.4392</v>
      </c>
      <c r="H310">
        <v>12.41</v>
      </c>
      <c r="I310" s="1">
        <v>-1299.9263000000001</v>
      </c>
      <c r="J310">
        <v>0.2</v>
      </c>
      <c r="K310" s="1">
        <v>-1299.9606000000001</v>
      </c>
      <c r="L310">
        <v>-4.7300000000000004</v>
      </c>
      <c r="M310" s="1">
        <v>-1616.114</v>
      </c>
      <c r="N310" s="1">
        <v>-1628.0654999999999</v>
      </c>
      <c r="O310" s="1">
        <v>-1639.6395</v>
      </c>
      <c r="P310" s="1">
        <v>-1074.23</v>
      </c>
      <c r="Q310" s="1">
        <v>-1093.6748</v>
      </c>
      <c r="R310" s="1">
        <v>-1074.4312</v>
      </c>
      <c r="S310" s="1">
        <v>-1497.0591999999999</v>
      </c>
      <c r="T310" s="1">
        <v>-1504.6418000000001</v>
      </c>
      <c r="U310" s="1">
        <v>-1497.6514</v>
      </c>
      <c r="W310" s="1">
        <v>-1297.2461000000001</v>
      </c>
      <c r="X310">
        <v>10.62</v>
      </c>
      <c r="Y310" s="1">
        <v>-1298.6629</v>
      </c>
      <c r="Z310">
        <v>1.87</v>
      </c>
    </row>
    <row r="311" spans="1:26" x14ac:dyDescent="0.2">
      <c r="A311" s="1">
        <v>-1313.1205</v>
      </c>
      <c r="B311">
        <v>28.19</v>
      </c>
      <c r="C311" s="1">
        <v>-1310.2266999999999</v>
      </c>
      <c r="D311">
        <v>-9.3699999999999992</v>
      </c>
      <c r="E311" s="1">
        <v>-1311.3309999999999</v>
      </c>
      <c r="F311">
        <v>4.59</v>
      </c>
      <c r="G311" s="1">
        <v>-1309.4443000000001</v>
      </c>
      <c r="H311">
        <v>11.61</v>
      </c>
      <c r="I311" s="1">
        <v>-1299.9056</v>
      </c>
      <c r="J311">
        <v>0.03</v>
      </c>
      <c r="K311" s="1">
        <v>-1300.0351000000001</v>
      </c>
      <c r="L311">
        <v>-4.96</v>
      </c>
      <c r="M311" s="1">
        <v>-1616.1846</v>
      </c>
      <c r="N311" s="1">
        <v>-1628.029</v>
      </c>
      <c r="O311" s="1">
        <v>-1639.7329</v>
      </c>
      <c r="P311" s="1">
        <v>-1074.1786</v>
      </c>
      <c r="Q311" s="1">
        <v>-1093.7961</v>
      </c>
      <c r="R311" s="1">
        <v>-1074.4724000000001</v>
      </c>
      <c r="S311" s="1">
        <v>-1497.0029999999999</v>
      </c>
      <c r="T311" s="1">
        <v>-1504.6324</v>
      </c>
      <c r="U311" s="1">
        <v>-1497.6306</v>
      </c>
      <c r="W311" s="1">
        <v>-1297.557</v>
      </c>
      <c r="X311">
        <v>10.07</v>
      </c>
      <c r="Y311" s="1">
        <v>-1298.9933000000001</v>
      </c>
      <c r="Z311">
        <v>0.96</v>
      </c>
    </row>
    <row r="312" spans="1:26" x14ac:dyDescent="0.2">
      <c r="A312" s="1">
        <v>-1313.1094000000001</v>
      </c>
      <c r="B312">
        <v>28.27</v>
      </c>
      <c r="C312" s="1">
        <v>-1310.4311</v>
      </c>
      <c r="D312">
        <v>-9.89</v>
      </c>
      <c r="E312" s="1">
        <v>-1311.1898000000001</v>
      </c>
      <c r="F312">
        <v>4.7300000000000004</v>
      </c>
      <c r="G312" s="1">
        <v>-1309.4590000000001</v>
      </c>
      <c r="H312">
        <v>10.82</v>
      </c>
      <c r="I312" s="1">
        <v>-1299.8299</v>
      </c>
      <c r="J312">
        <v>-0.31</v>
      </c>
      <c r="K312" s="1">
        <v>-1300.2021999999999</v>
      </c>
      <c r="L312">
        <v>-5.16</v>
      </c>
      <c r="M312" s="1">
        <v>-1616.2491</v>
      </c>
      <c r="N312" s="1">
        <v>-1627.9681</v>
      </c>
      <c r="O312" s="1">
        <v>-1639.8329000000001</v>
      </c>
      <c r="P312" s="1">
        <v>-1074.1238000000001</v>
      </c>
      <c r="Q312" s="1">
        <v>-1093.934</v>
      </c>
      <c r="R312" s="1">
        <v>-1074.5009</v>
      </c>
      <c r="S312" s="1">
        <v>-1496.9371000000001</v>
      </c>
      <c r="T312" s="1">
        <v>-1504.625</v>
      </c>
      <c r="U312" s="1">
        <v>-1497.6342</v>
      </c>
      <c r="W312" s="1">
        <v>-1297.8698999999999</v>
      </c>
      <c r="X312">
        <v>8.81</v>
      </c>
      <c r="Y312" s="1">
        <v>-1299.2544</v>
      </c>
      <c r="Z312">
        <v>0.19</v>
      </c>
    </row>
    <row r="313" spans="1:26" x14ac:dyDescent="0.2">
      <c r="A313" s="1">
        <v>-1313.1289999999999</v>
      </c>
      <c r="B313">
        <v>28.34</v>
      </c>
      <c r="C313" s="1">
        <v>-1310.5795000000001</v>
      </c>
      <c r="D313">
        <v>-10.51</v>
      </c>
      <c r="E313" s="1">
        <v>-1311.0145</v>
      </c>
      <c r="F313">
        <v>5.04</v>
      </c>
      <c r="G313" s="1">
        <v>-1309.5092</v>
      </c>
      <c r="H313">
        <v>9.89</v>
      </c>
      <c r="I313" s="1">
        <v>-1299.7026000000001</v>
      </c>
      <c r="J313">
        <v>-0.41</v>
      </c>
      <c r="K313" s="1">
        <v>-1300.4422999999999</v>
      </c>
      <c r="L313">
        <v>-5.59</v>
      </c>
      <c r="M313" s="1">
        <v>-1616.3079</v>
      </c>
      <c r="N313" s="1">
        <v>-1627.8832</v>
      </c>
      <c r="O313" s="1">
        <v>-1639.9372000000001</v>
      </c>
      <c r="P313" s="1">
        <v>-1074.0699</v>
      </c>
      <c r="Q313" s="1">
        <v>-1094.0852</v>
      </c>
      <c r="R313" s="1">
        <v>-1074.5174999999999</v>
      </c>
      <c r="S313" s="1">
        <v>-1496.8601000000001</v>
      </c>
      <c r="T313" s="1">
        <v>-1504.6248000000001</v>
      </c>
      <c r="U313" s="1">
        <v>-1497.6629</v>
      </c>
      <c r="W313" s="1">
        <v>-1298.1576</v>
      </c>
      <c r="X313">
        <v>8.11</v>
      </c>
      <c r="Y313" s="1">
        <v>-1299.4426000000001</v>
      </c>
      <c r="Z313">
        <v>-0.61</v>
      </c>
    </row>
    <row r="314" spans="1:26" x14ac:dyDescent="0.2">
      <c r="A314" s="1">
        <v>-1313.1819</v>
      </c>
      <c r="B314">
        <v>28.36</v>
      </c>
      <c r="C314" s="1">
        <v>-1310.6591000000001</v>
      </c>
      <c r="D314">
        <v>-11.01</v>
      </c>
      <c r="E314" s="1">
        <v>-1310.8259</v>
      </c>
      <c r="F314">
        <v>5.38</v>
      </c>
      <c r="G314" s="1">
        <v>-1309.6117999999999</v>
      </c>
      <c r="H314">
        <v>8.75</v>
      </c>
      <c r="I314" s="1">
        <v>-1299.5323000000001</v>
      </c>
      <c r="J314">
        <v>-0.35</v>
      </c>
      <c r="K314" s="1">
        <v>-1300.7234000000001</v>
      </c>
      <c r="L314">
        <v>-5.92</v>
      </c>
      <c r="M314" s="1">
        <v>-1616.3621000000001</v>
      </c>
      <c r="N314" s="1">
        <v>-1627.7764999999999</v>
      </c>
      <c r="O314" s="1">
        <v>-1640.0424</v>
      </c>
      <c r="P314" s="1">
        <v>-1074.0218</v>
      </c>
      <c r="Q314" s="1">
        <v>-1094.2462</v>
      </c>
      <c r="R314" s="1">
        <v>-1074.5235</v>
      </c>
      <c r="S314" s="1">
        <v>-1496.7859000000001</v>
      </c>
      <c r="T314" s="1">
        <v>-1504.6333</v>
      </c>
      <c r="U314" s="1">
        <v>-1497.7139999999999</v>
      </c>
      <c r="W314" s="1">
        <v>-1298.4015999999999</v>
      </c>
      <c r="X314">
        <v>7.52</v>
      </c>
      <c r="Y314" s="1">
        <v>-1299.5622000000001</v>
      </c>
      <c r="Z314">
        <v>-1.25</v>
      </c>
    </row>
    <row r="315" spans="1:26" x14ac:dyDescent="0.2">
      <c r="A315" s="1">
        <v>-1313.2688000000001</v>
      </c>
      <c r="B315">
        <v>28.31</v>
      </c>
      <c r="C315" s="1">
        <v>-1310.6652999999999</v>
      </c>
      <c r="D315">
        <v>-11.41</v>
      </c>
      <c r="E315" s="1">
        <v>-1310.6422</v>
      </c>
      <c r="F315">
        <v>5.7</v>
      </c>
      <c r="G315" s="1">
        <v>-1309.7706000000001</v>
      </c>
      <c r="H315">
        <v>7.53</v>
      </c>
      <c r="I315" s="1">
        <v>-1299.3327999999999</v>
      </c>
      <c r="J315">
        <v>-0.23</v>
      </c>
      <c r="K315" s="1">
        <v>-1301.0074</v>
      </c>
      <c r="L315">
        <v>-6.48</v>
      </c>
      <c r="M315" s="1">
        <v>-1616.4132999999999</v>
      </c>
      <c r="N315" s="1">
        <v>-1627.6510000000001</v>
      </c>
      <c r="O315" s="1">
        <v>-1640.1454000000001</v>
      </c>
      <c r="P315" s="1">
        <v>-1073.9853000000001</v>
      </c>
      <c r="Q315" s="1">
        <v>-1094.4128000000001</v>
      </c>
      <c r="R315" s="1">
        <v>-1074.5199</v>
      </c>
      <c r="S315" s="1">
        <v>-1496.7172</v>
      </c>
      <c r="T315" s="1">
        <v>-1504.6502</v>
      </c>
      <c r="U315" s="1">
        <v>-1497.7897</v>
      </c>
      <c r="W315" s="1">
        <v>-1298.5921000000001</v>
      </c>
      <c r="X315">
        <v>6.84</v>
      </c>
      <c r="Y315" s="1">
        <v>-1299.6212</v>
      </c>
      <c r="Z315">
        <v>-1.87</v>
      </c>
    </row>
    <row r="316" spans="1:26" x14ac:dyDescent="0.2">
      <c r="A316" s="1">
        <v>-1313.3902</v>
      </c>
      <c r="B316">
        <v>28.26</v>
      </c>
      <c r="C316" s="1">
        <v>-1310.6033</v>
      </c>
      <c r="D316">
        <v>-11.75</v>
      </c>
      <c r="E316" s="1">
        <v>-1310.4797000000001</v>
      </c>
      <c r="F316">
        <v>6.07</v>
      </c>
      <c r="G316" s="1">
        <v>-1309.9789000000001</v>
      </c>
      <c r="H316">
        <v>6.24</v>
      </c>
      <c r="I316" s="1">
        <v>-1299.1222</v>
      </c>
      <c r="J316">
        <v>-0.18</v>
      </c>
      <c r="K316" s="1">
        <v>-1301.2554</v>
      </c>
      <c r="L316">
        <v>-6.7</v>
      </c>
      <c r="M316" s="1">
        <v>-1616.4625000000001</v>
      </c>
      <c r="N316" s="1">
        <v>-1627.5110999999999</v>
      </c>
      <c r="O316" s="1">
        <v>-1640.2437</v>
      </c>
      <c r="P316" s="1">
        <v>-1073.9657999999999</v>
      </c>
      <c r="Q316" s="1">
        <v>-1094.5809999999999</v>
      </c>
      <c r="R316" s="1">
        <v>-1074.5077000000001</v>
      </c>
      <c r="S316" s="1">
        <v>-1496.6510000000001</v>
      </c>
      <c r="T316" s="1">
        <v>-1504.6760999999999</v>
      </c>
      <c r="U316" s="1">
        <v>-1497.8921</v>
      </c>
      <c r="W316" s="1">
        <v>-1298.7267999999999</v>
      </c>
      <c r="X316">
        <v>6.46</v>
      </c>
      <c r="Y316" s="1">
        <v>-1299.6312</v>
      </c>
      <c r="Z316">
        <v>-2.2599999999999998</v>
      </c>
    </row>
    <row r="317" spans="1:26" x14ac:dyDescent="0.2">
      <c r="A317" s="1">
        <v>-1313.5467000000001</v>
      </c>
      <c r="B317">
        <v>28.14</v>
      </c>
      <c r="C317" s="1">
        <v>-1310.4862000000001</v>
      </c>
      <c r="D317">
        <v>-11.97</v>
      </c>
      <c r="E317" s="1">
        <v>-1310.3507999999999</v>
      </c>
      <c r="F317">
        <v>6.43</v>
      </c>
      <c r="G317" s="1">
        <v>-1310.2231999999999</v>
      </c>
      <c r="H317">
        <v>4.84</v>
      </c>
      <c r="I317" s="1">
        <v>-1298.92</v>
      </c>
      <c r="J317">
        <v>0.01</v>
      </c>
      <c r="K317" s="1">
        <v>-1301.4369999999999</v>
      </c>
      <c r="L317">
        <v>-7.15</v>
      </c>
      <c r="M317" s="1">
        <v>-1616.5114000000001</v>
      </c>
      <c r="N317" s="1">
        <v>-1627.3617999999999</v>
      </c>
      <c r="O317" s="1">
        <v>-1640.3352</v>
      </c>
      <c r="P317" s="1">
        <v>-1073.9680000000001</v>
      </c>
      <c r="Q317" s="1">
        <v>-1094.7467999999999</v>
      </c>
      <c r="R317" s="1">
        <v>-1074.4879000000001</v>
      </c>
      <c r="S317" s="1">
        <v>-1496.5917999999999</v>
      </c>
      <c r="T317" s="1">
        <v>-1504.7082</v>
      </c>
      <c r="U317" s="1">
        <v>-1498.0199</v>
      </c>
      <c r="W317" s="1">
        <v>-1298.8108999999999</v>
      </c>
      <c r="X317">
        <v>6.19</v>
      </c>
      <c r="Y317" s="1">
        <v>-1299.6035999999999</v>
      </c>
      <c r="Z317">
        <v>-2.5499999999999998</v>
      </c>
    </row>
    <row r="318" spans="1:26" x14ac:dyDescent="0.2">
      <c r="A318" s="1">
        <v>-1313.7411999999999</v>
      </c>
      <c r="B318">
        <v>27.95</v>
      </c>
      <c r="C318" s="1">
        <v>-1310.3333</v>
      </c>
      <c r="D318">
        <v>-12.07</v>
      </c>
      <c r="E318" s="1">
        <v>-1310.2643</v>
      </c>
      <c r="F318">
        <v>6.73</v>
      </c>
      <c r="G318" s="1">
        <v>-1310.4882</v>
      </c>
      <c r="H318">
        <v>3.42</v>
      </c>
      <c r="I318" s="1">
        <v>-1298.7453</v>
      </c>
      <c r="J318">
        <v>0.17</v>
      </c>
      <c r="K318" s="1">
        <v>-1301.5329999999999</v>
      </c>
      <c r="L318">
        <v>-7.4</v>
      </c>
      <c r="M318" s="1">
        <v>-1616.5613000000001</v>
      </c>
      <c r="N318" s="1">
        <v>-1627.2080000000001</v>
      </c>
      <c r="O318" s="1">
        <v>-1640.4179999999999</v>
      </c>
      <c r="P318" s="1">
        <v>-1073.9947</v>
      </c>
      <c r="Q318" s="1">
        <v>-1094.9061999999999</v>
      </c>
      <c r="R318" s="1">
        <v>-1074.4614999999999</v>
      </c>
      <c r="S318" s="1">
        <v>-1496.5372</v>
      </c>
      <c r="T318" s="1">
        <v>-1504.7462</v>
      </c>
      <c r="U318" s="1">
        <v>-1498.1693</v>
      </c>
      <c r="W318" s="1">
        <v>-1298.8542</v>
      </c>
      <c r="X318">
        <v>5.88</v>
      </c>
      <c r="Y318" s="1">
        <v>-1299.5473999999999</v>
      </c>
      <c r="Z318">
        <v>-2.8</v>
      </c>
    </row>
    <row r="319" spans="1:26" x14ac:dyDescent="0.2">
      <c r="A319" s="1">
        <v>-1313.9744000000001</v>
      </c>
      <c r="B319">
        <v>27.62</v>
      </c>
      <c r="C319" s="1">
        <v>-1310.1632999999999</v>
      </c>
      <c r="D319">
        <v>-12.11</v>
      </c>
      <c r="E319" s="1">
        <v>-1310.2244000000001</v>
      </c>
      <c r="F319">
        <v>6.96</v>
      </c>
      <c r="G319" s="1">
        <v>-1310.7610999999999</v>
      </c>
      <c r="H319">
        <v>2</v>
      </c>
      <c r="I319" s="1">
        <v>-1298.6125</v>
      </c>
      <c r="J319">
        <v>0.21</v>
      </c>
      <c r="K319" s="1">
        <v>-1301.538</v>
      </c>
      <c r="L319">
        <v>-7.44</v>
      </c>
      <c r="M319" s="1">
        <v>-1616.6143</v>
      </c>
      <c r="N319" s="1">
        <v>-1627.0553</v>
      </c>
      <c r="O319" s="1">
        <v>-1640.4909</v>
      </c>
      <c r="P319" s="1">
        <v>-1074.0476000000001</v>
      </c>
      <c r="Q319" s="1">
        <v>-1095.0554999999999</v>
      </c>
      <c r="R319" s="1">
        <v>-1074.4287999999999</v>
      </c>
      <c r="S319" s="1">
        <v>-1496.4876999999999</v>
      </c>
      <c r="T319" s="1">
        <v>-1504.7914000000001</v>
      </c>
      <c r="U319" s="1">
        <v>-1498.3353</v>
      </c>
      <c r="W319" s="1">
        <v>-1298.8707999999999</v>
      </c>
      <c r="X319">
        <v>5.9</v>
      </c>
      <c r="Y319" s="1">
        <v>-1299.4685999999999</v>
      </c>
      <c r="Z319">
        <v>-3.03</v>
      </c>
    </row>
    <row r="320" spans="1:26" x14ac:dyDescent="0.2">
      <c r="A320" s="1">
        <v>-1314.2405000000001</v>
      </c>
      <c r="B320">
        <v>27.26</v>
      </c>
      <c r="C320" s="1">
        <v>-1309.9917</v>
      </c>
      <c r="D320">
        <v>-12.08</v>
      </c>
      <c r="E320" s="1">
        <v>-1310.2312999999999</v>
      </c>
      <c r="F320">
        <v>7.23</v>
      </c>
      <c r="G320" s="1">
        <v>-1311.0341000000001</v>
      </c>
      <c r="H320">
        <v>0.64</v>
      </c>
      <c r="I320" s="1">
        <v>-1298.5315000000001</v>
      </c>
      <c r="J320">
        <v>0.2</v>
      </c>
      <c r="K320" s="1">
        <v>-1301.4581000000001</v>
      </c>
      <c r="L320">
        <v>-7.42</v>
      </c>
      <c r="M320" s="1">
        <v>-1616.6719000000001</v>
      </c>
      <c r="N320" s="1">
        <v>-1626.9084</v>
      </c>
      <c r="O320" s="1">
        <v>-1640.5533</v>
      </c>
      <c r="P320" s="1">
        <v>-1074.126</v>
      </c>
      <c r="Q320" s="1">
        <v>-1095.1913</v>
      </c>
      <c r="R320" s="1">
        <v>-1074.3903</v>
      </c>
      <c r="S320" s="1">
        <v>-1496.4516000000001</v>
      </c>
      <c r="T320" s="1">
        <v>-1504.8409999999999</v>
      </c>
      <c r="U320" s="1">
        <v>-1498.5138999999999</v>
      </c>
      <c r="W320" s="1">
        <v>-1298.876</v>
      </c>
      <c r="X320">
        <v>5.77</v>
      </c>
      <c r="Y320" s="1">
        <v>-1299.3715</v>
      </c>
      <c r="Z320">
        <v>-3.09</v>
      </c>
    </row>
    <row r="321" spans="1:26" x14ac:dyDescent="0.2">
      <c r="A321" s="1">
        <v>-1314.5246999999999</v>
      </c>
      <c r="B321">
        <v>26.81</v>
      </c>
      <c r="C321" s="1">
        <v>-1309.8262999999999</v>
      </c>
      <c r="D321">
        <v>-12</v>
      </c>
      <c r="E321" s="1">
        <v>-1310.2804000000001</v>
      </c>
      <c r="F321">
        <v>7.33</v>
      </c>
      <c r="G321" s="1">
        <v>-1311.3064999999999</v>
      </c>
      <c r="H321">
        <v>-0.67</v>
      </c>
      <c r="I321" s="1">
        <v>-1298.5069000000001</v>
      </c>
      <c r="J321">
        <v>0.27</v>
      </c>
      <c r="K321" s="1">
        <v>-1301.3118999999999</v>
      </c>
      <c r="L321">
        <v>-7.36</v>
      </c>
      <c r="M321" s="1">
        <v>-1616.7357999999999</v>
      </c>
      <c r="N321" s="1">
        <v>-1626.7722000000001</v>
      </c>
      <c r="O321" s="1">
        <v>-1640.6054999999999</v>
      </c>
      <c r="P321" s="1">
        <v>-1074.2273</v>
      </c>
      <c r="Q321" s="1">
        <v>-1095.3108</v>
      </c>
      <c r="R321" s="1">
        <v>-1074.3462</v>
      </c>
      <c r="S321" s="1">
        <v>-1496.4348</v>
      </c>
      <c r="T321" s="1">
        <v>-1504.8933</v>
      </c>
      <c r="U321" s="1">
        <v>-1498.7072000000001</v>
      </c>
      <c r="W321" s="1">
        <v>-1298.8851</v>
      </c>
      <c r="X321">
        <v>5.83</v>
      </c>
      <c r="Y321" s="1">
        <v>-1299.2606000000001</v>
      </c>
      <c r="Z321">
        <v>-3.04</v>
      </c>
    </row>
    <row r="322" spans="1:26" x14ac:dyDescent="0.2">
      <c r="A322" s="1">
        <v>-1314.8023000000001</v>
      </c>
      <c r="B322">
        <v>26.3</v>
      </c>
      <c r="C322" s="1">
        <v>-1309.6697999999999</v>
      </c>
      <c r="D322">
        <v>-11.89</v>
      </c>
      <c r="E322" s="1">
        <v>-1310.3648000000001</v>
      </c>
      <c r="F322">
        <v>7.46</v>
      </c>
      <c r="G322" s="1">
        <v>-1311.5807</v>
      </c>
      <c r="H322">
        <v>-1.94</v>
      </c>
      <c r="I322" s="1">
        <v>-1298.5374999999999</v>
      </c>
      <c r="J322">
        <v>-0.03</v>
      </c>
      <c r="K322" s="1">
        <v>-1301.1247000000001</v>
      </c>
      <c r="L322">
        <v>-7.38</v>
      </c>
      <c r="M322" s="1">
        <v>-1616.8072</v>
      </c>
      <c r="N322" s="1">
        <v>-1626.6506999999999</v>
      </c>
      <c r="O322" s="1">
        <v>-1640.6485</v>
      </c>
      <c r="P322" s="1">
        <v>-1074.3477</v>
      </c>
      <c r="Q322" s="1">
        <v>-1095.4114</v>
      </c>
      <c r="R322" s="1">
        <v>-1074.2964999999999</v>
      </c>
      <c r="S322" s="1">
        <v>-1496.4360999999999</v>
      </c>
      <c r="T322" s="1">
        <v>-1504.9477999999999</v>
      </c>
      <c r="U322" s="1">
        <v>-1498.8975</v>
      </c>
      <c r="W322" s="1">
        <v>-1298.9086</v>
      </c>
      <c r="X322">
        <v>6.02</v>
      </c>
      <c r="Y322" s="1">
        <v>-1299.1423</v>
      </c>
      <c r="Z322">
        <v>-2.82</v>
      </c>
    </row>
    <row r="323" spans="1:26" x14ac:dyDescent="0.2">
      <c r="A323" s="1">
        <v>-1315.0433</v>
      </c>
      <c r="B323">
        <v>25.87</v>
      </c>
      <c r="C323" s="1">
        <v>-1309.5223000000001</v>
      </c>
      <c r="D323">
        <v>-11.7</v>
      </c>
      <c r="E323" s="1">
        <v>-1310.4773</v>
      </c>
      <c r="F323">
        <v>7.51</v>
      </c>
      <c r="G323" s="1">
        <v>-1311.8614</v>
      </c>
      <c r="H323">
        <v>-3.16</v>
      </c>
      <c r="I323" s="1">
        <v>-1298.6158</v>
      </c>
      <c r="J323">
        <v>-0.28999999999999998</v>
      </c>
      <c r="K323" s="1">
        <v>-1300.9256</v>
      </c>
      <c r="L323">
        <v>-7.27</v>
      </c>
      <c r="M323" s="1">
        <v>-1616.8873000000001</v>
      </c>
      <c r="N323" s="1">
        <v>-1626.5479</v>
      </c>
      <c r="O323" s="1">
        <v>-1640.6833999999999</v>
      </c>
      <c r="P323" s="1">
        <v>-1074.4820999999999</v>
      </c>
      <c r="Q323" s="1">
        <v>-1095.4915000000001</v>
      </c>
      <c r="R323" s="1">
        <v>-1074.2412999999999</v>
      </c>
      <c r="S323" s="1">
        <v>-1496.4498000000001</v>
      </c>
      <c r="T323" s="1">
        <v>-1505.0123000000001</v>
      </c>
      <c r="U323" s="1">
        <v>-1499.0782999999999</v>
      </c>
      <c r="W323" s="1">
        <v>-1298.9525000000001</v>
      </c>
      <c r="X323">
        <v>6.01</v>
      </c>
      <c r="Y323" s="1">
        <v>-1299.0256999999999</v>
      </c>
      <c r="Z323">
        <v>-2.98</v>
      </c>
    </row>
    <row r="324" spans="1:26" x14ac:dyDescent="0.2">
      <c r="A324" s="1">
        <v>-1315.2190000000001</v>
      </c>
      <c r="B324">
        <v>25.47</v>
      </c>
      <c r="C324" s="1">
        <v>-1309.3855000000001</v>
      </c>
      <c r="D324">
        <v>-11.51</v>
      </c>
      <c r="E324" s="1">
        <v>-1310.6119000000001</v>
      </c>
      <c r="F324">
        <v>7.53</v>
      </c>
      <c r="G324" s="1">
        <v>-1312.1514</v>
      </c>
      <c r="H324">
        <v>-4.34</v>
      </c>
      <c r="I324" s="1">
        <v>-1298.7316000000001</v>
      </c>
      <c r="J324">
        <v>-0.81</v>
      </c>
      <c r="K324" s="1">
        <v>-1300.7420999999999</v>
      </c>
      <c r="L324">
        <v>-7.37</v>
      </c>
      <c r="M324" s="1">
        <v>-1616.9765</v>
      </c>
      <c r="N324" s="1">
        <v>-1626.4666999999999</v>
      </c>
      <c r="O324" s="1">
        <v>-1640.712</v>
      </c>
      <c r="P324" s="1">
        <v>-1074.6251999999999</v>
      </c>
      <c r="Q324" s="1">
        <v>-1095.5500999999999</v>
      </c>
      <c r="R324" s="1">
        <v>-1074.1808000000001</v>
      </c>
      <c r="S324" s="1">
        <v>-1496.4754</v>
      </c>
      <c r="T324" s="1">
        <v>-1505.0689</v>
      </c>
      <c r="U324" s="1">
        <v>-1499.2524000000001</v>
      </c>
      <c r="W324" s="1">
        <v>-1299.019</v>
      </c>
      <c r="X324">
        <v>6.24</v>
      </c>
      <c r="Y324" s="1">
        <v>-1298.9203</v>
      </c>
      <c r="Z324">
        <v>-2.78</v>
      </c>
    </row>
    <row r="325" spans="1:26" x14ac:dyDescent="0.2">
      <c r="A325" s="1">
        <v>-1315.3089</v>
      </c>
      <c r="B325">
        <v>25.11</v>
      </c>
      <c r="C325" s="1">
        <v>-1309.2637</v>
      </c>
      <c r="D325">
        <v>-11.28</v>
      </c>
      <c r="E325" s="1">
        <v>-1310.7653</v>
      </c>
      <c r="F325">
        <v>7.5</v>
      </c>
      <c r="G325" s="1">
        <v>-1312.4491</v>
      </c>
      <c r="H325">
        <v>-5.47</v>
      </c>
      <c r="I325" s="1">
        <v>-1298.8706</v>
      </c>
      <c r="J325">
        <v>-1.24</v>
      </c>
      <c r="K325" s="1">
        <v>-1300.596</v>
      </c>
      <c r="L325">
        <v>-7.38</v>
      </c>
      <c r="M325" s="1">
        <v>-1617.0742</v>
      </c>
      <c r="N325" s="1">
        <v>-1626.4090000000001</v>
      </c>
      <c r="O325" s="1">
        <v>-1640.7365</v>
      </c>
      <c r="P325" s="1">
        <v>-1074.7714000000001</v>
      </c>
      <c r="Q325" s="1">
        <v>-1095.587</v>
      </c>
      <c r="R325" s="1">
        <v>-1074.1152</v>
      </c>
      <c r="S325" s="1">
        <v>-1496.5231000000001</v>
      </c>
      <c r="T325" s="1">
        <v>-1505.1297</v>
      </c>
      <c r="U325" s="1">
        <v>-1499.4161999999999</v>
      </c>
      <c r="W325" s="1">
        <v>-1299.1085</v>
      </c>
      <c r="X325">
        <v>6.34</v>
      </c>
      <c r="Y325" s="1">
        <v>-1298.8354999999999</v>
      </c>
      <c r="Z325">
        <v>-2.4300000000000002</v>
      </c>
    </row>
    <row r="326" spans="1:26" x14ac:dyDescent="0.2">
      <c r="A326" s="1">
        <v>-1315.3055999999999</v>
      </c>
      <c r="B326">
        <v>24.88</v>
      </c>
      <c r="C326" s="1">
        <v>-1309.1641</v>
      </c>
      <c r="D326">
        <v>-11.08</v>
      </c>
      <c r="E326" s="1">
        <v>-1310.9349999999999</v>
      </c>
      <c r="F326">
        <v>7.36</v>
      </c>
      <c r="G326" s="1">
        <v>-1312.7475999999999</v>
      </c>
      <c r="H326">
        <v>-6.56</v>
      </c>
      <c r="I326" s="1">
        <v>-1299.0192999999999</v>
      </c>
      <c r="J326">
        <v>-1.9</v>
      </c>
      <c r="K326" s="1">
        <v>-1300.4994999999999</v>
      </c>
      <c r="L326">
        <v>-7.72</v>
      </c>
      <c r="M326" s="1">
        <v>-1617.1792</v>
      </c>
      <c r="N326" s="1">
        <v>-1626.3761999999999</v>
      </c>
      <c r="O326" s="1">
        <v>-1640.7589</v>
      </c>
      <c r="P326" s="1">
        <v>-1074.9165</v>
      </c>
      <c r="Q326" s="1">
        <v>-1095.6027999999999</v>
      </c>
      <c r="R326" s="1">
        <v>-1074.0447999999999</v>
      </c>
      <c r="S326" s="1">
        <v>-1496.5771</v>
      </c>
      <c r="T326" s="1">
        <v>-1505.1950999999999</v>
      </c>
      <c r="U326" s="1">
        <v>-1499.5640000000001</v>
      </c>
      <c r="W326" s="1">
        <v>-1299.2217000000001</v>
      </c>
      <c r="X326">
        <v>6.39</v>
      </c>
      <c r="Y326" s="1">
        <v>-1298.7792999999999</v>
      </c>
      <c r="Z326">
        <v>-2.48</v>
      </c>
    </row>
    <row r="327" spans="1:26" x14ac:dyDescent="0.2">
      <c r="A327" s="1">
        <v>-1315.2121999999999</v>
      </c>
      <c r="B327">
        <v>24.77</v>
      </c>
      <c r="C327" s="1">
        <v>-1309.0957000000001</v>
      </c>
      <c r="D327">
        <v>-10.92</v>
      </c>
      <c r="E327" s="1">
        <v>-1311.1165000000001</v>
      </c>
      <c r="F327">
        <v>7.13</v>
      </c>
      <c r="G327" s="1">
        <v>-1313.0358000000001</v>
      </c>
      <c r="H327">
        <v>-7.62</v>
      </c>
      <c r="I327" s="1">
        <v>-1299.1619000000001</v>
      </c>
      <c r="J327">
        <v>-2.69</v>
      </c>
      <c r="K327" s="1">
        <v>-1300.4563000000001</v>
      </c>
      <c r="L327">
        <v>-7.9</v>
      </c>
      <c r="M327" s="1">
        <v>-1617.2897</v>
      </c>
      <c r="N327" s="1">
        <v>-1626.3686</v>
      </c>
      <c r="O327" s="1">
        <v>-1640.7811999999999</v>
      </c>
      <c r="P327" s="1">
        <v>-1075.0562</v>
      </c>
      <c r="Q327" s="1">
        <v>-1095.5988</v>
      </c>
      <c r="R327" s="1">
        <v>-1073.9702</v>
      </c>
      <c r="S327" s="1">
        <v>-1496.6315</v>
      </c>
      <c r="T327" s="1">
        <v>-1505.2536</v>
      </c>
      <c r="U327" s="1">
        <v>-1499.6912</v>
      </c>
      <c r="W327" s="1">
        <v>-1299.3607999999999</v>
      </c>
      <c r="X327">
        <v>6.61</v>
      </c>
      <c r="Y327" s="1">
        <v>-1298.759</v>
      </c>
      <c r="Z327">
        <v>-2.36</v>
      </c>
    </row>
    <row r="328" spans="1:26" x14ac:dyDescent="0.2">
      <c r="A328" s="1">
        <v>-1315.0411999999999</v>
      </c>
      <c r="B328">
        <v>24.73</v>
      </c>
      <c r="C328" s="1">
        <v>-1309.0671</v>
      </c>
      <c r="D328">
        <v>-10.77</v>
      </c>
      <c r="E328" s="1">
        <v>-1311.3014000000001</v>
      </c>
      <c r="F328">
        <v>6.88</v>
      </c>
      <c r="G328" s="1">
        <v>-1313.2991</v>
      </c>
      <c r="H328">
        <v>-8.57</v>
      </c>
      <c r="I328" s="1">
        <v>-1299.2805000000001</v>
      </c>
      <c r="J328">
        <v>-3.41</v>
      </c>
      <c r="K328" s="1">
        <v>-1300.4638</v>
      </c>
      <c r="L328">
        <v>-8.2200000000000006</v>
      </c>
      <c r="M328" s="1">
        <v>-1617.4033999999999</v>
      </c>
      <c r="N328" s="1">
        <v>-1626.3852999999999</v>
      </c>
      <c r="O328" s="1">
        <v>-1640.8050000000001</v>
      </c>
      <c r="P328" s="1">
        <v>-1075.1874</v>
      </c>
      <c r="Q328" s="1">
        <v>-1095.577</v>
      </c>
      <c r="R328" s="1">
        <v>-1073.8924999999999</v>
      </c>
      <c r="S328" s="1">
        <v>-1496.6934000000001</v>
      </c>
      <c r="T328" s="1">
        <v>-1505.3101999999999</v>
      </c>
      <c r="U328" s="1">
        <v>-1499.7991</v>
      </c>
      <c r="W328" s="1">
        <v>-1299.5295000000001</v>
      </c>
      <c r="X328">
        <v>6.49</v>
      </c>
      <c r="Y328" s="1">
        <v>-1298.7784999999999</v>
      </c>
      <c r="Z328">
        <v>-2.3199999999999998</v>
      </c>
    </row>
    <row r="329" spans="1:26" x14ac:dyDescent="0.2">
      <c r="A329" s="1">
        <v>-1314.8108</v>
      </c>
      <c r="B329">
        <v>24.78</v>
      </c>
      <c r="C329" s="1">
        <v>-1309.0851</v>
      </c>
      <c r="D329">
        <v>-10.65</v>
      </c>
      <c r="E329" s="1">
        <v>-1311.4780000000001</v>
      </c>
      <c r="F329">
        <v>6.62</v>
      </c>
      <c r="G329" s="1">
        <v>-1313.5208</v>
      </c>
      <c r="H329">
        <v>-9.41</v>
      </c>
      <c r="I329" s="1">
        <v>-1299.3558</v>
      </c>
      <c r="J329">
        <v>-4</v>
      </c>
      <c r="K329" s="1">
        <v>-1300.5132000000001</v>
      </c>
      <c r="L329">
        <v>-8.52</v>
      </c>
      <c r="M329" s="1">
        <v>-1617.5175999999999</v>
      </c>
      <c r="N329" s="1">
        <v>-1626.4245000000001</v>
      </c>
      <c r="O329" s="1">
        <v>-1640.8312000000001</v>
      </c>
      <c r="P329" s="1">
        <v>-1075.3074999999999</v>
      </c>
      <c r="Q329" s="1">
        <v>-1095.5397</v>
      </c>
      <c r="R329" s="1">
        <v>-1073.8127999999999</v>
      </c>
      <c r="S329" s="1">
        <v>-1496.7618</v>
      </c>
      <c r="T329" s="1">
        <v>-1505.3702000000001</v>
      </c>
      <c r="U329" s="1">
        <v>-1499.8886</v>
      </c>
      <c r="W329" s="1">
        <v>-1299.729</v>
      </c>
      <c r="X329">
        <v>6.3</v>
      </c>
      <c r="Y329" s="1">
        <v>-1298.8399999999999</v>
      </c>
      <c r="Z329">
        <v>-2.34</v>
      </c>
    </row>
    <row r="330" spans="1:26" x14ac:dyDescent="0.2">
      <c r="A330" s="1">
        <v>-1314.5420999999999</v>
      </c>
      <c r="B330">
        <v>24.89</v>
      </c>
      <c r="C330" s="1">
        <v>-1309.1527000000001</v>
      </c>
      <c r="D330">
        <v>-10.57</v>
      </c>
      <c r="E330" s="1">
        <v>-1311.6341</v>
      </c>
      <c r="F330">
        <v>6.27</v>
      </c>
      <c r="G330" s="1">
        <v>-1313.6851999999999</v>
      </c>
      <c r="H330">
        <v>-10.06</v>
      </c>
      <c r="I330" s="1">
        <v>-1299.3683000000001</v>
      </c>
      <c r="J330">
        <v>-4.54</v>
      </c>
      <c r="K330" s="1">
        <v>-1300.5934999999999</v>
      </c>
      <c r="L330">
        <v>-9.1</v>
      </c>
      <c r="M330" s="1">
        <v>-1617.6291000000001</v>
      </c>
      <c r="N330" s="1">
        <v>-1626.4839999999999</v>
      </c>
      <c r="O330" s="1">
        <v>-1640.8605</v>
      </c>
      <c r="P330" s="1">
        <v>-1075.4143999999999</v>
      </c>
      <c r="Q330" s="1">
        <v>-1095.4893999999999</v>
      </c>
      <c r="R330" s="1">
        <v>-1073.7327</v>
      </c>
      <c r="S330" s="1">
        <v>-1496.8300999999999</v>
      </c>
      <c r="T330" s="1">
        <v>-1505.4295</v>
      </c>
      <c r="U330" s="1">
        <v>-1499.9591</v>
      </c>
      <c r="W330" s="1">
        <v>-1299.9562000000001</v>
      </c>
      <c r="X330">
        <v>6.22</v>
      </c>
      <c r="Y330" s="1">
        <v>-1298.9421</v>
      </c>
      <c r="Z330">
        <v>-2.29</v>
      </c>
    </row>
    <row r="331" spans="1:26" x14ac:dyDescent="0.2">
      <c r="A331" s="1">
        <v>-1314.2577000000001</v>
      </c>
      <c r="B331">
        <v>24.98</v>
      </c>
      <c r="C331" s="1">
        <v>-1309.2696000000001</v>
      </c>
      <c r="D331">
        <v>-10.48</v>
      </c>
      <c r="E331" s="1">
        <v>-1311.7601999999999</v>
      </c>
      <c r="F331">
        <v>5.85</v>
      </c>
      <c r="G331" s="1">
        <v>-1313.7789</v>
      </c>
      <c r="H331">
        <v>-10.53</v>
      </c>
      <c r="I331" s="1">
        <v>-1299.3012000000001</v>
      </c>
      <c r="J331">
        <v>-4.87</v>
      </c>
      <c r="K331" s="1">
        <v>-1300.6921</v>
      </c>
      <c r="L331">
        <v>-9.4499999999999993</v>
      </c>
      <c r="M331" s="1">
        <v>-1617.7346</v>
      </c>
      <c r="N331" s="1">
        <v>-1626.5606</v>
      </c>
      <c r="O331" s="1">
        <v>-1640.893</v>
      </c>
      <c r="P331" s="1">
        <v>-1075.5072</v>
      </c>
      <c r="Q331" s="1">
        <v>-1095.4289000000001</v>
      </c>
      <c r="R331" s="1">
        <v>-1073.6536000000001</v>
      </c>
      <c r="S331" s="1">
        <v>-1496.8913</v>
      </c>
      <c r="T331" s="1">
        <v>-1505.4883</v>
      </c>
      <c r="U331" s="1">
        <v>-1500.0112999999999</v>
      </c>
      <c r="W331" s="1">
        <v>-1300.2004999999999</v>
      </c>
      <c r="X331">
        <v>5.57</v>
      </c>
      <c r="Y331" s="1">
        <v>-1299.0782999999999</v>
      </c>
      <c r="Z331">
        <v>-2.27</v>
      </c>
    </row>
    <row r="332" spans="1:26" x14ac:dyDescent="0.2">
      <c r="A332" s="1">
        <v>-1313.9809</v>
      </c>
      <c r="B332">
        <v>25.15</v>
      </c>
      <c r="C332" s="1">
        <v>-1309.4328</v>
      </c>
      <c r="D332">
        <v>-10.48</v>
      </c>
      <c r="E332" s="1">
        <v>-1311.8524</v>
      </c>
      <c r="F332">
        <v>5.54</v>
      </c>
      <c r="G332" s="1">
        <v>-1313.7936999999999</v>
      </c>
      <c r="H332">
        <v>-10.77</v>
      </c>
      <c r="I332" s="1">
        <v>-1299.1454000000001</v>
      </c>
      <c r="J332">
        <v>-4.9400000000000004</v>
      </c>
      <c r="K332" s="1">
        <v>-1300.7965999999999</v>
      </c>
      <c r="L332">
        <v>-9.7200000000000006</v>
      </c>
      <c r="M332" s="1">
        <v>-1617.8309999999999</v>
      </c>
      <c r="N332" s="1">
        <v>-1626.6506999999999</v>
      </c>
      <c r="O332" s="1">
        <v>-1640.9276</v>
      </c>
      <c r="P332" s="1">
        <v>-1075.5858000000001</v>
      </c>
      <c r="Q332" s="1">
        <v>-1095.3607</v>
      </c>
      <c r="R332" s="1">
        <v>-1073.5771999999999</v>
      </c>
      <c r="S332" s="1">
        <v>-1496.9440999999999</v>
      </c>
      <c r="T332" s="1">
        <v>-1505.5358000000001</v>
      </c>
      <c r="U332" s="1">
        <v>-1500.047</v>
      </c>
      <c r="W332" s="1">
        <v>-1300.4458</v>
      </c>
      <c r="X332">
        <v>5.13</v>
      </c>
      <c r="Y332" s="1">
        <v>-1299.2380000000001</v>
      </c>
      <c r="Z332">
        <v>-2.41</v>
      </c>
    </row>
    <row r="333" spans="1:26" x14ac:dyDescent="0.2">
      <c r="A333" s="1">
        <v>-1313.7353000000001</v>
      </c>
      <c r="B333">
        <v>25.25</v>
      </c>
      <c r="C333" s="1">
        <v>-1309.6362999999999</v>
      </c>
      <c r="D333">
        <v>-10.48</v>
      </c>
      <c r="E333" s="1">
        <v>-1311.9114</v>
      </c>
      <c r="F333">
        <v>5.37</v>
      </c>
      <c r="G333" s="1">
        <v>-1313.7256</v>
      </c>
      <c r="H333">
        <v>-10.79</v>
      </c>
      <c r="I333" s="1">
        <v>-1298.9012</v>
      </c>
      <c r="J333">
        <v>-4.83</v>
      </c>
      <c r="K333" s="1">
        <v>-1300.8966</v>
      </c>
      <c r="L333">
        <v>-9.9700000000000006</v>
      </c>
      <c r="M333" s="1">
        <v>-1617.9157</v>
      </c>
      <c r="N333" s="1">
        <v>-1626.7501999999999</v>
      </c>
      <c r="O333" s="1">
        <v>-1640.9632999999999</v>
      </c>
      <c r="P333" s="1">
        <v>-1075.6505999999999</v>
      </c>
      <c r="Q333" s="1">
        <v>-1095.2871</v>
      </c>
      <c r="R333" s="1">
        <v>-1073.5052000000001</v>
      </c>
      <c r="S333" s="1">
        <v>-1496.9907000000001</v>
      </c>
      <c r="T333" s="1">
        <v>-1505.5781999999999</v>
      </c>
      <c r="U333" s="1">
        <v>-1500.0705</v>
      </c>
      <c r="W333" s="1">
        <v>-1300.6723999999999</v>
      </c>
      <c r="X333">
        <v>4.58</v>
      </c>
      <c r="Y333" s="1">
        <v>-1299.4051999999999</v>
      </c>
      <c r="Z333">
        <v>-2.21</v>
      </c>
    </row>
    <row r="334" spans="1:26" x14ac:dyDescent="0.2">
      <c r="A334" s="1">
        <v>-1313.5433</v>
      </c>
      <c r="B334">
        <v>25.26</v>
      </c>
      <c r="C334" s="1">
        <v>-1309.8708999999999</v>
      </c>
      <c r="D334">
        <v>-10.43</v>
      </c>
      <c r="E334" s="1">
        <v>-1311.9412</v>
      </c>
      <c r="F334">
        <v>5.13</v>
      </c>
      <c r="G334" s="1">
        <v>-1313.576</v>
      </c>
      <c r="H334">
        <v>-10.57</v>
      </c>
      <c r="I334" s="1">
        <v>-1298.5782999999999</v>
      </c>
      <c r="J334">
        <v>-4.57</v>
      </c>
      <c r="K334" s="1">
        <v>-1300.9837</v>
      </c>
      <c r="L334">
        <v>-10.08</v>
      </c>
      <c r="M334" s="1">
        <v>-1617.9866</v>
      </c>
      <c r="N334" s="1">
        <v>-1626.8552999999999</v>
      </c>
      <c r="O334" s="1">
        <v>-1640.9983</v>
      </c>
      <c r="P334" s="1">
        <v>-1075.7030999999999</v>
      </c>
      <c r="Q334" s="1">
        <v>-1095.211</v>
      </c>
      <c r="R334" s="1">
        <v>-1073.4394</v>
      </c>
      <c r="S334" s="1">
        <v>-1497.0351000000001</v>
      </c>
      <c r="T334" s="1">
        <v>-1505.6287</v>
      </c>
      <c r="U334" s="1">
        <v>-1500.0745999999999</v>
      </c>
      <c r="W334" s="1">
        <v>-1300.8623</v>
      </c>
      <c r="X334">
        <v>4.0199999999999996</v>
      </c>
      <c r="Y334" s="1">
        <v>-1299.5630000000001</v>
      </c>
      <c r="Z334">
        <v>-2.04</v>
      </c>
    </row>
    <row r="335" spans="1:26" x14ac:dyDescent="0.2">
      <c r="A335" s="1">
        <v>-1313.4237000000001</v>
      </c>
      <c r="B335">
        <v>25.15</v>
      </c>
      <c r="C335" s="1">
        <v>-1310.1242</v>
      </c>
      <c r="D335">
        <v>-10.39</v>
      </c>
      <c r="E335" s="1">
        <v>-1311.9449</v>
      </c>
      <c r="F335">
        <v>4.83</v>
      </c>
      <c r="G335" s="1">
        <v>-1313.354</v>
      </c>
      <c r="H335">
        <v>-10.09</v>
      </c>
      <c r="I335" s="1">
        <v>-1298.1964</v>
      </c>
      <c r="J335">
        <v>-4.08</v>
      </c>
      <c r="K335" s="1">
        <v>-1301.0528999999999</v>
      </c>
      <c r="L335">
        <v>-10.19</v>
      </c>
      <c r="M335" s="1">
        <v>-1618.0423000000001</v>
      </c>
      <c r="N335" s="1">
        <v>-1626.9619</v>
      </c>
      <c r="O335" s="1">
        <v>-1641.0309</v>
      </c>
      <c r="P335" s="1">
        <v>-1075.7447999999999</v>
      </c>
      <c r="Q335" s="1">
        <v>-1095.1342999999999</v>
      </c>
      <c r="R335" s="1">
        <v>-1073.3814</v>
      </c>
      <c r="S335" s="1">
        <v>-1497.0586000000001</v>
      </c>
      <c r="T335" s="1">
        <v>-1505.6721</v>
      </c>
      <c r="U335" s="1">
        <v>-1500.0635</v>
      </c>
      <c r="W335" s="1">
        <v>-1301.0012999999999</v>
      </c>
      <c r="X335">
        <v>3.5</v>
      </c>
      <c r="Y335" s="1">
        <v>-1299.6949999999999</v>
      </c>
      <c r="Z335">
        <v>-1.72</v>
      </c>
    </row>
    <row r="336" spans="1:26" x14ac:dyDescent="0.2">
      <c r="A336" s="1">
        <v>-1313.3852999999999</v>
      </c>
      <c r="B336">
        <v>25.13</v>
      </c>
      <c r="C336" s="1">
        <v>-1310.3839</v>
      </c>
      <c r="D336">
        <v>-10.3</v>
      </c>
      <c r="E336" s="1">
        <v>-1311.9228000000001</v>
      </c>
      <c r="F336">
        <v>4.6399999999999997</v>
      </c>
      <c r="G336" s="1">
        <v>-1313.0762999999999</v>
      </c>
      <c r="H336">
        <v>-9.4600000000000009</v>
      </c>
      <c r="I336" s="1">
        <v>-1297.7835</v>
      </c>
      <c r="J336">
        <v>-3.6</v>
      </c>
      <c r="K336" s="1">
        <v>-1301.1029000000001</v>
      </c>
      <c r="L336">
        <v>-10.050000000000001</v>
      </c>
      <c r="M336" s="1">
        <v>-1618.0820000000001</v>
      </c>
      <c r="N336" s="1">
        <v>-1627.0664999999999</v>
      </c>
      <c r="O336" s="1">
        <v>-1641.0588</v>
      </c>
      <c r="P336" s="1">
        <v>-1075.7778000000001</v>
      </c>
      <c r="Q336" s="1">
        <v>-1095.0589</v>
      </c>
      <c r="R336" s="1">
        <v>-1073.3329000000001</v>
      </c>
      <c r="S336" s="1">
        <v>-1497.0797</v>
      </c>
      <c r="T336" s="1">
        <v>-1505.7052000000001</v>
      </c>
      <c r="U336" s="1">
        <v>-1500.0452</v>
      </c>
      <c r="W336" s="1">
        <v>-1301.0804000000001</v>
      </c>
      <c r="X336">
        <v>3.03</v>
      </c>
      <c r="Y336" s="1">
        <v>-1299.79</v>
      </c>
      <c r="Z336">
        <v>-0.97</v>
      </c>
    </row>
    <row r="337" spans="1:26" x14ac:dyDescent="0.2">
      <c r="A337" s="1">
        <v>-1313.4259</v>
      </c>
      <c r="B337">
        <v>24.91</v>
      </c>
      <c r="C337" s="1">
        <v>-1310.6367</v>
      </c>
      <c r="D337">
        <v>-10.24</v>
      </c>
      <c r="E337" s="1">
        <v>-1311.8723</v>
      </c>
      <c r="F337">
        <v>4.5</v>
      </c>
      <c r="G337" s="1">
        <v>-1312.7662</v>
      </c>
      <c r="H337">
        <v>-8.7100000000000009</v>
      </c>
      <c r="I337" s="1">
        <v>-1297.3744999999999</v>
      </c>
      <c r="J337">
        <v>-3.06</v>
      </c>
      <c r="K337" s="1">
        <v>-1301.1349</v>
      </c>
      <c r="L337">
        <v>-9.85</v>
      </c>
      <c r="M337" s="1">
        <v>-1618.1056000000001</v>
      </c>
      <c r="N337" s="1">
        <v>-1627.1655000000001</v>
      </c>
      <c r="O337" s="1">
        <v>-1641.0802000000001</v>
      </c>
      <c r="P337" s="1">
        <v>-1075.8043</v>
      </c>
      <c r="Q337" s="1">
        <v>-1094.9863</v>
      </c>
      <c r="R337" s="1">
        <v>-1073.2949000000001</v>
      </c>
      <c r="S337" s="1">
        <v>-1497.0869</v>
      </c>
      <c r="T337" s="1">
        <v>-1505.7421999999999</v>
      </c>
      <c r="U337" s="1">
        <v>-1500.0199</v>
      </c>
      <c r="W337" s="1">
        <v>-1301.0957000000001</v>
      </c>
      <c r="X337">
        <v>2.9</v>
      </c>
      <c r="Y337" s="1">
        <v>-1299.8403000000001</v>
      </c>
      <c r="Z337">
        <v>-0.42</v>
      </c>
    </row>
    <row r="338" spans="1:26" x14ac:dyDescent="0.2">
      <c r="A338" s="1">
        <v>-1313.5310999999999</v>
      </c>
      <c r="B338">
        <v>24.67</v>
      </c>
      <c r="C338" s="1">
        <v>-1310.8707999999999</v>
      </c>
      <c r="D338">
        <v>-10.199999999999999</v>
      </c>
      <c r="E338" s="1">
        <v>-1311.7873</v>
      </c>
      <c r="F338">
        <v>4.43</v>
      </c>
      <c r="G338" s="1">
        <v>-1312.4487999999999</v>
      </c>
      <c r="H338">
        <v>-7.92</v>
      </c>
      <c r="I338" s="1">
        <v>-1297.0072</v>
      </c>
      <c r="J338">
        <v>-2.5299999999999998</v>
      </c>
      <c r="K338" s="1">
        <v>-1301.1514</v>
      </c>
      <c r="L338">
        <v>-9.68</v>
      </c>
      <c r="M338" s="1">
        <v>-1618.1133</v>
      </c>
      <c r="N338" s="1">
        <v>-1627.2561000000001</v>
      </c>
      <c r="O338" s="1">
        <v>-1641.0933</v>
      </c>
      <c r="P338" s="1">
        <v>-1075.8263999999999</v>
      </c>
      <c r="Q338" s="1">
        <v>-1094.9178999999999</v>
      </c>
      <c r="R338" s="1">
        <v>-1073.2683</v>
      </c>
      <c r="S338" s="1">
        <v>-1497.0921000000001</v>
      </c>
      <c r="T338" s="1">
        <v>-1505.7828999999999</v>
      </c>
      <c r="U338" s="1">
        <v>-1499.9843000000001</v>
      </c>
      <c r="W338" s="1">
        <v>-1301.0497</v>
      </c>
      <c r="X338">
        <v>2.66</v>
      </c>
      <c r="Y338" s="1">
        <v>-1299.8434</v>
      </c>
      <c r="Z338">
        <v>0.76</v>
      </c>
    </row>
    <row r="339" spans="1:26" x14ac:dyDescent="0.2">
      <c r="A339" s="1">
        <v>-1313.6755000000001</v>
      </c>
      <c r="B339">
        <v>24.53</v>
      </c>
      <c r="C339" s="1">
        <v>-1311.0767000000001</v>
      </c>
      <c r="D339">
        <v>-10.09</v>
      </c>
      <c r="E339" s="1">
        <v>-1311.6623</v>
      </c>
      <c r="F339">
        <v>4.4400000000000004</v>
      </c>
      <c r="G339" s="1">
        <v>-1312.1468</v>
      </c>
      <c r="H339">
        <v>-7.14</v>
      </c>
      <c r="I339" s="1">
        <v>-1296.7168999999999</v>
      </c>
      <c r="J339">
        <v>-2.19</v>
      </c>
      <c r="K339" s="1">
        <v>-1301.1534999999999</v>
      </c>
      <c r="L339">
        <v>-9.4499999999999993</v>
      </c>
      <c r="M339" s="1">
        <v>-1618.1059</v>
      </c>
      <c r="N339" s="1">
        <v>-1627.336</v>
      </c>
      <c r="O339" s="1">
        <v>-1641.0965000000001</v>
      </c>
      <c r="P339" s="1">
        <v>-1075.8452</v>
      </c>
      <c r="Q339" s="1">
        <v>-1094.8547000000001</v>
      </c>
      <c r="R339" s="1">
        <v>-1073.2537</v>
      </c>
      <c r="S339" s="1">
        <v>-1497.0898999999999</v>
      </c>
      <c r="T339" s="1">
        <v>-1505.8227999999999</v>
      </c>
      <c r="U339" s="1">
        <v>-1499.9384</v>
      </c>
      <c r="W339" s="1">
        <v>-1300.9512</v>
      </c>
      <c r="X339">
        <v>2.52</v>
      </c>
      <c r="Y339" s="1">
        <v>-1299.8003000000001</v>
      </c>
      <c r="Z339">
        <v>1.95</v>
      </c>
    </row>
    <row r="340" spans="1:26" x14ac:dyDescent="0.2">
      <c r="A340" s="1">
        <v>-1313.8308</v>
      </c>
      <c r="B340">
        <v>24.47</v>
      </c>
      <c r="C340" s="1">
        <v>-1311.2474999999999</v>
      </c>
      <c r="D340">
        <v>-10.039999999999999</v>
      </c>
      <c r="E340" s="1">
        <v>-1311.4938999999999</v>
      </c>
      <c r="F340">
        <v>4.51</v>
      </c>
      <c r="G340" s="1">
        <v>-1311.8733999999999</v>
      </c>
      <c r="H340">
        <v>-6.38</v>
      </c>
      <c r="I340" s="1">
        <v>-1296.5309999999999</v>
      </c>
      <c r="J340">
        <v>-1.88</v>
      </c>
      <c r="K340" s="1">
        <v>-1301.1395</v>
      </c>
      <c r="L340">
        <v>-9.15</v>
      </c>
      <c r="M340" s="1">
        <v>-1618.0839000000001</v>
      </c>
      <c r="N340" s="1">
        <v>-1627.4028000000001</v>
      </c>
      <c r="O340" s="1">
        <v>-1641.0890999999999</v>
      </c>
      <c r="P340" s="1">
        <v>-1075.8621000000001</v>
      </c>
      <c r="Q340" s="1">
        <v>-1094.7976000000001</v>
      </c>
      <c r="R340" s="1">
        <v>-1073.2521999999999</v>
      </c>
      <c r="S340" s="1">
        <v>-1497.0815</v>
      </c>
      <c r="T340" s="1">
        <v>-1505.8624</v>
      </c>
      <c r="U340" s="1">
        <v>-1499.8913</v>
      </c>
      <c r="W340" s="1">
        <v>-1300.8137999999999</v>
      </c>
      <c r="X340">
        <v>2.7</v>
      </c>
      <c r="Y340" s="1">
        <v>-1299.7154</v>
      </c>
      <c r="Z340">
        <v>3.74</v>
      </c>
    </row>
    <row r="341" spans="1:26" x14ac:dyDescent="0.2">
      <c r="A341" s="1">
        <v>-1313.9717000000001</v>
      </c>
      <c r="B341">
        <v>24.51</v>
      </c>
      <c r="C341" s="1">
        <v>-1311.3801000000001</v>
      </c>
      <c r="D341">
        <v>-10.029999999999999</v>
      </c>
      <c r="E341" s="1">
        <v>-1311.2809999999999</v>
      </c>
      <c r="F341">
        <v>4.68</v>
      </c>
      <c r="G341" s="1">
        <v>-1311.6314</v>
      </c>
      <c r="H341">
        <v>-5.62</v>
      </c>
      <c r="I341" s="1">
        <v>-1296.4641999999999</v>
      </c>
      <c r="J341">
        <v>-1.73</v>
      </c>
      <c r="K341" s="1">
        <v>-1301.1069</v>
      </c>
      <c r="L341">
        <v>-8.82</v>
      </c>
      <c r="M341" s="1">
        <v>-1618.048</v>
      </c>
      <c r="N341" s="1">
        <v>-1627.4549999999999</v>
      </c>
      <c r="O341" s="1">
        <v>-1641.0696</v>
      </c>
      <c r="P341" s="1">
        <v>-1075.8777</v>
      </c>
      <c r="Q341" s="1">
        <v>-1094.7471</v>
      </c>
      <c r="R341" s="1">
        <v>-1073.2637</v>
      </c>
      <c r="S341" s="1">
        <v>-1497.0699</v>
      </c>
      <c r="T341" s="1">
        <v>-1505.9057</v>
      </c>
      <c r="U341" s="1">
        <v>-1499.8432</v>
      </c>
      <c r="W341" s="1">
        <v>-1300.6538</v>
      </c>
      <c r="X341">
        <v>2.86</v>
      </c>
      <c r="Y341" s="1">
        <v>-1299.5974000000001</v>
      </c>
      <c r="Z341">
        <v>5.07</v>
      </c>
    </row>
    <row r="342" spans="1:26" x14ac:dyDescent="0.2">
      <c r="A342" s="1">
        <v>-1314.0806</v>
      </c>
      <c r="B342">
        <v>24.7</v>
      </c>
      <c r="C342" s="1">
        <v>-1311.4765</v>
      </c>
      <c r="D342">
        <v>-9.99</v>
      </c>
      <c r="E342" s="1">
        <v>-1311.0259000000001</v>
      </c>
      <c r="F342">
        <v>5.01</v>
      </c>
      <c r="G342" s="1">
        <v>-1311.4163000000001</v>
      </c>
      <c r="H342">
        <v>-4.91</v>
      </c>
      <c r="I342" s="1">
        <v>-1296.5163</v>
      </c>
      <c r="J342">
        <v>-1.84</v>
      </c>
      <c r="K342" s="1">
        <v>-1301.0515</v>
      </c>
      <c r="L342">
        <v>-8.56</v>
      </c>
      <c r="M342" s="1">
        <v>-1617.9992999999999</v>
      </c>
      <c r="N342" s="1">
        <v>-1627.4915000000001</v>
      </c>
      <c r="O342" s="1">
        <v>-1641.0377000000001</v>
      </c>
      <c r="P342" s="1">
        <v>-1075.8920000000001</v>
      </c>
      <c r="Q342" s="1">
        <v>-1094.7035000000001</v>
      </c>
      <c r="R342" s="1">
        <v>-1073.2883999999999</v>
      </c>
      <c r="S342" s="1">
        <v>-1497.058</v>
      </c>
      <c r="T342" s="1">
        <v>-1505.9545000000001</v>
      </c>
      <c r="U342" s="1">
        <v>-1499.7919999999999</v>
      </c>
      <c r="W342" s="1">
        <v>-1300.4865</v>
      </c>
      <c r="X342">
        <v>3.22</v>
      </c>
      <c r="Y342" s="1">
        <v>-1299.4581000000001</v>
      </c>
      <c r="Z342">
        <v>6.65</v>
      </c>
    </row>
    <row r="343" spans="1:26" x14ac:dyDescent="0.2">
      <c r="A343" s="1">
        <v>-1314.1481000000001</v>
      </c>
      <c r="B343">
        <v>25.06</v>
      </c>
      <c r="C343" s="1">
        <v>-1311.5426</v>
      </c>
      <c r="D343">
        <v>-9.9700000000000006</v>
      </c>
      <c r="E343" s="1">
        <v>-1310.7357999999999</v>
      </c>
      <c r="F343">
        <v>5.42</v>
      </c>
      <c r="G343" s="1">
        <v>-1311.2221999999999</v>
      </c>
      <c r="H343">
        <v>-4.22</v>
      </c>
      <c r="I343" s="1">
        <v>-1296.6719000000001</v>
      </c>
      <c r="J343">
        <v>-1.89</v>
      </c>
      <c r="K343" s="1">
        <v>-1300.9706000000001</v>
      </c>
      <c r="L343">
        <v>-8.18</v>
      </c>
      <c r="M343" s="1">
        <v>-1617.9380000000001</v>
      </c>
      <c r="N343" s="1">
        <v>-1627.5114000000001</v>
      </c>
      <c r="O343" s="1">
        <v>-1640.9931999999999</v>
      </c>
      <c r="P343" s="1">
        <v>-1075.9042999999999</v>
      </c>
      <c r="Q343" s="1">
        <v>-1094.6663000000001</v>
      </c>
      <c r="R343" s="1">
        <v>-1073.3259</v>
      </c>
      <c r="S343" s="1">
        <v>-1497.0492999999999</v>
      </c>
      <c r="T343" s="1">
        <v>-1506.0071</v>
      </c>
      <c r="U343" s="1">
        <v>-1499.7425000000001</v>
      </c>
      <c r="W343" s="1">
        <v>-1300.3205</v>
      </c>
      <c r="X343">
        <v>3.55</v>
      </c>
      <c r="Y343" s="1">
        <v>-1299.3123000000001</v>
      </c>
      <c r="Z343">
        <v>8.48</v>
      </c>
    </row>
    <row r="344" spans="1:26" x14ac:dyDescent="0.2">
      <c r="A344" s="1">
        <v>-1314.1709000000001</v>
      </c>
      <c r="B344">
        <v>25.55</v>
      </c>
      <c r="C344" s="1">
        <v>-1311.5882999999999</v>
      </c>
      <c r="D344">
        <v>-10.06</v>
      </c>
      <c r="E344" s="1">
        <v>-1310.424</v>
      </c>
      <c r="F344">
        <v>5.85</v>
      </c>
      <c r="G344" s="1">
        <v>-1311.0489</v>
      </c>
      <c r="H344">
        <v>-3.51</v>
      </c>
      <c r="I344" s="1">
        <v>-1296.9052999999999</v>
      </c>
      <c r="J344">
        <v>-2.0699999999999998</v>
      </c>
      <c r="K344" s="1">
        <v>-1300.8643</v>
      </c>
      <c r="L344">
        <v>-8</v>
      </c>
      <c r="M344" s="1">
        <v>-1617.8652</v>
      </c>
      <c r="N344" s="1">
        <v>-1627.5143</v>
      </c>
      <c r="O344" s="1">
        <v>-1640.9364</v>
      </c>
      <c r="P344" s="1">
        <v>-1075.9141999999999</v>
      </c>
      <c r="Q344" s="1">
        <v>-1094.6351</v>
      </c>
      <c r="R344" s="1">
        <v>-1073.3752999999999</v>
      </c>
      <c r="S344" s="1">
        <v>-1497.049</v>
      </c>
      <c r="T344" s="1">
        <v>-1506.0632000000001</v>
      </c>
      <c r="U344" s="1">
        <v>-1499.7012999999999</v>
      </c>
      <c r="W344" s="1">
        <v>-1300.1590000000001</v>
      </c>
      <c r="X344">
        <v>4</v>
      </c>
      <c r="Y344" s="1">
        <v>-1299.1714999999999</v>
      </c>
      <c r="Z344">
        <v>9.86</v>
      </c>
    </row>
    <row r="345" spans="1:26" x14ac:dyDescent="0.2">
      <c r="A345" s="1">
        <v>-1314.1482000000001</v>
      </c>
      <c r="B345">
        <v>26.21</v>
      </c>
      <c r="C345" s="1">
        <v>-1311.6256000000001</v>
      </c>
      <c r="D345">
        <v>-10.19</v>
      </c>
      <c r="E345" s="1">
        <v>-1310.1123</v>
      </c>
      <c r="F345">
        <v>6.41</v>
      </c>
      <c r="G345" s="1">
        <v>-1310.9043999999999</v>
      </c>
      <c r="H345">
        <v>-2.85</v>
      </c>
      <c r="I345" s="1">
        <v>-1297.1855</v>
      </c>
      <c r="J345">
        <v>-2.41</v>
      </c>
      <c r="K345" s="1">
        <v>-1300.7347</v>
      </c>
      <c r="L345">
        <v>-7.71</v>
      </c>
      <c r="M345" s="1">
        <v>-1617.7816</v>
      </c>
      <c r="N345" s="1">
        <v>-1627.5002999999999</v>
      </c>
      <c r="O345" s="1">
        <v>-1640.8675000000001</v>
      </c>
      <c r="P345" s="1">
        <v>-1075.9204999999999</v>
      </c>
      <c r="Q345" s="1">
        <v>-1094.6088</v>
      </c>
      <c r="R345" s="1">
        <v>-1073.4351999999999</v>
      </c>
      <c r="S345" s="1">
        <v>-1497.0462</v>
      </c>
      <c r="T345" s="1">
        <v>-1506.1233999999999</v>
      </c>
      <c r="U345" s="1">
        <v>-1499.6686</v>
      </c>
      <c r="W345" s="1">
        <v>-1300.0006000000001</v>
      </c>
      <c r="X345">
        <v>4.45</v>
      </c>
      <c r="Y345" s="1">
        <v>-1299.0444</v>
      </c>
      <c r="Z345">
        <v>11.36</v>
      </c>
    </row>
    <row r="346" spans="1:26" x14ac:dyDescent="0.2">
      <c r="A346" s="1">
        <v>-1314.0791999999999</v>
      </c>
      <c r="B346">
        <v>26.89</v>
      </c>
      <c r="C346" s="1">
        <v>-1311.6647</v>
      </c>
      <c r="D346">
        <v>-10.42</v>
      </c>
      <c r="E346" s="1">
        <v>-1309.8282999999999</v>
      </c>
      <c r="F346">
        <v>7.02</v>
      </c>
      <c r="G346" s="1">
        <v>-1310.8040000000001</v>
      </c>
      <c r="H346">
        <v>-2.21</v>
      </c>
      <c r="I346" s="1">
        <v>-1297.4826</v>
      </c>
      <c r="J346">
        <v>-2.63</v>
      </c>
      <c r="K346" s="1">
        <v>-1300.5871</v>
      </c>
      <c r="L346">
        <v>-7.4</v>
      </c>
      <c r="M346" s="1">
        <v>-1617.6884</v>
      </c>
      <c r="N346" s="1">
        <v>-1627.4698000000001</v>
      </c>
      <c r="O346" s="1">
        <v>-1640.7874999999999</v>
      </c>
      <c r="P346" s="1">
        <v>-1075.922</v>
      </c>
      <c r="Q346" s="1">
        <v>-1094.586</v>
      </c>
      <c r="R346" s="1">
        <v>-1073.5037</v>
      </c>
      <c r="S346" s="1">
        <v>-1497.0527999999999</v>
      </c>
      <c r="T346" s="1">
        <v>-1506.1874</v>
      </c>
      <c r="U346" s="1">
        <v>-1499.6420000000001</v>
      </c>
      <c r="W346" s="1">
        <v>-1299.8451</v>
      </c>
      <c r="X346">
        <v>4.9400000000000004</v>
      </c>
      <c r="Y346" s="1">
        <v>-1298.9313</v>
      </c>
      <c r="Z346">
        <v>12.31</v>
      </c>
    </row>
    <row r="347" spans="1:26" x14ac:dyDescent="0.2">
      <c r="A347" s="1">
        <v>-1313.9617000000001</v>
      </c>
      <c r="B347">
        <v>27.66</v>
      </c>
      <c r="C347" s="1">
        <v>-1311.7109</v>
      </c>
      <c r="D347">
        <v>-10.74</v>
      </c>
      <c r="E347" s="1">
        <v>-1309.6031</v>
      </c>
      <c r="F347">
        <v>7.6</v>
      </c>
      <c r="G347" s="1">
        <v>-1310.7637</v>
      </c>
      <c r="H347">
        <v>-1.76</v>
      </c>
      <c r="I347" s="1">
        <v>-1297.771</v>
      </c>
      <c r="J347">
        <v>-2.91</v>
      </c>
      <c r="K347" s="1">
        <v>-1300.4304</v>
      </c>
      <c r="L347">
        <v>-7.32</v>
      </c>
      <c r="M347" s="1">
        <v>-1617.5866000000001</v>
      </c>
      <c r="N347" s="1">
        <v>-1627.4241999999999</v>
      </c>
      <c r="O347" s="1">
        <v>-1640.6967999999999</v>
      </c>
      <c r="P347" s="1">
        <v>-1075.9173000000001</v>
      </c>
      <c r="Q347" s="1">
        <v>-1094.5649000000001</v>
      </c>
      <c r="R347" s="1">
        <v>-1073.5785000000001</v>
      </c>
      <c r="S347" s="1">
        <v>-1497.0645</v>
      </c>
      <c r="T347" s="1">
        <v>-1506.2542000000001</v>
      </c>
      <c r="U347" s="1">
        <v>-1499.6242</v>
      </c>
      <c r="W347" s="1">
        <v>-1299.6953000000001</v>
      </c>
      <c r="X347">
        <v>5.48</v>
      </c>
      <c r="Y347" s="1">
        <v>-1298.826</v>
      </c>
      <c r="Z347">
        <v>13.38</v>
      </c>
    </row>
    <row r="348" spans="1:26" x14ac:dyDescent="0.2">
      <c r="A348" s="1">
        <v>-1313.7943</v>
      </c>
      <c r="B348">
        <v>28.42</v>
      </c>
      <c r="C348" s="1">
        <v>-1311.7632000000001</v>
      </c>
      <c r="D348">
        <v>-11.1</v>
      </c>
      <c r="E348" s="1">
        <v>-1309.4649999999999</v>
      </c>
      <c r="F348">
        <v>8.1300000000000008</v>
      </c>
      <c r="G348" s="1">
        <v>-1310.7926</v>
      </c>
      <c r="H348">
        <v>-1.36</v>
      </c>
      <c r="I348" s="1">
        <v>-1298.0326</v>
      </c>
      <c r="J348">
        <v>-3.15</v>
      </c>
      <c r="K348" s="1">
        <v>-1300.2751000000001</v>
      </c>
      <c r="L348">
        <v>-6.78</v>
      </c>
      <c r="M348" s="1">
        <v>-1617.4779000000001</v>
      </c>
      <c r="N348" s="1">
        <v>-1627.3648000000001</v>
      </c>
      <c r="O348" s="1">
        <v>-1640.5966000000001</v>
      </c>
      <c r="P348" s="1">
        <v>-1075.9048</v>
      </c>
      <c r="Q348" s="1">
        <v>-1094.5429999999999</v>
      </c>
      <c r="R348" s="1">
        <v>-1073.6569</v>
      </c>
      <c r="S348" s="1">
        <v>-1497.0753999999999</v>
      </c>
      <c r="T348" s="1">
        <v>-1506.3277</v>
      </c>
      <c r="U348" s="1">
        <v>-1499.6195</v>
      </c>
      <c r="W348" s="1">
        <v>-1299.5571</v>
      </c>
      <c r="X348">
        <v>5.73</v>
      </c>
      <c r="Y348" s="1">
        <v>-1298.7203999999999</v>
      </c>
      <c r="Z348">
        <v>13.88</v>
      </c>
    </row>
    <row r="349" spans="1:26" x14ac:dyDescent="0.2">
      <c r="A349" s="1">
        <v>-1313.579</v>
      </c>
      <c r="B349">
        <v>29.12</v>
      </c>
      <c r="C349" s="1">
        <v>-1311.8152</v>
      </c>
      <c r="D349">
        <v>-11.63</v>
      </c>
      <c r="E349" s="1">
        <v>-1309.4303</v>
      </c>
      <c r="F349">
        <v>8.5399999999999991</v>
      </c>
      <c r="G349" s="1">
        <v>-1310.8860999999999</v>
      </c>
      <c r="H349">
        <v>-1.02</v>
      </c>
      <c r="I349" s="1">
        <v>-1298.2537</v>
      </c>
      <c r="J349">
        <v>-3.17</v>
      </c>
      <c r="K349" s="1">
        <v>-1300.1309000000001</v>
      </c>
      <c r="L349">
        <v>-6.67</v>
      </c>
      <c r="M349" s="1">
        <v>-1617.3647000000001</v>
      </c>
      <c r="N349" s="1">
        <v>-1627.2937999999999</v>
      </c>
      <c r="O349" s="1">
        <v>-1640.4876999999999</v>
      </c>
      <c r="P349" s="1">
        <v>-1075.8835999999999</v>
      </c>
      <c r="Q349" s="1">
        <v>-1094.5174</v>
      </c>
      <c r="R349" s="1">
        <v>-1073.7362000000001</v>
      </c>
      <c r="S349" s="1">
        <v>-1497.1013</v>
      </c>
      <c r="T349" s="1">
        <v>-1506.3976</v>
      </c>
      <c r="U349" s="1">
        <v>-1499.6271999999999</v>
      </c>
      <c r="W349" s="1">
        <v>-1299.4384</v>
      </c>
      <c r="X349">
        <v>6.18</v>
      </c>
      <c r="Y349" s="1">
        <v>-1298.6111000000001</v>
      </c>
      <c r="Z349">
        <v>14.26</v>
      </c>
    </row>
    <row r="350" spans="1:26" x14ac:dyDescent="0.2">
      <c r="A350" s="1">
        <v>-1313.3217</v>
      </c>
      <c r="B350">
        <v>29.75</v>
      </c>
      <c r="C350" s="1">
        <v>-1311.8585</v>
      </c>
      <c r="D350">
        <v>-12.16</v>
      </c>
      <c r="E350" s="1">
        <v>-1309.4983</v>
      </c>
      <c r="F350">
        <v>8.91</v>
      </c>
      <c r="G350" s="1">
        <v>-1311.0242000000001</v>
      </c>
      <c r="H350">
        <v>-0.79</v>
      </c>
      <c r="I350" s="1">
        <v>-1298.4222</v>
      </c>
      <c r="J350">
        <v>-3.41</v>
      </c>
      <c r="K350" s="1">
        <v>-1300.0053</v>
      </c>
      <c r="L350">
        <v>-6.43</v>
      </c>
      <c r="M350" s="1">
        <v>-1617.2493999999999</v>
      </c>
      <c r="N350" s="1">
        <v>-1627.2135000000001</v>
      </c>
      <c r="O350" s="1">
        <v>-1640.3707999999999</v>
      </c>
      <c r="P350" s="1">
        <v>-1075.8523</v>
      </c>
      <c r="Q350" s="1">
        <v>-1094.4851000000001</v>
      </c>
      <c r="R350" s="1">
        <v>-1073.8140000000001</v>
      </c>
      <c r="S350" s="1">
        <v>-1497.1335999999999</v>
      </c>
      <c r="T350" s="1">
        <v>-1506.4618</v>
      </c>
      <c r="U350" s="1">
        <v>-1499.6439</v>
      </c>
      <c r="W350" s="1">
        <v>-1299.3448000000001</v>
      </c>
      <c r="X350">
        <v>6.39</v>
      </c>
      <c r="Y350" s="1">
        <v>-1298.5054</v>
      </c>
      <c r="Z350">
        <v>14.53</v>
      </c>
    </row>
    <row r="351" spans="1:26" x14ac:dyDescent="0.2">
      <c r="A351" s="1">
        <v>-1313.0322000000001</v>
      </c>
      <c r="B351">
        <v>30.24</v>
      </c>
      <c r="C351" s="1">
        <v>-1311.8871999999999</v>
      </c>
      <c r="D351">
        <v>-12.72</v>
      </c>
      <c r="E351" s="1">
        <v>-1309.6505999999999</v>
      </c>
      <c r="F351">
        <v>9.15</v>
      </c>
      <c r="G351" s="1">
        <v>-1311.1774</v>
      </c>
      <c r="H351">
        <v>-0.73</v>
      </c>
      <c r="I351" s="1">
        <v>-1298.5261</v>
      </c>
      <c r="J351">
        <v>-3.38</v>
      </c>
      <c r="K351" s="1">
        <v>-1299.9022</v>
      </c>
      <c r="L351">
        <v>-6.3</v>
      </c>
      <c r="M351" s="1">
        <v>-1617.1346000000001</v>
      </c>
      <c r="N351" s="1">
        <v>-1627.1266000000001</v>
      </c>
      <c r="O351" s="1">
        <v>-1640.2467999999999</v>
      </c>
      <c r="P351" s="1">
        <v>-1075.8103000000001</v>
      </c>
      <c r="Q351" s="1">
        <v>-1094.4428</v>
      </c>
      <c r="R351" s="1">
        <v>-1073.8876</v>
      </c>
      <c r="S351" s="1">
        <v>-1497.1651999999999</v>
      </c>
      <c r="T351" s="1">
        <v>-1506.5272</v>
      </c>
      <c r="U351" s="1">
        <v>-1499.6685</v>
      </c>
      <c r="W351" s="1">
        <v>-1299.2775999999999</v>
      </c>
      <c r="X351">
        <v>6.79</v>
      </c>
      <c r="Y351" s="1">
        <v>-1298.4203</v>
      </c>
      <c r="Z351">
        <v>14.35</v>
      </c>
    </row>
    <row r="352" spans="1:26" x14ac:dyDescent="0.2">
      <c r="A352" s="1">
        <v>-1312.7251000000001</v>
      </c>
      <c r="B352">
        <v>30.64</v>
      </c>
      <c r="C352" s="1">
        <v>-1311.9001000000001</v>
      </c>
      <c r="D352">
        <v>-13.37</v>
      </c>
      <c r="E352" s="1">
        <v>-1309.8569</v>
      </c>
      <c r="F352">
        <v>9.35</v>
      </c>
      <c r="G352" s="1">
        <v>-1311.3131000000001</v>
      </c>
      <c r="H352">
        <v>-0.57999999999999996</v>
      </c>
      <c r="I352" s="1">
        <v>-1298.5492999999999</v>
      </c>
      <c r="J352">
        <v>-3.22</v>
      </c>
      <c r="K352" s="1">
        <v>-1299.8223</v>
      </c>
      <c r="L352">
        <v>-5.9</v>
      </c>
      <c r="M352" s="1">
        <v>-1617.0229999999999</v>
      </c>
      <c r="N352" s="1">
        <v>-1627.0360000000001</v>
      </c>
      <c r="O352" s="1">
        <v>-1640.1161999999999</v>
      </c>
      <c r="P352" s="1">
        <v>-1075.7565999999999</v>
      </c>
      <c r="Q352" s="1">
        <v>-1094.3873000000001</v>
      </c>
      <c r="R352" s="1">
        <v>-1073.9549</v>
      </c>
      <c r="S352" s="1">
        <v>-1497.2071000000001</v>
      </c>
      <c r="T352" s="1">
        <v>-1506.5945999999999</v>
      </c>
      <c r="U352" s="1">
        <v>-1499.7027</v>
      </c>
      <c r="W352" s="1">
        <v>-1299.2349999999999</v>
      </c>
      <c r="X352">
        <v>7.09</v>
      </c>
      <c r="Y352" s="1">
        <v>-1298.3771999999999</v>
      </c>
      <c r="Z352">
        <v>14.07</v>
      </c>
    </row>
    <row r="353" spans="1:26" x14ac:dyDescent="0.2">
      <c r="A353" s="1">
        <v>-1312.4164000000001</v>
      </c>
      <c r="B353">
        <v>30.86</v>
      </c>
      <c r="C353" s="1">
        <v>-1311.9034999999999</v>
      </c>
      <c r="D353">
        <v>-13.97</v>
      </c>
      <c r="E353" s="1">
        <v>-1310.0824</v>
      </c>
      <c r="F353">
        <v>9.4600000000000009</v>
      </c>
      <c r="G353" s="1">
        <v>-1311.4029</v>
      </c>
      <c r="H353">
        <v>-0.39</v>
      </c>
      <c r="I353" s="1">
        <v>-1298.4799</v>
      </c>
      <c r="J353">
        <v>-3.17</v>
      </c>
      <c r="K353" s="1">
        <v>-1299.7652</v>
      </c>
      <c r="L353">
        <v>-5.65</v>
      </c>
      <c r="M353" s="1">
        <v>-1616.9174</v>
      </c>
      <c r="N353" s="1">
        <v>-1626.944</v>
      </c>
      <c r="O353" s="1">
        <v>-1639.9795999999999</v>
      </c>
      <c r="P353" s="1">
        <v>-1075.691</v>
      </c>
      <c r="Q353" s="1">
        <v>-1094.3153</v>
      </c>
      <c r="R353" s="1">
        <v>-1074.0143</v>
      </c>
      <c r="S353" s="1">
        <v>-1497.2610999999999</v>
      </c>
      <c r="T353" s="1">
        <v>-1506.6610000000001</v>
      </c>
      <c r="U353" s="1">
        <v>-1499.7433000000001</v>
      </c>
      <c r="W353" s="1">
        <v>-1299.2116000000001</v>
      </c>
      <c r="X353">
        <v>7.19</v>
      </c>
      <c r="Y353" s="1">
        <v>-1298.3951999999999</v>
      </c>
      <c r="Z353">
        <v>13.21</v>
      </c>
    </row>
    <row r="354" spans="1:26" x14ac:dyDescent="0.2">
      <c r="A354" s="1">
        <v>-1312.1246000000001</v>
      </c>
      <c r="B354">
        <v>30.86</v>
      </c>
      <c r="C354" s="1">
        <v>-1311.9075</v>
      </c>
      <c r="D354">
        <v>-14.64</v>
      </c>
      <c r="E354" s="1">
        <v>-1310.2982999999999</v>
      </c>
      <c r="F354">
        <v>9.57</v>
      </c>
      <c r="G354" s="1">
        <v>-1311.4278999999999</v>
      </c>
      <c r="H354">
        <v>-0.26</v>
      </c>
      <c r="I354" s="1">
        <v>-1298.3145</v>
      </c>
      <c r="J354">
        <v>-2.74</v>
      </c>
      <c r="K354" s="1">
        <v>-1299.7284999999999</v>
      </c>
      <c r="L354">
        <v>-5.35</v>
      </c>
      <c r="M354" s="1">
        <v>-1616.8208</v>
      </c>
      <c r="N354" s="1">
        <v>-1626.8535999999999</v>
      </c>
      <c r="O354" s="1">
        <v>-1639.8377</v>
      </c>
      <c r="P354" s="1">
        <v>-1075.6130000000001</v>
      </c>
      <c r="Q354" s="1">
        <v>-1094.2243000000001</v>
      </c>
      <c r="R354" s="1">
        <v>-1074.0645999999999</v>
      </c>
      <c r="S354" s="1">
        <v>-1497.3217</v>
      </c>
      <c r="T354" s="1">
        <v>-1506.7239</v>
      </c>
      <c r="U354" s="1">
        <v>-1499.7885000000001</v>
      </c>
      <c r="W354" s="1">
        <v>-1299.2</v>
      </c>
      <c r="X354">
        <v>7.48</v>
      </c>
      <c r="Y354" s="1">
        <v>-1298.4802999999999</v>
      </c>
      <c r="Z354">
        <v>12.26</v>
      </c>
    </row>
    <row r="355" spans="1:26" x14ac:dyDescent="0.2">
      <c r="A355" s="1">
        <v>-1311.8677</v>
      </c>
      <c r="B355">
        <v>30.84</v>
      </c>
      <c r="C355" s="1">
        <v>-1311.9247</v>
      </c>
      <c r="D355">
        <v>-15.32</v>
      </c>
      <c r="E355" s="1">
        <v>-1310.4861000000001</v>
      </c>
      <c r="F355">
        <v>9.66</v>
      </c>
      <c r="G355" s="1">
        <v>-1311.3806</v>
      </c>
      <c r="H355">
        <v>-0.04</v>
      </c>
      <c r="I355" s="1">
        <v>-1298.0685000000001</v>
      </c>
      <c r="J355">
        <v>-2.44</v>
      </c>
      <c r="K355" s="1">
        <v>-1299.7099000000001</v>
      </c>
      <c r="L355">
        <v>-5.17</v>
      </c>
      <c r="M355" s="1">
        <v>-1616.7357</v>
      </c>
      <c r="N355" s="1">
        <v>-1626.7678000000001</v>
      </c>
      <c r="O355" s="1">
        <v>-1639.6908000000001</v>
      </c>
      <c r="P355" s="1">
        <v>-1075.5225</v>
      </c>
      <c r="Q355" s="1">
        <v>-1094.1120000000001</v>
      </c>
      <c r="R355" s="1">
        <v>-1074.1044999999999</v>
      </c>
      <c r="S355" s="1">
        <v>-1497.3856000000001</v>
      </c>
      <c r="T355" s="1">
        <v>-1506.7846</v>
      </c>
      <c r="U355" s="1">
        <v>-1499.847</v>
      </c>
      <c r="W355" s="1">
        <v>-1299.1902</v>
      </c>
      <c r="X355">
        <v>7.87</v>
      </c>
      <c r="Y355" s="1">
        <v>-1298.6258</v>
      </c>
      <c r="Z355">
        <v>11.19</v>
      </c>
    </row>
    <row r="356" spans="1:26" x14ac:dyDescent="0.2">
      <c r="A356" s="1">
        <v>-1311.6629</v>
      </c>
      <c r="B356">
        <v>30.7</v>
      </c>
      <c r="C356" s="1">
        <v>-1311.9649999999999</v>
      </c>
      <c r="D356">
        <v>-15.97</v>
      </c>
      <c r="E356" s="1">
        <v>-1310.6392000000001</v>
      </c>
      <c r="F356">
        <v>9.75</v>
      </c>
      <c r="G356" s="1">
        <v>-1311.2655</v>
      </c>
      <c r="H356">
        <v>0.21</v>
      </c>
      <c r="I356" s="1">
        <v>-1297.7791</v>
      </c>
      <c r="J356">
        <v>-2.13</v>
      </c>
      <c r="K356" s="1">
        <v>-1299.7067</v>
      </c>
      <c r="L356">
        <v>-4.95</v>
      </c>
      <c r="M356" s="1">
        <v>-1616.6647</v>
      </c>
      <c r="N356" s="1">
        <v>-1626.6891000000001</v>
      </c>
      <c r="O356" s="1">
        <v>-1639.5391</v>
      </c>
      <c r="P356" s="1">
        <v>-1075.4196999999999</v>
      </c>
      <c r="Q356" s="1">
        <v>-1093.9773</v>
      </c>
      <c r="R356" s="1">
        <v>-1074.1334999999999</v>
      </c>
      <c r="S356" s="1">
        <v>-1497.4602</v>
      </c>
      <c r="T356" s="1">
        <v>-1506.8454999999999</v>
      </c>
      <c r="U356" s="1">
        <v>-1499.9022</v>
      </c>
      <c r="W356" s="1">
        <v>-1299.1714999999999</v>
      </c>
      <c r="X356">
        <v>8.11</v>
      </c>
      <c r="Y356" s="1">
        <v>-1298.8142</v>
      </c>
      <c r="Z356">
        <v>9.8800000000000008</v>
      </c>
    </row>
    <row r="357" spans="1:26" x14ac:dyDescent="0.2">
      <c r="A357" s="1">
        <v>-1311.5219</v>
      </c>
      <c r="B357">
        <v>30.46</v>
      </c>
      <c r="C357" s="1">
        <v>-1312.0325</v>
      </c>
      <c r="D357">
        <v>-16.64</v>
      </c>
      <c r="E357" s="1">
        <v>-1310.7577000000001</v>
      </c>
      <c r="F357">
        <v>9.75</v>
      </c>
      <c r="G357" s="1">
        <v>-1311.0971</v>
      </c>
      <c r="H357">
        <v>0.46</v>
      </c>
      <c r="I357" s="1">
        <v>-1297.5001</v>
      </c>
      <c r="J357">
        <v>-1.85</v>
      </c>
      <c r="K357" s="1">
        <v>-1299.7172</v>
      </c>
      <c r="L357">
        <v>-4.6399999999999997</v>
      </c>
      <c r="M357" s="1">
        <v>-1616.6098</v>
      </c>
      <c r="N357" s="1">
        <v>-1626.6198999999999</v>
      </c>
      <c r="O357" s="1">
        <v>-1639.3833999999999</v>
      </c>
      <c r="P357" s="1">
        <v>-1075.3046999999999</v>
      </c>
      <c r="Q357" s="1">
        <v>-1093.8200999999999</v>
      </c>
      <c r="R357" s="1">
        <v>-1074.1512</v>
      </c>
      <c r="S357" s="1">
        <v>-1497.5332000000001</v>
      </c>
      <c r="T357" s="1">
        <v>-1506.9061999999999</v>
      </c>
      <c r="U357" s="1">
        <v>-1499.9514999999999</v>
      </c>
      <c r="W357" s="1">
        <v>-1299.1314</v>
      </c>
      <c r="X357">
        <v>8.3699999999999992</v>
      </c>
      <c r="Y357" s="1">
        <v>-1299.0231000000001</v>
      </c>
      <c r="Z357">
        <v>8.6999999999999993</v>
      </c>
    </row>
    <row r="358" spans="1:26" x14ac:dyDescent="0.2">
      <c r="A358" s="1">
        <v>-1311.4491</v>
      </c>
      <c r="B358">
        <v>30.21</v>
      </c>
      <c r="C358" s="1">
        <v>-1312.1232</v>
      </c>
      <c r="D358">
        <v>-17.260000000000002</v>
      </c>
      <c r="E358" s="1">
        <v>-1310.8443</v>
      </c>
      <c r="F358">
        <v>9.67</v>
      </c>
      <c r="G358" s="1">
        <v>-1310.8972000000001</v>
      </c>
      <c r="H358">
        <v>0.75</v>
      </c>
      <c r="I358" s="1">
        <v>-1297.2859000000001</v>
      </c>
      <c r="J358">
        <v>-1.91</v>
      </c>
      <c r="K358" s="1">
        <v>-1299.7365</v>
      </c>
      <c r="L358">
        <v>-4.6399999999999997</v>
      </c>
      <c r="M358" s="1">
        <v>-1616.5725</v>
      </c>
      <c r="N358" s="1">
        <v>-1626.5624</v>
      </c>
      <c r="O358" s="1">
        <v>-1639.2245</v>
      </c>
      <c r="P358" s="1">
        <v>-1075.1778999999999</v>
      </c>
      <c r="Q358" s="1">
        <v>-1093.6412</v>
      </c>
      <c r="R358" s="1">
        <v>-1074.1573000000001</v>
      </c>
      <c r="S358" s="1">
        <v>-1497.605</v>
      </c>
      <c r="T358" s="1">
        <v>-1506.9672</v>
      </c>
      <c r="U358" s="1">
        <v>-1500.0044</v>
      </c>
      <c r="W358" s="1">
        <v>-1299.059</v>
      </c>
      <c r="X358">
        <v>8.74</v>
      </c>
      <c r="Y358" s="1">
        <v>-1299.2324000000001</v>
      </c>
      <c r="Z358">
        <v>7.61</v>
      </c>
    </row>
    <row r="359" spans="1:26" x14ac:dyDescent="0.2">
      <c r="A359" s="1">
        <v>-1311.4391000000001</v>
      </c>
      <c r="B359">
        <v>29.93</v>
      </c>
      <c r="C359" s="1">
        <v>-1312.2260000000001</v>
      </c>
      <c r="D359">
        <v>-17.72</v>
      </c>
      <c r="E359" s="1">
        <v>-1310.9001000000001</v>
      </c>
      <c r="F359">
        <v>9.57</v>
      </c>
      <c r="G359" s="1">
        <v>-1310.6912</v>
      </c>
      <c r="H359">
        <v>0.97</v>
      </c>
      <c r="I359" s="1">
        <v>-1297.1739</v>
      </c>
      <c r="J359">
        <v>-2.0499999999999998</v>
      </c>
      <c r="K359" s="1">
        <v>-1299.7598</v>
      </c>
      <c r="L359">
        <v>-4.51</v>
      </c>
      <c r="M359" s="1">
        <v>-1616.5534</v>
      </c>
      <c r="N359" s="1">
        <v>-1626.5184999999999</v>
      </c>
      <c r="O359" s="1">
        <v>-1639.0640000000001</v>
      </c>
      <c r="P359" s="1">
        <v>-1075.0399</v>
      </c>
      <c r="Q359" s="1">
        <v>-1093.4429</v>
      </c>
      <c r="R359" s="1">
        <v>-1074.1515999999999</v>
      </c>
      <c r="S359" s="1">
        <v>-1497.6862000000001</v>
      </c>
      <c r="T359" s="1">
        <v>-1507.0286000000001</v>
      </c>
      <c r="U359" s="1">
        <v>-1500.0615</v>
      </c>
      <c r="W359" s="1">
        <v>-1298.9485999999999</v>
      </c>
      <c r="X359">
        <v>9.18</v>
      </c>
      <c r="Y359" s="1">
        <v>-1299.4306999999999</v>
      </c>
      <c r="Z359">
        <v>6</v>
      </c>
    </row>
    <row r="360" spans="1:26" x14ac:dyDescent="0.2">
      <c r="A360" s="1">
        <v>-1311.4776999999999</v>
      </c>
      <c r="B360">
        <v>29.74</v>
      </c>
      <c r="C360" s="1">
        <v>-1312.3254999999999</v>
      </c>
      <c r="D360">
        <v>-18.13</v>
      </c>
      <c r="E360" s="1">
        <v>-1310.9247</v>
      </c>
      <c r="F360">
        <v>9.43</v>
      </c>
      <c r="G360" s="1">
        <v>-1310.5020999999999</v>
      </c>
      <c r="H360">
        <v>1.1200000000000001</v>
      </c>
      <c r="I360" s="1">
        <v>-1297.1728000000001</v>
      </c>
      <c r="J360">
        <v>-2.41</v>
      </c>
      <c r="K360" s="1">
        <v>-1299.7816</v>
      </c>
      <c r="L360">
        <v>-4.42</v>
      </c>
      <c r="M360" s="1">
        <v>-1616.5527999999999</v>
      </c>
      <c r="N360" s="1">
        <v>-1626.4897000000001</v>
      </c>
      <c r="O360" s="1">
        <v>-1638.9036000000001</v>
      </c>
      <c r="P360" s="1">
        <v>-1074.8912</v>
      </c>
      <c r="Q360" s="1">
        <v>-1093.2286999999999</v>
      </c>
      <c r="R360" s="1">
        <v>-1074.1344999999999</v>
      </c>
      <c r="S360" s="1">
        <v>-1497.7673</v>
      </c>
      <c r="T360" s="1">
        <v>-1507.0854999999999</v>
      </c>
      <c r="U360" s="1">
        <v>-1500.1177</v>
      </c>
      <c r="W360" s="1">
        <v>-1298.8025</v>
      </c>
      <c r="X360">
        <v>9.4600000000000009</v>
      </c>
      <c r="Y360" s="1">
        <v>-1299.6152</v>
      </c>
      <c r="Z360">
        <v>4.96</v>
      </c>
    </row>
    <row r="361" spans="1:26" x14ac:dyDescent="0.2">
      <c r="A361" s="1">
        <v>-1311.5418</v>
      </c>
      <c r="B361">
        <v>29.67</v>
      </c>
      <c r="C361" s="1">
        <v>-1312.4065000000001</v>
      </c>
      <c r="D361">
        <v>-18.329999999999998</v>
      </c>
      <c r="E361" s="1">
        <v>-1310.9195</v>
      </c>
      <c r="F361">
        <v>9.2200000000000006</v>
      </c>
      <c r="G361" s="1">
        <v>-1310.3467000000001</v>
      </c>
      <c r="H361">
        <v>1.2</v>
      </c>
      <c r="I361" s="1">
        <v>-1297.2643</v>
      </c>
      <c r="J361">
        <v>-2.88</v>
      </c>
      <c r="K361" s="1">
        <v>-1299.7954</v>
      </c>
      <c r="L361">
        <v>-4.51</v>
      </c>
      <c r="M361" s="1">
        <v>-1616.5700999999999</v>
      </c>
      <c r="N361" s="1">
        <v>-1626.4771000000001</v>
      </c>
      <c r="O361" s="1">
        <v>-1638.7454</v>
      </c>
      <c r="P361" s="1">
        <v>-1074.7326</v>
      </c>
      <c r="Q361" s="1">
        <v>-1093.0034000000001</v>
      </c>
      <c r="R361" s="1">
        <v>-1074.1068</v>
      </c>
      <c r="S361" s="1">
        <v>-1497.8420000000001</v>
      </c>
      <c r="T361" s="1">
        <v>-1507.1368</v>
      </c>
      <c r="U361" s="1">
        <v>-1500.1663000000001</v>
      </c>
      <c r="W361" s="1">
        <v>-1298.6325999999999</v>
      </c>
      <c r="X361">
        <v>9.7100000000000009</v>
      </c>
      <c r="Y361" s="1">
        <v>-1299.7909</v>
      </c>
      <c r="Z361">
        <v>3.64</v>
      </c>
    </row>
    <row r="362" spans="1:26" x14ac:dyDescent="0.2">
      <c r="A362" s="1">
        <v>-1311.6056000000001</v>
      </c>
      <c r="B362">
        <v>29.68</v>
      </c>
      <c r="C362" s="1">
        <v>-1312.4581000000001</v>
      </c>
      <c r="D362">
        <v>-18.36</v>
      </c>
      <c r="E362" s="1">
        <v>-1310.8927000000001</v>
      </c>
      <c r="F362">
        <v>8.98</v>
      </c>
      <c r="G362" s="1">
        <v>-1310.2355</v>
      </c>
      <c r="H362">
        <v>1.18</v>
      </c>
      <c r="I362" s="1">
        <v>-1297.4168999999999</v>
      </c>
      <c r="J362">
        <v>-3.59</v>
      </c>
      <c r="K362" s="1">
        <v>-1299.7954</v>
      </c>
      <c r="L362">
        <v>-4.6399999999999997</v>
      </c>
      <c r="M362" s="1">
        <v>-1616.6034</v>
      </c>
      <c r="N362" s="1">
        <v>-1626.4813999999999</v>
      </c>
      <c r="O362" s="1">
        <v>-1638.5917999999999</v>
      </c>
      <c r="P362" s="1">
        <v>-1074.5651</v>
      </c>
      <c r="Q362" s="1">
        <v>-1092.7724000000001</v>
      </c>
      <c r="R362" s="1">
        <v>-1074.0690999999999</v>
      </c>
      <c r="S362" s="1">
        <v>-1497.9147</v>
      </c>
      <c r="T362" s="1">
        <v>-1507.1871000000001</v>
      </c>
      <c r="U362" s="1">
        <v>-1500.2065</v>
      </c>
      <c r="W362" s="1">
        <v>-1298.461</v>
      </c>
      <c r="X362">
        <v>9.98</v>
      </c>
      <c r="Y362" s="1">
        <v>-1299.9650999999999</v>
      </c>
      <c r="Z362">
        <v>2.37</v>
      </c>
    </row>
    <row r="363" spans="1:26" x14ac:dyDescent="0.2">
      <c r="A363" s="1">
        <v>-1311.6465000000001</v>
      </c>
      <c r="B363">
        <v>29.91</v>
      </c>
      <c r="C363" s="1">
        <v>-1312.4772</v>
      </c>
      <c r="D363">
        <v>-18.16</v>
      </c>
      <c r="E363" s="1">
        <v>-1310.8577</v>
      </c>
      <c r="F363">
        <v>8.66</v>
      </c>
      <c r="G363" s="1">
        <v>-1310.174</v>
      </c>
      <c r="H363">
        <v>1.1000000000000001</v>
      </c>
      <c r="I363" s="1">
        <v>-1297.5972999999999</v>
      </c>
      <c r="J363">
        <v>-4.1500000000000004</v>
      </c>
      <c r="K363" s="1">
        <v>-1299.7761</v>
      </c>
      <c r="L363">
        <v>-4.7300000000000004</v>
      </c>
      <c r="M363" s="1">
        <v>-1616.6505999999999</v>
      </c>
      <c r="N363" s="1">
        <v>-1626.5030999999999</v>
      </c>
      <c r="O363" s="1">
        <v>-1638.4464</v>
      </c>
      <c r="P363" s="1">
        <v>-1074.3900000000001</v>
      </c>
      <c r="Q363" s="1">
        <v>-1092.5426</v>
      </c>
      <c r="R363" s="1">
        <v>-1074.0233000000001</v>
      </c>
      <c r="S363" s="1">
        <v>-1497.9880000000001</v>
      </c>
      <c r="T363" s="1">
        <v>-1507.2360000000001</v>
      </c>
      <c r="U363" s="1">
        <v>-1500.2396000000001</v>
      </c>
      <c r="W363" s="1">
        <v>-1298.3185000000001</v>
      </c>
      <c r="X363">
        <v>10</v>
      </c>
      <c r="Y363" s="1">
        <v>-1300.1436000000001</v>
      </c>
      <c r="Z363">
        <v>1.1599999999999999</v>
      </c>
    </row>
    <row r="364" spans="1:26" x14ac:dyDescent="0.2">
      <c r="A364" s="1">
        <v>-1311.6488999999999</v>
      </c>
      <c r="B364">
        <v>30.25</v>
      </c>
      <c r="C364" s="1">
        <v>-1312.4679000000001</v>
      </c>
      <c r="D364">
        <v>-17.84</v>
      </c>
      <c r="E364" s="1">
        <v>-1310.8317</v>
      </c>
      <c r="F364">
        <v>8.18</v>
      </c>
      <c r="G364" s="1">
        <v>-1310.1647</v>
      </c>
      <c r="H364">
        <v>0.96</v>
      </c>
      <c r="I364" s="1">
        <v>-1297.7774999999999</v>
      </c>
      <c r="J364">
        <v>-4.7300000000000004</v>
      </c>
      <c r="K364" s="1">
        <v>-1299.7339999999999</v>
      </c>
      <c r="L364">
        <v>-4.7300000000000004</v>
      </c>
      <c r="M364" s="1">
        <v>-1616.7090000000001</v>
      </c>
      <c r="N364" s="1">
        <v>-1626.5419999999999</v>
      </c>
      <c r="O364" s="1">
        <v>-1638.3126</v>
      </c>
      <c r="P364" s="1">
        <v>-1074.2092</v>
      </c>
      <c r="Q364" s="1">
        <v>-1092.3209999999999</v>
      </c>
      <c r="R364" s="1">
        <v>-1073.9712</v>
      </c>
      <c r="S364" s="1">
        <v>-1498.0565999999999</v>
      </c>
      <c r="T364" s="1">
        <v>-1507.2807</v>
      </c>
      <c r="U364" s="1">
        <v>-1500.2609</v>
      </c>
      <c r="W364" s="1">
        <v>-1298.2373</v>
      </c>
      <c r="X364">
        <v>9.75</v>
      </c>
      <c r="Y364" s="1">
        <v>-1300.3278</v>
      </c>
      <c r="Z364">
        <v>-0.15</v>
      </c>
    </row>
    <row r="365" spans="1:26" x14ac:dyDescent="0.2">
      <c r="A365" s="1">
        <v>-1311.6101000000001</v>
      </c>
      <c r="B365">
        <v>30.71</v>
      </c>
      <c r="C365" s="1">
        <v>-1312.44</v>
      </c>
      <c r="D365">
        <v>-17.399999999999999</v>
      </c>
      <c r="E365" s="1">
        <v>-1310.8294000000001</v>
      </c>
      <c r="F365">
        <v>7.56</v>
      </c>
      <c r="G365" s="1">
        <v>-1310.2099000000001</v>
      </c>
      <c r="H365">
        <v>0.74</v>
      </c>
      <c r="I365" s="1">
        <v>-1297.9351999999999</v>
      </c>
      <c r="J365">
        <v>-5.09</v>
      </c>
      <c r="K365" s="1">
        <v>-1299.6702</v>
      </c>
      <c r="L365">
        <v>-4.93</v>
      </c>
      <c r="M365" s="1">
        <v>-1616.7754</v>
      </c>
      <c r="N365" s="1">
        <v>-1626.5977</v>
      </c>
      <c r="O365" s="1">
        <v>-1638.1932999999999</v>
      </c>
      <c r="P365" s="1">
        <v>-1074.0250000000001</v>
      </c>
      <c r="Q365" s="1">
        <v>-1092.115</v>
      </c>
      <c r="R365" s="1">
        <v>-1073.9150999999999</v>
      </c>
      <c r="S365" s="1">
        <v>-1498.1237000000001</v>
      </c>
      <c r="T365" s="1">
        <v>-1507.3178</v>
      </c>
      <c r="U365" s="1">
        <v>-1500.2656999999999</v>
      </c>
      <c r="W365" s="1">
        <v>-1298.2433000000001</v>
      </c>
      <c r="X365">
        <v>9.5</v>
      </c>
      <c r="Y365" s="1">
        <v>-1300.5130999999999</v>
      </c>
      <c r="Z365">
        <v>-1.22</v>
      </c>
    </row>
    <row r="366" spans="1:26" x14ac:dyDescent="0.2">
      <c r="A366" s="1">
        <v>-1311.5373999999999</v>
      </c>
      <c r="B366">
        <v>31.25</v>
      </c>
      <c r="C366" s="1">
        <v>-1312.405</v>
      </c>
      <c r="D366">
        <v>-16.8</v>
      </c>
      <c r="E366" s="1">
        <v>-1310.8608999999999</v>
      </c>
      <c r="F366">
        <v>6.75</v>
      </c>
      <c r="G366" s="1">
        <v>-1310.3121000000001</v>
      </c>
      <c r="H366">
        <v>0.44</v>
      </c>
      <c r="I366" s="1">
        <v>-1298.0537999999999</v>
      </c>
      <c r="J366">
        <v>-5.17</v>
      </c>
      <c r="K366" s="1">
        <v>-1299.5872999999999</v>
      </c>
      <c r="L366">
        <v>-4.9400000000000004</v>
      </c>
      <c r="M366" s="1">
        <v>-1616.8462</v>
      </c>
      <c r="N366" s="1">
        <v>-1626.6694</v>
      </c>
      <c r="O366" s="1">
        <v>-1638.0916</v>
      </c>
      <c r="P366" s="1">
        <v>-1073.8398999999999</v>
      </c>
      <c r="Q366" s="1">
        <v>-1091.9315999999999</v>
      </c>
      <c r="R366" s="1">
        <v>-1073.8576</v>
      </c>
      <c r="S366" s="1">
        <v>-1498.1806999999999</v>
      </c>
      <c r="T366" s="1">
        <v>-1507.3458000000001</v>
      </c>
      <c r="U366" s="1">
        <v>-1500.2538</v>
      </c>
      <c r="W366" s="1">
        <v>-1298.3445999999999</v>
      </c>
      <c r="X366">
        <v>8.84</v>
      </c>
      <c r="Y366" s="1">
        <v>-1300.6904</v>
      </c>
      <c r="Z366">
        <v>-2.31</v>
      </c>
    </row>
    <row r="367" spans="1:26" x14ac:dyDescent="0.2">
      <c r="A367" s="1">
        <v>-1311.4440999999999</v>
      </c>
      <c r="B367">
        <v>31.69</v>
      </c>
      <c r="C367" s="1">
        <v>-1312.3680999999999</v>
      </c>
      <c r="D367">
        <v>-16.18</v>
      </c>
      <c r="E367" s="1">
        <v>-1310.9295</v>
      </c>
      <c r="F367">
        <v>5.88</v>
      </c>
      <c r="G367" s="1">
        <v>-1310.471</v>
      </c>
      <c r="H367">
        <v>0.03</v>
      </c>
      <c r="I367" s="1">
        <v>-1298.1222</v>
      </c>
      <c r="J367">
        <v>-5.23</v>
      </c>
      <c r="K367" s="1">
        <v>-1299.4905000000001</v>
      </c>
      <c r="L367">
        <v>-4.96</v>
      </c>
      <c r="M367" s="1">
        <v>-1616.9174</v>
      </c>
      <c r="N367" s="1">
        <v>-1626.7555</v>
      </c>
      <c r="O367" s="1">
        <v>-1638.0097000000001</v>
      </c>
      <c r="P367" s="1">
        <v>-1073.6567</v>
      </c>
      <c r="Q367" s="1">
        <v>-1091.7768000000001</v>
      </c>
      <c r="R367" s="1">
        <v>-1073.8009999999999</v>
      </c>
      <c r="S367" s="1">
        <v>-1498.2298000000001</v>
      </c>
      <c r="T367" s="1">
        <v>-1507.3656000000001</v>
      </c>
      <c r="U367" s="1">
        <v>-1500.2329</v>
      </c>
      <c r="W367" s="1">
        <v>-1298.5281</v>
      </c>
      <c r="X367">
        <v>7.89</v>
      </c>
      <c r="Y367" s="1">
        <v>-1300.8478</v>
      </c>
      <c r="Z367">
        <v>-3.1</v>
      </c>
    </row>
    <row r="368" spans="1:26" x14ac:dyDescent="0.2">
      <c r="A368" s="1">
        <v>-1311.3447000000001</v>
      </c>
      <c r="B368">
        <v>32.18</v>
      </c>
      <c r="C368" s="1">
        <v>-1312.3282999999999</v>
      </c>
      <c r="D368">
        <v>-15.53</v>
      </c>
      <c r="E368" s="1">
        <v>-1311.0319999999999</v>
      </c>
      <c r="F368">
        <v>4.83</v>
      </c>
      <c r="G368" s="1">
        <v>-1310.6812</v>
      </c>
      <c r="H368">
        <v>-0.42</v>
      </c>
      <c r="I368" s="1">
        <v>-1298.1366</v>
      </c>
      <c r="J368">
        <v>-4.9400000000000004</v>
      </c>
      <c r="K368" s="1">
        <v>-1299.3844999999999</v>
      </c>
      <c r="L368">
        <v>-4.92</v>
      </c>
      <c r="M368" s="1">
        <v>-1616.9856</v>
      </c>
      <c r="N368" s="1">
        <v>-1626.8542</v>
      </c>
      <c r="O368" s="1">
        <v>-1637.9489000000001</v>
      </c>
      <c r="P368" s="1">
        <v>-1073.4784</v>
      </c>
      <c r="Q368" s="1">
        <v>-1091.6557</v>
      </c>
      <c r="R368" s="1">
        <v>-1073.7479000000001</v>
      </c>
      <c r="S368" s="1">
        <v>-1498.2760000000001</v>
      </c>
      <c r="T368" s="1">
        <v>-1507.3737000000001</v>
      </c>
      <c r="U368" s="1">
        <v>-1500.1880000000001</v>
      </c>
      <c r="W368" s="1">
        <v>-1298.7661000000001</v>
      </c>
      <c r="X368">
        <v>7.04</v>
      </c>
      <c r="Y368" s="1">
        <v>-1300.9717000000001</v>
      </c>
      <c r="Z368">
        <v>-3.88</v>
      </c>
    </row>
    <row r="369" spans="1:26" x14ac:dyDescent="0.2">
      <c r="A369" s="1">
        <v>-1311.2507000000001</v>
      </c>
      <c r="B369">
        <v>32.57</v>
      </c>
      <c r="C369" s="1">
        <v>-1312.279</v>
      </c>
      <c r="D369">
        <v>-14.82</v>
      </c>
      <c r="E369" s="1">
        <v>-1311.1613</v>
      </c>
      <c r="F369">
        <v>3.66</v>
      </c>
      <c r="G369" s="1">
        <v>-1310.9319</v>
      </c>
      <c r="H369">
        <v>-0.99</v>
      </c>
      <c r="I369" s="1">
        <v>-1298.1013</v>
      </c>
      <c r="J369">
        <v>-4.46</v>
      </c>
      <c r="K369" s="1">
        <v>-1299.2713000000001</v>
      </c>
      <c r="L369">
        <v>-4.84</v>
      </c>
      <c r="M369" s="1">
        <v>-1617.0472</v>
      </c>
      <c r="N369" s="1">
        <v>-1626.9628</v>
      </c>
      <c r="O369" s="1">
        <v>-1637.9095</v>
      </c>
      <c r="P369" s="1">
        <v>-1073.3081</v>
      </c>
      <c r="Q369" s="1">
        <v>-1091.5717</v>
      </c>
      <c r="R369" s="1">
        <v>-1073.7005999999999</v>
      </c>
      <c r="S369" s="1">
        <v>-1498.3150000000001</v>
      </c>
      <c r="T369" s="1">
        <v>-1507.3678</v>
      </c>
      <c r="U369" s="1">
        <v>-1500.1211000000001</v>
      </c>
      <c r="W369" s="1">
        <v>-1299.0247999999999</v>
      </c>
      <c r="X369">
        <v>6.09</v>
      </c>
      <c r="Y369" s="1">
        <v>-1301.0486000000001</v>
      </c>
      <c r="Z369">
        <v>-4.6500000000000004</v>
      </c>
    </row>
    <row r="370" spans="1:26" x14ac:dyDescent="0.2">
      <c r="A370" s="1">
        <v>-1311.1679999999999</v>
      </c>
      <c r="B370">
        <v>32.869999999999997</v>
      </c>
      <c r="C370" s="1">
        <v>-1312.2121999999999</v>
      </c>
      <c r="D370">
        <v>-14.14</v>
      </c>
      <c r="E370" s="1">
        <v>-1311.3085000000001</v>
      </c>
      <c r="F370">
        <v>2.44</v>
      </c>
      <c r="G370" s="1">
        <v>-1311.2067</v>
      </c>
      <c r="H370">
        <v>-1.57</v>
      </c>
      <c r="I370" s="1">
        <v>-1298.029</v>
      </c>
      <c r="J370">
        <v>-3.77</v>
      </c>
      <c r="K370" s="1">
        <v>-1299.1493</v>
      </c>
      <c r="L370">
        <v>-4.58</v>
      </c>
      <c r="M370" s="1">
        <v>-1617.0992000000001</v>
      </c>
      <c r="N370" s="1">
        <v>-1627.0779</v>
      </c>
      <c r="O370" s="1">
        <v>-1637.8905</v>
      </c>
      <c r="P370" s="1">
        <v>-1073.1487999999999</v>
      </c>
      <c r="Q370" s="1">
        <v>-1091.527</v>
      </c>
      <c r="R370" s="1">
        <v>-1073.6614</v>
      </c>
      <c r="S370" s="1">
        <v>-1498.3474000000001</v>
      </c>
      <c r="T370" s="1">
        <v>-1507.3451</v>
      </c>
      <c r="U370" s="1">
        <v>-1500.0432000000001</v>
      </c>
      <c r="W370" s="1">
        <v>-1299.2756999999999</v>
      </c>
      <c r="X370">
        <v>4.9800000000000004</v>
      </c>
      <c r="Y370" s="1">
        <v>-1301.0677000000001</v>
      </c>
      <c r="Z370">
        <v>-4.91</v>
      </c>
    </row>
    <row r="371" spans="1:26" x14ac:dyDescent="0.2">
      <c r="A371" s="1">
        <v>-1311.097</v>
      </c>
      <c r="B371">
        <v>33.08</v>
      </c>
      <c r="C371" s="1">
        <v>-1312.1224999999999</v>
      </c>
      <c r="D371">
        <v>-13.5</v>
      </c>
      <c r="E371" s="1">
        <v>-1311.4649999999999</v>
      </c>
      <c r="F371">
        <v>1.26</v>
      </c>
      <c r="G371" s="1">
        <v>-1311.4864</v>
      </c>
      <c r="H371">
        <v>-2.21</v>
      </c>
      <c r="I371" s="1">
        <v>-1297.9380000000001</v>
      </c>
      <c r="J371">
        <v>-3.11</v>
      </c>
      <c r="K371" s="1">
        <v>-1299.0135</v>
      </c>
      <c r="L371">
        <v>-4.32</v>
      </c>
      <c r="M371" s="1">
        <v>-1617.1394</v>
      </c>
      <c r="N371" s="1">
        <v>-1627.1959999999999</v>
      </c>
      <c r="O371" s="1">
        <v>-1637.8897999999999</v>
      </c>
      <c r="P371" s="1">
        <v>-1073.0034000000001</v>
      </c>
      <c r="Q371" s="1">
        <v>-1091.5218</v>
      </c>
      <c r="R371" s="1">
        <v>-1073.6319000000001</v>
      </c>
      <c r="S371" s="1">
        <v>-1498.3792000000001</v>
      </c>
      <c r="T371" s="1">
        <v>-1507.3047999999999</v>
      </c>
      <c r="U371" s="1">
        <v>-1499.9567999999999</v>
      </c>
      <c r="W371" s="1">
        <v>-1299.5026</v>
      </c>
      <c r="X371">
        <v>4.1900000000000004</v>
      </c>
      <c r="Y371" s="1">
        <v>-1301.0228999999999</v>
      </c>
      <c r="Z371">
        <v>-5.12</v>
      </c>
    </row>
    <row r="372" spans="1:26" x14ac:dyDescent="0.2">
      <c r="A372" s="1">
        <v>-1311.0337999999999</v>
      </c>
      <c r="B372">
        <v>33.270000000000003</v>
      </c>
      <c r="C372" s="1">
        <v>-1312.0081</v>
      </c>
      <c r="D372">
        <v>-12.76</v>
      </c>
      <c r="E372" s="1">
        <v>-1311.6226999999999</v>
      </c>
      <c r="F372">
        <v>0.13</v>
      </c>
      <c r="G372" s="1">
        <v>-1311.751</v>
      </c>
      <c r="H372">
        <v>-2.8</v>
      </c>
      <c r="I372" s="1">
        <v>-1297.8485000000001</v>
      </c>
      <c r="J372">
        <v>-2.13</v>
      </c>
      <c r="K372" s="1">
        <v>-1298.857</v>
      </c>
      <c r="L372">
        <v>-3.95</v>
      </c>
      <c r="M372" s="1">
        <v>-1617.1661999999999</v>
      </c>
      <c r="N372" s="1">
        <v>-1627.3126</v>
      </c>
      <c r="O372" s="1">
        <v>-1637.9046000000001</v>
      </c>
      <c r="P372" s="1">
        <v>-1072.8743999999999</v>
      </c>
      <c r="Q372" s="1">
        <v>-1091.5551</v>
      </c>
      <c r="R372" s="1">
        <v>-1073.6139000000001</v>
      </c>
      <c r="S372" s="1">
        <v>-1498.412</v>
      </c>
      <c r="T372" s="1">
        <v>-1507.2444</v>
      </c>
      <c r="U372" s="1">
        <v>-1499.8631</v>
      </c>
      <c r="W372" s="1">
        <v>-1299.7011</v>
      </c>
      <c r="X372">
        <v>3.66</v>
      </c>
      <c r="Y372" s="1">
        <v>-1300.9160999999999</v>
      </c>
      <c r="Z372">
        <v>-5.05</v>
      </c>
    </row>
    <row r="373" spans="1:26" x14ac:dyDescent="0.2">
      <c r="A373" s="1">
        <v>-1310.9721999999999</v>
      </c>
      <c r="B373">
        <v>33.43</v>
      </c>
      <c r="C373" s="1">
        <v>-1311.8710000000001</v>
      </c>
      <c r="D373">
        <v>-12.21</v>
      </c>
      <c r="E373" s="1">
        <v>-1311.7744</v>
      </c>
      <c r="F373">
        <v>-0.88</v>
      </c>
      <c r="G373" s="1">
        <v>-1311.9820999999999</v>
      </c>
      <c r="H373">
        <v>-3.47</v>
      </c>
      <c r="I373" s="1">
        <v>-1297.7819</v>
      </c>
      <c r="J373">
        <v>-1.28</v>
      </c>
      <c r="K373" s="1">
        <v>-1298.6723999999999</v>
      </c>
      <c r="L373">
        <v>-3.48</v>
      </c>
      <c r="M373" s="1">
        <v>-1617.1794</v>
      </c>
      <c r="N373" s="1">
        <v>-1627.4226000000001</v>
      </c>
      <c r="O373" s="1">
        <v>-1637.9313</v>
      </c>
      <c r="P373" s="1">
        <v>-1072.7637999999999</v>
      </c>
      <c r="Q373" s="1">
        <v>-1091.6242999999999</v>
      </c>
      <c r="R373" s="1">
        <v>-1073.6079</v>
      </c>
      <c r="S373" s="1">
        <v>-1498.4427000000001</v>
      </c>
      <c r="T373" s="1">
        <v>-1507.1618000000001</v>
      </c>
      <c r="U373" s="1">
        <v>-1499.7644</v>
      </c>
      <c r="W373" s="1">
        <v>-1299.8782000000001</v>
      </c>
      <c r="X373">
        <v>2.78</v>
      </c>
      <c r="Y373" s="1">
        <v>-1300.7573</v>
      </c>
      <c r="Z373">
        <v>-4.97</v>
      </c>
    </row>
    <row r="374" spans="1:26" x14ac:dyDescent="0.2">
      <c r="A374" s="1">
        <v>-1310.9051999999999</v>
      </c>
      <c r="B374">
        <v>33.590000000000003</v>
      </c>
      <c r="C374" s="1">
        <v>-1311.7170000000001</v>
      </c>
      <c r="D374">
        <v>-11.63</v>
      </c>
      <c r="E374" s="1">
        <v>-1311.9132999999999</v>
      </c>
      <c r="F374">
        <v>-1.75</v>
      </c>
      <c r="G374" s="1">
        <v>-1312.1665</v>
      </c>
      <c r="H374">
        <v>-4.0199999999999996</v>
      </c>
      <c r="I374" s="1">
        <v>-1297.7530999999999</v>
      </c>
      <c r="J374">
        <v>-0.66</v>
      </c>
      <c r="K374" s="1">
        <v>-1298.4568999999999</v>
      </c>
      <c r="L374">
        <v>-3.32</v>
      </c>
      <c r="M374" s="1">
        <v>-1617.1795</v>
      </c>
      <c r="N374" s="1">
        <v>-1627.5216</v>
      </c>
      <c r="O374" s="1">
        <v>-1637.9664</v>
      </c>
      <c r="P374" s="1">
        <v>-1072.6736000000001</v>
      </c>
      <c r="Q374" s="1">
        <v>-1091.7261000000001</v>
      </c>
      <c r="R374" s="1">
        <v>-1073.6149</v>
      </c>
      <c r="S374" s="1">
        <v>-1498.4736</v>
      </c>
      <c r="T374" s="1">
        <v>-1507.0552</v>
      </c>
      <c r="U374" s="1">
        <v>-1499.6714999999999</v>
      </c>
      <c r="W374" s="1">
        <v>-1300.0441000000001</v>
      </c>
      <c r="X374">
        <v>2.27</v>
      </c>
      <c r="Y374" s="1">
        <v>-1300.5636999999999</v>
      </c>
      <c r="Z374">
        <v>-4.78</v>
      </c>
    </row>
    <row r="375" spans="1:26" x14ac:dyDescent="0.2">
      <c r="A375" s="1">
        <v>-1310.8271</v>
      </c>
      <c r="B375">
        <v>33.78</v>
      </c>
      <c r="C375" s="1">
        <v>-1311.5545</v>
      </c>
      <c r="D375">
        <v>-11.05</v>
      </c>
      <c r="E375" s="1">
        <v>-1312.0326</v>
      </c>
      <c r="F375">
        <v>-2.36</v>
      </c>
      <c r="G375" s="1">
        <v>-1312.2977000000001</v>
      </c>
      <c r="H375">
        <v>-4.49</v>
      </c>
      <c r="I375" s="1">
        <v>-1297.769</v>
      </c>
      <c r="J375">
        <v>7.0000000000000007E-2</v>
      </c>
      <c r="K375" s="1">
        <v>-1298.2119</v>
      </c>
      <c r="L375">
        <v>-2.76</v>
      </c>
      <c r="M375" s="1">
        <v>-1617.1679999999999</v>
      </c>
      <c r="N375" s="1">
        <v>-1627.6044999999999</v>
      </c>
      <c r="O375" s="1">
        <v>-1638.0065999999999</v>
      </c>
      <c r="P375" s="1">
        <v>-1072.6047000000001</v>
      </c>
      <c r="Q375" s="1">
        <v>-1091.8561</v>
      </c>
      <c r="R375" s="1">
        <v>-1073.6343999999999</v>
      </c>
      <c r="S375" s="1">
        <v>-1498.5125</v>
      </c>
      <c r="T375" s="1">
        <v>-1506.9256</v>
      </c>
      <c r="U375" s="1">
        <v>-1499.5791999999999</v>
      </c>
      <c r="W375" s="1">
        <v>-1300.2090000000001</v>
      </c>
      <c r="X375">
        <v>1.98</v>
      </c>
      <c r="Y375" s="1">
        <v>-1300.3580999999999</v>
      </c>
      <c r="Z375">
        <v>-4.33</v>
      </c>
    </row>
    <row r="376" spans="1:26" x14ac:dyDescent="0.2">
      <c r="A376" s="1">
        <v>-1310.7362000000001</v>
      </c>
      <c r="B376">
        <v>34.04</v>
      </c>
      <c r="C376" s="1">
        <v>-1311.393</v>
      </c>
      <c r="D376">
        <v>-10.54</v>
      </c>
      <c r="E376" s="1">
        <v>-1312.1251999999999</v>
      </c>
      <c r="F376">
        <v>-2.87</v>
      </c>
      <c r="G376" s="1">
        <v>-1312.3787</v>
      </c>
      <c r="H376">
        <v>-4.9400000000000004</v>
      </c>
      <c r="I376" s="1">
        <v>-1297.8249000000001</v>
      </c>
      <c r="J376">
        <v>0.76</v>
      </c>
      <c r="K376" s="1">
        <v>-1297.9426000000001</v>
      </c>
      <c r="L376">
        <v>-2.2200000000000002</v>
      </c>
      <c r="M376" s="1">
        <v>-1617.1475</v>
      </c>
      <c r="N376" s="1">
        <v>-1627.6675</v>
      </c>
      <c r="O376" s="1">
        <v>-1638.0489</v>
      </c>
      <c r="P376" s="1">
        <v>-1072.5578</v>
      </c>
      <c r="Q376" s="1">
        <v>-1092.01</v>
      </c>
      <c r="R376" s="1">
        <v>-1073.6660999999999</v>
      </c>
      <c r="S376" s="1">
        <v>-1498.5567000000001</v>
      </c>
      <c r="T376" s="1">
        <v>-1506.7735</v>
      </c>
      <c r="U376" s="1">
        <v>-1499.4914000000001</v>
      </c>
      <c r="W376" s="1">
        <v>-1300.3779</v>
      </c>
      <c r="X376">
        <v>1.49</v>
      </c>
      <c r="Y376" s="1">
        <v>-1300.1643999999999</v>
      </c>
      <c r="Z376">
        <v>-4.1399999999999997</v>
      </c>
    </row>
    <row r="377" spans="1:26" x14ac:dyDescent="0.2">
      <c r="A377" s="1">
        <v>-1310.6335999999999</v>
      </c>
      <c r="B377">
        <v>34.35</v>
      </c>
      <c r="C377" s="1">
        <v>-1311.2431999999999</v>
      </c>
      <c r="D377">
        <v>-10.08</v>
      </c>
      <c r="E377" s="1">
        <v>-1312.1874</v>
      </c>
      <c r="F377">
        <v>-3.15</v>
      </c>
      <c r="G377" s="1">
        <v>-1312.4196999999999</v>
      </c>
      <c r="H377">
        <v>-5.25</v>
      </c>
      <c r="I377" s="1">
        <v>-1297.9065000000001</v>
      </c>
      <c r="J377">
        <v>1.1599999999999999</v>
      </c>
      <c r="K377" s="1">
        <v>-1297.6583000000001</v>
      </c>
      <c r="L377">
        <v>-1.84</v>
      </c>
      <c r="M377" s="1">
        <v>-1617.1212</v>
      </c>
      <c r="N377" s="1">
        <v>-1627.7076999999999</v>
      </c>
      <c r="O377" s="1">
        <v>-1638.0909999999999</v>
      </c>
      <c r="P377" s="1">
        <v>-1072.5328999999999</v>
      </c>
      <c r="Q377" s="1">
        <v>-1092.1835000000001</v>
      </c>
      <c r="R377" s="1">
        <v>-1073.7089000000001</v>
      </c>
      <c r="S377" s="1">
        <v>-1498.6104</v>
      </c>
      <c r="T377" s="1">
        <v>-1506.598</v>
      </c>
      <c r="U377" s="1">
        <v>-1499.4179999999999</v>
      </c>
      <c r="W377" s="1">
        <v>-1300.5494000000001</v>
      </c>
      <c r="X377">
        <v>0.95</v>
      </c>
      <c r="Y377" s="1">
        <v>-1300.0038999999999</v>
      </c>
      <c r="Z377">
        <v>-3.69</v>
      </c>
    </row>
    <row r="378" spans="1:26" x14ac:dyDescent="0.2">
      <c r="A378" s="1">
        <v>-1310.5233000000001</v>
      </c>
      <c r="B378">
        <v>34.69</v>
      </c>
      <c r="C378" s="1">
        <v>-1311.1161999999999</v>
      </c>
      <c r="D378">
        <v>-9.68</v>
      </c>
      <c r="E378" s="1">
        <v>-1312.2235000000001</v>
      </c>
      <c r="F378">
        <v>-3.24</v>
      </c>
      <c r="G378" s="1">
        <v>-1312.4367999999999</v>
      </c>
      <c r="H378">
        <v>-5.54</v>
      </c>
      <c r="I378" s="1">
        <v>-1297.9952000000001</v>
      </c>
      <c r="J378">
        <v>1.6</v>
      </c>
      <c r="K378" s="1">
        <v>-1297.3729000000001</v>
      </c>
      <c r="L378">
        <v>-1.36</v>
      </c>
      <c r="M378" s="1">
        <v>-1617.0925999999999</v>
      </c>
      <c r="N378" s="1">
        <v>-1627.7237</v>
      </c>
      <c r="O378" s="1">
        <v>-1638.1309000000001</v>
      </c>
      <c r="P378" s="1">
        <v>-1072.5292999999999</v>
      </c>
      <c r="Q378" s="1">
        <v>-1092.3720000000001</v>
      </c>
      <c r="R378" s="1">
        <v>-1073.7609</v>
      </c>
      <c r="S378" s="1">
        <v>-1498.6683</v>
      </c>
      <c r="T378" s="1">
        <v>-1506.4004</v>
      </c>
      <c r="U378" s="1">
        <v>-1499.3626999999999</v>
      </c>
      <c r="W378" s="1">
        <v>-1300.7157999999999</v>
      </c>
      <c r="X378">
        <v>0.68</v>
      </c>
      <c r="Y378" s="1">
        <v>-1299.8941</v>
      </c>
      <c r="Z378">
        <v>-3.52</v>
      </c>
    </row>
    <row r="379" spans="1:26" x14ac:dyDescent="0.2">
      <c r="A379" s="1">
        <v>-1310.4129</v>
      </c>
      <c r="B379">
        <v>35.03</v>
      </c>
      <c r="C379" s="1">
        <v>-1311.0227</v>
      </c>
      <c r="D379">
        <v>-9.4499999999999993</v>
      </c>
      <c r="E379" s="1">
        <v>-1312.2472</v>
      </c>
      <c r="F379">
        <v>-3.23</v>
      </c>
      <c r="G379" s="1">
        <v>-1312.4484</v>
      </c>
      <c r="H379">
        <v>-5.82</v>
      </c>
      <c r="I379" s="1">
        <v>-1298.0735999999999</v>
      </c>
      <c r="J379">
        <v>2.25</v>
      </c>
      <c r="K379" s="1">
        <v>-1297.1061999999999</v>
      </c>
      <c r="L379">
        <v>-1.01</v>
      </c>
      <c r="M379" s="1">
        <v>-1617.0655999999999</v>
      </c>
      <c r="N379" s="1">
        <v>-1627.7157999999999</v>
      </c>
      <c r="O379" s="1">
        <v>-1638.1677</v>
      </c>
      <c r="P379" s="1">
        <v>-1072.5454</v>
      </c>
      <c r="Q379" s="1">
        <v>-1092.5717999999999</v>
      </c>
      <c r="R379" s="1">
        <v>-1073.8204000000001</v>
      </c>
      <c r="S379" s="1">
        <v>-1498.7335</v>
      </c>
      <c r="T379" s="1">
        <v>-1506.1856</v>
      </c>
      <c r="U379" s="1">
        <v>-1499.3257000000001</v>
      </c>
      <c r="W379" s="1">
        <v>-1300.8658</v>
      </c>
      <c r="X379">
        <v>0.33</v>
      </c>
      <c r="Y379" s="1">
        <v>-1299.8458000000001</v>
      </c>
      <c r="Z379">
        <v>-3.02</v>
      </c>
    </row>
    <row r="380" spans="1:26" x14ac:dyDescent="0.2">
      <c r="A380" s="1">
        <v>-1310.3107</v>
      </c>
      <c r="B380">
        <v>35.380000000000003</v>
      </c>
      <c r="C380" s="1">
        <v>-1310.9692</v>
      </c>
      <c r="D380">
        <v>-9.2200000000000006</v>
      </c>
      <c r="E380" s="1">
        <v>-1312.2783999999999</v>
      </c>
      <c r="F380">
        <v>-3.14</v>
      </c>
      <c r="G380" s="1">
        <v>-1312.4709</v>
      </c>
      <c r="H380">
        <v>-6.1</v>
      </c>
      <c r="I380" s="1">
        <v>-1298.1288999999999</v>
      </c>
      <c r="J380">
        <v>2.7</v>
      </c>
      <c r="K380" s="1">
        <v>-1296.8864000000001</v>
      </c>
      <c r="L380">
        <v>-0.67</v>
      </c>
      <c r="M380" s="1">
        <v>-1617.0442</v>
      </c>
      <c r="N380" s="1">
        <v>-1627.6863000000001</v>
      </c>
      <c r="O380" s="1">
        <v>-1638.2007000000001</v>
      </c>
      <c r="P380" s="1">
        <v>-1072.5791999999999</v>
      </c>
      <c r="Q380" s="1">
        <v>-1092.7789</v>
      </c>
      <c r="R380" s="1">
        <v>-1073.8853999999999</v>
      </c>
      <c r="S380" s="1">
        <v>-1498.8114</v>
      </c>
      <c r="T380" s="1">
        <v>-1505.9567</v>
      </c>
      <c r="U380" s="1">
        <v>-1499.3077000000001</v>
      </c>
      <c r="W380" s="1">
        <v>-1300.9887000000001</v>
      </c>
      <c r="X380">
        <v>0.14000000000000001</v>
      </c>
      <c r="Y380" s="1">
        <v>-1299.8657000000001</v>
      </c>
      <c r="Z380">
        <v>-3.05</v>
      </c>
    </row>
    <row r="381" spans="1:26" x14ac:dyDescent="0.2">
      <c r="A381" s="1">
        <v>-1310.2262000000001</v>
      </c>
      <c r="B381">
        <v>35.67</v>
      </c>
      <c r="C381" s="1">
        <v>-1310.9565</v>
      </c>
      <c r="D381">
        <v>-9.02</v>
      </c>
      <c r="E381" s="1">
        <v>-1312.3342</v>
      </c>
      <c r="F381">
        <v>-3.02</v>
      </c>
      <c r="G381" s="1">
        <v>-1312.5165999999999</v>
      </c>
      <c r="H381">
        <v>-6.36</v>
      </c>
      <c r="I381" s="1">
        <v>-1298.1542999999999</v>
      </c>
      <c r="J381">
        <v>3.18</v>
      </c>
      <c r="K381" s="1">
        <v>-1296.7474</v>
      </c>
      <c r="L381">
        <v>-0.49</v>
      </c>
      <c r="M381" s="1">
        <v>-1617.0323000000001</v>
      </c>
      <c r="N381" s="1">
        <v>-1627.6391000000001</v>
      </c>
      <c r="O381" s="1">
        <v>-1638.2295999999999</v>
      </c>
      <c r="P381" s="1">
        <v>-1072.6278</v>
      </c>
      <c r="Q381" s="1">
        <v>-1092.9901</v>
      </c>
      <c r="R381" s="1">
        <v>-1073.9539</v>
      </c>
      <c r="S381" s="1">
        <v>-1498.9007999999999</v>
      </c>
      <c r="T381" s="1">
        <v>-1505.7208000000001</v>
      </c>
      <c r="U381" s="1">
        <v>-1499.3098</v>
      </c>
      <c r="W381" s="1">
        <v>-1301.0781999999999</v>
      </c>
      <c r="X381">
        <v>-0.17</v>
      </c>
      <c r="Y381" s="1">
        <v>-1299.9519</v>
      </c>
      <c r="Z381">
        <v>-2.85</v>
      </c>
    </row>
    <row r="382" spans="1:26" x14ac:dyDescent="0.2">
      <c r="A382" s="1">
        <v>-1310.1674</v>
      </c>
      <c r="B382">
        <v>35.93</v>
      </c>
      <c r="C382" s="1">
        <v>-1310.9775</v>
      </c>
      <c r="D382">
        <v>-8.94</v>
      </c>
      <c r="E382" s="1">
        <v>-1312.4209000000001</v>
      </c>
      <c r="F382">
        <v>-2.93</v>
      </c>
      <c r="G382" s="1">
        <v>-1312.5898999999999</v>
      </c>
      <c r="H382">
        <v>-6.54</v>
      </c>
      <c r="I382" s="1">
        <v>-1298.1464000000001</v>
      </c>
      <c r="J382">
        <v>3.84</v>
      </c>
      <c r="K382" s="1">
        <v>-1296.7206000000001</v>
      </c>
      <c r="L382">
        <v>-0.72</v>
      </c>
      <c r="M382" s="1">
        <v>-1617.0328</v>
      </c>
      <c r="N382" s="1">
        <v>-1627.5796</v>
      </c>
      <c r="O382" s="1">
        <v>-1638.2546</v>
      </c>
      <c r="P382" s="1">
        <v>-1072.6882000000001</v>
      </c>
      <c r="Q382" s="1">
        <v>-1093.2021999999999</v>
      </c>
      <c r="R382" s="1">
        <v>-1074.0235</v>
      </c>
      <c r="S382" s="1">
        <v>-1498.9942000000001</v>
      </c>
      <c r="T382" s="1">
        <v>-1505.4647</v>
      </c>
      <c r="U382" s="1">
        <v>-1499.3339000000001</v>
      </c>
      <c r="W382" s="1">
        <v>-1301.1351</v>
      </c>
      <c r="X382">
        <v>-0.18</v>
      </c>
      <c r="Y382" s="1">
        <v>-1300.0945999999999</v>
      </c>
      <c r="Z382">
        <v>-2.77</v>
      </c>
    </row>
    <row r="383" spans="1:26" x14ac:dyDescent="0.2">
      <c r="A383" s="1">
        <v>-1310.1414</v>
      </c>
      <c r="B383">
        <v>36.15</v>
      </c>
      <c r="C383" s="1">
        <v>-1311.0183999999999</v>
      </c>
      <c r="D383">
        <v>-8.83</v>
      </c>
      <c r="E383" s="1">
        <v>-1312.5298</v>
      </c>
      <c r="F383">
        <v>-2.82</v>
      </c>
      <c r="G383" s="1">
        <v>-1312.6885</v>
      </c>
      <c r="H383">
        <v>-6.78</v>
      </c>
      <c r="I383" s="1">
        <v>-1298.1059</v>
      </c>
      <c r="J383">
        <v>4.29</v>
      </c>
      <c r="K383" s="1">
        <v>-1296.8203000000001</v>
      </c>
      <c r="L383">
        <v>-1.26</v>
      </c>
      <c r="M383" s="1">
        <v>-1617.0482999999999</v>
      </c>
      <c r="N383" s="1">
        <v>-1627.5143</v>
      </c>
      <c r="O383" s="1">
        <v>-1638.2762</v>
      </c>
      <c r="P383" s="1">
        <v>-1072.7569000000001</v>
      </c>
      <c r="Q383" s="1">
        <v>-1093.4128000000001</v>
      </c>
      <c r="R383" s="1">
        <v>-1074.0925999999999</v>
      </c>
      <c r="S383" s="1">
        <v>-1499.0962</v>
      </c>
      <c r="T383" s="1">
        <v>-1505.2136</v>
      </c>
      <c r="U383" s="1">
        <v>-1499.3810000000001</v>
      </c>
      <c r="W383" s="1">
        <v>-1301.1669999999999</v>
      </c>
      <c r="X383">
        <v>-0.17</v>
      </c>
      <c r="Y383" s="1">
        <v>-1300.2757999999999</v>
      </c>
      <c r="Z383">
        <v>-2.89</v>
      </c>
    </row>
    <row r="384" spans="1:26" x14ac:dyDescent="0.2">
      <c r="A384" s="1">
        <v>-1310.1533999999999</v>
      </c>
      <c r="B384">
        <v>36.25</v>
      </c>
      <c r="C384" s="1">
        <v>-1311.0634</v>
      </c>
      <c r="D384">
        <v>-8.73</v>
      </c>
      <c r="E384" s="1">
        <v>-1312.6431</v>
      </c>
      <c r="F384">
        <v>-2.62</v>
      </c>
      <c r="G384" s="1">
        <v>-1312.8034</v>
      </c>
      <c r="H384">
        <v>-6.85</v>
      </c>
      <c r="I384" s="1">
        <v>-1298.0373999999999</v>
      </c>
      <c r="J384">
        <v>4.96</v>
      </c>
      <c r="K384" s="1">
        <v>-1297.0322000000001</v>
      </c>
      <c r="L384">
        <v>-1.63</v>
      </c>
      <c r="M384" s="1">
        <v>-1617.0803000000001</v>
      </c>
      <c r="N384" s="1">
        <v>-1627.4509</v>
      </c>
      <c r="O384" s="1">
        <v>-1638.2949000000001</v>
      </c>
      <c r="P384" s="1">
        <v>-1072.8303000000001</v>
      </c>
      <c r="Q384" s="1">
        <v>-1093.6196</v>
      </c>
      <c r="R384" s="1">
        <v>-1074.1587999999999</v>
      </c>
      <c r="S384" s="1">
        <v>-1499.1964</v>
      </c>
      <c r="T384" s="1">
        <v>-1504.9603</v>
      </c>
      <c r="U384" s="1">
        <v>-1499.4489000000001</v>
      </c>
      <c r="W384" s="1">
        <v>-1301.1855</v>
      </c>
      <c r="X384">
        <v>-0.33</v>
      </c>
      <c r="Y384" s="1">
        <v>-1300.4712999999999</v>
      </c>
      <c r="Z384">
        <v>-2.56</v>
      </c>
    </row>
    <row r="385" spans="1:26" x14ac:dyDescent="0.2">
      <c r="A385" s="1">
        <v>-1310.2070000000001</v>
      </c>
      <c r="B385">
        <v>36.24</v>
      </c>
      <c r="C385" s="1">
        <v>-1311.0980999999999</v>
      </c>
      <c r="D385">
        <v>-8.56</v>
      </c>
      <c r="E385" s="1">
        <v>-1312.7427</v>
      </c>
      <c r="F385">
        <v>-2.44</v>
      </c>
      <c r="G385" s="1">
        <v>-1312.92</v>
      </c>
      <c r="H385">
        <v>-6.99</v>
      </c>
      <c r="I385" s="1">
        <v>-1297.9485</v>
      </c>
      <c r="J385">
        <v>5.44</v>
      </c>
      <c r="K385" s="1">
        <v>-1297.3113000000001</v>
      </c>
      <c r="L385">
        <v>-2.44</v>
      </c>
      <c r="M385" s="1">
        <v>-1617.1302000000001</v>
      </c>
      <c r="N385" s="1">
        <v>-1627.3966</v>
      </c>
      <c r="O385" s="1">
        <v>-1638.3117999999999</v>
      </c>
      <c r="P385" s="1">
        <v>-1072.9050999999999</v>
      </c>
      <c r="Q385" s="1">
        <v>-1093.8209999999999</v>
      </c>
      <c r="R385" s="1">
        <v>-1074.2202</v>
      </c>
      <c r="S385" s="1">
        <v>-1499.2927999999999</v>
      </c>
      <c r="T385" s="1">
        <v>-1504.7002</v>
      </c>
      <c r="U385" s="1">
        <v>-1499.5365999999999</v>
      </c>
      <c r="W385" s="1">
        <v>-1301.2021999999999</v>
      </c>
      <c r="X385">
        <v>-0.53</v>
      </c>
      <c r="Y385" s="1">
        <v>-1300.6547</v>
      </c>
      <c r="Z385">
        <v>-2.61</v>
      </c>
    </row>
    <row r="386" spans="1:26" x14ac:dyDescent="0.2">
      <c r="A386" s="1">
        <v>-1310.3019999999999</v>
      </c>
      <c r="B386">
        <v>36.22</v>
      </c>
      <c r="C386" s="1">
        <v>-1311.1148000000001</v>
      </c>
      <c r="D386">
        <v>-8.3000000000000007</v>
      </c>
      <c r="E386" s="1">
        <v>-1312.819</v>
      </c>
      <c r="F386">
        <v>-2.14</v>
      </c>
      <c r="G386" s="1">
        <v>-1313.0220999999999</v>
      </c>
      <c r="H386">
        <v>-7</v>
      </c>
      <c r="I386" s="1">
        <v>-1297.8514</v>
      </c>
      <c r="J386">
        <v>5.67</v>
      </c>
      <c r="K386" s="1">
        <v>-1297.5936999999999</v>
      </c>
      <c r="L386">
        <v>-3.04</v>
      </c>
      <c r="M386" s="1">
        <v>-1617.1976999999999</v>
      </c>
      <c r="N386" s="1">
        <v>-1627.3585</v>
      </c>
      <c r="O386" s="1">
        <v>-1638.3279</v>
      </c>
      <c r="P386" s="1">
        <v>-1072.9777999999999</v>
      </c>
      <c r="Q386" s="1">
        <v>-1094.0155999999999</v>
      </c>
      <c r="R386" s="1">
        <v>-1074.2747999999999</v>
      </c>
      <c r="S386" s="1">
        <v>-1499.3927000000001</v>
      </c>
      <c r="T386" s="1">
        <v>-1504.4485</v>
      </c>
      <c r="U386" s="1">
        <v>-1499.64</v>
      </c>
      <c r="W386" s="1">
        <v>-1301.2257999999999</v>
      </c>
      <c r="X386">
        <v>-0.55000000000000004</v>
      </c>
      <c r="Y386" s="1">
        <v>-1300.8014000000001</v>
      </c>
      <c r="Z386">
        <v>-2.34</v>
      </c>
    </row>
    <row r="387" spans="1:26" x14ac:dyDescent="0.2">
      <c r="A387" s="1">
        <v>-1310.4332999999999</v>
      </c>
      <c r="B387">
        <v>36.15</v>
      </c>
      <c r="C387" s="1">
        <v>-1311.1129000000001</v>
      </c>
      <c r="D387">
        <v>-8.06</v>
      </c>
      <c r="E387" s="1">
        <v>-1312.8701000000001</v>
      </c>
      <c r="F387">
        <v>-1.79</v>
      </c>
      <c r="G387" s="1">
        <v>-1313.0918999999999</v>
      </c>
      <c r="H387">
        <v>-6.8</v>
      </c>
      <c r="I387" s="1">
        <v>-1297.7619999999999</v>
      </c>
      <c r="J387">
        <v>6.2</v>
      </c>
      <c r="K387" s="1">
        <v>-1297.8178</v>
      </c>
      <c r="L387">
        <v>-3.47</v>
      </c>
      <c r="M387" s="1">
        <v>-1617.2819999999999</v>
      </c>
      <c r="N387" s="1">
        <v>-1627.3427999999999</v>
      </c>
      <c r="O387" s="1">
        <v>-1638.3443</v>
      </c>
      <c r="P387" s="1">
        <v>-1073.0454</v>
      </c>
      <c r="Q387" s="1">
        <v>-1094.2025000000001</v>
      </c>
      <c r="R387" s="1">
        <v>-1074.3202000000001</v>
      </c>
      <c r="S387" s="1">
        <v>-1499.4908</v>
      </c>
      <c r="T387" s="1">
        <v>-1504.2086999999999</v>
      </c>
      <c r="U387" s="1">
        <v>-1499.7502999999999</v>
      </c>
      <c r="W387" s="1">
        <v>-1301.2616</v>
      </c>
      <c r="X387">
        <v>-0.49</v>
      </c>
      <c r="Y387" s="1">
        <v>-1300.8927000000001</v>
      </c>
      <c r="Z387">
        <v>-2.34</v>
      </c>
    </row>
    <row r="388" spans="1:26" x14ac:dyDescent="0.2">
      <c r="A388" s="1">
        <v>-1310.5914</v>
      </c>
      <c r="B388">
        <v>35.97</v>
      </c>
      <c r="C388" s="1">
        <v>-1311.0988</v>
      </c>
      <c r="D388">
        <v>-7.7</v>
      </c>
      <c r="E388" s="1">
        <v>-1312.8992000000001</v>
      </c>
      <c r="F388">
        <v>-1.42</v>
      </c>
      <c r="G388" s="1">
        <v>-1313.114</v>
      </c>
      <c r="H388">
        <v>-6.48</v>
      </c>
      <c r="I388" s="1">
        <v>-1297.6977999999999</v>
      </c>
      <c r="J388">
        <v>6.35</v>
      </c>
      <c r="K388" s="1">
        <v>-1297.9355</v>
      </c>
      <c r="L388">
        <v>-3.98</v>
      </c>
      <c r="M388" s="1">
        <v>-1617.3819000000001</v>
      </c>
      <c r="N388" s="1">
        <v>-1627.3544999999999</v>
      </c>
      <c r="O388" s="1">
        <v>-1638.3617999999999</v>
      </c>
      <c r="P388" s="1">
        <v>-1073.1052</v>
      </c>
      <c r="Q388" s="1">
        <v>-1094.3806999999999</v>
      </c>
      <c r="R388" s="1">
        <v>-1074.3543999999999</v>
      </c>
      <c r="S388" s="1">
        <v>-1499.5786000000001</v>
      </c>
      <c r="T388" s="1">
        <v>-1503.9782</v>
      </c>
      <c r="U388" s="1">
        <v>-1499.8719000000001</v>
      </c>
      <c r="W388" s="1">
        <v>-1301.3130000000001</v>
      </c>
      <c r="X388">
        <v>-0.68</v>
      </c>
      <c r="Y388" s="1">
        <v>-1300.9176</v>
      </c>
      <c r="Z388">
        <v>-1.71</v>
      </c>
    </row>
    <row r="389" spans="1:26" x14ac:dyDescent="0.2">
      <c r="A389" s="1">
        <v>-1310.7632000000001</v>
      </c>
      <c r="B389">
        <v>35.869999999999997</v>
      </c>
      <c r="C389" s="1">
        <v>-1311.0804000000001</v>
      </c>
      <c r="D389">
        <v>-7.29</v>
      </c>
      <c r="E389" s="1">
        <v>-1312.9104</v>
      </c>
      <c r="F389">
        <v>-0.93</v>
      </c>
      <c r="G389" s="1">
        <v>-1313.0785000000001</v>
      </c>
      <c r="H389">
        <v>-6.04</v>
      </c>
      <c r="I389" s="1">
        <v>-1297.6746000000001</v>
      </c>
      <c r="J389">
        <v>6.55</v>
      </c>
      <c r="K389" s="1">
        <v>-1297.9224999999999</v>
      </c>
      <c r="L389">
        <v>-4.1500000000000004</v>
      </c>
      <c r="M389" s="1">
        <v>-1617.4954</v>
      </c>
      <c r="N389" s="1">
        <v>-1627.3977</v>
      </c>
      <c r="O389" s="1">
        <v>-1638.3815999999999</v>
      </c>
      <c r="P389" s="1">
        <v>-1073.1551999999999</v>
      </c>
      <c r="Q389" s="1">
        <v>-1094.5494000000001</v>
      </c>
      <c r="R389" s="1">
        <v>-1074.3752999999999</v>
      </c>
      <c r="S389" s="1">
        <v>-1499.6613</v>
      </c>
      <c r="T389" s="1">
        <v>-1503.7543000000001</v>
      </c>
      <c r="U389" s="1">
        <v>-1500.0024000000001</v>
      </c>
      <c r="W389" s="1">
        <v>-1301.3824999999999</v>
      </c>
      <c r="X389">
        <v>-0.71</v>
      </c>
      <c r="Y389" s="1">
        <v>-1300.8726999999999</v>
      </c>
      <c r="Z389">
        <v>-1.25</v>
      </c>
    </row>
    <row r="390" spans="1:26" x14ac:dyDescent="0.2">
      <c r="A390" s="1">
        <v>-1310.9322999999999</v>
      </c>
      <c r="B390">
        <v>35.78</v>
      </c>
      <c r="C390" s="1">
        <v>-1311.0657000000001</v>
      </c>
      <c r="D390">
        <v>-6.84</v>
      </c>
      <c r="E390" s="1">
        <v>-1312.9083000000001</v>
      </c>
      <c r="F390">
        <v>-0.47</v>
      </c>
      <c r="G390" s="1">
        <v>-1312.9845</v>
      </c>
      <c r="H390">
        <v>-5.37</v>
      </c>
      <c r="I390" s="1">
        <v>-1297.7034000000001</v>
      </c>
      <c r="J390">
        <v>6.54</v>
      </c>
      <c r="K390" s="1">
        <v>-1297.7791999999999</v>
      </c>
      <c r="L390">
        <v>-4.12</v>
      </c>
      <c r="M390" s="1">
        <v>-1617.6203</v>
      </c>
      <c r="N390" s="1">
        <v>-1627.4747</v>
      </c>
      <c r="O390" s="1">
        <v>-1638.4041</v>
      </c>
      <c r="P390" s="1">
        <v>-1073.1938</v>
      </c>
      <c r="Q390" s="1">
        <v>-1094.7076999999999</v>
      </c>
      <c r="R390" s="1">
        <v>-1074.3813</v>
      </c>
      <c r="S390" s="1">
        <v>-1499.7420999999999</v>
      </c>
      <c r="T390" s="1">
        <v>-1503.5422000000001</v>
      </c>
      <c r="U390" s="1">
        <v>-1500.1351</v>
      </c>
      <c r="W390" s="1">
        <v>-1301.4726000000001</v>
      </c>
      <c r="X390">
        <v>-0.71</v>
      </c>
      <c r="Y390" s="1">
        <v>-1300.7627</v>
      </c>
      <c r="Z390">
        <v>-0.48</v>
      </c>
    </row>
    <row r="391" spans="1:26" x14ac:dyDescent="0.2">
      <c r="A391" s="1">
        <v>-1311.0820000000001</v>
      </c>
      <c r="B391">
        <v>35.74</v>
      </c>
      <c r="C391" s="1">
        <v>-1311.0565999999999</v>
      </c>
      <c r="D391">
        <v>-6.46</v>
      </c>
      <c r="E391" s="1">
        <v>-1312.8951</v>
      </c>
      <c r="F391">
        <v>7.0000000000000007E-2</v>
      </c>
      <c r="G391" s="1">
        <v>-1312.8403000000001</v>
      </c>
      <c r="H391">
        <v>-4.62</v>
      </c>
      <c r="I391" s="1">
        <v>-1297.7874999999999</v>
      </c>
      <c r="J391">
        <v>6.37</v>
      </c>
      <c r="K391" s="1">
        <v>-1297.5288</v>
      </c>
      <c r="L391">
        <v>-3.98</v>
      </c>
      <c r="M391" s="1">
        <v>-1617.7547</v>
      </c>
      <c r="N391" s="1">
        <v>-1627.5862</v>
      </c>
      <c r="O391" s="1">
        <v>-1638.4303</v>
      </c>
      <c r="P391" s="1">
        <v>-1073.2203</v>
      </c>
      <c r="Q391" s="1">
        <v>-1094.8552999999999</v>
      </c>
      <c r="R391" s="1">
        <v>-1074.3712</v>
      </c>
      <c r="S391" s="1">
        <v>-1499.8175000000001</v>
      </c>
      <c r="T391" s="1">
        <v>-1503.3444999999999</v>
      </c>
      <c r="U391" s="1">
        <v>-1500.2628</v>
      </c>
      <c r="W391" s="1">
        <v>-1301.5880999999999</v>
      </c>
      <c r="X391">
        <v>-0.72</v>
      </c>
      <c r="Y391" s="1">
        <v>-1300.5966000000001</v>
      </c>
      <c r="Z391">
        <v>0.17</v>
      </c>
    </row>
    <row r="392" spans="1:26" x14ac:dyDescent="0.2">
      <c r="A392" s="1">
        <v>-1311.1966</v>
      </c>
      <c r="B392">
        <v>35.82</v>
      </c>
      <c r="C392" s="1">
        <v>-1311.0489</v>
      </c>
      <c r="D392">
        <v>-6.07</v>
      </c>
      <c r="E392" s="1">
        <v>-1312.8742</v>
      </c>
      <c r="F392">
        <v>0.65</v>
      </c>
      <c r="G392" s="1">
        <v>-1312.6635000000001</v>
      </c>
      <c r="H392">
        <v>-3.8</v>
      </c>
      <c r="I392" s="1">
        <v>-1297.9238</v>
      </c>
      <c r="J392">
        <v>5.99</v>
      </c>
      <c r="K392" s="1">
        <v>-1297.2143000000001</v>
      </c>
      <c r="L392">
        <v>-3.45</v>
      </c>
      <c r="M392" s="1">
        <v>-1617.8956000000001</v>
      </c>
      <c r="N392" s="1">
        <v>-1627.732</v>
      </c>
      <c r="O392" s="1">
        <v>-1638.4601</v>
      </c>
      <c r="P392" s="1">
        <v>-1073.2340999999999</v>
      </c>
      <c r="Q392" s="1">
        <v>-1094.9916000000001</v>
      </c>
      <c r="R392" s="1">
        <v>-1074.3444</v>
      </c>
      <c r="S392" s="1">
        <v>-1499.8860999999999</v>
      </c>
      <c r="T392" s="1">
        <v>-1503.1599000000001</v>
      </c>
      <c r="U392" s="1">
        <v>-1500.3822</v>
      </c>
      <c r="W392" s="1">
        <v>-1301.7322999999999</v>
      </c>
      <c r="X392">
        <v>-0.99</v>
      </c>
      <c r="Y392" s="1">
        <v>-1300.3846000000001</v>
      </c>
      <c r="Z392">
        <v>0.98</v>
      </c>
    </row>
    <row r="393" spans="1:26" x14ac:dyDescent="0.2">
      <c r="A393" s="1">
        <v>-1311.2655</v>
      </c>
      <c r="B393">
        <v>35.950000000000003</v>
      </c>
      <c r="C393" s="1">
        <v>-1311.0338999999999</v>
      </c>
      <c r="D393">
        <v>-5.75</v>
      </c>
      <c r="E393" s="1">
        <v>-1312.85</v>
      </c>
      <c r="F393">
        <v>1.19</v>
      </c>
      <c r="G393" s="1">
        <v>-1312.4784999999999</v>
      </c>
      <c r="H393">
        <v>-2.89</v>
      </c>
      <c r="I393" s="1">
        <v>-1298.1033</v>
      </c>
      <c r="J393">
        <v>5.87</v>
      </c>
      <c r="K393" s="1">
        <v>-1296.8956000000001</v>
      </c>
      <c r="L393">
        <v>-3.51</v>
      </c>
      <c r="M393" s="1">
        <v>-1618.0409999999999</v>
      </c>
      <c r="N393" s="1">
        <v>-1627.9105999999999</v>
      </c>
      <c r="O393" s="1">
        <v>-1638.4938</v>
      </c>
      <c r="P393" s="1">
        <v>-1073.2356</v>
      </c>
      <c r="Q393" s="1">
        <v>-1095.1161999999999</v>
      </c>
      <c r="R393" s="1">
        <v>-1074.3015</v>
      </c>
      <c r="S393" s="1">
        <v>-1499.9507000000001</v>
      </c>
      <c r="T393" s="1">
        <v>-1502.9866999999999</v>
      </c>
      <c r="U393" s="1">
        <v>-1500.4914000000001</v>
      </c>
      <c r="W393" s="1">
        <v>-1301.9069999999999</v>
      </c>
      <c r="X393">
        <v>-1.01</v>
      </c>
      <c r="Y393" s="1">
        <v>-1300.1375</v>
      </c>
      <c r="Z393">
        <v>1.89</v>
      </c>
    </row>
    <row r="394" spans="1:26" x14ac:dyDescent="0.2">
      <c r="A394" s="1">
        <v>-1311.2841000000001</v>
      </c>
      <c r="B394">
        <v>36.130000000000003</v>
      </c>
      <c r="C394" s="1">
        <v>-1311.0017</v>
      </c>
      <c r="D394">
        <v>-5.47</v>
      </c>
      <c r="E394" s="1">
        <v>-1312.829</v>
      </c>
      <c r="F394">
        <v>1.77</v>
      </c>
      <c r="G394" s="1">
        <v>-1312.3089</v>
      </c>
      <c r="H394">
        <v>-2.11</v>
      </c>
      <c r="I394" s="1">
        <v>-1298.3144</v>
      </c>
      <c r="J394">
        <v>5.23</v>
      </c>
      <c r="K394" s="1">
        <v>-1296.6310000000001</v>
      </c>
      <c r="L394">
        <v>-3.18</v>
      </c>
      <c r="M394" s="1">
        <v>-1618.1889000000001</v>
      </c>
      <c r="N394" s="1">
        <v>-1628.1183000000001</v>
      </c>
      <c r="O394" s="1">
        <v>-1638.5310999999999</v>
      </c>
      <c r="P394" s="1">
        <v>-1073.2254</v>
      </c>
      <c r="Q394" s="1">
        <v>-1095.2286999999999</v>
      </c>
      <c r="R394" s="1">
        <v>-1074.2437</v>
      </c>
      <c r="S394" s="1">
        <v>-1500.0148999999999</v>
      </c>
      <c r="T394" s="1">
        <v>-1502.8261</v>
      </c>
      <c r="U394" s="1">
        <v>-1500.5859</v>
      </c>
      <c r="W394" s="1">
        <v>-1302.1098</v>
      </c>
      <c r="X394">
        <v>-1.42</v>
      </c>
      <c r="Y394" s="1">
        <v>-1299.8639000000001</v>
      </c>
      <c r="Z394">
        <v>2.75</v>
      </c>
    </row>
    <row r="395" spans="1:26" x14ac:dyDescent="0.2">
      <c r="A395" s="1">
        <v>-1311.2529999999999</v>
      </c>
      <c r="B395">
        <v>36.39</v>
      </c>
      <c r="C395" s="1">
        <v>-1310.9472000000001</v>
      </c>
      <c r="D395">
        <v>-5.25</v>
      </c>
      <c r="E395" s="1">
        <v>-1312.8202000000001</v>
      </c>
      <c r="F395">
        <v>2.38</v>
      </c>
      <c r="G395" s="1">
        <v>-1312.1709000000001</v>
      </c>
      <c r="H395">
        <v>-1.36</v>
      </c>
      <c r="I395" s="1">
        <v>-1298.5440000000001</v>
      </c>
      <c r="J395">
        <v>4.9000000000000004</v>
      </c>
      <c r="K395" s="1">
        <v>-1296.4637</v>
      </c>
      <c r="L395">
        <v>-3.4</v>
      </c>
      <c r="M395" s="1">
        <v>-1618.3372999999999</v>
      </c>
      <c r="N395" s="1">
        <v>-1628.3514</v>
      </c>
      <c r="O395" s="1">
        <v>-1638.5717</v>
      </c>
      <c r="P395" s="1">
        <v>-1073.2049</v>
      </c>
      <c r="Q395" s="1">
        <v>-1095.3291999999999</v>
      </c>
      <c r="R395" s="1">
        <v>-1074.1731</v>
      </c>
      <c r="S395" s="1">
        <v>-1500.0771999999999</v>
      </c>
      <c r="T395" s="1">
        <v>-1502.6850999999999</v>
      </c>
      <c r="U395" s="1">
        <v>-1500.6605999999999</v>
      </c>
      <c r="W395" s="1">
        <v>-1302.3340000000001</v>
      </c>
      <c r="X395">
        <v>-1.51</v>
      </c>
      <c r="Y395" s="1">
        <v>-1299.576</v>
      </c>
      <c r="Z395">
        <v>3.74</v>
      </c>
    </row>
    <row r="396" spans="1:26" x14ac:dyDescent="0.2">
      <c r="A396" s="1">
        <v>-1311.1793</v>
      </c>
      <c r="B396">
        <v>36.6</v>
      </c>
      <c r="C396" s="1">
        <v>-1310.8739</v>
      </c>
      <c r="D396">
        <v>-5.16</v>
      </c>
      <c r="E396" s="1">
        <v>-1312.8335</v>
      </c>
      <c r="F396">
        <v>2.97</v>
      </c>
      <c r="G396" s="1">
        <v>-1312.0671</v>
      </c>
      <c r="H396">
        <v>-0.71</v>
      </c>
      <c r="I396" s="1">
        <v>-1298.7773999999999</v>
      </c>
      <c r="J396">
        <v>4.32</v>
      </c>
      <c r="K396" s="1">
        <v>-1296.4064000000001</v>
      </c>
      <c r="L396">
        <v>-3.56</v>
      </c>
      <c r="M396" s="1">
        <v>-1618.4840999999999</v>
      </c>
      <c r="N396" s="1">
        <v>-1628.6052</v>
      </c>
      <c r="O396" s="1">
        <v>-1638.6146000000001</v>
      </c>
      <c r="P396" s="1">
        <v>-1073.1759999999999</v>
      </c>
      <c r="Q396" s="1">
        <v>-1095.4173000000001</v>
      </c>
      <c r="R396" s="1">
        <v>-1074.0923</v>
      </c>
      <c r="S396" s="1">
        <v>-1500.1380999999999</v>
      </c>
      <c r="T396" s="1">
        <v>-1502.55</v>
      </c>
      <c r="U396" s="1">
        <v>-1500.7126000000001</v>
      </c>
      <c r="W396" s="1">
        <v>-1302.5681</v>
      </c>
      <c r="X396">
        <v>-1.98</v>
      </c>
      <c r="Y396" s="1">
        <v>-1299.2893999999999</v>
      </c>
      <c r="Z396">
        <v>4.5</v>
      </c>
    </row>
    <row r="397" spans="1:26" x14ac:dyDescent="0.2">
      <c r="A397" s="1">
        <v>-1311.0709999999999</v>
      </c>
      <c r="B397">
        <v>36.770000000000003</v>
      </c>
      <c r="C397" s="1">
        <v>-1310.7940000000001</v>
      </c>
      <c r="D397">
        <v>-5.18</v>
      </c>
      <c r="E397" s="1">
        <v>-1312.8748000000001</v>
      </c>
      <c r="F397">
        <v>3.55</v>
      </c>
      <c r="G397" s="1">
        <v>-1311.9866999999999</v>
      </c>
      <c r="H397">
        <v>-0.13</v>
      </c>
      <c r="I397" s="1">
        <v>-1298.9971</v>
      </c>
      <c r="J397">
        <v>4.0199999999999996</v>
      </c>
      <c r="K397" s="1">
        <v>-1296.4422</v>
      </c>
      <c r="L397">
        <v>-4.01</v>
      </c>
      <c r="M397" s="1">
        <v>-1618.6276</v>
      </c>
      <c r="N397" s="1">
        <v>-1628.8741</v>
      </c>
      <c r="O397" s="1">
        <v>-1638.6587999999999</v>
      </c>
      <c r="P397" s="1">
        <v>-1073.1401000000001</v>
      </c>
      <c r="Q397" s="1">
        <v>-1095.4928</v>
      </c>
      <c r="R397" s="1">
        <v>-1074.0046</v>
      </c>
      <c r="S397" s="1">
        <v>-1500.2058</v>
      </c>
      <c r="T397" s="1">
        <v>-1502.4212</v>
      </c>
      <c r="U397" s="1">
        <v>-1500.7408</v>
      </c>
      <c r="W397" s="1">
        <v>-1302.7954999999999</v>
      </c>
      <c r="X397">
        <v>-2.33</v>
      </c>
      <c r="Y397" s="1">
        <v>-1299.0238999999999</v>
      </c>
      <c r="Z397">
        <v>5.09</v>
      </c>
    </row>
    <row r="398" spans="1:26" x14ac:dyDescent="0.2">
      <c r="A398" s="1">
        <v>-1310.9368999999999</v>
      </c>
      <c r="B398">
        <v>36.89</v>
      </c>
      <c r="C398" s="1">
        <v>-1310.7258999999999</v>
      </c>
      <c r="D398">
        <v>-5.35</v>
      </c>
      <c r="E398" s="1">
        <v>-1312.9443000000001</v>
      </c>
      <c r="F398">
        <v>4.07</v>
      </c>
      <c r="G398" s="1">
        <v>-1311.9102</v>
      </c>
      <c r="H398">
        <v>0.35</v>
      </c>
      <c r="I398" s="1">
        <v>-1299.1827000000001</v>
      </c>
      <c r="J398">
        <v>3.57</v>
      </c>
      <c r="K398" s="1">
        <v>-1296.5407</v>
      </c>
      <c r="L398">
        <v>-4.4000000000000004</v>
      </c>
      <c r="M398" s="1">
        <v>-1618.7664</v>
      </c>
      <c r="N398" s="1">
        <v>-1629.1525999999999</v>
      </c>
      <c r="O398" s="1">
        <v>-1638.7035000000001</v>
      </c>
      <c r="P398" s="1">
        <v>-1073.0994000000001</v>
      </c>
      <c r="Q398" s="1">
        <v>-1095.5553</v>
      </c>
      <c r="R398" s="1">
        <v>-1073.914</v>
      </c>
      <c r="S398" s="1">
        <v>-1500.2697000000001</v>
      </c>
      <c r="T398" s="1">
        <v>-1502.3055999999999</v>
      </c>
      <c r="U398" s="1">
        <v>-1500.7433000000001</v>
      </c>
      <c r="W398" s="1">
        <v>-1302.9961000000001</v>
      </c>
      <c r="X398">
        <v>-2.8</v>
      </c>
      <c r="Y398" s="1">
        <v>-1298.8013000000001</v>
      </c>
      <c r="Z398">
        <v>5.79</v>
      </c>
    </row>
    <row r="399" spans="1:26" x14ac:dyDescent="0.2">
      <c r="A399" s="1">
        <v>-1310.7853</v>
      </c>
      <c r="B399">
        <v>36.94</v>
      </c>
      <c r="C399" s="1">
        <v>-1310.6902</v>
      </c>
      <c r="D399">
        <v>-5.65</v>
      </c>
      <c r="E399" s="1">
        <v>-1313.0333000000001</v>
      </c>
      <c r="F399">
        <v>4.49</v>
      </c>
      <c r="G399" s="1">
        <v>-1311.8172</v>
      </c>
      <c r="H399">
        <v>0.84</v>
      </c>
      <c r="I399" s="1">
        <v>-1299.3169</v>
      </c>
      <c r="J399">
        <v>3.38</v>
      </c>
      <c r="K399" s="1">
        <v>-1296.6731</v>
      </c>
      <c r="L399">
        <v>-5.14</v>
      </c>
      <c r="M399" s="1">
        <v>-1618.8988999999999</v>
      </c>
      <c r="N399" s="1">
        <v>-1629.4346</v>
      </c>
      <c r="O399" s="1">
        <v>-1638.7474</v>
      </c>
      <c r="P399" s="1">
        <v>-1073.0556999999999</v>
      </c>
      <c r="Q399" s="1">
        <v>-1095.6043999999999</v>
      </c>
      <c r="R399" s="1">
        <v>-1073.8244999999999</v>
      </c>
      <c r="S399" s="1">
        <v>-1500.3297</v>
      </c>
      <c r="T399" s="1">
        <v>-1502.2038</v>
      </c>
      <c r="U399" s="1">
        <v>-1500.7197000000001</v>
      </c>
      <c r="W399" s="1">
        <v>-1303.1476</v>
      </c>
      <c r="X399">
        <v>-2.92</v>
      </c>
      <c r="Y399" s="1">
        <v>-1298.6421</v>
      </c>
      <c r="Z399">
        <v>6.22</v>
      </c>
    </row>
    <row r="400" spans="1:26" x14ac:dyDescent="0.2">
      <c r="A400" s="1">
        <v>-1310.6268</v>
      </c>
      <c r="B400">
        <v>36.85</v>
      </c>
      <c r="C400" s="1">
        <v>-1310.7037</v>
      </c>
      <c r="D400">
        <v>-6.17</v>
      </c>
      <c r="E400" s="1">
        <v>-1313.1261999999999</v>
      </c>
      <c r="F400">
        <v>4.93</v>
      </c>
      <c r="G400" s="1">
        <v>-1311.6936000000001</v>
      </c>
      <c r="H400">
        <v>1.37</v>
      </c>
      <c r="I400" s="1">
        <v>-1299.3883000000001</v>
      </c>
      <c r="J400">
        <v>3.09</v>
      </c>
      <c r="K400" s="1">
        <v>-1296.8172</v>
      </c>
      <c r="L400">
        <v>-5.68</v>
      </c>
      <c r="M400" s="1">
        <v>-1619.0242000000001</v>
      </c>
      <c r="N400" s="1">
        <v>-1629.7140999999999</v>
      </c>
      <c r="O400" s="1">
        <v>-1638.7898</v>
      </c>
      <c r="P400" s="1">
        <v>-1073.011</v>
      </c>
      <c r="Q400" s="1">
        <v>-1095.6395</v>
      </c>
      <c r="R400" s="1">
        <v>-1073.74</v>
      </c>
      <c r="S400" s="1">
        <v>-1500.3921</v>
      </c>
      <c r="T400" s="1">
        <v>-1502.1123</v>
      </c>
      <c r="U400" s="1">
        <v>-1500.6687999999999</v>
      </c>
      <c r="W400" s="1">
        <v>-1303.2285999999999</v>
      </c>
      <c r="X400">
        <v>-3.22</v>
      </c>
      <c r="Y400" s="1">
        <v>-1298.5608</v>
      </c>
      <c r="Z400">
        <v>6.62</v>
      </c>
    </row>
    <row r="401" spans="1:26" x14ac:dyDescent="0.2">
      <c r="A401" s="1">
        <v>-1310.4770000000001</v>
      </c>
      <c r="B401">
        <v>36.68</v>
      </c>
      <c r="C401" s="1">
        <v>-1310.7783999999999</v>
      </c>
      <c r="D401">
        <v>-6.83</v>
      </c>
      <c r="E401" s="1">
        <v>-1313.2003</v>
      </c>
      <c r="F401">
        <v>5.37</v>
      </c>
      <c r="G401" s="1">
        <v>-1311.5327</v>
      </c>
      <c r="H401">
        <v>1.91</v>
      </c>
      <c r="I401" s="1">
        <v>-1299.3946000000001</v>
      </c>
      <c r="J401">
        <v>2.97</v>
      </c>
      <c r="K401" s="1">
        <v>-1296.9594</v>
      </c>
      <c r="L401">
        <v>-6.31</v>
      </c>
      <c r="M401" s="1">
        <v>-1619.1415999999999</v>
      </c>
      <c r="N401" s="1">
        <v>-1629.9853000000001</v>
      </c>
      <c r="O401" s="1">
        <v>-1638.8302000000001</v>
      </c>
      <c r="P401" s="1">
        <v>-1072.9670000000001</v>
      </c>
      <c r="Q401" s="1">
        <v>-1095.6597999999999</v>
      </c>
      <c r="R401" s="1">
        <v>-1073.6642999999999</v>
      </c>
      <c r="S401" s="1">
        <v>-1500.4558999999999</v>
      </c>
      <c r="T401" s="1">
        <v>-1502.0295000000001</v>
      </c>
      <c r="U401" s="1">
        <v>-1500.5925999999999</v>
      </c>
      <c r="W401" s="1">
        <v>-1303.2213999999999</v>
      </c>
      <c r="X401">
        <v>-3.39</v>
      </c>
      <c r="Y401" s="1">
        <v>-1298.5617999999999</v>
      </c>
      <c r="Z401">
        <v>6.72</v>
      </c>
    </row>
    <row r="402" spans="1:26" x14ac:dyDescent="0.2">
      <c r="A402" s="1">
        <v>-1310.3562999999999</v>
      </c>
      <c r="B402">
        <v>36.35</v>
      </c>
      <c r="C402" s="1">
        <v>-1310.9188999999999</v>
      </c>
      <c r="D402">
        <v>-7.63</v>
      </c>
      <c r="E402" s="1">
        <v>-1313.2340999999999</v>
      </c>
      <c r="F402">
        <v>5.79</v>
      </c>
      <c r="G402" s="1">
        <v>-1311.3358000000001</v>
      </c>
      <c r="H402">
        <v>2.42</v>
      </c>
      <c r="I402" s="1">
        <v>-1299.3449000000001</v>
      </c>
      <c r="J402">
        <v>2.86</v>
      </c>
      <c r="K402" s="1">
        <v>-1297.0894000000001</v>
      </c>
      <c r="L402">
        <v>-6.94</v>
      </c>
      <c r="M402" s="1">
        <v>-1619.2501</v>
      </c>
      <c r="N402" s="1">
        <v>-1630.2422999999999</v>
      </c>
      <c r="O402" s="1">
        <v>-1638.8675000000001</v>
      </c>
      <c r="P402" s="1">
        <v>-1072.9251999999999</v>
      </c>
      <c r="Q402" s="1">
        <v>-1095.6647</v>
      </c>
      <c r="R402" s="1">
        <v>-1073.6001000000001</v>
      </c>
      <c r="S402" s="1">
        <v>-1500.5183</v>
      </c>
      <c r="T402" s="1">
        <v>-1501.9561000000001</v>
      </c>
      <c r="U402" s="1">
        <v>-1500.4929999999999</v>
      </c>
      <c r="W402" s="1">
        <v>-1303.1169</v>
      </c>
      <c r="X402">
        <v>-2.88</v>
      </c>
      <c r="Y402" s="1">
        <v>-1298.6414</v>
      </c>
      <c r="Z402">
        <v>6.72</v>
      </c>
    </row>
    <row r="403" spans="1:26" x14ac:dyDescent="0.2">
      <c r="A403" s="1">
        <v>-1310.2845</v>
      </c>
      <c r="B403">
        <v>35.86</v>
      </c>
      <c r="C403" s="1">
        <v>-1311.1215</v>
      </c>
      <c r="D403">
        <v>-8.59</v>
      </c>
      <c r="E403" s="1">
        <v>-1313.2085999999999</v>
      </c>
      <c r="F403">
        <v>6.17</v>
      </c>
      <c r="G403" s="1">
        <v>-1311.1125</v>
      </c>
      <c r="H403">
        <v>2.9</v>
      </c>
      <c r="I403" s="1">
        <v>-1299.2542000000001</v>
      </c>
      <c r="J403">
        <v>2.5</v>
      </c>
      <c r="K403" s="1">
        <v>-1297.1991</v>
      </c>
      <c r="L403">
        <v>-7.41</v>
      </c>
      <c r="M403" s="1">
        <v>-1619.3495</v>
      </c>
      <c r="N403" s="1">
        <v>-1630.4806000000001</v>
      </c>
      <c r="O403" s="1">
        <v>-1638.9010000000001</v>
      </c>
      <c r="P403" s="1">
        <v>-1072.8869</v>
      </c>
      <c r="Q403" s="1">
        <v>-1095.6536000000001</v>
      </c>
      <c r="R403" s="1">
        <v>-1073.5495000000001</v>
      </c>
      <c r="S403" s="1">
        <v>-1500.5755999999999</v>
      </c>
      <c r="T403" s="1">
        <v>-1501.8951999999999</v>
      </c>
      <c r="U403" s="1">
        <v>-1500.3747000000001</v>
      </c>
      <c r="W403" s="1">
        <v>-1302.9192</v>
      </c>
      <c r="X403">
        <v>-2.82</v>
      </c>
      <c r="Y403" s="1">
        <v>-1298.7888</v>
      </c>
      <c r="Z403">
        <v>6.74</v>
      </c>
    </row>
    <row r="404" spans="1:26" x14ac:dyDescent="0.2">
      <c r="A404" s="1">
        <v>-1310.2754</v>
      </c>
      <c r="B404">
        <v>35.22</v>
      </c>
      <c r="C404" s="1">
        <v>-1311.3741</v>
      </c>
      <c r="D404">
        <v>-9.65</v>
      </c>
      <c r="E404" s="1">
        <v>-1313.1131</v>
      </c>
      <c r="F404">
        <v>6.58</v>
      </c>
      <c r="G404" s="1">
        <v>-1310.8815999999999</v>
      </c>
      <c r="H404">
        <v>3.36</v>
      </c>
      <c r="I404" s="1">
        <v>-1299.1403</v>
      </c>
      <c r="J404">
        <v>2.2999999999999998</v>
      </c>
      <c r="K404" s="1">
        <v>-1297.2831000000001</v>
      </c>
      <c r="L404">
        <v>-8.08</v>
      </c>
      <c r="M404" s="1">
        <v>-1619.4387999999999</v>
      </c>
      <c r="N404" s="1">
        <v>-1630.6953000000001</v>
      </c>
      <c r="O404" s="1">
        <v>-1638.9305999999999</v>
      </c>
      <c r="P404" s="1">
        <v>-1072.8531</v>
      </c>
      <c r="Q404" s="1">
        <v>-1095.6261999999999</v>
      </c>
      <c r="R404" s="1">
        <v>-1073.5142000000001</v>
      </c>
      <c r="S404" s="1">
        <v>-1500.6279999999999</v>
      </c>
      <c r="T404" s="1">
        <v>-1501.8478</v>
      </c>
      <c r="U404" s="1">
        <v>-1500.2472</v>
      </c>
      <c r="W404" s="1">
        <v>-1302.6476</v>
      </c>
      <c r="X404">
        <v>-2.31</v>
      </c>
      <c r="Y404" s="1">
        <v>-1298.9889000000001</v>
      </c>
      <c r="Z404">
        <v>6.36</v>
      </c>
    </row>
    <row r="405" spans="1:26" x14ac:dyDescent="0.2">
      <c r="A405" s="1">
        <v>-1310.3321000000001</v>
      </c>
      <c r="B405">
        <v>34.450000000000003</v>
      </c>
      <c r="C405" s="1">
        <v>-1311.6578999999999</v>
      </c>
      <c r="D405">
        <v>-10.79</v>
      </c>
      <c r="E405" s="1">
        <v>-1312.9460999999999</v>
      </c>
      <c r="F405">
        <v>7.06</v>
      </c>
      <c r="G405" s="1">
        <v>-1310.6668</v>
      </c>
      <c r="H405">
        <v>3.78</v>
      </c>
      <c r="I405" s="1">
        <v>-1299.018</v>
      </c>
      <c r="J405">
        <v>2.02</v>
      </c>
      <c r="K405" s="1">
        <v>-1297.3389999999999</v>
      </c>
      <c r="L405">
        <v>-8.4499999999999993</v>
      </c>
      <c r="M405" s="1">
        <v>-1619.5177000000001</v>
      </c>
      <c r="N405" s="1">
        <v>-1630.883</v>
      </c>
      <c r="O405" s="1">
        <v>-1638.9562000000001</v>
      </c>
      <c r="P405" s="1">
        <v>-1072.8245999999999</v>
      </c>
      <c r="Q405" s="1">
        <v>-1095.5823</v>
      </c>
      <c r="R405" s="1">
        <v>-1073.4946</v>
      </c>
      <c r="S405" s="1">
        <v>-1500.6754000000001</v>
      </c>
      <c r="T405" s="1">
        <v>-1501.8190999999999</v>
      </c>
      <c r="U405" s="1">
        <v>-1500.1004</v>
      </c>
      <c r="W405" s="1">
        <v>-1302.3326999999999</v>
      </c>
      <c r="X405">
        <v>-1.64</v>
      </c>
      <c r="Y405" s="1">
        <v>-1299.2265</v>
      </c>
      <c r="Z405">
        <v>6.28</v>
      </c>
    </row>
    <row r="406" spans="1:26" x14ac:dyDescent="0.2">
      <c r="A406" s="1">
        <v>-1310.4478999999999</v>
      </c>
      <c r="B406">
        <v>33.53</v>
      </c>
      <c r="C406" s="1">
        <v>-1311.9482</v>
      </c>
      <c r="D406">
        <v>-11.98</v>
      </c>
      <c r="E406" s="1">
        <v>-1312.7128</v>
      </c>
      <c r="F406">
        <v>7.57</v>
      </c>
      <c r="G406" s="1">
        <v>-1310.4930999999999</v>
      </c>
      <c r="H406">
        <v>4.01</v>
      </c>
      <c r="I406" s="1">
        <v>-1298.8969999999999</v>
      </c>
      <c r="J406">
        <v>1.35</v>
      </c>
      <c r="K406" s="1">
        <v>-1297.3695</v>
      </c>
      <c r="L406">
        <v>-8.82</v>
      </c>
      <c r="M406" s="1">
        <v>-1619.5862999999999</v>
      </c>
      <c r="N406" s="1">
        <v>-1631.0404000000001</v>
      </c>
      <c r="O406" s="1">
        <v>-1638.9772</v>
      </c>
      <c r="P406" s="1">
        <v>-1072.8019999999999</v>
      </c>
      <c r="Q406" s="1">
        <v>-1095.5222000000001</v>
      </c>
      <c r="R406" s="1">
        <v>-1073.4907000000001</v>
      </c>
      <c r="S406" s="1">
        <v>-1500.7154</v>
      </c>
      <c r="T406" s="1">
        <v>-1501.7973</v>
      </c>
      <c r="U406" s="1">
        <v>-1499.9403</v>
      </c>
      <c r="W406" s="1">
        <v>-1302.011</v>
      </c>
      <c r="X406">
        <v>-0.91</v>
      </c>
      <c r="Y406" s="1">
        <v>-1299.4893</v>
      </c>
      <c r="Z406">
        <v>5.85</v>
      </c>
    </row>
    <row r="407" spans="1:26" x14ac:dyDescent="0.2">
      <c r="A407" s="1">
        <v>-1310.6107999999999</v>
      </c>
      <c r="B407">
        <v>32.590000000000003</v>
      </c>
      <c r="C407" s="1">
        <v>-1312.2185999999999</v>
      </c>
      <c r="D407">
        <v>-13.01</v>
      </c>
      <c r="E407" s="1">
        <v>-1312.4274</v>
      </c>
      <c r="F407">
        <v>8.0500000000000007</v>
      </c>
      <c r="G407" s="1">
        <v>-1310.3815999999999</v>
      </c>
      <c r="H407">
        <v>4.16</v>
      </c>
      <c r="I407" s="1">
        <v>-1298.7796000000001</v>
      </c>
      <c r="J407">
        <v>0.81</v>
      </c>
      <c r="K407" s="1">
        <v>-1297.3812</v>
      </c>
      <c r="L407">
        <v>-9.2200000000000006</v>
      </c>
      <c r="M407" s="1">
        <v>-1619.6443999999999</v>
      </c>
      <c r="N407" s="1">
        <v>-1631.1658</v>
      </c>
      <c r="O407" s="1">
        <v>-1638.9930999999999</v>
      </c>
      <c r="P407" s="1">
        <v>-1072.7859000000001</v>
      </c>
      <c r="Q407" s="1">
        <v>-1095.4464</v>
      </c>
      <c r="R407" s="1">
        <v>-1073.5018</v>
      </c>
      <c r="S407" s="1">
        <v>-1500.7458999999999</v>
      </c>
      <c r="T407" s="1">
        <v>-1501.7922000000001</v>
      </c>
      <c r="U407" s="1">
        <v>-1499.7798</v>
      </c>
      <c r="W407" s="1">
        <v>-1301.7125000000001</v>
      </c>
      <c r="X407">
        <v>-0.14000000000000001</v>
      </c>
      <c r="Y407" s="1">
        <v>-1299.7701</v>
      </c>
      <c r="Z407">
        <v>5.37</v>
      </c>
    </row>
    <row r="408" spans="1:26" x14ac:dyDescent="0.2">
      <c r="A408" s="1">
        <v>-1310.8085000000001</v>
      </c>
      <c r="B408">
        <v>31.62</v>
      </c>
      <c r="C408" s="1">
        <v>-1312.4449999999999</v>
      </c>
      <c r="D408">
        <v>-13.93</v>
      </c>
      <c r="E408" s="1">
        <v>-1312.1105</v>
      </c>
      <c r="F408">
        <v>8.5399999999999991</v>
      </c>
      <c r="G408" s="1">
        <v>-1310.346</v>
      </c>
      <c r="H408">
        <v>4.1399999999999997</v>
      </c>
      <c r="I408" s="1">
        <v>-1298.6648</v>
      </c>
      <c r="J408">
        <v>0.12</v>
      </c>
      <c r="K408" s="1">
        <v>-1297.3847000000001</v>
      </c>
      <c r="L408">
        <v>-9.4700000000000006</v>
      </c>
      <c r="M408" s="1">
        <v>-1619.6926000000001</v>
      </c>
      <c r="N408" s="1">
        <v>-1631.2574</v>
      </c>
      <c r="O408" s="1">
        <v>-1639.0038</v>
      </c>
      <c r="P408" s="1">
        <v>-1072.7765999999999</v>
      </c>
      <c r="Q408" s="1">
        <v>-1095.3558</v>
      </c>
      <c r="R408" s="1">
        <v>-1073.527</v>
      </c>
      <c r="S408" s="1">
        <v>-1500.7663</v>
      </c>
      <c r="T408" s="1">
        <v>-1501.8136999999999</v>
      </c>
      <c r="U408" s="1">
        <v>-1499.6255000000001</v>
      </c>
      <c r="W408" s="1">
        <v>-1301.4518</v>
      </c>
      <c r="X408">
        <v>0.56999999999999995</v>
      </c>
      <c r="Y408" s="1">
        <v>-1300.0648000000001</v>
      </c>
      <c r="Z408">
        <v>4.9800000000000004</v>
      </c>
    </row>
    <row r="409" spans="1:26" x14ac:dyDescent="0.2">
      <c r="A409" s="1">
        <v>-1311.0311999999999</v>
      </c>
      <c r="B409">
        <v>30.68</v>
      </c>
      <c r="C409" s="1">
        <v>-1312.6094000000001</v>
      </c>
      <c r="D409">
        <v>-14.59</v>
      </c>
      <c r="E409" s="1">
        <v>-1311.7888</v>
      </c>
      <c r="F409">
        <v>8.94</v>
      </c>
      <c r="G409" s="1">
        <v>-1310.3903</v>
      </c>
      <c r="H409">
        <v>4</v>
      </c>
      <c r="I409" s="1">
        <v>-1298.5519999999999</v>
      </c>
      <c r="J409">
        <v>-0.62</v>
      </c>
      <c r="K409" s="1">
        <v>-1297.3928000000001</v>
      </c>
      <c r="L409">
        <v>-9.58</v>
      </c>
      <c r="M409" s="1">
        <v>-1619.732</v>
      </c>
      <c r="N409" s="1">
        <v>-1631.3145999999999</v>
      </c>
      <c r="O409" s="1">
        <v>-1639.0087000000001</v>
      </c>
      <c r="P409" s="1">
        <v>-1072.7738999999999</v>
      </c>
      <c r="Q409" s="1">
        <v>-1095.2514000000001</v>
      </c>
      <c r="R409" s="1">
        <v>-1073.5646999999999</v>
      </c>
      <c r="S409" s="1">
        <v>-1500.7791999999999</v>
      </c>
      <c r="T409" s="1">
        <v>-1501.8616</v>
      </c>
      <c r="U409" s="1">
        <v>-1499.481</v>
      </c>
      <c r="W409" s="1">
        <v>-1301.2237</v>
      </c>
      <c r="X409">
        <v>1.27</v>
      </c>
      <c r="Y409" s="1">
        <v>-1300.3706999999999</v>
      </c>
      <c r="Z409">
        <v>4.17</v>
      </c>
    </row>
    <row r="410" spans="1:26" x14ac:dyDescent="0.2">
      <c r="A410" s="1">
        <v>-1311.2734</v>
      </c>
      <c r="B410">
        <v>29.75</v>
      </c>
      <c r="C410" s="1">
        <v>-1312.7034000000001</v>
      </c>
      <c r="D410">
        <v>-15.32</v>
      </c>
      <c r="E410" s="1">
        <v>-1311.4919</v>
      </c>
      <c r="F410">
        <v>9.27</v>
      </c>
      <c r="G410" s="1">
        <v>-1310.5087000000001</v>
      </c>
      <c r="H410">
        <v>3.68</v>
      </c>
      <c r="I410" s="1">
        <v>-1298.4447</v>
      </c>
      <c r="J410">
        <v>-1.36</v>
      </c>
      <c r="K410" s="1">
        <v>-1297.4182000000001</v>
      </c>
      <c r="L410">
        <v>-9.73</v>
      </c>
      <c r="M410" s="1">
        <v>-1619.7633000000001</v>
      </c>
      <c r="N410" s="1">
        <v>-1631.3371</v>
      </c>
      <c r="O410" s="1">
        <v>-1639.0071</v>
      </c>
      <c r="P410" s="1">
        <v>-1072.7778000000001</v>
      </c>
      <c r="Q410" s="1">
        <v>-1095.1346000000001</v>
      </c>
      <c r="R410" s="1">
        <v>-1073.6134</v>
      </c>
      <c r="S410" s="1">
        <v>-1500.7860000000001</v>
      </c>
      <c r="T410" s="1">
        <v>-1501.93</v>
      </c>
      <c r="U410" s="1">
        <v>-1499.3492000000001</v>
      </c>
      <c r="W410" s="1">
        <v>-1301.0098</v>
      </c>
      <c r="X410">
        <v>2.19</v>
      </c>
      <c r="Y410" s="1">
        <v>-1300.6793</v>
      </c>
      <c r="Z410">
        <v>3.72</v>
      </c>
    </row>
    <row r="411" spans="1:26" x14ac:dyDescent="0.2">
      <c r="A411" s="1">
        <v>-1311.5311999999999</v>
      </c>
      <c r="B411">
        <v>28.93</v>
      </c>
      <c r="C411" s="1">
        <v>-1312.7280000000001</v>
      </c>
      <c r="D411">
        <v>-15.51</v>
      </c>
      <c r="E411" s="1">
        <v>-1311.2509</v>
      </c>
      <c r="F411">
        <v>9.39</v>
      </c>
      <c r="G411" s="1">
        <v>-1310.6867999999999</v>
      </c>
      <c r="H411">
        <v>3.24</v>
      </c>
      <c r="I411" s="1">
        <v>-1298.3504</v>
      </c>
      <c r="J411">
        <v>-2.08</v>
      </c>
      <c r="K411" s="1">
        <v>-1297.4719</v>
      </c>
      <c r="L411">
        <v>-9.65</v>
      </c>
      <c r="M411" s="1">
        <v>-1619.7885000000001</v>
      </c>
      <c r="N411" s="1">
        <v>-1631.3245999999999</v>
      </c>
      <c r="O411" s="1">
        <v>-1638.9983</v>
      </c>
      <c r="P411" s="1">
        <v>-1072.7881</v>
      </c>
      <c r="Q411" s="1">
        <v>-1095.0071</v>
      </c>
      <c r="R411" s="1">
        <v>-1073.6713999999999</v>
      </c>
      <c r="S411" s="1">
        <v>-1500.7781</v>
      </c>
      <c r="T411" s="1">
        <v>-1502.0219</v>
      </c>
      <c r="U411" s="1">
        <v>-1499.2347</v>
      </c>
      <c r="W411" s="1">
        <v>-1300.7865999999999</v>
      </c>
      <c r="X411">
        <v>3.05</v>
      </c>
      <c r="Y411" s="1">
        <v>-1300.9729</v>
      </c>
      <c r="Z411">
        <v>3</v>
      </c>
    </row>
    <row r="412" spans="1:26" x14ac:dyDescent="0.2">
      <c r="A412" s="1">
        <v>-1311.8013000000001</v>
      </c>
      <c r="B412">
        <v>28.09</v>
      </c>
      <c r="C412" s="1">
        <v>-1312.6922999999999</v>
      </c>
      <c r="D412">
        <v>-15.47</v>
      </c>
      <c r="E412" s="1">
        <v>-1311.0921000000001</v>
      </c>
      <c r="F412">
        <v>9.33</v>
      </c>
      <c r="G412" s="1">
        <v>-1310.9046000000001</v>
      </c>
      <c r="H412">
        <v>2.68</v>
      </c>
      <c r="I412" s="1">
        <v>-1298.2805000000001</v>
      </c>
      <c r="J412">
        <v>-3.05</v>
      </c>
      <c r="K412" s="1">
        <v>-1297.5613000000001</v>
      </c>
      <c r="L412">
        <v>-9.36</v>
      </c>
      <c r="M412" s="1">
        <v>-1619.8094000000001</v>
      </c>
      <c r="N412" s="1">
        <v>-1631.2775999999999</v>
      </c>
      <c r="O412" s="1">
        <v>-1638.9817</v>
      </c>
      <c r="P412" s="1">
        <v>-1072.8045</v>
      </c>
      <c r="Q412" s="1">
        <v>-1094.8706999999999</v>
      </c>
      <c r="R412" s="1">
        <v>-1073.7369000000001</v>
      </c>
      <c r="S412" s="1">
        <v>-1500.7564</v>
      </c>
      <c r="T412" s="1">
        <v>-1502.1516999999999</v>
      </c>
      <c r="U412" s="1">
        <v>-1499.1432</v>
      </c>
      <c r="W412" s="1">
        <v>-1300.5346999999999</v>
      </c>
      <c r="X412">
        <v>4.08</v>
      </c>
      <c r="Y412" s="1">
        <v>-1301.2249999999999</v>
      </c>
      <c r="Z412">
        <v>2.37</v>
      </c>
    </row>
    <row r="413" spans="1:26" x14ac:dyDescent="0.2">
      <c r="A413" s="1">
        <v>-1312.0786000000001</v>
      </c>
      <c r="B413">
        <v>27.33</v>
      </c>
      <c r="C413" s="1">
        <v>-1312.6108999999999</v>
      </c>
      <c r="D413">
        <v>-15.27</v>
      </c>
      <c r="E413" s="1">
        <v>-1311.0315000000001</v>
      </c>
      <c r="F413">
        <v>9.09</v>
      </c>
      <c r="G413" s="1">
        <v>-1311.1387999999999</v>
      </c>
      <c r="H413">
        <v>2.06</v>
      </c>
      <c r="I413" s="1">
        <v>-1298.2456999999999</v>
      </c>
      <c r="J413">
        <v>-3.85</v>
      </c>
      <c r="K413" s="1">
        <v>-1297.6872000000001</v>
      </c>
      <c r="L413">
        <v>-9.11</v>
      </c>
      <c r="M413" s="1">
        <v>-1619.8282999999999</v>
      </c>
      <c r="N413" s="1">
        <v>-1631.1968999999999</v>
      </c>
      <c r="O413" s="1">
        <v>-1638.9564</v>
      </c>
      <c r="P413" s="1">
        <v>-1072.8268</v>
      </c>
      <c r="Q413" s="1">
        <v>-1094.7272</v>
      </c>
      <c r="R413" s="1">
        <v>-1073.808</v>
      </c>
      <c r="S413" s="1">
        <v>-1500.7288000000001</v>
      </c>
      <c r="T413" s="1">
        <v>-1502.3026</v>
      </c>
      <c r="U413" s="1">
        <v>-1499.0790999999999</v>
      </c>
      <c r="W413" s="1">
        <v>-1300.2447999999999</v>
      </c>
      <c r="X413">
        <v>5.09</v>
      </c>
      <c r="Y413" s="1">
        <v>-1301.4055000000001</v>
      </c>
      <c r="Z413">
        <v>1.65</v>
      </c>
    </row>
    <row r="414" spans="1:26" x14ac:dyDescent="0.2">
      <c r="A414" s="1">
        <v>-1312.3561999999999</v>
      </c>
      <c r="B414">
        <v>26.62</v>
      </c>
      <c r="C414" s="1">
        <v>-1312.5011999999999</v>
      </c>
      <c r="D414">
        <v>-14.89</v>
      </c>
      <c r="E414" s="1">
        <v>-1311.0698</v>
      </c>
      <c r="F414">
        <v>8.6</v>
      </c>
      <c r="G414" s="1">
        <v>-1311.3667</v>
      </c>
      <c r="H414">
        <v>1.4</v>
      </c>
      <c r="I414" s="1">
        <v>-1298.2553</v>
      </c>
      <c r="J414">
        <v>-4.59</v>
      </c>
      <c r="K414" s="1">
        <v>-1297.8449000000001</v>
      </c>
      <c r="L414">
        <v>-8.6300000000000008</v>
      </c>
      <c r="M414" s="1">
        <v>-1619.8475000000001</v>
      </c>
      <c r="N414" s="1">
        <v>-1631.0838000000001</v>
      </c>
      <c r="O414" s="1">
        <v>-1638.9222</v>
      </c>
      <c r="P414" s="1">
        <v>-1072.8548000000001</v>
      </c>
      <c r="Q414" s="1">
        <v>-1094.5790999999999</v>
      </c>
      <c r="R414" s="1">
        <v>-1073.8824</v>
      </c>
      <c r="S414" s="1">
        <v>-1500.6977999999999</v>
      </c>
      <c r="T414" s="1">
        <v>-1502.4712</v>
      </c>
      <c r="U414" s="1">
        <v>-1499.0499</v>
      </c>
      <c r="W414" s="1">
        <v>-1299.9212</v>
      </c>
      <c r="X414">
        <v>6.43</v>
      </c>
      <c r="Y414" s="1">
        <v>-1301.4894999999999</v>
      </c>
      <c r="Z414">
        <v>1.36</v>
      </c>
    </row>
    <row r="415" spans="1:26" x14ac:dyDescent="0.2">
      <c r="A415" s="1">
        <v>-1312.6257000000001</v>
      </c>
      <c r="B415">
        <v>25.9</v>
      </c>
      <c r="C415" s="1">
        <v>-1312.3797</v>
      </c>
      <c r="D415">
        <v>-14.31</v>
      </c>
      <c r="E415" s="1">
        <v>-1311.1975</v>
      </c>
      <c r="F415">
        <v>8.02</v>
      </c>
      <c r="G415" s="1">
        <v>-1311.567</v>
      </c>
      <c r="H415">
        <v>0.79</v>
      </c>
      <c r="I415" s="1">
        <v>-1298.3135</v>
      </c>
      <c r="J415">
        <v>-5.37</v>
      </c>
      <c r="K415" s="1">
        <v>-1298.0253</v>
      </c>
      <c r="L415">
        <v>-7.81</v>
      </c>
      <c r="M415" s="1">
        <v>-1619.8693000000001</v>
      </c>
      <c r="N415" s="1">
        <v>-1630.9398000000001</v>
      </c>
      <c r="O415" s="1">
        <v>-1638.8786</v>
      </c>
      <c r="P415" s="1">
        <v>-1072.8883000000001</v>
      </c>
      <c r="Q415" s="1">
        <v>-1094.4286999999999</v>
      </c>
      <c r="R415" s="1">
        <v>-1073.9579000000001</v>
      </c>
      <c r="S415" s="1">
        <v>-1500.6627000000001</v>
      </c>
      <c r="T415" s="1">
        <v>-1502.6647</v>
      </c>
      <c r="U415" s="1">
        <v>-1499.0444</v>
      </c>
      <c r="W415" s="1">
        <v>-1299.5797</v>
      </c>
      <c r="X415">
        <v>7.65</v>
      </c>
      <c r="Y415" s="1">
        <v>-1301.4648</v>
      </c>
      <c r="Z415">
        <v>1.03</v>
      </c>
    </row>
    <row r="416" spans="1:26" x14ac:dyDescent="0.2">
      <c r="A416" s="1">
        <v>-1312.8785</v>
      </c>
      <c r="B416">
        <v>25.34</v>
      </c>
      <c r="C416" s="1">
        <v>-1312.2606000000001</v>
      </c>
      <c r="D416">
        <v>-13.7</v>
      </c>
      <c r="E416" s="1">
        <v>-1311.3973000000001</v>
      </c>
      <c r="F416">
        <v>7.24</v>
      </c>
      <c r="G416" s="1">
        <v>-1311.721</v>
      </c>
      <c r="H416">
        <v>0.26</v>
      </c>
      <c r="I416" s="1">
        <v>-1298.4191000000001</v>
      </c>
      <c r="J416">
        <v>-6.28</v>
      </c>
      <c r="K416" s="1">
        <v>-1298.2147</v>
      </c>
      <c r="L416">
        <v>-7.16</v>
      </c>
      <c r="M416" s="1">
        <v>-1619.8951999999999</v>
      </c>
      <c r="N416" s="1">
        <v>-1630.7670000000001</v>
      </c>
      <c r="O416" s="1">
        <v>-1638.8257000000001</v>
      </c>
      <c r="P416" s="1">
        <v>-1072.9271000000001</v>
      </c>
      <c r="Q416" s="1">
        <v>-1094.2781</v>
      </c>
      <c r="R416" s="1">
        <v>-1074.0325</v>
      </c>
      <c r="S416" s="1">
        <v>-1500.6225999999999</v>
      </c>
      <c r="T416" s="1">
        <v>-1502.8813</v>
      </c>
      <c r="U416" s="1">
        <v>-1499.0617999999999</v>
      </c>
      <c r="W416" s="1">
        <v>-1299.2470000000001</v>
      </c>
      <c r="X416">
        <v>8.73</v>
      </c>
      <c r="Y416" s="1">
        <v>-1301.335</v>
      </c>
      <c r="Z416">
        <v>0.73</v>
      </c>
    </row>
    <row r="417" spans="1:26" x14ac:dyDescent="0.2">
      <c r="A417" s="1">
        <v>-1313.1079999999999</v>
      </c>
      <c r="B417">
        <v>24.82</v>
      </c>
      <c r="C417" s="1">
        <v>-1312.1539</v>
      </c>
      <c r="D417">
        <v>-13.09</v>
      </c>
      <c r="E417" s="1">
        <v>-1311.6483000000001</v>
      </c>
      <c r="F417">
        <v>6.36</v>
      </c>
      <c r="G417" s="1">
        <v>-1311.816</v>
      </c>
      <c r="H417">
        <v>-0.21</v>
      </c>
      <c r="I417" s="1">
        <v>-1298.568</v>
      </c>
      <c r="J417">
        <v>-7.02</v>
      </c>
      <c r="K417" s="1">
        <v>-1298.3963000000001</v>
      </c>
      <c r="L417">
        <v>-6.2</v>
      </c>
      <c r="M417" s="1">
        <v>-1619.9267</v>
      </c>
      <c r="N417" s="1">
        <v>-1630.5681999999999</v>
      </c>
      <c r="O417" s="1">
        <v>-1638.7639999999999</v>
      </c>
      <c r="P417" s="1">
        <v>-1072.9712</v>
      </c>
      <c r="Q417" s="1">
        <v>-1094.1298999999999</v>
      </c>
      <c r="R417" s="1">
        <v>-1074.1035999999999</v>
      </c>
      <c r="S417" s="1">
        <v>-1500.5793000000001</v>
      </c>
      <c r="T417" s="1">
        <v>-1503.1142</v>
      </c>
      <c r="U417" s="1">
        <v>-1499.1083000000001</v>
      </c>
      <c r="W417" s="1">
        <v>-1298.9543000000001</v>
      </c>
      <c r="X417">
        <v>10.119999999999999</v>
      </c>
      <c r="Y417" s="1">
        <v>-1301.1226999999999</v>
      </c>
      <c r="Z417">
        <v>0.48</v>
      </c>
    </row>
    <row r="418" spans="1:26" x14ac:dyDescent="0.2">
      <c r="A418" s="1">
        <v>-1313.3097</v>
      </c>
      <c r="B418">
        <v>24.33</v>
      </c>
      <c r="C418" s="1">
        <v>-1312.0657000000001</v>
      </c>
      <c r="D418">
        <v>-12.48</v>
      </c>
      <c r="E418" s="1">
        <v>-1311.9273000000001</v>
      </c>
      <c r="F418">
        <v>5.59</v>
      </c>
      <c r="G418" s="1">
        <v>-1311.8483000000001</v>
      </c>
      <c r="H418">
        <v>-0.53</v>
      </c>
      <c r="I418" s="1">
        <v>-1298.7536</v>
      </c>
      <c r="J418">
        <v>-7.77</v>
      </c>
      <c r="K418" s="1">
        <v>-1298.5535</v>
      </c>
      <c r="L418">
        <v>-5.17</v>
      </c>
      <c r="M418" s="1">
        <v>-1619.9636</v>
      </c>
      <c r="N418" s="1">
        <v>-1630.3471</v>
      </c>
      <c r="O418" s="1">
        <v>-1638.6946</v>
      </c>
      <c r="P418" s="1">
        <v>-1073.0204000000001</v>
      </c>
      <c r="Q418" s="1">
        <v>-1093.9863</v>
      </c>
      <c r="R418" s="1">
        <v>-1074.1686999999999</v>
      </c>
      <c r="S418" s="1">
        <v>-1500.5369000000001</v>
      </c>
      <c r="T418" s="1">
        <v>-1503.3558</v>
      </c>
      <c r="U418" s="1">
        <v>-1499.1814999999999</v>
      </c>
      <c r="W418" s="1">
        <v>-1298.7351000000001</v>
      </c>
      <c r="X418">
        <v>10.76</v>
      </c>
      <c r="Y418" s="1">
        <v>-1300.8664000000001</v>
      </c>
      <c r="Z418">
        <v>0.54</v>
      </c>
    </row>
    <row r="419" spans="1:26" x14ac:dyDescent="0.2">
      <c r="A419" s="1">
        <v>-1313.4799</v>
      </c>
      <c r="B419">
        <v>23.95</v>
      </c>
      <c r="C419" s="1">
        <v>-1311.9983</v>
      </c>
      <c r="D419">
        <v>-11.98</v>
      </c>
      <c r="E419" s="1">
        <v>-1312.2112</v>
      </c>
      <c r="F419">
        <v>4.67</v>
      </c>
      <c r="G419" s="1">
        <v>-1311.8231000000001</v>
      </c>
      <c r="H419">
        <v>-0.72</v>
      </c>
      <c r="I419" s="1">
        <v>-1298.9677999999999</v>
      </c>
      <c r="J419">
        <v>-8.52</v>
      </c>
      <c r="K419" s="1">
        <v>-1298.6731</v>
      </c>
      <c r="L419">
        <v>-4.22</v>
      </c>
      <c r="M419" s="1">
        <v>-1620.0054</v>
      </c>
      <c r="N419" s="1">
        <v>-1630.1081999999999</v>
      </c>
      <c r="O419" s="1">
        <v>-1638.6183000000001</v>
      </c>
      <c r="P419" s="1">
        <v>-1073.0742</v>
      </c>
      <c r="Q419" s="1">
        <v>-1093.8492000000001</v>
      </c>
      <c r="R419" s="1">
        <v>-1074.2254</v>
      </c>
      <c r="S419" s="1">
        <v>-1500.4975999999999</v>
      </c>
      <c r="T419" s="1">
        <v>-1503.6020000000001</v>
      </c>
      <c r="U419" s="1">
        <v>-1499.2745</v>
      </c>
      <c r="W419" s="1">
        <v>-1298.6168</v>
      </c>
      <c r="X419">
        <v>11.58</v>
      </c>
      <c r="Y419" s="1">
        <v>-1300.6124</v>
      </c>
      <c r="Z419">
        <v>0.54</v>
      </c>
    </row>
    <row r="420" spans="1:26" x14ac:dyDescent="0.2">
      <c r="A420" s="1">
        <v>-1313.6149</v>
      </c>
      <c r="B420">
        <v>23.68</v>
      </c>
      <c r="C420" s="1">
        <v>-1311.9516000000001</v>
      </c>
      <c r="D420">
        <v>-11.61</v>
      </c>
      <c r="E420" s="1">
        <v>-1312.4737</v>
      </c>
      <c r="F420">
        <v>3.87</v>
      </c>
      <c r="G420" s="1">
        <v>-1311.7565999999999</v>
      </c>
      <c r="H420">
        <v>-0.7</v>
      </c>
      <c r="I420" s="1">
        <v>-1299.2014999999999</v>
      </c>
      <c r="J420">
        <v>-9.1</v>
      </c>
      <c r="K420" s="1">
        <v>-1298.7475999999999</v>
      </c>
      <c r="L420">
        <v>-3.2</v>
      </c>
      <c r="M420" s="1">
        <v>-1620.0507</v>
      </c>
      <c r="N420" s="1">
        <v>-1629.8567</v>
      </c>
      <c r="O420" s="1">
        <v>-1638.5369000000001</v>
      </c>
      <c r="P420" s="1">
        <v>-1073.1328000000001</v>
      </c>
      <c r="Q420" s="1">
        <v>-1093.7209</v>
      </c>
      <c r="R420" s="1">
        <v>-1074.2710999999999</v>
      </c>
      <c r="S420" s="1">
        <v>-1500.4607000000001</v>
      </c>
      <c r="T420" s="1">
        <v>-1503.8518999999999</v>
      </c>
      <c r="U420" s="1">
        <v>-1499.3797</v>
      </c>
      <c r="W420" s="1">
        <v>-1298.6103000000001</v>
      </c>
      <c r="X420">
        <v>12.12</v>
      </c>
      <c r="Y420" s="1">
        <v>-1300.4067</v>
      </c>
      <c r="Z420">
        <v>0.24</v>
      </c>
    </row>
    <row r="421" spans="1:26" x14ac:dyDescent="0.2">
      <c r="A421" s="1">
        <v>-1313.7088000000001</v>
      </c>
      <c r="B421">
        <v>23.48</v>
      </c>
      <c r="C421" s="1">
        <v>-1311.9231</v>
      </c>
      <c r="D421">
        <v>-11.37</v>
      </c>
      <c r="E421" s="1">
        <v>-1312.6886</v>
      </c>
      <c r="F421">
        <v>3.12</v>
      </c>
      <c r="G421" s="1">
        <v>-1311.672</v>
      </c>
      <c r="H421">
        <v>-0.56999999999999995</v>
      </c>
      <c r="I421" s="1">
        <v>-1299.4441999999999</v>
      </c>
      <c r="J421">
        <v>-9.48</v>
      </c>
      <c r="K421" s="1">
        <v>-1298.7766999999999</v>
      </c>
      <c r="L421">
        <v>-2.0699999999999998</v>
      </c>
      <c r="M421" s="1">
        <v>-1620.0972999999999</v>
      </c>
      <c r="N421" s="1">
        <v>-1629.5987</v>
      </c>
      <c r="O421" s="1">
        <v>-1638.4527</v>
      </c>
      <c r="P421" s="1">
        <v>-1073.1952000000001</v>
      </c>
      <c r="Q421" s="1">
        <v>-1093.6030000000001</v>
      </c>
      <c r="R421" s="1">
        <v>-1074.3035</v>
      </c>
      <c r="S421" s="1">
        <v>-1500.4264000000001</v>
      </c>
      <c r="T421" s="1">
        <v>-1504.1016</v>
      </c>
      <c r="U421" s="1">
        <v>-1499.4928</v>
      </c>
      <c r="W421" s="1">
        <v>-1298.7028</v>
      </c>
      <c r="X421">
        <v>12.28</v>
      </c>
      <c r="Y421" s="1">
        <v>-1300.2854</v>
      </c>
      <c r="Z421">
        <v>0.09</v>
      </c>
    </row>
    <row r="422" spans="1:26" x14ac:dyDescent="0.2">
      <c r="A422" s="1">
        <v>-1313.7559000000001</v>
      </c>
      <c r="B422">
        <v>23.41</v>
      </c>
      <c r="C422" s="1">
        <v>-1311.9078999999999</v>
      </c>
      <c r="D422">
        <v>-11.15</v>
      </c>
      <c r="E422" s="1">
        <v>-1312.8322000000001</v>
      </c>
      <c r="F422">
        <v>2.56</v>
      </c>
      <c r="G422" s="1">
        <v>-1311.5952</v>
      </c>
      <c r="H422">
        <v>-0.43</v>
      </c>
      <c r="I422" s="1">
        <v>-1299.6854000000001</v>
      </c>
      <c r="J422">
        <v>-9.7200000000000006</v>
      </c>
      <c r="K422" s="1">
        <v>-1298.7662</v>
      </c>
      <c r="L422">
        <v>-1.31</v>
      </c>
      <c r="M422" s="1">
        <v>-1620.1422</v>
      </c>
      <c r="N422" s="1">
        <v>-1629.3405</v>
      </c>
      <c r="O422" s="1">
        <v>-1638.3679999999999</v>
      </c>
      <c r="P422" s="1">
        <v>-1073.2608</v>
      </c>
      <c r="Q422" s="1">
        <v>-1093.4967999999999</v>
      </c>
      <c r="R422" s="1">
        <v>-1074.3204000000001</v>
      </c>
      <c r="S422" s="1">
        <v>-1500.3976</v>
      </c>
      <c r="T422" s="1">
        <v>-1504.3458000000001</v>
      </c>
      <c r="U422" s="1">
        <v>-1499.6114</v>
      </c>
      <c r="W422" s="1">
        <v>-1298.8588999999999</v>
      </c>
      <c r="X422">
        <v>12.42</v>
      </c>
      <c r="Y422" s="1">
        <v>-1300.2669000000001</v>
      </c>
      <c r="Z422">
        <v>-0.09</v>
      </c>
    </row>
    <row r="423" spans="1:26" x14ac:dyDescent="0.2">
      <c r="A423" s="1">
        <v>-1313.7529999999999</v>
      </c>
      <c r="B423">
        <v>23.45</v>
      </c>
      <c r="C423" s="1">
        <v>-1311.8975</v>
      </c>
      <c r="D423">
        <v>-10.99</v>
      </c>
      <c r="E423" s="1">
        <v>-1312.8875</v>
      </c>
      <c r="F423">
        <v>2.25</v>
      </c>
      <c r="G423" s="1">
        <v>-1311.5513000000001</v>
      </c>
      <c r="H423">
        <v>-0.31</v>
      </c>
      <c r="I423" s="1">
        <v>-1299.9135000000001</v>
      </c>
      <c r="J423">
        <v>-9.89</v>
      </c>
      <c r="K423" s="1">
        <v>-1298.7264</v>
      </c>
      <c r="L423">
        <v>-0.3</v>
      </c>
      <c r="M423" s="1">
        <v>-1620.1831</v>
      </c>
      <c r="N423" s="1">
        <v>-1629.0888</v>
      </c>
      <c r="O423" s="1">
        <v>-1638.2854</v>
      </c>
      <c r="P423" s="1">
        <v>-1073.3289</v>
      </c>
      <c r="Q423" s="1">
        <v>-1093.4037000000001</v>
      </c>
      <c r="R423" s="1">
        <v>-1074.3202000000001</v>
      </c>
      <c r="S423" s="1">
        <v>-1500.3751</v>
      </c>
      <c r="T423" s="1">
        <v>-1504.5876000000001</v>
      </c>
      <c r="U423" s="1">
        <v>-1499.7295999999999</v>
      </c>
      <c r="W423" s="1">
        <v>-1299.0289</v>
      </c>
      <c r="X423">
        <v>12.3</v>
      </c>
      <c r="Y423" s="1">
        <v>-1300.3496</v>
      </c>
      <c r="Z423">
        <v>-0.62</v>
      </c>
    </row>
    <row r="424" spans="1:26" x14ac:dyDescent="0.2">
      <c r="A424" s="1">
        <v>-1313.702</v>
      </c>
      <c r="B424">
        <v>23.63</v>
      </c>
      <c r="C424" s="1">
        <v>-1311.8806</v>
      </c>
      <c r="D424">
        <v>-10.86</v>
      </c>
      <c r="E424" s="1">
        <v>-1312.8478</v>
      </c>
      <c r="F424">
        <v>2.06</v>
      </c>
      <c r="G424" s="1">
        <v>-1311.5613000000001</v>
      </c>
      <c r="H424">
        <v>-0.01</v>
      </c>
      <c r="I424" s="1">
        <v>-1300.1170999999999</v>
      </c>
      <c r="J424">
        <v>-9.6999999999999993</v>
      </c>
      <c r="K424" s="1">
        <v>-1298.6712</v>
      </c>
      <c r="L424">
        <v>0.28999999999999998</v>
      </c>
      <c r="M424" s="1">
        <v>-1620.2172</v>
      </c>
      <c r="N424" s="1">
        <v>-1628.8505</v>
      </c>
      <c r="O424" s="1">
        <v>-1638.2076999999999</v>
      </c>
      <c r="P424" s="1">
        <v>-1073.3982000000001</v>
      </c>
      <c r="Q424" s="1">
        <v>-1093.3243</v>
      </c>
      <c r="R424" s="1">
        <v>-1074.3017</v>
      </c>
      <c r="S424" s="1">
        <v>-1500.3571999999999</v>
      </c>
      <c r="T424" s="1">
        <v>-1504.8143</v>
      </c>
      <c r="U424" s="1">
        <v>-1499.8415</v>
      </c>
      <c r="W424" s="1">
        <v>-1299.164</v>
      </c>
      <c r="X424">
        <v>12.17</v>
      </c>
      <c r="Y424" s="1">
        <v>-1300.5151000000001</v>
      </c>
      <c r="Z424">
        <v>-1.04</v>
      </c>
    </row>
    <row r="425" spans="1:26" x14ac:dyDescent="0.2">
      <c r="A425" s="1">
        <v>-1313.6116999999999</v>
      </c>
      <c r="B425">
        <v>23.89</v>
      </c>
      <c r="C425" s="1">
        <v>-1311.8452</v>
      </c>
      <c r="D425">
        <v>-10.78</v>
      </c>
      <c r="E425" s="1">
        <v>-1312.7180000000001</v>
      </c>
      <c r="F425">
        <v>1.99</v>
      </c>
      <c r="G425" s="1">
        <v>-1311.64</v>
      </c>
      <c r="H425">
        <v>0</v>
      </c>
      <c r="I425" s="1">
        <v>-1300.2847999999999</v>
      </c>
      <c r="J425">
        <v>-9.41</v>
      </c>
      <c r="K425" s="1">
        <v>-1298.6158</v>
      </c>
      <c r="L425">
        <v>0.98</v>
      </c>
      <c r="M425" s="1">
        <v>-1620.2427</v>
      </c>
      <c r="N425" s="1">
        <v>-1628.6320000000001</v>
      </c>
      <c r="O425" s="1">
        <v>-1638.1374000000001</v>
      </c>
      <c r="P425" s="1">
        <v>-1073.4679000000001</v>
      </c>
      <c r="Q425" s="1">
        <v>-1093.2592999999999</v>
      </c>
      <c r="R425" s="1">
        <v>-1074.2637999999999</v>
      </c>
      <c r="S425" s="1">
        <v>-1500.3444</v>
      </c>
      <c r="T425" s="1">
        <v>-1505.0229999999999</v>
      </c>
      <c r="U425" s="1">
        <v>-1499.9517000000001</v>
      </c>
      <c r="W425" s="1">
        <v>-1299.2283</v>
      </c>
      <c r="X425">
        <v>12.12</v>
      </c>
      <c r="Y425" s="1">
        <v>-1300.7344000000001</v>
      </c>
      <c r="Z425">
        <v>-1.72</v>
      </c>
    </row>
    <row r="426" spans="1:26" x14ac:dyDescent="0.2">
      <c r="A426" s="1">
        <v>-1313.4958999999999</v>
      </c>
      <c r="B426">
        <v>24.21</v>
      </c>
      <c r="C426" s="1">
        <v>-1311.7818</v>
      </c>
      <c r="D426">
        <v>-10.57</v>
      </c>
      <c r="E426" s="1">
        <v>-1312.5124000000001</v>
      </c>
      <c r="F426">
        <v>2.25</v>
      </c>
      <c r="G426" s="1">
        <v>-1311.7947999999999</v>
      </c>
      <c r="H426">
        <v>0.05</v>
      </c>
      <c r="I426" s="1">
        <v>-1300.4047</v>
      </c>
      <c r="J426">
        <v>-8.89</v>
      </c>
      <c r="K426" s="1">
        <v>-1298.5731000000001</v>
      </c>
      <c r="L426">
        <v>1.52</v>
      </c>
      <c r="M426" s="1">
        <v>-1620.2584999999999</v>
      </c>
      <c r="N426" s="1">
        <v>-1628.4392</v>
      </c>
      <c r="O426" s="1">
        <v>-1638.0768</v>
      </c>
      <c r="P426" s="1">
        <v>-1073.537</v>
      </c>
      <c r="Q426" s="1">
        <v>-1093.2090000000001</v>
      </c>
      <c r="R426" s="1">
        <v>-1074.2063000000001</v>
      </c>
      <c r="S426" s="1">
        <v>-1500.3371999999999</v>
      </c>
      <c r="T426" s="1">
        <v>-1505.2198000000001</v>
      </c>
      <c r="U426" s="1">
        <v>-1500.0479</v>
      </c>
      <c r="W426" s="1">
        <v>-1299.2076999999999</v>
      </c>
      <c r="X426">
        <v>11.8</v>
      </c>
      <c r="Y426" s="1">
        <v>-1300.9760000000001</v>
      </c>
      <c r="Z426">
        <v>-1.92</v>
      </c>
    </row>
    <row r="427" spans="1:26" x14ac:dyDescent="0.2">
      <c r="A427" s="1">
        <v>-1313.3722</v>
      </c>
      <c r="B427">
        <v>24.58</v>
      </c>
      <c r="C427" s="1">
        <v>-1311.6849999999999</v>
      </c>
      <c r="D427">
        <v>-10.28</v>
      </c>
      <c r="E427" s="1">
        <v>-1312.2534000000001</v>
      </c>
      <c r="F427">
        <v>2.74</v>
      </c>
      <c r="G427" s="1">
        <v>-1312.0241000000001</v>
      </c>
      <c r="H427">
        <v>-0.05</v>
      </c>
      <c r="I427" s="1">
        <v>-1300.4676999999999</v>
      </c>
      <c r="J427">
        <v>-8.11</v>
      </c>
      <c r="K427" s="1">
        <v>-1298.5509</v>
      </c>
      <c r="L427">
        <v>1.83</v>
      </c>
      <c r="M427" s="1">
        <v>-1620.2646999999999</v>
      </c>
      <c r="N427" s="1">
        <v>-1628.2773</v>
      </c>
      <c r="O427" s="1">
        <v>-1638.0279</v>
      </c>
      <c r="P427" s="1">
        <v>-1073.6044999999999</v>
      </c>
      <c r="Q427" s="1">
        <v>-1093.1733999999999</v>
      </c>
      <c r="R427" s="1">
        <v>-1074.1296</v>
      </c>
      <c r="S427" s="1">
        <v>-1500.3343</v>
      </c>
      <c r="T427" s="1">
        <v>-1505.4032</v>
      </c>
      <c r="U427" s="1">
        <v>-1500.1288</v>
      </c>
      <c r="W427" s="1">
        <v>-1299.1017999999999</v>
      </c>
      <c r="X427">
        <v>11.59</v>
      </c>
      <c r="Y427" s="1">
        <v>-1301.2134000000001</v>
      </c>
      <c r="Z427">
        <v>-2.36</v>
      </c>
    </row>
    <row r="428" spans="1:26" x14ac:dyDescent="0.2">
      <c r="A428" s="1">
        <v>-1313.2579000000001</v>
      </c>
      <c r="B428">
        <v>25.11</v>
      </c>
      <c r="C428" s="1">
        <v>-1311.5539000000001</v>
      </c>
      <c r="D428">
        <v>-9.89</v>
      </c>
      <c r="E428" s="1">
        <v>-1311.9684999999999</v>
      </c>
      <c r="F428">
        <v>3.12</v>
      </c>
      <c r="G428" s="1">
        <v>-1312.3181999999999</v>
      </c>
      <c r="H428">
        <v>-0.21</v>
      </c>
      <c r="I428" s="1">
        <v>-1300.4670000000001</v>
      </c>
      <c r="J428">
        <v>-7.2</v>
      </c>
      <c r="K428" s="1">
        <v>-1298.5522000000001</v>
      </c>
      <c r="L428">
        <v>2.09</v>
      </c>
      <c r="M428" s="1">
        <v>-1620.2617</v>
      </c>
      <c r="N428" s="1">
        <v>-1628.1504</v>
      </c>
      <c r="O428" s="1">
        <v>-1637.992</v>
      </c>
      <c r="P428" s="1">
        <v>-1073.6695</v>
      </c>
      <c r="Q428" s="1">
        <v>-1093.152</v>
      </c>
      <c r="R428" s="1">
        <v>-1074.0350000000001</v>
      </c>
      <c r="S428" s="1">
        <v>-1500.3332</v>
      </c>
      <c r="T428" s="1">
        <v>-1505.5690999999999</v>
      </c>
      <c r="U428" s="1">
        <v>-1500.2032999999999</v>
      </c>
      <c r="W428" s="1">
        <v>-1298.9209000000001</v>
      </c>
      <c r="X428">
        <v>11.34</v>
      </c>
      <c r="Y428" s="1">
        <v>-1301.4242999999999</v>
      </c>
      <c r="Z428">
        <v>-2.4700000000000002</v>
      </c>
    </row>
    <row r="429" spans="1:26" x14ac:dyDescent="0.2">
      <c r="A429" s="1">
        <v>-1313.1641999999999</v>
      </c>
      <c r="B429">
        <v>25.62</v>
      </c>
      <c r="C429" s="1">
        <v>-1311.3925999999999</v>
      </c>
      <c r="D429">
        <v>-9.4499999999999993</v>
      </c>
      <c r="E429" s="1">
        <v>-1311.6873000000001</v>
      </c>
      <c r="F429">
        <v>3.7</v>
      </c>
      <c r="G429" s="1">
        <v>-1312.6568</v>
      </c>
      <c r="H429">
        <v>-0.56999999999999995</v>
      </c>
      <c r="I429" s="1">
        <v>-1300.4005999999999</v>
      </c>
      <c r="J429">
        <v>-6.01</v>
      </c>
      <c r="K429" s="1">
        <v>-1298.5744</v>
      </c>
      <c r="L429">
        <v>2.2599999999999998</v>
      </c>
      <c r="M429" s="1">
        <v>-1620.2511999999999</v>
      </c>
      <c r="N429" s="1">
        <v>-1628.0608999999999</v>
      </c>
      <c r="O429" s="1">
        <v>-1637.9698000000001</v>
      </c>
      <c r="P429" s="1">
        <v>-1073.7317</v>
      </c>
      <c r="Q429" s="1">
        <v>-1093.1445000000001</v>
      </c>
      <c r="R429" s="1">
        <v>-1073.9244000000001</v>
      </c>
      <c r="S429" s="1">
        <v>-1500.3326</v>
      </c>
      <c r="T429" s="1">
        <v>-1505.7141999999999</v>
      </c>
      <c r="U429" s="1">
        <v>-1500.2736</v>
      </c>
      <c r="W429" s="1">
        <v>-1298.6772000000001</v>
      </c>
      <c r="X429">
        <v>11.13</v>
      </c>
      <c r="Y429" s="1">
        <v>-1301.5918999999999</v>
      </c>
      <c r="Z429">
        <v>-2.71</v>
      </c>
    </row>
    <row r="430" spans="1:26" x14ac:dyDescent="0.2">
      <c r="A430" s="1">
        <v>-1313.0944999999999</v>
      </c>
      <c r="B430">
        <v>26.19</v>
      </c>
      <c r="C430" s="1">
        <v>-1311.2101</v>
      </c>
      <c r="D430">
        <v>-9</v>
      </c>
      <c r="E430" s="1">
        <v>-1311.4393</v>
      </c>
      <c r="F430">
        <v>4.22</v>
      </c>
      <c r="G430" s="1">
        <v>-1313.0108</v>
      </c>
      <c r="H430">
        <v>-0.93</v>
      </c>
      <c r="I430" s="1">
        <v>-1300.2716</v>
      </c>
      <c r="J430">
        <v>-4.8600000000000003</v>
      </c>
      <c r="K430" s="1">
        <v>-1298.6116999999999</v>
      </c>
      <c r="L430">
        <v>2.2799999999999998</v>
      </c>
      <c r="M430" s="1">
        <v>-1620.2352000000001</v>
      </c>
      <c r="N430" s="1">
        <v>-1628.0101</v>
      </c>
      <c r="O430" s="1">
        <v>-1637.961</v>
      </c>
      <c r="P430" s="1">
        <v>-1073.7908</v>
      </c>
      <c r="Q430" s="1">
        <v>-1093.1493</v>
      </c>
      <c r="R430" s="1">
        <v>-1073.8010999999999</v>
      </c>
      <c r="S430" s="1">
        <v>-1500.34</v>
      </c>
      <c r="T430" s="1">
        <v>-1505.8388</v>
      </c>
      <c r="U430" s="1">
        <v>-1500.3404</v>
      </c>
      <c r="W430" s="1">
        <v>-1298.3813</v>
      </c>
      <c r="X430">
        <v>10.71</v>
      </c>
      <c r="Y430" s="1">
        <v>-1301.7034000000001</v>
      </c>
      <c r="Z430">
        <v>-2.61</v>
      </c>
    </row>
    <row r="431" spans="1:26" x14ac:dyDescent="0.2">
      <c r="A431" s="1">
        <v>-1313.0438999999999</v>
      </c>
      <c r="B431">
        <v>26.73</v>
      </c>
      <c r="C431" s="1">
        <v>-1311.0174</v>
      </c>
      <c r="D431">
        <v>-8.49</v>
      </c>
      <c r="E431" s="1">
        <v>-1311.2523000000001</v>
      </c>
      <c r="F431">
        <v>4.72</v>
      </c>
      <c r="G431" s="1">
        <v>-1313.3444999999999</v>
      </c>
      <c r="H431">
        <v>-1.33</v>
      </c>
      <c r="I431" s="1">
        <v>-1300.0877</v>
      </c>
      <c r="J431">
        <v>-3.65</v>
      </c>
      <c r="K431" s="1">
        <v>-1298.6605</v>
      </c>
      <c r="L431">
        <v>2.2799999999999998</v>
      </c>
      <c r="M431" s="1">
        <v>-1620.2157</v>
      </c>
      <c r="N431" s="1">
        <v>-1627.9974999999999</v>
      </c>
      <c r="O431" s="1">
        <v>-1637.9655</v>
      </c>
      <c r="P431" s="1">
        <v>-1073.8467000000001</v>
      </c>
      <c r="Q431" s="1">
        <v>-1093.1650999999999</v>
      </c>
      <c r="R431" s="1">
        <v>-1073.6685</v>
      </c>
      <c r="S431" s="1">
        <v>-1500.3376000000001</v>
      </c>
      <c r="T431" s="1">
        <v>-1505.9443000000001</v>
      </c>
      <c r="U431" s="1">
        <v>-1500.4081000000001</v>
      </c>
      <c r="W431" s="1">
        <v>-1298.0411999999999</v>
      </c>
      <c r="X431">
        <v>10.67</v>
      </c>
      <c r="Y431" s="1">
        <v>-1301.7491</v>
      </c>
      <c r="Z431">
        <v>-2.46</v>
      </c>
    </row>
    <row r="432" spans="1:26" x14ac:dyDescent="0.2">
      <c r="A432" s="1">
        <v>-1313.0024000000001</v>
      </c>
      <c r="B432">
        <v>27.35</v>
      </c>
      <c r="C432" s="1">
        <v>-1310.8244999999999</v>
      </c>
      <c r="D432">
        <v>-7.99</v>
      </c>
      <c r="E432" s="1">
        <v>-1311.1482000000001</v>
      </c>
      <c r="F432">
        <v>5.14</v>
      </c>
      <c r="G432" s="1">
        <v>-1313.6229000000001</v>
      </c>
      <c r="H432">
        <v>-1.81</v>
      </c>
      <c r="I432" s="1">
        <v>-1299.8607</v>
      </c>
      <c r="J432">
        <v>-2.36</v>
      </c>
      <c r="K432" s="1">
        <v>-1298.7227</v>
      </c>
      <c r="L432">
        <v>1.95</v>
      </c>
      <c r="M432" s="1">
        <v>-1620.1949999999999</v>
      </c>
      <c r="N432" s="1">
        <v>-1628.0213000000001</v>
      </c>
      <c r="O432" s="1">
        <v>-1637.982</v>
      </c>
      <c r="P432" s="1">
        <v>-1073.9000000000001</v>
      </c>
      <c r="Q432" s="1">
        <v>-1093.1905999999999</v>
      </c>
      <c r="R432" s="1">
        <v>-1073.5309999999999</v>
      </c>
      <c r="S432" s="1">
        <v>-1500.3223</v>
      </c>
      <c r="T432" s="1">
        <v>-1506.0295000000001</v>
      </c>
      <c r="U432" s="1">
        <v>-1500.4721999999999</v>
      </c>
      <c r="W432" s="1">
        <v>-1297.6657</v>
      </c>
      <c r="X432">
        <v>10.42</v>
      </c>
      <c r="Y432" s="1">
        <v>-1301.721</v>
      </c>
      <c r="Z432">
        <v>-2.2999999999999998</v>
      </c>
    </row>
    <row r="433" spans="1:26" x14ac:dyDescent="0.2">
      <c r="A433" s="1">
        <v>-1312.9598000000001</v>
      </c>
      <c r="B433">
        <v>27.98</v>
      </c>
      <c r="C433" s="1">
        <v>-1310.6403</v>
      </c>
      <c r="D433">
        <v>-7.51</v>
      </c>
      <c r="E433" s="1">
        <v>-1311.1422</v>
      </c>
      <c r="F433">
        <v>5.42</v>
      </c>
      <c r="G433" s="1">
        <v>-1313.8164999999999</v>
      </c>
      <c r="H433">
        <v>-2.25</v>
      </c>
      <c r="I433" s="1">
        <v>-1299.6052999999999</v>
      </c>
      <c r="J433">
        <v>-1.18</v>
      </c>
      <c r="K433" s="1">
        <v>-1298.8071</v>
      </c>
      <c r="L433">
        <v>1.75</v>
      </c>
      <c r="M433" s="1">
        <v>-1620.174</v>
      </c>
      <c r="N433" s="1">
        <v>-1628.0779</v>
      </c>
      <c r="O433" s="1">
        <v>-1638.0092</v>
      </c>
      <c r="P433" s="1">
        <v>-1073.9512999999999</v>
      </c>
      <c r="Q433" s="1">
        <v>-1093.2242000000001</v>
      </c>
      <c r="R433" s="1">
        <v>-1073.3933</v>
      </c>
      <c r="S433" s="1">
        <v>-1500.3027999999999</v>
      </c>
      <c r="T433" s="1">
        <v>-1506.0927999999999</v>
      </c>
      <c r="U433" s="1">
        <v>-1500.5420999999999</v>
      </c>
      <c r="W433" s="1">
        <v>-1297.2696000000001</v>
      </c>
      <c r="X433">
        <v>10.47</v>
      </c>
      <c r="Y433" s="1">
        <v>-1301.6147000000001</v>
      </c>
      <c r="Z433">
        <v>-2.06</v>
      </c>
    </row>
    <row r="434" spans="1:26" x14ac:dyDescent="0.2">
      <c r="A434" s="1">
        <v>-1312.9108000000001</v>
      </c>
      <c r="B434">
        <v>28.63</v>
      </c>
      <c r="C434" s="1">
        <v>-1310.4730999999999</v>
      </c>
      <c r="D434">
        <v>-7.07</v>
      </c>
      <c r="E434" s="1">
        <v>-1311.2388000000001</v>
      </c>
      <c r="F434">
        <v>5.58</v>
      </c>
      <c r="G434" s="1">
        <v>-1313.9073000000001</v>
      </c>
      <c r="H434">
        <v>-2.56</v>
      </c>
      <c r="I434" s="1">
        <v>-1299.3387</v>
      </c>
      <c r="J434">
        <v>-0.22</v>
      </c>
      <c r="K434" s="1">
        <v>-1298.9277</v>
      </c>
      <c r="L434">
        <v>1.53</v>
      </c>
      <c r="M434" s="1">
        <v>-1620.1532999999999</v>
      </c>
      <c r="N434" s="1">
        <v>-1628.1629</v>
      </c>
      <c r="O434" s="1">
        <v>-1638.0458000000001</v>
      </c>
      <c r="P434" s="1">
        <v>-1074.0016000000001</v>
      </c>
      <c r="Q434" s="1">
        <v>-1093.2647999999999</v>
      </c>
      <c r="R434" s="1">
        <v>-1073.26</v>
      </c>
      <c r="S434" s="1">
        <v>-1500.2795000000001</v>
      </c>
      <c r="T434" s="1">
        <v>-1506.1366</v>
      </c>
      <c r="U434" s="1">
        <v>-1500.626</v>
      </c>
      <c r="W434" s="1">
        <v>-1296.8737000000001</v>
      </c>
      <c r="X434">
        <v>10.43</v>
      </c>
      <c r="Y434" s="1">
        <v>-1301.4315999999999</v>
      </c>
      <c r="Z434">
        <v>-1.8</v>
      </c>
    </row>
    <row r="435" spans="1:26" x14ac:dyDescent="0.2">
      <c r="A435" s="1">
        <v>-1312.8580999999999</v>
      </c>
      <c r="B435">
        <v>29.28</v>
      </c>
      <c r="C435" s="1">
        <v>-1310.3308999999999</v>
      </c>
      <c r="D435">
        <v>-6.77</v>
      </c>
      <c r="E435" s="1">
        <v>-1311.4291000000001</v>
      </c>
      <c r="F435">
        <v>5.64</v>
      </c>
      <c r="G435" s="1">
        <v>-1313.8910000000001</v>
      </c>
      <c r="H435">
        <v>-2.98</v>
      </c>
      <c r="I435" s="1">
        <v>-1299.0789</v>
      </c>
      <c r="J435">
        <v>0.7</v>
      </c>
      <c r="K435" s="1">
        <v>-1299.0966000000001</v>
      </c>
      <c r="L435">
        <v>0.92</v>
      </c>
      <c r="M435" s="1">
        <v>-1620.1319000000001</v>
      </c>
      <c r="N435" s="1">
        <v>-1628.2708</v>
      </c>
      <c r="O435" s="1">
        <v>-1638.0904</v>
      </c>
      <c r="P435" s="1">
        <v>-1074.0519999999999</v>
      </c>
      <c r="Q435" s="1">
        <v>-1093.3114</v>
      </c>
      <c r="R435" s="1">
        <v>-1073.1355000000001</v>
      </c>
      <c r="S435" s="1">
        <v>-1500.2508</v>
      </c>
      <c r="T435" s="1">
        <v>-1506.1614</v>
      </c>
      <c r="U435" s="1">
        <v>-1500.7244000000001</v>
      </c>
      <c r="W435" s="1">
        <v>-1296.5056999999999</v>
      </c>
      <c r="X435">
        <v>10.39</v>
      </c>
      <c r="Y435" s="1">
        <v>-1301.1805999999999</v>
      </c>
      <c r="Z435">
        <v>-1.42</v>
      </c>
    </row>
    <row r="436" spans="1:26" x14ac:dyDescent="0.2">
      <c r="A436" s="1">
        <v>-1312.8101999999999</v>
      </c>
      <c r="B436">
        <v>29.87</v>
      </c>
      <c r="C436" s="1">
        <v>-1310.2199000000001</v>
      </c>
      <c r="D436">
        <v>-6.55</v>
      </c>
      <c r="E436" s="1">
        <v>-1311.6921</v>
      </c>
      <c r="F436">
        <v>5.65</v>
      </c>
      <c r="G436" s="1">
        <v>-1313.777</v>
      </c>
      <c r="H436">
        <v>-3.34</v>
      </c>
      <c r="I436" s="1">
        <v>-1298.8439000000001</v>
      </c>
      <c r="J436">
        <v>1.22</v>
      </c>
      <c r="K436" s="1">
        <v>-1299.3195000000001</v>
      </c>
      <c r="L436">
        <v>0.57999999999999996</v>
      </c>
      <c r="M436" s="1">
        <v>-1620.1080999999999</v>
      </c>
      <c r="N436" s="1">
        <v>-1628.3952999999999</v>
      </c>
      <c r="O436" s="1">
        <v>-1638.1419000000001</v>
      </c>
      <c r="P436" s="1">
        <v>-1074.1033</v>
      </c>
      <c r="Q436" s="1">
        <v>-1093.3633</v>
      </c>
      <c r="R436" s="1">
        <v>-1073.0242000000001</v>
      </c>
      <c r="S436" s="1">
        <v>-1500.2127</v>
      </c>
      <c r="T436" s="1">
        <v>-1506.1678999999999</v>
      </c>
      <c r="U436" s="1">
        <v>-1500.8326</v>
      </c>
      <c r="W436" s="1">
        <v>-1296.1947</v>
      </c>
      <c r="X436">
        <v>10.52</v>
      </c>
      <c r="Y436" s="1">
        <v>-1300.8776</v>
      </c>
      <c r="Z436">
        <v>-1.1499999999999999</v>
      </c>
    </row>
    <row r="437" spans="1:26" x14ac:dyDescent="0.2">
      <c r="A437" s="1">
        <v>-1312.78</v>
      </c>
      <c r="B437">
        <v>30.37</v>
      </c>
      <c r="C437" s="1">
        <v>-1310.1443999999999</v>
      </c>
      <c r="D437">
        <v>-6.45</v>
      </c>
      <c r="E437" s="1">
        <v>-1311.9965999999999</v>
      </c>
      <c r="F437">
        <v>5.62</v>
      </c>
      <c r="G437" s="1">
        <v>-1313.585</v>
      </c>
      <c r="H437">
        <v>-3.6</v>
      </c>
      <c r="I437" s="1">
        <v>-1298.6502</v>
      </c>
      <c r="J437">
        <v>1.64</v>
      </c>
      <c r="K437" s="1">
        <v>-1299.5882999999999</v>
      </c>
      <c r="L437">
        <v>-7.0000000000000007E-2</v>
      </c>
      <c r="M437" s="1">
        <v>-1620.0794000000001</v>
      </c>
      <c r="N437" s="1">
        <v>-1628.5304000000001</v>
      </c>
      <c r="O437" s="1">
        <v>-1638.1990000000001</v>
      </c>
      <c r="P437" s="1">
        <v>-1074.1569999999999</v>
      </c>
      <c r="Q437" s="1">
        <v>-1093.4202</v>
      </c>
      <c r="R437" s="1">
        <v>-1072.9292</v>
      </c>
      <c r="S437" s="1">
        <v>-1500.1654000000001</v>
      </c>
      <c r="T437" s="1">
        <v>-1506.1578999999999</v>
      </c>
      <c r="U437" s="1">
        <v>-1500.953</v>
      </c>
      <c r="W437" s="1">
        <v>-1295.9623999999999</v>
      </c>
      <c r="X437">
        <v>10.5</v>
      </c>
      <c r="Y437" s="1">
        <v>-1300.5456999999999</v>
      </c>
      <c r="Z437">
        <v>-0.72</v>
      </c>
    </row>
    <row r="438" spans="1:26" x14ac:dyDescent="0.2">
      <c r="A438" s="1">
        <v>-1312.777</v>
      </c>
      <c r="B438">
        <v>30.68</v>
      </c>
      <c r="C438" s="1">
        <v>-1310.1049</v>
      </c>
      <c r="D438">
        <v>-6.39</v>
      </c>
      <c r="E438" s="1">
        <v>-1312.3037999999999</v>
      </c>
      <c r="F438">
        <v>5.59</v>
      </c>
      <c r="G438" s="1">
        <v>-1313.3408999999999</v>
      </c>
      <c r="H438">
        <v>-3.81</v>
      </c>
      <c r="I438" s="1">
        <v>-1298.5106000000001</v>
      </c>
      <c r="J438">
        <v>1.72</v>
      </c>
      <c r="K438" s="1">
        <v>-1299.8778</v>
      </c>
      <c r="L438">
        <v>-0.77</v>
      </c>
      <c r="M438" s="1">
        <v>-1620.0427</v>
      </c>
      <c r="N438" s="1">
        <v>-1628.6696999999999</v>
      </c>
      <c r="O438" s="1">
        <v>-1638.2608</v>
      </c>
      <c r="P438" s="1">
        <v>-1074.2136</v>
      </c>
      <c r="Q438" s="1">
        <v>-1093.4812999999999</v>
      </c>
      <c r="R438" s="1">
        <v>-1072.8535999999999</v>
      </c>
      <c r="S438" s="1">
        <v>-1500.1152999999999</v>
      </c>
      <c r="T438" s="1">
        <v>-1506.1333999999999</v>
      </c>
      <c r="U438" s="1">
        <v>-1501.0913</v>
      </c>
      <c r="W438" s="1">
        <v>-1295.8164999999999</v>
      </c>
      <c r="X438">
        <v>10.36</v>
      </c>
      <c r="Y438" s="1">
        <v>-1300.212</v>
      </c>
      <c r="Z438">
        <v>-0.63</v>
      </c>
    </row>
    <row r="439" spans="1:26" x14ac:dyDescent="0.2">
      <c r="A439" s="1">
        <v>-1312.8049000000001</v>
      </c>
      <c r="B439">
        <v>30.9</v>
      </c>
      <c r="C439" s="1">
        <v>-1310.098</v>
      </c>
      <c r="D439">
        <v>-6.43</v>
      </c>
      <c r="E439" s="1">
        <v>-1312.5719999999999</v>
      </c>
      <c r="F439">
        <v>5.61</v>
      </c>
      <c r="G439" s="1">
        <v>-1313.0717999999999</v>
      </c>
      <c r="H439">
        <v>-4.1399999999999997</v>
      </c>
      <c r="I439" s="1">
        <v>-1298.4337</v>
      </c>
      <c r="J439">
        <v>1.55</v>
      </c>
      <c r="K439" s="1">
        <v>-1300.1510000000001</v>
      </c>
      <c r="L439">
        <v>-1.45</v>
      </c>
      <c r="M439" s="1">
        <v>-1619.9947</v>
      </c>
      <c r="N439" s="1">
        <v>-1628.8073999999999</v>
      </c>
      <c r="O439" s="1">
        <v>-1638.3266000000001</v>
      </c>
      <c r="P439" s="1">
        <v>-1074.2739999999999</v>
      </c>
      <c r="Q439" s="1">
        <v>-1093.546</v>
      </c>
      <c r="R439" s="1">
        <v>-1072.7991</v>
      </c>
      <c r="S439" s="1">
        <v>-1500.0657000000001</v>
      </c>
      <c r="T439" s="1">
        <v>-1506.0965000000001</v>
      </c>
      <c r="U439" s="1">
        <v>-1501.2446</v>
      </c>
      <c r="W439" s="1">
        <v>-1295.7544</v>
      </c>
      <c r="X439">
        <v>10.28</v>
      </c>
      <c r="Y439" s="1">
        <v>-1299.9038</v>
      </c>
      <c r="Z439">
        <v>-0.41</v>
      </c>
    </row>
    <row r="440" spans="1:26" x14ac:dyDescent="0.2">
      <c r="A440" s="1">
        <v>-1312.8607999999999</v>
      </c>
      <c r="B440">
        <v>30.96</v>
      </c>
      <c r="C440" s="1">
        <v>-1310.1143999999999</v>
      </c>
      <c r="D440">
        <v>-6.5</v>
      </c>
      <c r="E440" s="1">
        <v>-1312.7625</v>
      </c>
      <c r="F440">
        <v>5.81</v>
      </c>
      <c r="G440" s="1">
        <v>-1312.8047999999999</v>
      </c>
      <c r="H440">
        <v>-4.45</v>
      </c>
      <c r="I440" s="1">
        <v>-1298.4229</v>
      </c>
      <c r="J440">
        <v>1.1599999999999999</v>
      </c>
      <c r="K440" s="1">
        <v>-1300.3652999999999</v>
      </c>
      <c r="L440">
        <v>-1.74</v>
      </c>
      <c r="M440" s="1">
        <v>-1619.9323999999999</v>
      </c>
      <c r="N440" s="1">
        <v>-1628.9378999999999</v>
      </c>
      <c r="O440" s="1">
        <v>-1638.3951</v>
      </c>
      <c r="P440" s="1">
        <v>-1074.3389</v>
      </c>
      <c r="Q440" s="1">
        <v>-1093.6128000000001</v>
      </c>
      <c r="R440" s="1">
        <v>-1072.7670000000001</v>
      </c>
      <c r="S440" s="1">
        <v>-1500.0179000000001</v>
      </c>
      <c r="T440" s="1">
        <v>-1506.0498</v>
      </c>
      <c r="U440" s="1">
        <v>-1501.4159999999999</v>
      </c>
      <c r="W440" s="1">
        <v>-1295.7719</v>
      </c>
      <c r="X440">
        <v>9.82</v>
      </c>
      <c r="Y440" s="1">
        <v>-1299.6419000000001</v>
      </c>
      <c r="Z440">
        <v>-0.4</v>
      </c>
    </row>
    <row r="441" spans="1:26" x14ac:dyDescent="0.2">
      <c r="A441" s="1">
        <v>-1312.9389000000001</v>
      </c>
      <c r="B441">
        <v>30.98</v>
      </c>
      <c r="C441" s="1">
        <v>-1310.1441</v>
      </c>
      <c r="D441">
        <v>-6.67</v>
      </c>
      <c r="E441" s="1">
        <v>-1312.8452</v>
      </c>
      <c r="F441">
        <v>6.18</v>
      </c>
      <c r="G441" s="1">
        <v>-1312.5640000000001</v>
      </c>
      <c r="H441">
        <v>-4.79</v>
      </c>
      <c r="I441" s="1">
        <v>-1298.4774</v>
      </c>
      <c r="J441">
        <v>0.68</v>
      </c>
      <c r="K441" s="1">
        <v>-1300.4849999999999</v>
      </c>
      <c r="L441">
        <v>-2.06</v>
      </c>
      <c r="M441" s="1">
        <v>-1619.8534999999999</v>
      </c>
      <c r="N441" s="1">
        <v>-1629.0563999999999</v>
      </c>
      <c r="O441" s="1">
        <v>-1638.4646</v>
      </c>
      <c r="P441" s="1">
        <v>-1074.4082000000001</v>
      </c>
      <c r="Q441" s="1">
        <v>-1093.6799000000001</v>
      </c>
      <c r="R441" s="1">
        <v>-1072.7572</v>
      </c>
      <c r="S441" s="1">
        <v>-1499.9825000000001</v>
      </c>
      <c r="T441" s="1">
        <v>-1505.9948999999999</v>
      </c>
      <c r="U441" s="1">
        <v>-1501.5889</v>
      </c>
      <c r="W441" s="1">
        <v>-1295.8737000000001</v>
      </c>
      <c r="X441">
        <v>9.6300000000000008</v>
      </c>
      <c r="Y441" s="1">
        <v>-1299.4387999999999</v>
      </c>
      <c r="Z441">
        <v>-0.28000000000000003</v>
      </c>
    </row>
    <row r="442" spans="1:26" x14ac:dyDescent="0.2">
      <c r="A442" s="1">
        <v>-1313.0346999999999</v>
      </c>
      <c r="B442">
        <v>30.88</v>
      </c>
      <c r="C442" s="1">
        <v>-1310.1769999999999</v>
      </c>
      <c r="D442">
        <v>-6.83</v>
      </c>
      <c r="E442" s="1">
        <v>-1312.8022000000001</v>
      </c>
      <c r="F442">
        <v>6.58</v>
      </c>
      <c r="G442" s="1">
        <v>-1312.3696</v>
      </c>
      <c r="H442">
        <v>-5.1100000000000003</v>
      </c>
      <c r="I442" s="1">
        <v>-1298.5920000000001</v>
      </c>
      <c r="J442">
        <v>-0.09</v>
      </c>
      <c r="K442" s="1">
        <v>-1300.4906000000001</v>
      </c>
      <c r="L442">
        <v>-2.21</v>
      </c>
      <c r="M442" s="1">
        <v>-1619.7562</v>
      </c>
      <c r="N442" s="1">
        <v>-1629.1591000000001</v>
      </c>
      <c r="O442" s="1">
        <v>-1638.5331000000001</v>
      </c>
      <c r="P442" s="1">
        <v>-1074.4818</v>
      </c>
      <c r="Q442" s="1">
        <v>-1093.7448999999999</v>
      </c>
      <c r="R442" s="1">
        <v>-1072.7691</v>
      </c>
      <c r="S442" s="1">
        <v>-1499.9504999999999</v>
      </c>
      <c r="T442" s="1">
        <v>-1505.9336000000001</v>
      </c>
      <c r="U442" s="1">
        <v>-1501.7806</v>
      </c>
      <c r="W442" s="1">
        <v>-1296.0735</v>
      </c>
      <c r="X442">
        <v>8.9</v>
      </c>
      <c r="Y442" s="1">
        <v>-1299.2981</v>
      </c>
      <c r="Z442">
        <v>-0.47</v>
      </c>
    </row>
    <row r="443" spans="1:26" x14ac:dyDescent="0.2">
      <c r="A443" s="1">
        <v>-1313.1459</v>
      </c>
      <c r="B443">
        <v>30.69</v>
      </c>
      <c r="C443" s="1">
        <v>-1310.2064</v>
      </c>
      <c r="D443">
        <v>-6.95</v>
      </c>
      <c r="E443" s="1">
        <v>-1312.6309000000001</v>
      </c>
      <c r="F443">
        <v>7.2</v>
      </c>
      <c r="G443" s="1">
        <v>-1312.2354</v>
      </c>
      <c r="H443">
        <v>-5.34</v>
      </c>
      <c r="I443" s="1">
        <v>-1298.7570000000001</v>
      </c>
      <c r="J443">
        <v>-0.75</v>
      </c>
      <c r="K443" s="1">
        <v>-1300.3819000000001</v>
      </c>
      <c r="L443">
        <v>-2.14</v>
      </c>
      <c r="M443" s="1">
        <v>-1619.6396999999999</v>
      </c>
      <c r="N443" s="1">
        <v>-1629.2429999999999</v>
      </c>
      <c r="O443" s="1">
        <v>-1638.5977</v>
      </c>
      <c r="P443" s="1">
        <v>-1074.5590999999999</v>
      </c>
      <c r="Q443" s="1">
        <v>-1093.8053</v>
      </c>
      <c r="R443" s="1">
        <v>-1072.8009</v>
      </c>
      <c r="S443" s="1">
        <v>-1499.9237000000001</v>
      </c>
      <c r="T443" s="1">
        <v>-1505.8680999999999</v>
      </c>
      <c r="U443" s="1">
        <v>-1501.9797000000001</v>
      </c>
      <c r="W443" s="1">
        <v>-1296.3882000000001</v>
      </c>
      <c r="X443">
        <v>8.11</v>
      </c>
      <c r="Y443" s="1">
        <v>-1299.2149999999999</v>
      </c>
      <c r="Z443">
        <v>-0.44</v>
      </c>
    </row>
    <row r="444" spans="1:26" x14ac:dyDescent="0.2">
      <c r="A444" s="1">
        <v>-1313.2733000000001</v>
      </c>
      <c r="B444">
        <v>30.45</v>
      </c>
      <c r="C444" s="1">
        <v>-1310.2303999999999</v>
      </c>
      <c r="D444">
        <v>-7.02</v>
      </c>
      <c r="E444" s="1">
        <v>-1312.3453</v>
      </c>
      <c r="F444">
        <v>8.0399999999999991</v>
      </c>
      <c r="G444" s="1">
        <v>-1312.1659</v>
      </c>
      <c r="H444">
        <v>-5.48</v>
      </c>
      <c r="I444" s="1">
        <v>-1298.9603</v>
      </c>
      <c r="J444">
        <v>-1.45</v>
      </c>
      <c r="K444" s="1">
        <v>-1300.1793</v>
      </c>
      <c r="L444">
        <v>-1.98</v>
      </c>
      <c r="M444" s="1">
        <v>-1619.5047</v>
      </c>
      <c r="N444" s="1">
        <v>-1629.306</v>
      </c>
      <c r="O444" s="1">
        <v>-1638.6552999999999</v>
      </c>
      <c r="P444" s="1">
        <v>-1074.6396999999999</v>
      </c>
      <c r="Q444" s="1">
        <v>-1093.8585</v>
      </c>
      <c r="R444" s="1">
        <v>-1072.8505</v>
      </c>
      <c r="S444" s="1">
        <v>-1499.9147</v>
      </c>
      <c r="T444" s="1">
        <v>-1502.0264</v>
      </c>
      <c r="U444" s="1">
        <v>-1502.1780000000001</v>
      </c>
      <c r="W444" s="1">
        <v>-1296.8228999999999</v>
      </c>
      <c r="X444">
        <v>7.14</v>
      </c>
      <c r="Y444" s="1">
        <v>-1299.1785</v>
      </c>
      <c r="Z444">
        <v>-0.64</v>
      </c>
    </row>
    <row r="445" spans="1:26" x14ac:dyDescent="0.2">
      <c r="A445" s="1">
        <v>-1313.4152999999999</v>
      </c>
      <c r="B445">
        <v>30.18</v>
      </c>
      <c r="C445" s="1">
        <v>-1310.2489</v>
      </c>
      <c r="D445">
        <v>-7.01</v>
      </c>
      <c r="E445" s="1">
        <v>-1311.9744000000001</v>
      </c>
      <c r="F445">
        <v>8.82</v>
      </c>
      <c r="G445" s="1">
        <v>-1312.1572000000001</v>
      </c>
      <c r="H445">
        <v>-5.87</v>
      </c>
      <c r="I445" s="1">
        <v>-1299.1867</v>
      </c>
      <c r="J445">
        <v>-2.2799999999999998</v>
      </c>
      <c r="K445" s="1">
        <v>-1299.9161999999999</v>
      </c>
      <c r="L445">
        <v>-1.82</v>
      </c>
      <c r="M445" s="1">
        <v>-1619.3521000000001</v>
      </c>
      <c r="N445" s="1">
        <v>-1629.3471</v>
      </c>
      <c r="O445" s="1">
        <v>-1638.7016000000001</v>
      </c>
      <c r="P445" s="1">
        <v>-1074.7222999999999</v>
      </c>
      <c r="Q445" s="1">
        <v>-1093.9021</v>
      </c>
      <c r="R445" s="1">
        <v>-1072.9151999999999</v>
      </c>
      <c r="S445" s="1">
        <v>-1499.9260999999999</v>
      </c>
      <c r="T445" s="1">
        <v>-1505.7385999999999</v>
      </c>
      <c r="U445" s="1">
        <v>-1502.3837000000001</v>
      </c>
      <c r="W445" s="1">
        <v>-1297.3623</v>
      </c>
      <c r="X445">
        <v>5.94</v>
      </c>
      <c r="Y445" s="1">
        <v>-1299.1750999999999</v>
      </c>
      <c r="Z445">
        <v>-0.57999999999999996</v>
      </c>
    </row>
    <row r="446" spans="1:26" x14ac:dyDescent="0.2">
      <c r="A446" s="1">
        <v>-1313.5636999999999</v>
      </c>
      <c r="B446">
        <v>29.93</v>
      </c>
      <c r="C446" s="1">
        <v>-1310.2639999999999</v>
      </c>
      <c r="D446">
        <v>-7.05</v>
      </c>
      <c r="E446" s="1">
        <v>-1311.5573999999999</v>
      </c>
      <c r="F446">
        <v>9.68</v>
      </c>
      <c r="G446" s="1">
        <v>-1312.1995999999999</v>
      </c>
      <c r="H446">
        <v>-6.07</v>
      </c>
      <c r="I446" s="1">
        <v>-1299.4209000000001</v>
      </c>
      <c r="J446">
        <v>-2.95</v>
      </c>
      <c r="K446" s="1">
        <v>-1299.6353999999999</v>
      </c>
      <c r="L446">
        <v>-1.64</v>
      </c>
      <c r="M446" s="1">
        <v>-1619.1841999999999</v>
      </c>
      <c r="N446" s="1">
        <v>-1629.3661</v>
      </c>
      <c r="O446" s="1">
        <v>-1638.7326</v>
      </c>
      <c r="P446" s="1">
        <v>-1074.8062</v>
      </c>
      <c r="Q446" s="1">
        <v>-1093.9350999999999</v>
      </c>
      <c r="R446" s="1">
        <v>-1072.9916000000001</v>
      </c>
      <c r="S446" s="1">
        <v>-1499.9557</v>
      </c>
      <c r="T446" s="1">
        <v>-1505.6614</v>
      </c>
      <c r="U446" s="1">
        <v>-1502.5967000000001</v>
      </c>
      <c r="W446" s="1">
        <v>-1297.9719</v>
      </c>
      <c r="X446">
        <v>4.71</v>
      </c>
      <c r="Y446" s="1">
        <v>-1299.1919</v>
      </c>
      <c r="Z446">
        <v>-0.51</v>
      </c>
    </row>
    <row r="447" spans="1:26" x14ac:dyDescent="0.2">
      <c r="A447" s="1">
        <v>-1313.7081000000001</v>
      </c>
      <c r="B447">
        <v>29.69</v>
      </c>
      <c r="C447" s="1">
        <v>-1310.2773</v>
      </c>
      <c r="D447">
        <v>-7.17</v>
      </c>
      <c r="E447" s="1">
        <v>-1311.1410000000001</v>
      </c>
      <c r="F447">
        <v>10.45</v>
      </c>
      <c r="G447" s="1">
        <v>-1312.2764999999999</v>
      </c>
      <c r="H447">
        <v>-6.28</v>
      </c>
      <c r="I447" s="1">
        <v>-1299.6473000000001</v>
      </c>
      <c r="J447">
        <v>-3.49</v>
      </c>
      <c r="K447" s="1">
        <v>-1299.3797</v>
      </c>
      <c r="L447">
        <v>-1.42</v>
      </c>
      <c r="M447" s="1">
        <v>-1619.0034000000001</v>
      </c>
      <c r="N447" s="1">
        <v>-1629.3642</v>
      </c>
      <c r="O447" s="1">
        <v>-1638.7445</v>
      </c>
      <c r="P447" s="1">
        <v>-1074.8905999999999</v>
      </c>
      <c r="Q447" s="1">
        <v>-1093.9565</v>
      </c>
      <c r="R447" s="1">
        <v>-1073.0768</v>
      </c>
      <c r="S447" s="1">
        <v>-1500.0008</v>
      </c>
      <c r="T447" s="1">
        <v>-1505.5836999999999</v>
      </c>
      <c r="U447" s="1">
        <v>-1502.8117</v>
      </c>
      <c r="W447" s="1">
        <v>-1298.607</v>
      </c>
      <c r="X447">
        <v>3.32</v>
      </c>
      <c r="Y447" s="1">
        <v>-1299.2211</v>
      </c>
      <c r="Z447">
        <v>-0.54</v>
      </c>
    </row>
    <row r="448" spans="1:26" x14ac:dyDescent="0.2">
      <c r="A448" s="1">
        <v>-1313.836</v>
      </c>
      <c r="B448">
        <v>29.46</v>
      </c>
      <c r="C448" s="1">
        <v>-1310.2906</v>
      </c>
      <c r="D448">
        <v>-7.31</v>
      </c>
      <c r="E448" s="1">
        <v>-1310.7706000000001</v>
      </c>
      <c r="F448">
        <v>11.1</v>
      </c>
      <c r="G448" s="1">
        <v>-1312.3685</v>
      </c>
      <c r="H448">
        <v>-6.33</v>
      </c>
      <c r="I448" s="1">
        <v>-1299.8506</v>
      </c>
      <c r="J448">
        <v>-4.09</v>
      </c>
      <c r="K448" s="1">
        <v>-1299.1871000000001</v>
      </c>
      <c r="L448">
        <v>-1.57</v>
      </c>
      <c r="M448" s="1">
        <v>-1618.8125</v>
      </c>
      <c r="N448" s="1">
        <v>-1629.3429000000001</v>
      </c>
      <c r="O448" s="1">
        <v>-1638.7342000000001</v>
      </c>
      <c r="P448" s="1">
        <v>-1074.9748</v>
      </c>
      <c r="Q448" s="1">
        <v>-1093.9662000000001</v>
      </c>
      <c r="R448" s="1">
        <v>-1073.1674</v>
      </c>
      <c r="S448" s="1">
        <v>-1500.0623000000001</v>
      </c>
      <c r="T448" s="1">
        <v>-1505.5064</v>
      </c>
      <c r="U448" s="1">
        <v>-1503.0231000000001</v>
      </c>
      <c r="W448" s="1">
        <v>-1299.2249999999999</v>
      </c>
      <c r="X448">
        <v>2.0299999999999998</v>
      </c>
      <c r="Y448" s="1">
        <v>-1299.2608</v>
      </c>
      <c r="Z448">
        <v>-0.43</v>
      </c>
    </row>
    <row r="449" spans="1:26" x14ac:dyDescent="0.2">
      <c r="A449" s="1">
        <v>-1313.9385</v>
      </c>
      <c r="B449">
        <v>29.36</v>
      </c>
      <c r="C449" s="1">
        <v>-1310.3047999999999</v>
      </c>
      <c r="D449">
        <v>-7.35</v>
      </c>
      <c r="E449" s="1">
        <v>-1310.4848</v>
      </c>
      <c r="F449">
        <v>11.55</v>
      </c>
      <c r="G449" s="1">
        <v>-1312.4547</v>
      </c>
      <c r="H449">
        <v>-6.27</v>
      </c>
      <c r="I449" s="1">
        <v>-1300.0172</v>
      </c>
      <c r="J449">
        <v>-4.3099999999999996</v>
      </c>
      <c r="K449" s="1">
        <v>-1299.0834</v>
      </c>
      <c r="L449">
        <v>-1.78</v>
      </c>
      <c r="M449" s="1">
        <v>-1618.6149</v>
      </c>
      <c r="N449" s="1">
        <v>-1629.3051</v>
      </c>
      <c r="O449" s="1">
        <v>-1638.6998000000001</v>
      </c>
      <c r="P449" s="1">
        <v>-1075.0581</v>
      </c>
      <c r="Q449" s="1">
        <v>-1093.9652000000001</v>
      </c>
      <c r="R449" s="1">
        <v>-1073.2601</v>
      </c>
      <c r="S449" s="1">
        <v>-1500.1415999999999</v>
      </c>
      <c r="T449" s="1">
        <v>-1505.4259999999999</v>
      </c>
      <c r="U449" s="1">
        <v>-1503.2326</v>
      </c>
      <c r="W449" s="1">
        <v>-1299.7929999999999</v>
      </c>
      <c r="X449">
        <v>0.85</v>
      </c>
      <c r="Y449" s="1">
        <v>-1299.3162</v>
      </c>
      <c r="Z449">
        <v>-0.04</v>
      </c>
    </row>
    <row r="450" spans="1:26" x14ac:dyDescent="0.2">
      <c r="A450" s="1">
        <v>-1314.0110999999999</v>
      </c>
      <c r="B450">
        <v>29.38</v>
      </c>
      <c r="C450" s="1">
        <v>-1310.3224</v>
      </c>
      <c r="D450">
        <v>-7.53</v>
      </c>
      <c r="E450" s="1">
        <v>-1310.3110999999999</v>
      </c>
      <c r="F450">
        <v>11.8</v>
      </c>
      <c r="G450" s="1">
        <v>-1312.5174999999999</v>
      </c>
      <c r="H450">
        <v>-6.07</v>
      </c>
      <c r="I450" s="1">
        <v>-1300.1359</v>
      </c>
      <c r="J450">
        <v>-4.57</v>
      </c>
      <c r="K450" s="1">
        <v>-1299.0795000000001</v>
      </c>
      <c r="L450">
        <v>-2.2200000000000002</v>
      </c>
      <c r="M450" s="1">
        <v>-1618.4139</v>
      </c>
      <c r="N450" s="1">
        <v>-1629.2545</v>
      </c>
      <c r="O450" s="1">
        <v>-1638.6405999999999</v>
      </c>
      <c r="P450" s="1">
        <v>-1075.1401000000001</v>
      </c>
      <c r="Q450" s="1">
        <v>-1093.9558999999999</v>
      </c>
      <c r="R450" s="1">
        <v>-1073.3514</v>
      </c>
      <c r="S450" s="1">
        <v>-1500.2355</v>
      </c>
      <c r="T450" s="1">
        <v>-1505.3396</v>
      </c>
      <c r="U450" s="1">
        <v>-1503.4414999999999</v>
      </c>
      <c r="W450" s="1">
        <v>-1300.2896000000001</v>
      </c>
      <c r="X450">
        <v>-0.03</v>
      </c>
      <c r="Y450" s="1">
        <v>-1299.3960999999999</v>
      </c>
      <c r="Z450">
        <v>-0.19</v>
      </c>
    </row>
    <row r="451" spans="1:26" x14ac:dyDescent="0.2">
      <c r="A451" s="1">
        <v>-1314.0512000000001</v>
      </c>
      <c r="B451">
        <v>29.5</v>
      </c>
      <c r="C451" s="1">
        <v>-1310.3447000000001</v>
      </c>
      <c r="D451">
        <v>-7.96</v>
      </c>
      <c r="E451" s="1">
        <v>-1310.2628999999999</v>
      </c>
      <c r="F451">
        <v>11.71</v>
      </c>
      <c r="G451" s="1">
        <v>-1312.5436999999999</v>
      </c>
      <c r="H451">
        <v>-5.75</v>
      </c>
      <c r="I451" s="1">
        <v>-1300.1985999999999</v>
      </c>
      <c r="J451">
        <v>-4.5199999999999996</v>
      </c>
      <c r="K451" s="1">
        <v>-1299.1695</v>
      </c>
      <c r="L451">
        <v>-3.07</v>
      </c>
      <c r="M451" s="1">
        <v>-1618.2123999999999</v>
      </c>
      <c r="N451" s="1">
        <v>-1629.1945000000001</v>
      </c>
      <c r="O451" s="1">
        <v>-1638.5571</v>
      </c>
      <c r="P451" s="1">
        <v>-1075.2201</v>
      </c>
      <c r="Q451" s="1">
        <v>-1093.9414999999999</v>
      </c>
      <c r="R451" s="1">
        <v>-1073.4384</v>
      </c>
      <c r="S451" s="1">
        <v>-1500.3388</v>
      </c>
      <c r="T451" s="1">
        <v>-1505.2457999999999</v>
      </c>
      <c r="U451" s="1">
        <v>-1503.6467</v>
      </c>
      <c r="W451" s="1">
        <v>-1300.7036000000001</v>
      </c>
      <c r="X451">
        <v>-0.78</v>
      </c>
      <c r="Y451" s="1">
        <v>-1299.5083</v>
      </c>
      <c r="Z451">
        <v>-0.19</v>
      </c>
    </row>
    <row r="452" spans="1:26" x14ac:dyDescent="0.2">
      <c r="A452" s="1">
        <v>-1314.0585000000001</v>
      </c>
      <c r="B452">
        <v>29.69</v>
      </c>
      <c r="C452" s="1">
        <v>-1310.374</v>
      </c>
      <c r="D452">
        <v>-8.3699999999999992</v>
      </c>
      <c r="E452" s="1">
        <v>-1310.3386</v>
      </c>
      <c r="F452">
        <v>11.36</v>
      </c>
      <c r="G452" s="1">
        <v>-1312.5274999999999</v>
      </c>
      <c r="H452">
        <v>-5.22</v>
      </c>
      <c r="I452" s="1">
        <v>-1300.201</v>
      </c>
      <c r="J452">
        <v>-4.32</v>
      </c>
      <c r="K452" s="1">
        <v>-1299.3344999999999</v>
      </c>
      <c r="L452">
        <v>-3.84</v>
      </c>
      <c r="M452" s="1">
        <v>-1618.0130999999999</v>
      </c>
      <c r="N452" s="1">
        <v>-1629.1293000000001</v>
      </c>
      <c r="O452" s="1">
        <v>-1638.4521</v>
      </c>
      <c r="P452" s="1">
        <v>-1075.2978000000001</v>
      </c>
      <c r="Q452" s="1">
        <v>-1093.9255000000001</v>
      </c>
      <c r="R452" s="1">
        <v>-1073.5177000000001</v>
      </c>
      <c r="S452" s="1">
        <v>-1500.4487999999999</v>
      </c>
      <c r="T452" s="1">
        <v>-1505.1457</v>
      </c>
      <c r="U452" s="1">
        <v>-1503.8459</v>
      </c>
      <c r="W452" s="1">
        <v>-1301.0304000000001</v>
      </c>
      <c r="X452">
        <v>-1.27</v>
      </c>
      <c r="Y452" s="1">
        <v>-1299.6531</v>
      </c>
      <c r="Z452">
        <v>-0.18</v>
      </c>
    </row>
    <row r="453" spans="1:26" x14ac:dyDescent="0.2">
      <c r="A453" s="1">
        <v>-1314.0306</v>
      </c>
      <c r="B453">
        <v>29.98</v>
      </c>
      <c r="C453" s="1">
        <v>-1310.4115999999999</v>
      </c>
      <c r="D453">
        <v>-9.08</v>
      </c>
      <c r="E453" s="1">
        <v>-1310.5216</v>
      </c>
      <c r="F453">
        <v>10.71</v>
      </c>
      <c r="G453" s="1">
        <v>-1312.4707000000001</v>
      </c>
      <c r="H453">
        <v>-4.5</v>
      </c>
      <c r="I453" s="1">
        <v>-1300.1441</v>
      </c>
      <c r="J453">
        <v>-3.88</v>
      </c>
      <c r="K453" s="1">
        <v>-1299.5472</v>
      </c>
      <c r="L453">
        <v>-4.8899999999999997</v>
      </c>
      <c r="M453" s="1">
        <v>-1617.8187</v>
      </c>
      <c r="N453" s="1">
        <v>-1629.0631000000001</v>
      </c>
      <c r="O453" s="1">
        <v>-1638.3291999999999</v>
      </c>
      <c r="P453" s="1">
        <v>-1075.3723</v>
      </c>
      <c r="Q453" s="1">
        <v>-1093.9122</v>
      </c>
      <c r="R453" s="1">
        <v>-1073.5867000000001</v>
      </c>
      <c r="S453" s="1">
        <v>-1500.5648000000001</v>
      </c>
      <c r="T453" s="1">
        <v>-1505.0442</v>
      </c>
      <c r="U453" s="1">
        <v>-1504.0389</v>
      </c>
      <c r="W453" s="1">
        <v>-1301.269</v>
      </c>
      <c r="X453">
        <v>-1.69</v>
      </c>
      <c r="Y453" s="1">
        <v>-1299.8254999999999</v>
      </c>
      <c r="Z453">
        <v>-0.33</v>
      </c>
    </row>
    <row r="454" spans="1:26" x14ac:dyDescent="0.2">
      <c r="A454" s="1">
        <v>-1313.9638</v>
      </c>
      <c r="B454">
        <v>30.39</v>
      </c>
      <c r="C454" s="1">
        <v>-1310.4567999999999</v>
      </c>
      <c r="D454">
        <v>-9.75</v>
      </c>
      <c r="E454" s="1">
        <v>-1310.7823000000001</v>
      </c>
      <c r="F454">
        <v>9.9499999999999993</v>
      </c>
      <c r="G454" s="1">
        <v>-1312.3782000000001</v>
      </c>
      <c r="H454">
        <v>-3.73</v>
      </c>
      <c r="I454" s="1">
        <v>-1300.0338999999999</v>
      </c>
      <c r="J454">
        <v>-3.12</v>
      </c>
      <c r="K454" s="1">
        <v>-1299.7778000000001</v>
      </c>
      <c r="L454">
        <v>-6.12</v>
      </c>
      <c r="M454" s="1">
        <v>-1617.6312</v>
      </c>
      <c r="N454" s="1">
        <v>-1628.9999</v>
      </c>
      <c r="O454" s="1">
        <v>-1638.1931</v>
      </c>
      <c r="P454" s="1">
        <v>-1075.4431</v>
      </c>
      <c r="Q454" s="1">
        <v>-1093.9052999999999</v>
      </c>
      <c r="R454" s="1">
        <v>-1073.6428000000001</v>
      </c>
      <c r="S454" s="1">
        <v>-1500.6853000000001</v>
      </c>
      <c r="T454" s="1">
        <v>-1504.9282000000001</v>
      </c>
      <c r="U454" s="1">
        <v>-1504.2258999999999</v>
      </c>
      <c r="W454" s="1">
        <v>-1301.4226000000001</v>
      </c>
      <c r="X454">
        <v>-2.1800000000000002</v>
      </c>
      <c r="Y454" s="1">
        <v>-1300.0148999999999</v>
      </c>
      <c r="Z454">
        <v>-0.31</v>
      </c>
    </row>
    <row r="455" spans="1:26" x14ac:dyDescent="0.2">
      <c r="A455" s="1">
        <v>-1313.8538000000001</v>
      </c>
      <c r="B455">
        <v>30.9</v>
      </c>
      <c r="C455" s="1">
        <v>-1310.5064</v>
      </c>
      <c r="D455">
        <v>-10.59</v>
      </c>
      <c r="E455" s="1">
        <v>-1311.0827999999999</v>
      </c>
      <c r="F455">
        <v>9</v>
      </c>
      <c r="G455" s="1">
        <v>-1312.2583</v>
      </c>
      <c r="H455">
        <v>-2.92</v>
      </c>
      <c r="I455" s="1">
        <v>-1299.8810000000001</v>
      </c>
      <c r="J455">
        <v>-2.57</v>
      </c>
      <c r="K455" s="1">
        <v>-1299.9996000000001</v>
      </c>
      <c r="L455">
        <v>-7.39</v>
      </c>
      <c r="M455" s="1">
        <v>-1617.4525000000001</v>
      </c>
      <c r="N455" s="1">
        <v>-1628.9437</v>
      </c>
      <c r="O455" s="1">
        <v>-1638.0495000000001</v>
      </c>
      <c r="P455" s="1">
        <v>-1075.5092</v>
      </c>
      <c r="Q455" s="1">
        <v>-1093.9078999999999</v>
      </c>
      <c r="R455" s="1">
        <v>-1073.6846</v>
      </c>
      <c r="S455" s="1">
        <v>-1500.8098</v>
      </c>
      <c r="T455" s="1">
        <v>-1504.797</v>
      </c>
      <c r="U455" s="1">
        <v>-1504.404</v>
      </c>
      <c r="W455" s="1">
        <v>-1301.4984999999999</v>
      </c>
      <c r="X455">
        <v>-1.85</v>
      </c>
      <c r="Y455" s="1">
        <v>-1300.2086999999999</v>
      </c>
      <c r="Z455">
        <v>-0.3</v>
      </c>
    </row>
    <row r="456" spans="1:26" x14ac:dyDescent="0.2">
      <c r="A456" s="1">
        <v>-1313.6995999999999</v>
      </c>
      <c r="B456">
        <v>31.46</v>
      </c>
      <c r="C456" s="1">
        <v>-1310.5586000000001</v>
      </c>
      <c r="D456">
        <v>-11.44</v>
      </c>
      <c r="E456" s="1">
        <v>-1311.384</v>
      </c>
      <c r="F456">
        <v>8.02</v>
      </c>
      <c r="G456" s="1">
        <v>-1312.1171999999999</v>
      </c>
      <c r="H456">
        <v>-1.92</v>
      </c>
      <c r="I456" s="1">
        <v>-1299.7003</v>
      </c>
      <c r="J456">
        <v>-1.6</v>
      </c>
      <c r="K456" s="1">
        <v>-1300.1903</v>
      </c>
      <c r="L456">
        <v>-8.59</v>
      </c>
      <c r="M456" s="1">
        <v>-1617.2840000000001</v>
      </c>
      <c r="N456" s="1">
        <v>-1628.8983000000001</v>
      </c>
      <c r="O456" s="1">
        <v>-1637.904</v>
      </c>
      <c r="P456" s="1">
        <v>-1075.5696</v>
      </c>
      <c r="Q456" s="1">
        <v>-1093.9217000000001</v>
      </c>
      <c r="R456" s="1">
        <v>-1073.7104999999999</v>
      </c>
      <c r="S456" s="1">
        <v>-1500.9267</v>
      </c>
      <c r="T456" s="1">
        <v>-1504.6593</v>
      </c>
      <c r="U456" s="1">
        <v>-1504.5721000000001</v>
      </c>
      <c r="W456" s="1">
        <v>-1301.5074999999999</v>
      </c>
      <c r="X456">
        <v>-1.99</v>
      </c>
      <c r="Y456" s="1">
        <v>-1300.3939</v>
      </c>
      <c r="Z456">
        <v>-0.23</v>
      </c>
    </row>
    <row r="457" spans="1:26" x14ac:dyDescent="0.2">
      <c r="A457" s="1">
        <v>-1313.5082</v>
      </c>
      <c r="B457">
        <v>32.049999999999997</v>
      </c>
      <c r="C457" s="1">
        <v>-1310.6138000000001</v>
      </c>
      <c r="D457">
        <v>-12.28</v>
      </c>
      <c r="E457" s="1">
        <v>-1311.6502</v>
      </c>
      <c r="F457">
        <v>6.98</v>
      </c>
      <c r="G457" s="1">
        <v>-1311.9567</v>
      </c>
      <c r="H457">
        <v>-0.89</v>
      </c>
      <c r="I457" s="1">
        <v>-1299.5074999999999</v>
      </c>
      <c r="J457">
        <v>-0.82</v>
      </c>
      <c r="K457" s="1">
        <v>-1300.3339000000001</v>
      </c>
      <c r="L457">
        <v>-9.76</v>
      </c>
      <c r="M457" s="1">
        <v>-1617.127</v>
      </c>
      <c r="N457" s="1">
        <v>-1628.8667</v>
      </c>
      <c r="O457" s="1">
        <v>-1637.7620999999999</v>
      </c>
      <c r="P457" s="1">
        <v>-1075.6228000000001</v>
      </c>
      <c r="Q457" s="1">
        <v>-1093.9471000000001</v>
      </c>
      <c r="R457" s="1">
        <v>-1073.7203</v>
      </c>
      <c r="S457" s="1">
        <v>-1501.0335</v>
      </c>
      <c r="T457" s="1">
        <v>-1504.5159000000001</v>
      </c>
      <c r="U457" s="1">
        <v>-1504.7301</v>
      </c>
      <c r="W457" s="1">
        <v>-1301.4643000000001</v>
      </c>
      <c r="X457">
        <v>-2.0299999999999998</v>
      </c>
      <c r="Y457" s="1">
        <v>-1300.5572</v>
      </c>
      <c r="Z457">
        <v>-0.32</v>
      </c>
    </row>
    <row r="458" spans="1:26" x14ac:dyDescent="0.2">
      <c r="A458" s="1">
        <v>-1313.2936999999999</v>
      </c>
      <c r="B458">
        <v>32.51</v>
      </c>
      <c r="C458" s="1">
        <v>-1310.6741999999999</v>
      </c>
      <c r="D458">
        <v>-13.15</v>
      </c>
      <c r="E458" s="1">
        <v>-1311.8554999999999</v>
      </c>
      <c r="F458">
        <v>6.07</v>
      </c>
      <c r="G458" s="1">
        <v>-1311.7732000000001</v>
      </c>
      <c r="H458">
        <v>0.18</v>
      </c>
      <c r="I458" s="1">
        <v>-1299.319</v>
      </c>
      <c r="J458">
        <v>0.02</v>
      </c>
      <c r="K458" s="1">
        <v>-1300.4212</v>
      </c>
      <c r="L458">
        <v>-10.71</v>
      </c>
      <c r="M458" s="1">
        <v>-1616.982</v>
      </c>
      <c r="N458" s="1">
        <v>-1628.8510000000001</v>
      </c>
      <c r="O458" s="1">
        <v>-1637.6287</v>
      </c>
      <c r="P458" s="1">
        <v>-1075.6674</v>
      </c>
      <c r="Q458" s="1">
        <v>-1093.9829</v>
      </c>
      <c r="R458" s="1">
        <v>-1073.7146</v>
      </c>
      <c r="S458" s="1">
        <v>-1501.1361999999999</v>
      </c>
      <c r="T458" s="1">
        <v>-1504.3668</v>
      </c>
      <c r="U458" s="1">
        <v>-1504.8759</v>
      </c>
      <c r="W458" s="1">
        <v>-1301.3864000000001</v>
      </c>
      <c r="X458">
        <v>-1.61</v>
      </c>
      <c r="Y458" s="1">
        <v>-1300.6831999999999</v>
      </c>
      <c r="Z458">
        <v>-0.16</v>
      </c>
    </row>
    <row r="459" spans="1:26" x14ac:dyDescent="0.2">
      <c r="A459" s="1">
        <v>-1313.0789</v>
      </c>
      <c r="B459">
        <v>32.96</v>
      </c>
      <c r="C459" s="1">
        <v>-1310.7447</v>
      </c>
      <c r="D459">
        <v>-13.89</v>
      </c>
      <c r="E459" s="1">
        <v>-1311.9867999999999</v>
      </c>
      <c r="F459">
        <v>5.32</v>
      </c>
      <c r="G459" s="1">
        <v>-1311.5652</v>
      </c>
      <c r="H459">
        <v>1.33</v>
      </c>
      <c r="I459" s="1">
        <v>-1299.1491000000001</v>
      </c>
      <c r="J459">
        <v>0.77</v>
      </c>
      <c r="K459" s="1">
        <v>-1300.4494999999999</v>
      </c>
      <c r="L459">
        <v>-11.62</v>
      </c>
      <c r="M459" s="1">
        <v>-1616.8496</v>
      </c>
      <c r="N459" s="1">
        <v>-1628.8529000000001</v>
      </c>
      <c r="O459" s="1">
        <v>-1637.5075999999999</v>
      </c>
      <c r="P459" s="1">
        <v>-1075.7017000000001</v>
      </c>
      <c r="Q459" s="1">
        <v>-1094.0264999999999</v>
      </c>
      <c r="R459" s="1">
        <v>-1073.6950999999999</v>
      </c>
      <c r="S459" s="1">
        <v>-1501.2357999999999</v>
      </c>
      <c r="T459" s="1">
        <v>-1504.2128</v>
      </c>
      <c r="U459" s="1">
        <v>-1505.0075999999999</v>
      </c>
      <c r="W459" s="1">
        <v>-1301.2931000000001</v>
      </c>
      <c r="X459">
        <v>-1.73</v>
      </c>
      <c r="Y459" s="1">
        <v>-1300.7565</v>
      </c>
      <c r="Z459">
        <v>0.13</v>
      </c>
    </row>
    <row r="460" spans="1:26" x14ac:dyDescent="0.2">
      <c r="A460" s="1">
        <v>-1312.8882000000001</v>
      </c>
      <c r="B460">
        <v>33.22</v>
      </c>
      <c r="C460" s="1">
        <v>-1310.8312000000001</v>
      </c>
      <c r="D460">
        <v>-14.57</v>
      </c>
      <c r="E460" s="1">
        <v>-1312.0422000000001</v>
      </c>
      <c r="F460">
        <v>4.67</v>
      </c>
      <c r="G460" s="1">
        <v>-1311.3381999999999</v>
      </c>
      <c r="H460">
        <v>2.4700000000000002</v>
      </c>
      <c r="I460" s="1">
        <v>-1299.0083</v>
      </c>
      <c r="J460">
        <v>1.17</v>
      </c>
      <c r="K460" s="1">
        <v>-1300.4211</v>
      </c>
      <c r="L460">
        <v>-12.3</v>
      </c>
      <c r="M460" s="1">
        <v>-1616.7302</v>
      </c>
      <c r="N460" s="1">
        <v>-1628.8732</v>
      </c>
      <c r="O460" s="1">
        <v>-1637.4021</v>
      </c>
      <c r="P460" s="1">
        <v>-1075.7240999999999</v>
      </c>
      <c r="Q460" s="1">
        <v>-1094.0744999999999</v>
      </c>
      <c r="R460" s="1">
        <v>-1073.6646000000001</v>
      </c>
      <c r="S460" s="1">
        <v>-1501.3298</v>
      </c>
      <c r="T460" s="1">
        <v>-1504.0572</v>
      </c>
      <c r="U460" s="1">
        <v>-1505.123</v>
      </c>
      <c r="W460" s="1">
        <v>-1301.2031999999999</v>
      </c>
      <c r="X460">
        <v>-1.52</v>
      </c>
      <c r="Y460" s="1">
        <v>-1300.7656999999999</v>
      </c>
      <c r="Z460">
        <v>0.57999999999999996</v>
      </c>
    </row>
    <row r="461" spans="1:26" x14ac:dyDescent="0.2">
      <c r="A461" s="1">
        <v>-1312.7392</v>
      </c>
      <c r="B461">
        <v>33.25</v>
      </c>
      <c r="C461" s="1">
        <v>-1310.9360999999999</v>
      </c>
      <c r="D461">
        <v>-15.13</v>
      </c>
      <c r="E461" s="1">
        <v>-1312.0273999999999</v>
      </c>
      <c r="F461">
        <v>4.1900000000000004</v>
      </c>
      <c r="G461" s="1">
        <v>-1311.1112000000001</v>
      </c>
      <c r="H461">
        <v>3.57</v>
      </c>
      <c r="I461" s="1">
        <v>-1298.9032999999999</v>
      </c>
      <c r="J461">
        <v>1.6</v>
      </c>
      <c r="K461" s="1">
        <v>-1300.3421000000001</v>
      </c>
      <c r="L461">
        <v>-12.68</v>
      </c>
      <c r="M461" s="1">
        <v>-1616.6235999999999</v>
      </c>
      <c r="N461" s="1">
        <v>-1628.9118000000001</v>
      </c>
      <c r="O461" s="1">
        <v>-1637.3141000000001</v>
      </c>
      <c r="P461" s="1">
        <v>-1075.7329</v>
      </c>
      <c r="Q461" s="1">
        <v>-1094.1225999999999</v>
      </c>
      <c r="R461" s="1">
        <v>-1073.6266000000001</v>
      </c>
      <c r="S461" s="1">
        <v>-1501.4146000000001</v>
      </c>
      <c r="T461" s="1">
        <v>-1503.9064000000001</v>
      </c>
      <c r="U461" s="1">
        <v>-1505.2289000000001</v>
      </c>
      <c r="W461" s="1">
        <v>-1301.1315999999999</v>
      </c>
      <c r="X461">
        <v>-1.5</v>
      </c>
      <c r="Y461" s="1">
        <v>-1300.7061000000001</v>
      </c>
      <c r="Z461">
        <v>0.97</v>
      </c>
    </row>
    <row r="462" spans="1:26" x14ac:dyDescent="0.2">
      <c r="A462" s="1">
        <v>-1312.6377</v>
      </c>
      <c r="B462">
        <v>33.07</v>
      </c>
      <c r="C462" s="1">
        <v>-1311.0595000000001</v>
      </c>
      <c r="D462">
        <v>-15.55</v>
      </c>
      <c r="E462" s="1">
        <v>-1311.9519</v>
      </c>
      <c r="F462">
        <v>3.91</v>
      </c>
      <c r="G462" s="1">
        <v>-1310.9149</v>
      </c>
      <c r="H462">
        <v>4.6399999999999997</v>
      </c>
      <c r="I462" s="1">
        <v>-1298.8381999999999</v>
      </c>
      <c r="J462">
        <v>1.9</v>
      </c>
      <c r="K462" s="1">
        <v>-1300.2218</v>
      </c>
      <c r="L462">
        <v>-12.74</v>
      </c>
      <c r="M462" s="1">
        <v>-1616.5292999999999</v>
      </c>
      <c r="N462" s="1">
        <v>-1628.9679000000001</v>
      </c>
      <c r="O462" s="1">
        <v>-1637.2438999999999</v>
      </c>
      <c r="P462" s="1">
        <v>-1075.7266</v>
      </c>
      <c r="Q462" s="1">
        <v>-1094.1666</v>
      </c>
      <c r="R462" s="1">
        <v>-1073.5858000000001</v>
      </c>
      <c r="S462" s="1">
        <v>-1501.4903999999999</v>
      </c>
      <c r="T462" s="1">
        <v>-1503.7637999999999</v>
      </c>
      <c r="U462" s="1">
        <v>-1505.3115</v>
      </c>
      <c r="W462" s="1">
        <v>-1301.0867000000001</v>
      </c>
      <c r="X462">
        <v>-1.5</v>
      </c>
      <c r="Y462" s="1">
        <v>-1300.5845999999999</v>
      </c>
      <c r="Z462">
        <v>1.56</v>
      </c>
    </row>
    <row r="463" spans="1:26" x14ac:dyDescent="0.2">
      <c r="A463" s="1">
        <v>-1312.5780999999999</v>
      </c>
      <c r="B463">
        <v>32.659999999999997</v>
      </c>
      <c r="C463" s="1">
        <v>-1311.1984</v>
      </c>
      <c r="D463">
        <v>-15.77</v>
      </c>
      <c r="E463" s="1">
        <v>-1311.8248000000001</v>
      </c>
      <c r="F463">
        <v>3.66</v>
      </c>
      <c r="G463" s="1">
        <v>-1310.7810999999999</v>
      </c>
      <c r="H463">
        <v>5.47</v>
      </c>
      <c r="I463" s="1">
        <v>-1298.8146999999999</v>
      </c>
      <c r="J463">
        <v>1.95</v>
      </c>
      <c r="K463" s="1">
        <v>-1300.0706</v>
      </c>
      <c r="L463">
        <v>-12.72</v>
      </c>
      <c r="M463" s="1">
        <v>-1616.4466</v>
      </c>
      <c r="N463" s="1">
        <v>-1629.0404000000001</v>
      </c>
      <c r="O463" s="1">
        <v>-1637.1918000000001</v>
      </c>
      <c r="P463" s="1">
        <v>-1075.7038</v>
      </c>
      <c r="Q463" s="1">
        <v>-1094.2025000000001</v>
      </c>
      <c r="R463" s="1">
        <v>-1073.5474999999999</v>
      </c>
      <c r="S463" s="1">
        <v>-1501.5608</v>
      </c>
      <c r="T463" s="1">
        <v>-1503.6313</v>
      </c>
      <c r="U463" s="1">
        <v>-1505.3695</v>
      </c>
      <c r="W463" s="1">
        <v>-1301.0705</v>
      </c>
      <c r="X463">
        <v>-1.53</v>
      </c>
      <c r="Y463" s="1">
        <v>-1300.4194</v>
      </c>
      <c r="Z463">
        <v>2.0299999999999998</v>
      </c>
    </row>
    <row r="464" spans="1:26" x14ac:dyDescent="0.2">
      <c r="A464" s="1">
        <v>-1312.5489</v>
      </c>
      <c r="B464">
        <v>32.270000000000003</v>
      </c>
      <c r="C464" s="1">
        <v>-1311.3457000000001</v>
      </c>
      <c r="D464">
        <v>-15.79</v>
      </c>
      <c r="E464" s="1">
        <v>-1311.6522</v>
      </c>
      <c r="F464">
        <v>3.59</v>
      </c>
      <c r="G464" s="1">
        <v>-1310.7288000000001</v>
      </c>
      <c r="H464">
        <v>6.04</v>
      </c>
      <c r="I464" s="1">
        <v>-1298.8329000000001</v>
      </c>
      <c r="J464">
        <v>1.76</v>
      </c>
      <c r="K464" s="1">
        <v>-1299.8996999999999</v>
      </c>
      <c r="L464">
        <v>-12.5</v>
      </c>
      <c r="M464" s="1">
        <v>-1616.3743999999999</v>
      </c>
      <c r="N464" s="1">
        <v>-1629.1270999999999</v>
      </c>
      <c r="O464" s="1">
        <v>-1637.1569</v>
      </c>
      <c r="P464" s="1">
        <v>-1075.6635000000001</v>
      </c>
      <c r="Q464" s="1">
        <v>-1094.2274</v>
      </c>
      <c r="R464" s="1">
        <v>-1073.5165999999999</v>
      </c>
      <c r="S464" s="1">
        <v>-1501.6262999999999</v>
      </c>
      <c r="T464" s="1">
        <v>-1503.5111999999999</v>
      </c>
      <c r="U464" s="1">
        <v>-1505.4105</v>
      </c>
      <c r="W464" s="1">
        <v>-1301.0798</v>
      </c>
      <c r="X464">
        <v>-1.54</v>
      </c>
      <c r="Y464" s="1">
        <v>-1300.2380000000001</v>
      </c>
      <c r="Z464">
        <v>2.6</v>
      </c>
    </row>
    <row r="465" spans="1:26" x14ac:dyDescent="0.2">
      <c r="A465" s="1">
        <v>-1312.5408</v>
      </c>
      <c r="B465">
        <v>31.77</v>
      </c>
      <c r="C465" s="1">
        <v>-1311.4920999999999</v>
      </c>
      <c r="D465">
        <v>-15.63</v>
      </c>
      <c r="E465" s="1">
        <v>-1311.4374</v>
      </c>
      <c r="F465">
        <v>3.68</v>
      </c>
      <c r="G465" s="1">
        <v>-1310.7517</v>
      </c>
      <c r="H465">
        <v>6.52</v>
      </c>
      <c r="I465" s="1">
        <v>-1298.8892000000001</v>
      </c>
      <c r="J465">
        <v>1.27</v>
      </c>
      <c r="K465" s="1">
        <v>-1299.7194</v>
      </c>
      <c r="L465">
        <v>-11.99</v>
      </c>
      <c r="M465" s="1">
        <v>-1616.3110999999999</v>
      </c>
      <c r="N465" s="1">
        <v>-1629.2257</v>
      </c>
      <c r="O465" s="1">
        <v>-1637.1376</v>
      </c>
      <c r="P465" s="1">
        <v>-1075.6052999999999</v>
      </c>
      <c r="Q465" s="1">
        <v>-1094.2391</v>
      </c>
      <c r="R465" s="1">
        <v>-1073.4984999999999</v>
      </c>
      <c r="S465" s="1">
        <v>-1501.6854000000001</v>
      </c>
      <c r="T465" s="1">
        <v>-1503.4081000000001</v>
      </c>
      <c r="U465" s="1">
        <v>-1505.4337</v>
      </c>
      <c r="W465" s="1">
        <v>-1301.1112000000001</v>
      </c>
      <c r="X465">
        <v>-1.64</v>
      </c>
      <c r="Y465" s="1">
        <v>-1300.0725</v>
      </c>
      <c r="Z465">
        <v>2.88</v>
      </c>
    </row>
    <row r="466" spans="1:26" x14ac:dyDescent="0.2">
      <c r="A466" s="1">
        <v>-1312.5498</v>
      </c>
      <c r="B466">
        <v>31.27</v>
      </c>
      <c r="C466" s="1">
        <v>-1311.6249</v>
      </c>
      <c r="D466">
        <v>-15.3</v>
      </c>
      <c r="E466" s="1">
        <v>-1311.1817000000001</v>
      </c>
      <c r="F466">
        <v>3.84</v>
      </c>
      <c r="G466" s="1">
        <v>-1310.818</v>
      </c>
      <c r="H466">
        <v>6.71</v>
      </c>
      <c r="I466" s="1">
        <v>-1298.9757999999999</v>
      </c>
      <c r="J466">
        <v>0.9</v>
      </c>
      <c r="K466" s="1">
        <v>-1299.5396000000001</v>
      </c>
      <c r="L466">
        <v>-11.3</v>
      </c>
      <c r="M466" s="1">
        <v>-1616.2547999999999</v>
      </c>
      <c r="N466" s="1">
        <v>-1629.3335</v>
      </c>
      <c r="O466" s="1">
        <v>-1637.1319000000001</v>
      </c>
      <c r="P466" s="1">
        <v>-1075.5286000000001</v>
      </c>
      <c r="Q466" s="1">
        <v>-1094.2366</v>
      </c>
      <c r="R466" s="1">
        <v>-1073.4974999999999</v>
      </c>
      <c r="S466" s="1">
        <v>-1501.7378000000001</v>
      </c>
      <c r="T466" s="1">
        <v>-1503.3235</v>
      </c>
      <c r="U466" s="1">
        <v>-1505.4369999999999</v>
      </c>
      <c r="W466" s="1">
        <v>-1301.1646000000001</v>
      </c>
      <c r="X466">
        <v>-1.66</v>
      </c>
      <c r="Y466" s="1">
        <v>-1299.9538</v>
      </c>
      <c r="Z466">
        <v>2.99</v>
      </c>
    </row>
    <row r="467" spans="1:26" x14ac:dyDescent="0.2">
      <c r="A467" s="1">
        <v>-1312.5761</v>
      </c>
      <c r="B467">
        <v>30.75</v>
      </c>
      <c r="C467" s="1">
        <v>-1311.7299</v>
      </c>
      <c r="D467">
        <v>-14.75</v>
      </c>
      <c r="E467" s="1">
        <v>-1310.886</v>
      </c>
      <c r="F467">
        <v>4.1500000000000004</v>
      </c>
      <c r="G467" s="1">
        <v>-1310.8832</v>
      </c>
      <c r="H467">
        <v>6.85</v>
      </c>
      <c r="I467" s="1">
        <v>-1299.0781999999999</v>
      </c>
      <c r="J467">
        <v>0.16</v>
      </c>
      <c r="K467" s="1">
        <v>-1299.3697999999999</v>
      </c>
      <c r="L467">
        <v>-10.61</v>
      </c>
      <c r="M467" s="1">
        <v>-1616.2034000000001</v>
      </c>
      <c r="N467" s="1">
        <v>-1629.4469999999999</v>
      </c>
      <c r="O467" s="1">
        <v>-1637.1375</v>
      </c>
      <c r="P467" s="1">
        <v>-1075.4339</v>
      </c>
      <c r="Q467" s="1">
        <v>-1094.2197000000001</v>
      </c>
      <c r="R467" s="1">
        <v>-1073.5172</v>
      </c>
      <c r="S467" s="1">
        <v>-1501.7915</v>
      </c>
      <c r="T467" s="1">
        <v>-1503.2548999999999</v>
      </c>
      <c r="U467" s="1">
        <v>-1505.4185</v>
      </c>
      <c r="W467" s="1">
        <v>-1301.2429</v>
      </c>
      <c r="X467">
        <v>-1.98</v>
      </c>
      <c r="Y467" s="1">
        <v>-1299.9047</v>
      </c>
      <c r="Z467">
        <v>2.97</v>
      </c>
    </row>
    <row r="468" spans="1:26" x14ac:dyDescent="0.2">
      <c r="A468" s="1">
        <v>-1312.6215999999999</v>
      </c>
      <c r="B468">
        <v>30.26</v>
      </c>
      <c r="C468" s="1">
        <v>-1311.7927999999999</v>
      </c>
      <c r="D468">
        <v>-13.94</v>
      </c>
      <c r="E468" s="1">
        <v>-1310.5531000000001</v>
      </c>
      <c r="F468">
        <v>4.54</v>
      </c>
      <c r="G468" s="1">
        <v>-1310.9049</v>
      </c>
      <c r="H468">
        <v>6.98</v>
      </c>
      <c r="I468" s="1">
        <v>-1299.1766</v>
      </c>
      <c r="J468">
        <v>-0.46</v>
      </c>
      <c r="K468" s="1">
        <v>-1299.2193</v>
      </c>
      <c r="L468">
        <v>-9.8000000000000007</v>
      </c>
      <c r="M468" s="1">
        <v>-1616.1546000000001</v>
      </c>
      <c r="N468" s="1">
        <v>-1629.5625</v>
      </c>
      <c r="O468" s="1">
        <v>-1637.1523</v>
      </c>
      <c r="P468" s="1">
        <v>-1075.3215</v>
      </c>
      <c r="Q468" s="1">
        <v>-1094.1889000000001</v>
      </c>
      <c r="R468" s="1">
        <v>-1073.5603000000001</v>
      </c>
      <c r="S468" s="1">
        <v>-1501.8353</v>
      </c>
      <c r="T468" s="1">
        <v>-1503.2021</v>
      </c>
      <c r="U468" s="1">
        <v>-1505.3807999999999</v>
      </c>
      <c r="W468" s="1">
        <v>-1301.3543999999999</v>
      </c>
      <c r="X468">
        <v>-1.9</v>
      </c>
      <c r="Y468" s="1">
        <v>-1299.9358999999999</v>
      </c>
      <c r="Z468">
        <v>2.94</v>
      </c>
    </row>
    <row r="469" spans="1:26" x14ac:dyDescent="0.2">
      <c r="A469" s="1">
        <v>-1312.6867999999999</v>
      </c>
      <c r="B469">
        <v>29.77</v>
      </c>
      <c r="C469" s="1">
        <v>-1311.8009</v>
      </c>
      <c r="D469">
        <v>-13.03</v>
      </c>
      <c r="E469" s="1">
        <v>-1310.1899000000001</v>
      </c>
      <c r="F469">
        <v>5</v>
      </c>
      <c r="G469" s="1">
        <v>-1310.8574000000001</v>
      </c>
      <c r="H469">
        <v>7.02</v>
      </c>
      <c r="I469" s="1">
        <v>-1299.2493999999999</v>
      </c>
      <c r="J469">
        <v>-1.05</v>
      </c>
      <c r="K469" s="1">
        <v>-1299.0957000000001</v>
      </c>
      <c r="L469">
        <v>-9.0399999999999991</v>
      </c>
      <c r="M469" s="1">
        <v>-1616.1059</v>
      </c>
      <c r="N469" s="1">
        <v>-1629.6764000000001</v>
      </c>
      <c r="O469" s="1">
        <v>-1637.1744000000001</v>
      </c>
      <c r="P469" s="1">
        <v>-1075.1921</v>
      </c>
      <c r="Q469" s="1">
        <v>-1094.1456000000001</v>
      </c>
      <c r="R469" s="1">
        <v>-1073.6279999999999</v>
      </c>
      <c r="S469" s="1">
        <v>-1501.8680999999999</v>
      </c>
      <c r="T469" s="1">
        <v>-1503.165</v>
      </c>
      <c r="U469" s="1">
        <v>-1505.3272999999999</v>
      </c>
      <c r="W469" s="1">
        <v>-1301.5078000000001</v>
      </c>
      <c r="X469">
        <v>-2.23</v>
      </c>
      <c r="Y469" s="1">
        <v>-1300.0462</v>
      </c>
      <c r="Z469">
        <v>2.62</v>
      </c>
    </row>
    <row r="470" spans="1:26" x14ac:dyDescent="0.2">
      <c r="A470" s="1">
        <v>-1312.7692</v>
      </c>
      <c r="B470">
        <v>29.3</v>
      </c>
      <c r="C470" s="1">
        <v>-1311.7458999999999</v>
      </c>
      <c r="D470">
        <v>-11.95</v>
      </c>
      <c r="E470" s="1">
        <v>-1309.8087</v>
      </c>
      <c r="F470">
        <v>5.51</v>
      </c>
      <c r="G470" s="1">
        <v>-1310.7370000000001</v>
      </c>
      <c r="H470">
        <v>7.17</v>
      </c>
      <c r="I470" s="1">
        <v>-1299.2802999999999</v>
      </c>
      <c r="J470">
        <v>-1.63</v>
      </c>
      <c r="K470" s="1">
        <v>-1299.0021999999999</v>
      </c>
      <c r="L470">
        <v>-8.25</v>
      </c>
      <c r="M470" s="1">
        <v>-1616.0545</v>
      </c>
      <c r="N470" s="1">
        <v>-1629.7851000000001</v>
      </c>
      <c r="O470" s="1">
        <v>-1637.2019</v>
      </c>
      <c r="P470" s="1">
        <v>-1075.047</v>
      </c>
      <c r="Q470" s="1">
        <v>-1094.0914</v>
      </c>
      <c r="R470" s="1">
        <v>-1073.7202</v>
      </c>
      <c r="S470" s="1">
        <v>-1501.8975</v>
      </c>
      <c r="T470" s="1">
        <v>-1503.1402</v>
      </c>
      <c r="U470" s="1">
        <v>-1505.2582</v>
      </c>
      <c r="W470" s="1">
        <v>-1301.7082</v>
      </c>
      <c r="X470">
        <v>-2.2400000000000002</v>
      </c>
      <c r="Y470" s="1">
        <v>-1300.2243000000001</v>
      </c>
      <c r="Z470">
        <v>2.31</v>
      </c>
    </row>
    <row r="471" spans="1:26" x14ac:dyDescent="0.2">
      <c r="A471" s="1">
        <v>-1312.8648000000001</v>
      </c>
      <c r="B471">
        <v>28.83</v>
      </c>
      <c r="C471" s="1">
        <v>-1311.6277</v>
      </c>
      <c r="D471">
        <v>-10.71</v>
      </c>
      <c r="E471" s="1">
        <v>-1309.4293</v>
      </c>
      <c r="F471">
        <v>6.01</v>
      </c>
      <c r="G471" s="1">
        <v>-1310.5581999999999</v>
      </c>
      <c r="H471">
        <v>7.28</v>
      </c>
      <c r="I471" s="1">
        <v>-1299.2610999999999</v>
      </c>
      <c r="J471">
        <v>-2.1</v>
      </c>
      <c r="K471" s="1">
        <v>-1298.9380000000001</v>
      </c>
      <c r="L471">
        <v>-7.42</v>
      </c>
      <c r="M471" s="1">
        <v>-1615.9975999999999</v>
      </c>
      <c r="N471" s="1">
        <v>-1629.8849</v>
      </c>
      <c r="O471" s="1">
        <v>-1637.2334000000001</v>
      </c>
      <c r="P471" s="1">
        <v>-1074.8875</v>
      </c>
      <c r="Q471" s="1">
        <v>-1094.0281</v>
      </c>
      <c r="R471" s="1">
        <v>-1073.8358000000001</v>
      </c>
      <c r="S471" s="1">
        <v>-1501.9244000000001</v>
      </c>
      <c r="T471" s="1">
        <v>-1503.124</v>
      </c>
      <c r="U471" s="1">
        <v>-1505.1747</v>
      </c>
      <c r="W471" s="1">
        <v>-1301.9554000000001</v>
      </c>
      <c r="X471">
        <v>-2.6</v>
      </c>
      <c r="Y471" s="1">
        <v>-1300.4527</v>
      </c>
      <c r="Z471">
        <v>1.68</v>
      </c>
    </row>
    <row r="472" spans="1:26" x14ac:dyDescent="0.2">
      <c r="A472" s="1">
        <v>-1312.9679000000001</v>
      </c>
      <c r="B472">
        <v>28.4</v>
      </c>
      <c r="C472" s="1">
        <v>-1311.4554000000001</v>
      </c>
      <c r="D472">
        <v>-9.48</v>
      </c>
      <c r="E472" s="1">
        <v>-1309.0773999999999</v>
      </c>
      <c r="F472">
        <v>6.5</v>
      </c>
      <c r="G472" s="1">
        <v>-1310.3489999999999</v>
      </c>
      <c r="H472">
        <v>7.37</v>
      </c>
      <c r="I472" s="1">
        <v>-1299.1937</v>
      </c>
      <c r="J472">
        <v>-2.4300000000000002</v>
      </c>
      <c r="K472" s="1">
        <v>-1298.8986</v>
      </c>
      <c r="L472">
        <v>-6.7</v>
      </c>
      <c r="M472" s="1">
        <v>-1615.9326000000001</v>
      </c>
      <c r="N472" s="1">
        <v>-1629.9721</v>
      </c>
      <c r="O472" s="1">
        <v>-1637.2674</v>
      </c>
      <c r="P472" s="1">
        <v>-1074.7149999999999</v>
      </c>
      <c r="Q472" s="1">
        <v>-1093.9575</v>
      </c>
      <c r="R472" s="1">
        <v>-1073.9729</v>
      </c>
      <c r="S472" s="1">
        <v>-1501.9489000000001</v>
      </c>
      <c r="T472" s="1">
        <v>-1503.1129000000001</v>
      </c>
      <c r="U472" s="1">
        <v>-1505.0796</v>
      </c>
      <c r="W472" s="1">
        <v>-1302.2416000000001</v>
      </c>
      <c r="X472">
        <v>-2.57</v>
      </c>
      <c r="Y472" s="1">
        <v>-1300.7095999999999</v>
      </c>
      <c r="Z472">
        <v>1.17</v>
      </c>
    </row>
    <row r="473" spans="1:26" x14ac:dyDescent="0.2">
      <c r="A473" s="1">
        <v>-1313.0705</v>
      </c>
      <c r="B473">
        <v>27.91</v>
      </c>
      <c r="C473" s="1">
        <v>-1311.2478000000001</v>
      </c>
      <c r="D473">
        <v>-8.26</v>
      </c>
      <c r="E473" s="1">
        <v>-1308.7820999999999</v>
      </c>
      <c r="F473">
        <v>6.88</v>
      </c>
      <c r="G473" s="1">
        <v>-1310.1403</v>
      </c>
      <c r="H473">
        <v>7.45</v>
      </c>
      <c r="I473" s="1">
        <v>-1299.088</v>
      </c>
      <c r="J473">
        <v>-2.5299999999999998</v>
      </c>
      <c r="K473" s="1">
        <v>-1298.8787</v>
      </c>
      <c r="L473">
        <v>-6.25</v>
      </c>
      <c r="M473" s="1">
        <v>-1615.8571999999999</v>
      </c>
      <c r="N473" s="1">
        <v>-1630.0434</v>
      </c>
      <c r="O473" s="1">
        <v>-1637.3033</v>
      </c>
      <c r="P473" s="1">
        <v>-1074.5313000000001</v>
      </c>
      <c r="Q473" s="1">
        <v>-1093.8815999999999</v>
      </c>
      <c r="R473" s="1">
        <v>-1074.1288</v>
      </c>
      <c r="S473" s="1">
        <v>-1501.9641999999999</v>
      </c>
      <c r="T473" s="1">
        <v>-1503.1054999999999</v>
      </c>
      <c r="U473" s="1">
        <v>-1504.9745</v>
      </c>
      <c r="W473" s="1">
        <v>-1302.5533</v>
      </c>
      <c r="X473">
        <v>-2.77</v>
      </c>
      <c r="Y473" s="1">
        <v>-1300.9739999999999</v>
      </c>
      <c r="Z473">
        <v>0.63</v>
      </c>
    </row>
    <row r="474" spans="1:26" x14ac:dyDescent="0.2">
      <c r="A474" s="1">
        <v>-1313.1632</v>
      </c>
      <c r="B474">
        <v>27.5</v>
      </c>
      <c r="C474" s="1">
        <v>-1311.0316</v>
      </c>
      <c r="D474">
        <v>-7.23</v>
      </c>
      <c r="E474" s="1">
        <v>-1308.5713000000001</v>
      </c>
      <c r="F474">
        <v>7.04</v>
      </c>
      <c r="G474" s="1">
        <v>-1309.9585999999999</v>
      </c>
      <c r="H474">
        <v>7.31</v>
      </c>
      <c r="I474" s="1">
        <v>-1298.9575</v>
      </c>
      <c r="J474">
        <v>-2.5</v>
      </c>
      <c r="K474" s="1">
        <v>-1298.8721</v>
      </c>
      <c r="L474">
        <v>-5.39</v>
      </c>
      <c r="M474" s="1">
        <v>-1615.7693999999999</v>
      </c>
      <c r="N474" s="1">
        <v>-1630.0953</v>
      </c>
      <c r="O474" s="1">
        <v>-1637.3406</v>
      </c>
      <c r="P474" s="1">
        <v>-1074.3389</v>
      </c>
      <c r="Q474" s="1">
        <v>-1093.8017</v>
      </c>
      <c r="R474" s="1">
        <v>-1074.3000999999999</v>
      </c>
      <c r="S474" s="1">
        <v>-1501.9713999999999</v>
      </c>
      <c r="T474" s="1">
        <v>-1503.0995</v>
      </c>
      <c r="U474" s="1">
        <v>-1504.8610000000001</v>
      </c>
      <c r="W474" s="1">
        <v>-1302.8742999999999</v>
      </c>
      <c r="X474">
        <v>-2.86</v>
      </c>
      <c r="Y474" s="1">
        <v>-1301.2271000000001</v>
      </c>
      <c r="Z474">
        <v>0.16</v>
      </c>
    </row>
    <row r="475" spans="1:26" x14ac:dyDescent="0.2">
      <c r="A475" s="1">
        <v>-1313.2346</v>
      </c>
      <c r="B475">
        <v>27.21</v>
      </c>
      <c r="C475" s="1">
        <v>-1310.8335999999999</v>
      </c>
      <c r="D475">
        <v>-6.27</v>
      </c>
      <c r="E475" s="1">
        <v>-1308.4685999999999</v>
      </c>
      <c r="F475">
        <v>7.13</v>
      </c>
      <c r="G475" s="1">
        <v>-1309.8226</v>
      </c>
      <c r="H475">
        <v>7.14</v>
      </c>
      <c r="I475" s="1">
        <v>-1298.816</v>
      </c>
      <c r="J475">
        <v>-2.5099999999999998</v>
      </c>
      <c r="K475" s="1">
        <v>-1298.8732</v>
      </c>
      <c r="L475">
        <v>-4.88</v>
      </c>
      <c r="M475" s="1">
        <v>-1615.6678999999999</v>
      </c>
      <c r="N475" s="1">
        <v>-1630.1252999999999</v>
      </c>
      <c r="O475" s="1">
        <v>-1637.3788</v>
      </c>
      <c r="P475" s="1">
        <v>-1074.1396999999999</v>
      </c>
      <c r="Q475" s="1">
        <v>-1093.7194999999999</v>
      </c>
      <c r="R475" s="1">
        <v>-1074.4828</v>
      </c>
      <c r="S475" s="1">
        <v>-1501.9764</v>
      </c>
      <c r="T475" s="1">
        <v>-1503.0927999999999</v>
      </c>
      <c r="U475" s="1">
        <v>-1504.741</v>
      </c>
      <c r="W475" s="1">
        <v>-1303.1876999999999</v>
      </c>
      <c r="X475">
        <v>-2.73</v>
      </c>
      <c r="Y475" s="1">
        <v>-1301.4526000000001</v>
      </c>
      <c r="Z475">
        <v>-0.34</v>
      </c>
    </row>
    <row r="476" spans="1:26" x14ac:dyDescent="0.2">
      <c r="A476" s="1">
        <v>-1313.2717</v>
      </c>
      <c r="B476">
        <v>26.98</v>
      </c>
      <c r="C476" s="1">
        <v>-1310.6755000000001</v>
      </c>
      <c r="D476">
        <v>-5.57</v>
      </c>
      <c r="E476" s="1">
        <v>-1308.4857999999999</v>
      </c>
      <c r="F476">
        <v>6.95</v>
      </c>
      <c r="G476" s="1">
        <v>-1309.7437</v>
      </c>
      <c r="H476">
        <v>6.85</v>
      </c>
      <c r="I476" s="1">
        <v>-1298.6742999999999</v>
      </c>
      <c r="J476">
        <v>-2.4300000000000002</v>
      </c>
      <c r="K476" s="1">
        <v>-1298.8769</v>
      </c>
      <c r="L476">
        <v>-4.34</v>
      </c>
      <c r="M476" s="1">
        <v>-1615.5521000000001</v>
      </c>
      <c r="N476" s="1">
        <v>-1630.1311000000001</v>
      </c>
      <c r="O476" s="1">
        <v>-1637.4177</v>
      </c>
      <c r="P476" s="1">
        <v>-1073.9365</v>
      </c>
      <c r="Q476" s="1">
        <v>-1093.636</v>
      </c>
      <c r="R476" s="1">
        <v>-1074.6727000000001</v>
      </c>
      <c r="S476" s="1">
        <v>-1501.9803999999999</v>
      </c>
      <c r="T476" s="1">
        <v>-1503.0838000000001</v>
      </c>
      <c r="U476" s="1">
        <v>-1504.6151</v>
      </c>
      <c r="W476" s="1">
        <v>-1303.4799</v>
      </c>
      <c r="X476">
        <v>-2.59</v>
      </c>
      <c r="Y476" s="1">
        <v>-1301.6394</v>
      </c>
      <c r="Z476">
        <v>-0.61</v>
      </c>
    </row>
    <row r="477" spans="1:26" x14ac:dyDescent="0.2">
      <c r="A477" s="1">
        <v>-1313.2637</v>
      </c>
      <c r="B477">
        <v>26.84</v>
      </c>
      <c r="C477" s="1">
        <v>-1310.5696</v>
      </c>
      <c r="D477">
        <v>-5.07</v>
      </c>
      <c r="E477" s="1">
        <v>-1308.6222</v>
      </c>
      <c r="F477">
        <v>6.59</v>
      </c>
      <c r="G477" s="1">
        <v>-1309.7279000000001</v>
      </c>
      <c r="H477">
        <v>6.45</v>
      </c>
      <c r="I477" s="1">
        <v>-1298.5392999999999</v>
      </c>
      <c r="J477">
        <v>-2.14</v>
      </c>
      <c r="K477" s="1">
        <v>-1298.8774000000001</v>
      </c>
      <c r="L477">
        <v>-3.45</v>
      </c>
      <c r="M477" s="1">
        <v>-1615.4218000000001</v>
      </c>
      <c r="N477" s="1">
        <v>-1630.1115</v>
      </c>
      <c r="O477" s="1">
        <v>-1637.4574</v>
      </c>
      <c r="P477" s="1">
        <v>-1073.7322999999999</v>
      </c>
      <c r="Q477" s="1">
        <v>-1093.5525</v>
      </c>
      <c r="R477" s="1">
        <v>-1074.8652999999999</v>
      </c>
      <c r="S477" s="1">
        <v>-1501.9785999999999</v>
      </c>
      <c r="T477" s="1">
        <v>-1503.0717</v>
      </c>
      <c r="U477" s="1">
        <v>-1504.4836</v>
      </c>
      <c r="W477" s="1">
        <v>-1303.7398000000001</v>
      </c>
      <c r="X477">
        <v>-2.4500000000000002</v>
      </c>
      <c r="Y477" s="1">
        <v>-1301.7789</v>
      </c>
      <c r="Z477">
        <v>-0.89</v>
      </c>
    </row>
    <row r="478" spans="1:26" x14ac:dyDescent="0.2">
      <c r="A478" s="1">
        <v>-1313.2032999999999</v>
      </c>
      <c r="B478">
        <v>26.93</v>
      </c>
      <c r="C478" s="1">
        <v>-1310.5168000000001</v>
      </c>
      <c r="D478">
        <v>-4.79</v>
      </c>
      <c r="E478" s="1">
        <v>-1308.8630000000001</v>
      </c>
      <c r="F478">
        <v>6.07</v>
      </c>
      <c r="G478" s="1">
        <v>-1309.7766999999999</v>
      </c>
      <c r="H478">
        <v>5.93</v>
      </c>
      <c r="I478" s="1">
        <v>-1298.4141</v>
      </c>
      <c r="J478">
        <v>-1.82</v>
      </c>
      <c r="K478" s="1">
        <v>-1298.8696</v>
      </c>
      <c r="L478">
        <v>-2.67</v>
      </c>
      <c r="M478" s="1">
        <v>-1615.2774999999999</v>
      </c>
      <c r="N478" s="1">
        <v>-1630.0662</v>
      </c>
      <c r="O478" s="1">
        <v>-1637.4979000000001</v>
      </c>
      <c r="P478" s="1">
        <v>-1073.5300999999999</v>
      </c>
      <c r="Q478" s="1">
        <v>-1093.4703999999999</v>
      </c>
      <c r="R478" s="1">
        <v>-1075.0563</v>
      </c>
      <c r="S478" s="1">
        <v>-1501.9706000000001</v>
      </c>
      <c r="T478" s="1">
        <v>-1503.0565999999999</v>
      </c>
      <c r="U478" s="1">
        <v>-1504.3472999999999</v>
      </c>
      <c r="W478" s="1">
        <v>-1303.9584</v>
      </c>
      <c r="X478">
        <v>-2.2599999999999998</v>
      </c>
      <c r="Y478" s="1">
        <v>-1301.8675000000001</v>
      </c>
      <c r="Z478">
        <v>-1</v>
      </c>
    </row>
    <row r="479" spans="1:26" x14ac:dyDescent="0.2">
      <c r="A479" s="1">
        <v>-1313.0880999999999</v>
      </c>
      <c r="B479">
        <v>27.21</v>
      </c>
      <c r="C479" s="1">
        <v>-1310.5082</v>
      </c>
      <c r="D479">
        <v>-4.71</v>
      </c>
      <c r="E479" s="1">
        <v>-1309.1813999999999</v>
      </c>
      <c r="F479">
        <v>5.5</v>
      </c>
      <c r="G479" s="1">
        <v>-1309.8852999999999</v>
      </c>
      <c r="H479">
        <v>5.27</v>
      </c>
      <c r="I479" s="1">
        <v>-1298.2989</v>
      </c>
      <c r="J479">
        <v>-1.72</v>
      </c>
      <c r="K479" s="1">
        <v>-1298.8477</v>
      </c>
      <c r="L479">
        <v>-1.88</v>
      </c>
      <c r="M479" s="1">
        <v>-1615.1205</v>
      </c>
      <c r="N479" s="1">
        <v>-1629.9969000000001</v>
      </c>
      <c r="O479" s="1">
        <v>-1637.5393999999999</v>
      </c>
      <c r="P479" s="1">
        <v>-1073.3329000000001</v>
      </c>
      <c r="Q479" s="1">
        <v>-1093.3904</v>
      </c>
      <c r="R479" s="1">
        <v>-1075.241</v>
      </c>
      <c r="S479" s="1">
        <v>-1501.961</v>
      </c>
      <c r="T479" s="1">
        <v>-1503.0383999999999</v>
      </c>
      <c r="U479" s="1">
        <v>-1504.2071000000001</v>
      </c>
      <c r="W479" s="1">
        <v>-1304.1266000000001</v>
      </c>
      <c r="X479">
        <v>-1.81</v>
      </c>
      <c r="Y479" s="1">
        <v>-1301.9056</v>
      </c>
      <c r="Z479">
        <v>-0.82</v>
      </c>
    </row>
    <row r="480" spans="1:26" x14ac:dyDescent="0.2">
      <c r="A480" s="1">
        <v>-1312.9212</v>
      </c>
      <c r="B480">
        <v>27.66</v>
      </c>
      <c r="C480" s="1">
        <v>-1310.5291</v>
      </c>
      <c r="D480">
        <v>-4.72</v>
      </c>
      <c r="E480" s="1">
        <v>-1309.5427999999999</v>
      </c>
      <c r="F480">
        <v>4.8899999999999997</v>
      </c>
      <c r="G480" s="1">
        <v>-1310.0426</v>
      </c>
      <c r="H480">
        <v>4.66</v>
      </c>
      <c r="I480" s="1">
        <v>-1298.1901</v>
      </c>
      <c r="J480">
        <v>-1.2</v>
      </c>
      <c r="K480" s="1">
        <v>-1298.8074999999999</v>
      </c>
      <c r="L480">
        <v>-1.07</v>
      </c>
      <c r="M480" s="1">
        <v>-1614.9527</v>
      </c>
      <c r="N480" s="1">
        <v>-1629.9064000000001</v>
      </c>
      <c r="O480" s="1">
        <v>-1637.5817999999999</v>
      </c>
      <c r="P480" s="1">
        <v>-1073.1441</v>
      </c>
      <c r="Q480" s="1">
        <v>-1093.3136999999999</v>
      </c>
      <c r="R480" s="1">
        <v>-1075.4151999999999</v>
      </c>
      <c r="S480" s="1">
        <v>-1501.9561000000001</v>
      </c>
      <c r="T480" s="1">
        <v>-1503.0179000000001</v>
      </c>
      <c r="U480" s="1">
        <v>-1504.0624</v>
      </c>
      <c r="W480" s="1">
        <v>-1304.2338999999999</v>
      </c>
      <c r="X480">
        <v>-1.06</v>
      </c>
      <c r="Y480" s="1">
        <v>-1301.8969</v>
      </c>
      <c r="Z480">
        <v>-0.9</v>
      </c>
    </row>
    <row r="481" spans="1:26" x14ac:dyDescent="0.2">
      <c r="A481" s="1">
        <v>-1312.7108000000001</v>
      </c>
      <c r="B481">
        <v>28.07</v>
      </c>
      <c r="C481" s="1">
        <v>-1310.5641000000001</v>
      </c>
      <c r="D481">
        <v>-4.8499999999999996</v>
      </c>
      <c r="E481" s="1">
        <v>-1309.9104</v>
      </c>
      <c r="F481">
        <v>4.2300000000000004</v>
      </c>
      <c r="G481" s="1">
        <v>-1310.2295999999999</v>
      </c>
      <c r="H481">
        <v>4.01</v>
      </c>
      <c r="I481" s="1">
        <v>-1298.0836999999999</v>
      </c>
      <c r="J481">
        <v>-0.89</v>
      </c>
      <c r="K481" s="1">
        <v>-1298.7457999999999</v>
      </c>
      <c r="L481">
        <v>-0.06</v>
      </c>
      <c r="M481" s="1">
        <v>-1614.7764</v>
      </c>
      <c r="N481" s="1">
        <v>-1629.799</v>
      </c>
      <c r="O481" s="1">
        <v>-1637.6255000000001</v>
      </c>
      <c r="P481" s="1">
        <v>-1072.9663</v>
      </c>
      <c r="Q481" s="1">
        <v>-1093.2407000000001</v>
      </c>
      <c r="R481" s="1">
        <v>-1075.5746999999999</v>
      </c>
      <c r="S481" s="1">
        <v>-1501.9359999999999</v>
      </c>
      <c r="T481" s="1">
        <v>-1502.9961000000001</v>
      </c>
      <c r="U481" s="1">
        <v>-1503.9167</v>
      </c>
      <c r="W481" s="1">
        <v>-1304.2696000000001</v>
      </c>
      <c r="X481">
        <v>-0.57999999999999996</v>
      </c>
      <c r="Y481" s="1">
        <v>-1301.8486</v>
      </c>
      <c r="Z481">
        <v>-0.64</v>
      </c>
    </row>
    <row r="482" spans="1:26" x14ac:dyDescent="0.2">
      <c r="A482" s="1">
        <v>-1312.4685999999999</v>
      </c>
      <c r="B482">
        <v>28.54</v>
      </c>
      <c r="C482" s="1">
        <v>-1310.5996</v>
      </c>
      <c r="D482">
        <v>-5.0199999999999996</v>
      </c>
      <c r="E482" s="1">
        <v>-1310.2492999999999</v>
      </c>
      <c r="F482">
        <v>3.62</v>
      </c>
      <c r="G482" s="1">
        <v>-1310.4224999999999</v>
      </c>
      <c r="H482">
        <v>3.36</v>
      </c>
      <c r="I482" s="1">
        <v>-1297.9773</v>
      </c>
      <c r="J482">
        <v>-0.57999999999999996</v>
      </c>
      <c r="K482" s="1">
        <v>-1298.6611</v>
      </c>
      <c r="L482">
        <v>0.85</v>
      </c>
      <c r="M482" s="1">
        <v>-1614.5944999999999</v>
      </c>
      <c r="N482" s="1">
        <v>-1629.6806999999999</v>
      </c>
      <c r="O482" s="1">
        <v>-1637.6704999999999</v>
      </c>
      <c r="P482" s="1">
        <v>-1072.8023000000001</v>
      </c>
      <c r="Q482" s="1">
        <v>-1093.1723</v>
      </c>
      <c r="R482" s="1">
        <v>-1075.7155</v>
      </c>
      <c r="S482" s="1">
        <v>-1501.9201</v>
      </c>
      <c r="T482" s="1">
        <v>-1502.9737</v>
      </c>
      <c r="U482" s="1">
        <v>-1503.7599</v>
      </c>
      <c r="W482" s="1">
        <v>-1304.2235000000001</v>
      </c>
      <c r="X482">
        <v>0.41</v>
      </c>
      <c r="Y482" s="1">
        <v>-1301.7679000000001</v>
      </c>
      <c r="Z482">
        <v>-0.41</v>
      </c>
    </row>
    <row r="483" spans="1:26" x14ac:dyDescent="0.2">
      <c r="A483" s="1">
        <v>-1312.2104999999999</v>
      </c>
      <c r="B483">
        <v>29.25</v>
      </c>
      <c r="C483" s="1">
        <v>-1310.6261999999999</v>
      </c>
      <c r="D483">
        <v>-5.24</v>
      </c>
      <c r="E483" s="1">
        <v>-1310.5313000000001</v>
      </c>
      <c r="F483">
        <v>3.21</v>
      </c>
      <c r="G483" s="1">
        <v>-1310.5969</v>
      </c>
      <c r="H483">
        <v>2.8</v>
      </c>
      <c r="I483" s="1">
        <v>-1297.8758</v>
      </c>
      <c r="J483">
        <v>-0.28999999999999998</v>
      </c>
      <c r="K483" s="1">
        <v>-1298.5521000000001</v>
      </c>
      <c r="L483">
        <v>1.8</v>
      </c>
      <c r="M483" s="1">
        <v>-1614.41</v>
      </c>
      <c r="N483" s="1">
        <v>-1629.5581999999999</v>
      </c>
      <c r="O483" s="1">
        <v>-1637.7165</v>
      </c>
      <c r="P483" s="1">
        <v>-1072.6541999999999</v>
      </c>
      <c r="Q483" s="1">
        <v>-1093.1081999999999</v>
      </c>
      <c r="R483" s="1">
        <v>-1075.8344999999999</v>
      </c>
      <c r="S483" s="1">
        <v>-1501.9006999999999</v>
      </c>
      <c r="T483" s="1">
        <v>-1502.952</v>
      </c>
      <c r="U483" s="1">
        <v>-1503.5979</v>
      </c>
      <c r="W483" s="1">
        <v>-1304.0862999999999</v>
      </c>
      <c r="X483">
        <v>1.17</v>
      </c>
      <c r="Y483" s="1">
        <v>-1301.6622</v>
      </c>
      <c r="Z483">
        <v>0.05</v>
      </c>
    </row>
    <row r="484" spans="1:26" x14ac:dyDescent="0.2">
      <c r="A484" s="1">
        <v>-1311.9547</v>
      </c>
      <c r="B484">
        <v>29.93</v>
      </c>
      <c r="C484" s="1">
        <v>-1310.6382000000001</v>
      </c>
      <c r="D484">
        <v>-5.43</v>
      </c>
      <c r="E484" s="1">
        <v>-1310.7382</v>
      </c>
      <c r="F484">
        <v>2.96</v>
      </c>
      <c r="G484" s="1">
        <v>-1310.7307000000001</v>
      </c>
      <c r="H484">
        <v>2.5099999999999998</v>
      </c>
      <c r="I484" s="1">
        <v>-1297.789</v>
      </c>
      <c r="J484">
        <v>-0.01</v>
      </c>
      <c r="K484" s="1">
        <v>-1298.4201</v>
      </c>
      <c r="L484">
        <v>2.96</v>
      </c>
      <c r="M484" s="1">
        <v>-1614.2258999999999</v>
      </c>
      <c r="N484" s="1">
        <v>-1629.4395</v>
      </c>
      <c r="O484" s="1">
        <v>-1637.7634</v>
      </c>
      <c r="P484" s="1">
        <v>-1072.5233000000001</v>
      </c>
      <c r="Q484" s="1">
        <v>-1093.0491</v>
      </c>
      <c r="R484" s="1">
        <v>-1075.9291000000001</v>
      </c>
      <c r="S484" s="1">
        <v>-1501.8726999999999</v>
      </c>
      <c r="T484" s="1">
        <v>-1502.9319</v>
      </c>
      <c r="U484" s="1">
        <v>-1503.4390000000001</v>
      </c>
      <c r="W484" s="1">
        <v>-1303.8523</v>
      </c>
      <c r="X484">
        <v>2.77</v>
      </c>
      <c r="Y484" s="1">
        <v>-1301.5372</v>
      </c>
      <c r="Z484">
        <v>0.54</v>
      </c>
    </row>
    <row r="485" spans="1:26" x14ac:dyDescent="0.2">
      <c r="A485" s="1">
        <v>-1311.7194999999999</v>
      </c>
      <c r="B485">
        <v>30.57</v>
      </c>
      <c r="C485" s="1">
        <v>-1310.6323</v>
      </c>
      <c r="D485">
        <v>-5.62</v>
      </c>
      <c r="E485" s="1">
        <v>-1310.8651</v>
      </c>
      <c r="F485">
        <v>2.94</v>
      </c>
      <c r="G485" s="1">
        <v>-1310.8103000000001</v>
      </c>
      <c r="H485">
        <v>2.38</v>
      </c>
      <c r="I485" s="1">
        <v>-1297.7309</v>
      </c>
      <c r="J485">
        <v>0.19</v>
      </c>
      <c r="K485" s="1">
        <v>-1298.2698</v>
      </c>
      <c r="L485">
        <v>3.88</v>
      </c>
      <c r="M485" s="1">
        <v>-1614.0454999999999</v>
      </c>
      <c r="N485" s="1">
        <v>-1629.3324</v>
      </c>
      <c r="O485" s="1">
        <v>-1637.8107</v>
      </c>
      <c r="P485" s="1">
        <v>-1072.4106999999999</v>
      </c>
      <c r="Q485" s="1">
        <v>-1092.9944</v>
      </c>
      <c r="R485" s="1">
        <v>-1075.9970000000001</v>
      </c>
      <c r="S485" s="1">
        <v>-1501.8349000000001</v>
      </c>
      <c r="T485" s="1">
        <v>-1502.9247</v>
      </c>
      <c r="U485" s="1">
        <v>-1503.2831000000001</v>
      </c>
      <c r="W485" s="1">
        <v>-1303.5226</v>
      </c>
      <c r="X485">
        <v>3.86</v>
      </c>
      <c r="Y485" s="1">
        <v>-1301.3975</v>
      </c>
      <c r="Z485">
        <v>0.92</v>
      </c>
    </row>
    <row r="486" spans="1:26" x14ac:dyDescent="0.2">
      <c r="A486" s="1">
        <v>-1311.521</v>
      </c>
      <c r="B486">
        <v>31.23</v>
      </c>
      <c r="C486" s="1">
        <v>-1310.6088999999999</v>
      </c>
      <c r="D486">
        <v>-5.83</v>
      </c>
      <c r="E486" s="1">
        <v>-1310.9208000000001</v>
      </c>
      <c r="F486">
        <v>2.85</v>
      </c>
      <c r="G486" s="1">
        <v>-1310.8299</v>
      </c>
      <c r="H486">
        <v>2.35</v>
      </c>
      <c r="I486" s="1">
        <v>-1297.7165</v>
      </c>
      <c r="J486">
        <v>0.24</v>
      </c>
      <c r="K486" s="1">
        <v>-1298.1105</v>
      </c>
      <c r="L486">
        <v>4.82</v>
      </c>
      <c r="M486" s="1">
        <v>-1613.8719000000001</v>
      </c>
      <c r="N486" s="1">
        <v>-1629.2443000000001</v>
      </c>
      <c r="O486" s="1">
        <v>-1637.8580999999999</v>
      </c>
      <c r="P486" s="1">
        <v>-1072.3163999999999</v>
      </c>
      <c r="Q486" s="1">
        <v>-1092.9445000000001</v>
      </c>
      <c r="R486" s="1">
        <v>-1076.0373</v>
      </c>
      <c r="S486" s="1">
        <v>-1501.788</v>
      </c>
      <c r="T486" s="1">
        <v>-1502.9115999999999</v>
      </c>
      <c r="U486" s="1">
        <v>-1503.1273000000001</v>
      </c>
      <c r="W486" s="1">
        <v>-1303.1110000000001</v>
      </c>
      <c r="X486">
        <v>5.15</v>
      </c>
      <c r="Y486" s="1">
        <v>-1301.2472</v>
      </c>
      <c r="Z486">
        <v>1.62</v>
      </c>
    </row>
    <row r="487" spans="1:26" x14ac:dyDescent="0.2">
      <c r="A487" s="1">
        <v>-1311.3715</v>
      </c>
      <c r="B487">
        <v>31.74</v>
      </c>
      <c r="C487" s="1">
        <v>-1310.5710999999999</v>
      </c>
      <c r="D487">
        <v>-6.05</v>
      </c>
      <c r="E487" s="1">
        <v>-1310.9239</v>
      </c>
      <c r="F487">
        <v>2.73</v>
      </c>
      <c r="G487" s="1">
        <v>-1310.7944</v>
      </c>
      <c r="H487">
        <v>2.39</v>
      </c>
      <c r="I487" s="1">
        <v>-1297.7547</v>
      </c>
      <c r="J487">
        <v>0.28000000000000003</v>
      </c>
      <c r="K487" s="1">
        <v>-1297.9565</v>
      </c>
      <c r="L487">
        <v>5.66</v>
      </c>
      <c r="M487" s="1">
        <v>-1613.7080000000001</v>
      </c>
      <c r="N487" s="1">
        <v>-1629.1814999999999</v>
      </c>
      <c r="O487" s="1">
        <v>-1637.9054000000001</v>
      </c>
      <c r="P487" s="1">
        <v>-1072.2397000000001</v>
      </c>
      <c r="Q487" s="1">
        <v>-1092.8987999999999</v>
      </c>
      <c r="R487" s="1">
        <v>-1076.0495000000001</v>
      </c>
      <c r="S487" s="1">
        <v>-1501.7411</v>
      </c>
      <c r="T487" s="1">
        <v>-1502.8937000000001</v>
      </c>
      <c r="U487" s="1">
        <v>-1502.9824000000001</v>
      </c>
      <c r="W487" s="1">
        <v>-1302.6467</v>
      </c>
      <c r="X487">
        <v>6.74</v>
      </c>
      <c r="Y487" s="1">
        <v>-1301.0915</v>
      </c>
      <c r="Z487">
        <v>2.0499999999999998</v>
      </c>
    </row>
    <row r="488" spans="1:26" x14ac:dyDescent="0.2">
      <c r="A488" s="1">
        <v>-1311.2764999999999</v>
      </c>
      <c r="B488">
        <v>32.26</v>
      </c>
      <c r="C488" s="1">
        <v>-1310.5257999999999</v>
      </c>
      <c r="D488">
        <v>-6.28</v>
      </c>
      <c r="E488" s="1">
        <v>-1310.8963000000001</v>
      </c>
      <c r="F488">
        <v>3</v>
      </c>
      <c r="G488" s="1">
        <v>-1310.7145</v>
      </c>
      <c r="H488">
        <v>2.67</v>
      </c>
      <c r="I488" s="1">
        <v>-1297.8449000000001</v>
      </c>
      <c r="J488">
        <v>0.27</v>
      </c>
      <c r="K488" s="1">
        <v>-1297.8266000000001</v>
      </c>
      <c r="L488">
        <v>6.26</v>
      </c>
      <c r="M488" s="1">
        <v>-1613.5562</v>
      </c>
      <c r="N488" s="1">
        <v>-1629.1491000000001</v>
      </c>
      <c r="O488" s="1">
        <v>-1637.9521</v>
      </c>
      <c r="P488" s="1">
        <v>-1072.1792</v>
      </c>
      <c r="Q488" s="1">
        <v>-1092.857</v>
      </c>
      <c r="R488" s="1">
        <v>-1076.0342000000001</v>
      </c>
      <c r="S488" s="1">
        <v>-1501.6795999999999</v>
      </c>
      <c r="T488" s="1">
        <v>-1502.8813</v>
      </c>
      <c r="U488" s="1">
        <v>-1502.8412000000001</v>
      </c>
      <c r="W488" s="1">
        <v>-1302.1704999999999</v>
      </c>
      <c r="X488">
        <v>8.17</v>
      </c>
      <c r="Y488" s="1">
        <v>-1300.9377999999999</v>
      </c>
      <c r="Z488">
        <v>2.5499999999999998</v>
      </c>
    </row>
    <row r="489" spans="1:26" x14ac:dyDescent="0.2">
      <c r="A489" s="1">
        <v>-1311.2389000000001</v>
      </c>
      <c r="B489">
        <v>32.67</v>
      </c>
      <c r="C489" s="1">
        <v>-1310.4817</v>
      </c>
      <c r="D489">
        <v>-6.45</v>
      </c>
      <c r="E489" s="1">
        <v>-1310.8559</v>
      </c>
      <c r="F489">
        <v>3.05</v>
      </c>
      <c r="G489" s="1">
        <v>-1310.6054999999999</v>
      </c>
      <c r="H489">
        <v>3.07</v>
      </c>
      <c r="I489" s="1">
        <v>-1297.9739</v>
      </c>
      <c r="J489">
        <v>0.21</v>
      </c>
      <c r="K489" s="1">
        <v>-1297.7392</v>
      </c>
      <c r="L489">
        <v>6.51</v>
      </c>
      <c r="M489" s="1">
        <v>-1613.4186999999999</v>
      </c>
      <c r="N489" s="1">
        <v>-1629.1495</v>
      </c>
      <c r="O489" s="1">
        <v>-1637.9987000000001</v>
      </c>
      <c r="P489" s="1">
        <v>-1072.1333</v>
      </c>
      <c r="Q489" s="1">
        <v>-1092.819</v>
      </c>
      <c r="R489" s="1">
        <v>-1075.9929</v>
      </c>
      <c r="S489" s="1">
        <v>-1501.6004</v>
      </c>
      <c r="T489" s="1">
        <v>-1502.8774000000001</v>
      </c>
      <c r="U489" s="1">
        <v>-1502.7067999999999</v>
      </c>
      <c r="W489" s="1">
        <v>-1301.7268999999999</v>
      </c>
      <c r="X489">
        <v>9.3000000000000007</v>
      </c>
      <c r="Y489" s="1">
        <v>-1300.7965999999999</v>
      </c>
      <c r="Z489">
        <v>3.24</v>
      </c>
    </row>
    <row r="490" spans="1:26" x14ac:dyDescent="0.2">
      <c r="A490" s="1">
        <v>-1311.2623000000001</v>
      </c>
      <c r="B490">
        <v>33</v>
      </c>
      <c r="C490" s="1">
        <v>-1310.4462000000001</v>
      </c>
      <c r="D490">
        <v>-6.68</v>
      </c>
      <c r="E490" s="1">
        <v>-1310.8141000000001</v>
      </c>
      <c r="F490">
        <v>3.13</v>
      </c>
      <c r="G490" s="1">
        <v>-1310.4847</v>
      </c>
      <c r="H490">
        <v>3.47</v>
      </c>
      <c r="I490" s="1">
        <v>-1298.1190999999999</v>
      </c>
      <c r="J490">
        <v>0.17</v>
      </c>
      <c r="K490" s="1">
        <v>-1297.7080000000001</v>
      </c>
      <c r="L490">
        <v>6.85</v>
      </c>
      <c r="M490" s="1">
        <v>-1613.2972</v>
      </c>
      <c r="N490" s="1">
        <v>-1629.1831</v>
      </c>
      <c r="O490" s="1">
        <v>-1638.0458000000001</v>
      </c>
      <c r="P490" s="1">
        <v>-1072.0989999999999</v>
      </c>
      <c r="Q490" s="1">
        <v>-1092.7840000000001</v>
      </c>
      <c r="R490" s="1">
        <v>-1075.9276</v>
      </c>
      <c r="S490" s="1">
        <v>-1501.5130999999999</v>
      </c>
      <c r="T490" s="1">
        <v>-1502.8795</v>
      </c>
      <c r="U490" s="1">
        <v>-1502.5885000000001</v>
      </c>
      <c r="W490" s="1">
        <v>-1301.3510000000001</v>
      </c>
      <c r="X490">
        <v>10.29</v>
      </c>
      <c r="Y490" s="1">
        <v>-1300.6791000000001</v>
      </c>
      <c r="Z490">
        <v>3.92</v>
      </c>
    </row>
    <row r="491" spans="1:26" x14ac:dyDescent="0.2">
      <c r="A491" s="1">
        <v>-1311.3524</v>
      </c>
      <c r="B491">
        <v>33.14</v>
      </c>
      <c r="C491" s="1">
        <v>-1310.4224999999999</v>
      </c>
      <c r="D491">
        <v>-7.08</v>
      </c>
      <c r="E491" s="1">
        <v>-1310.7771</v>
      </c>
      <c r="F491">
        <v>3.14</v>
      </c>
      <c r="G491" s="1">
        <v>-1310.3679</v>
      </c>
      <c r="H491">
        <v>3.97</v>
      </c>
      <c r="I491" s="1">
        <v>-1298.2528</v>
      </c>
      <c r="J491">
        <v>0.25</v>
      </c>
      <c r="K491" s="1">
        <v>-1297.7380000000001</v>
      </c>
      <c r="L491">
        <v>6.61</v>
      </c>
      <c r="M491" s="1">
        <v>-1613.1928</v>
      </c>
      <c r="N491" s="1">
        <v>-1629.2481</v>
      </c>
      <c r="O491" s="1">
        <v>-1638.0939000000001</v>
      </c>
      <c r="P491" s="1">
        <v>-1072.0735999999999</v>
      </c>
      <c r="Q491" s="1">
        <v>-1092.7516000000001</v>
      </c>
      <c r="R491" s="1">
        <v>-1075.8416999999999</v>
      </c>
      <c r="S491" s="1">
        <v>-1501.4170999999999</v>
      </c>
      <c r="T491" s="1">
        <v>-1502.8824</v>
      </c>
      <c r="U491" s="1">
        <v>-1502.4898000000001</v>
      </c>
      <c r="W491" s="1">
        <v>-1301.0562</v>
      </c>
      <c r="X491">
        <v>11.04</v>
      </c>
      <c r="Y491" s="1">
        <v>-1300.5966000000001</v>
      </c>
      <c r="Z491">
        <v>4.32</v>
      </c>
    </row>
    <row r="492" spans="1:26" x14ac:dyDescent="0.2">
      <c r="A492" s="1">
        <v>-1311.5118</v>
      </c>
      <c r="B492">
        <v>33.11</v>
      </c>
      <c r="C492" s="1">
        <v>-1310.4087</v>
      </c>
      <c r="D492">
        <v>-7.47</v>
      </c>
      <c r="E492" s="1">
        <v>-1310.7452000000001</v>
      </c>
      <c r="F492">
        <v>3.16</v>
      </c>
      <c r="G492" s="1">
        <v>-1310.2684999999999</v>
      </c>
      <c r="H492">
        <v>4.54</v>
      </c>
      <c r="I492" s="1">
        <v>-1298.3478</v>
      </c>
      <c r="J492">
        <v>0.68</v>
      </c>
      <c r="K492" s="1">
        <v>-1297.8275000000001</v>
      </c>
      <c r="L492">
        <v>6.1</v>
      </c>
      <c r="M492" s="1">
        <v>-1613.1068</v>
      </c>
      <c r="N492" s="1">
        <v>-1629.3405</v>
      </c>
      <c r="O492" s="1">
        <v>-1638.1442999999999</v>
      </c>
      <c r="P492" s="1">
        <v>-1072.0535</v>
      </c>
      <c r="Q492" s="1">
        <v>-1092.7207000000001</v>
      </c>
      <c r="R492" s="1">
        <v>-1075.739</v>
      </c>
      <c r="S492" s="1">
        <v>-1501.3104000000001</v>
      </c>
      <c r="T492" s="1">
        <v>-1502.886</v>
      </c>
      <c r="U492" s="1">
        <v>-1502.4097999999999</v>
      </c>
      <c r="W492" s="1">
        <v>-1300.8353999999999</v>
      </c>
      <c r="X492">
        <v>11.58</v>
      </c>
      <c r="Y492" s="1">
        <v>-1300.5588</v>
      </c>
      <c r="Z492">
        <v>4.97</v>
      </c>
    </row>
    <row r="493" spans="1:26" x14ac:dyDescent="0.2">
      <c r="A493" s="1">
        <v>-1311.7302999999999</v>
      </c>
      <c r="B493">
        <v>33.020000000000003</v>
      </c>
      <c r="C493" s="1">
        <v>-1310.3968</v>
      </c>
      <c r="D493">
        <v>-7.87</v>
      </c>
      <c r="E493" s="1">
        <v>-1310.7185999999999</v>
      </c>
      <c r="F493">
        <v>3.17</v>
      </c>
      <c r="G493" s="1">
        <v>-1310.1969999999999</v>
      </c>
      <c r="H493">
        <v>5.07</v>
      </c>
      <c r="I493" s="1">
        <v>-1298.3813</v>
      </c>
      <c r="J493">
        <v>1.19</v>
      </c>
      <c r="K493" s="1">
        <v>-1297.9703999999999</v>
      </c>
      <c r="L493">
        <v>5.45</v>
      </c>
      <c r="M493" s="1">
        <v>-1613.0399</v>
      </c>
      <c r="N493" s="1">
        <v>-1629.4554000000001</v>
      </c>
      <c r="O493" s="1">
        <v>-1638.1981000000001</v>
      </c>
      <c r="P493" s="1">
        <v>-1072.0351000000001</v>
      </c>
      <c r="Q493" s="1">
        <v>-1092.6902</v>
      </c>
      <c r="R493" s="1">
        <v>-1075.624</v>
      </c>
      <c r="S493" s="1">
        <v>-1501.1943000000001</v>
      </c>
      <c r="T493" s="1">
        <v>-1502.8937000000001</v>
      </c>
      <c r="U493" s="1">
        <v>-1502.3459</v>
      </c>
      <c r="W493" s="1">
        <v>-1300.6692</v>
      </c>
      <c r="X493">
        <v>11.71</v>
      </c>
      <c r="Y493" s="1">
        <v>-1300.5700999999999</v>
      </c>
      <c r="Z493">
        <v>5.15</v>
      </c>
    </row>
    <row r="494" spans="1:26" x14ac:dyDescent="0.2">
      <c r="A494" s="1">
        <v>-1311.9813999999999</v>
      </c>
      <c r="B494">
        <v>32.840000000000003</v>
      </c>
      <c r="C494" s="1">
        <v>-1310.3759</v>
      </c>
      <c r="D494">
        <v>-8.18</v>
      </c>
      <c r="E494" s="1">
        <v>-1310.6959999999999</v>
      </c>
      <c r="F494">
        <v>3.13</v>
      </c>
      <c r="G494" s="1">
        <v>-1310.1599000000001</v>
      </c>
      <c r="H494">
        <v>5.71</v>
      </c>
      <c r="I494" s="1">
        <v>-1298.3380999999999</v>
      </c>
      <c r="J494">
        <v>2.02</v>
      </c>
      <c r="K494" s="1">
        <v>-1298.1602</v>
      </c>
      <c r="L494">
        <v>4.4400000000000004</v>
      </c>
      <c r="M494" s="1">
        <v>-1612.9922999999999</v>
      </c>
      <c r="N494" s="1">
        <v>-1629.5864999999999</v>
      </c>
      <c r="O494" s="1">
        <v>-1638.2560000000001</v>
      </c>
      <c r="P494" s="1">
        <v>-1072.0146</v>
      </c>
      <c r="Q494" s="1">
        <v>-1092.6590000000001</v>
      </c>
      <c r="R494" s="1">
        <v>-1075.5008</v>
      </c>
      <c r="S494" s="1">
        <v>-1501.0727999999999</v>
      </c>
      <c r="T494" s="1">
        <v>-1502.9066</v>
      </c>
      <c r="U494" s="1">
        <v>-1502.2996000000001</v>
      </c>
      <c r="W494" s="1">
        <v>-1300.5376000000001</v>
      </c>
      <c r="X494">
        <v>11.56</v>
      </c>
      <c r="Y494" s="1">
        <v>-1300.6291000000001</v>
      </c>
      <c r="Z494">
        <v>5.51</v>
      </c>
    </row>
    <row r="495" spans="1:26" x14ac:dyDescent="0.2">
      <c r="A495" s="1">
        <v>-1312.2285999999999</v>
      </c>
      <c r="B495">
        <v>32.590000000000003</v>
      </c>
      <c r="C495" s="1">
        <v>-1310.3357000000001</v>
      </c>
      <c r="D495">
        <v>-8.56</v>
      </c>
      <c r="E495" s="1">
        <v>-1310.6764000000001</v>
      </c>
      <c r="F495">
        <v>3.05</v>
      </c>
      <c r="G495" s="1">
        <v>-1310.1629</v>
      </c>
      <c r="H495">
        <v>6.26</v>
      </c>
      <c r="I495" s="1">
        <v>-1298.2136</v>
      </c>
      <c r="J495">
        <v>3.24</v>
      </c>
      <c r="K495" s="1">
        <v>-1298.3909000000001</v>
      </c>
      <c r="L495">
        <v>3.17</v>
      </c>
      <c r="M495" s="1">
        <v>-1612.9645</v>
      </c>
      <c r="N495" s="1">
        <v>-1629.7270000000001</v>
      </c>
      <c r="O495" s="1">
        <v>-1638.3187</v>
      </c>
      <c r="P495" s="1">
        <v>-1071.9887000000001</v>
      </c>
      <c r="Q495" s="1">
        <v>-1092.6258</v>
      </c>
      <c r="R495" s="1">
        <v>-1075.374</v>
      </c>
      <c r="S495" s="1">
        <v>-1500.9475</v>
      </c>
      <c r="T495" s="1">
        <v>-1502.9218000000001</v>
      </c>
      <c r="U495" s="1">
        <v>-1502.2714000000001</v>
      </c>
      <c r="W495" s="1">
        <v>-1300.4285</v>
      </c>
      <c r="X495">
        <v>11.42</v>
      </c>
      <c r="Y495" s="1">
        <v>-1300.7281</v>
      </c>
      <c r="Z495">
        <v>5.29</v>
      </c>
    </row>
    <row r="496" spans="1:26" x14ac:dyDescent="0.2">
      <c r="A496" s="1">
        <v>-1312.4362000000001</v>
      </c>
      <c r="B496">
        <v>32.43</v>
      </c>
      <c r="C496" s="1">
        <v>-1310.2679000000001</v>
      </c>
      <c r="D496">
        <v>-8.8000000000000007</v>
      </c>
      <c r="E496" s="1">
        <v>-1310.6615999999999</v>
      </c>
      <c r="F496">
        <v>2.94</v>
      </c>
      <c r="G496" s="1">
        <v>-1310.2103999999999</v>
      </c>
      <c r="H496">
        <v>6.8</v>
      </c>
      <c r="I496" s="1">
        <v>-1298.0146999999999</v>
      </c>
      <c r="J496">
        <v>4.58</v>
      </c>
      <c r="K496" s="1">
        <v>-1298.6565000000001</v>
      </c>
      <c r="L496">
        <v>1.89</v>
      </c>
      <c r="M496" s="1">
        <v>-1612.9562000000001</v>
      </c>
      <c r="N496" s="1">
        <v>-1629.8695</v>
      </c>
      <c r="O496" s="1">
        <v>-1638.3867</v>
      </c>
      <c r="P496" s="1">
        <v>-1071.9548</v>
      </c>
      <c r="Q496" s="1">
        <v>-1092.5898</v>
      </c>
      <c r="R496" s="1">
        <v>-1075.2482</v>
      </c>
      <c r="S496" s="1">
        <v>-1500.8214</v>
      </c>
      <c r="T496" s="1">
        <v>-1502.9455</v>
      </c>
      <c r="U496" s="1">
        <v>-1502.2585999999999</v>
      </c>
      <c r="W496" s="1">
        <v>-1300.3402000000001</v>
      </c>
      <c r="X496">
        <v>10.98</v>
      </c>
      <c r="Y496" s="1">
        <v>-1300.8534</v>
      </c>
      <c r="Z496">
        <v>5.28</v>
      </c>
    </row>
    <row r="497" spans="1:26" x14ac:dyDescent="0.2">
      <c r="A497" s="1">
        <v>-1312.5808999999999</v>
      </c>
      <c r="B497">
        <v>32.340000000000003</v>
      </c>
      <c r="C497" s="1">
        <v>-1310.172</v>
      </c>
      <c r="D497">
        <v>-9.02</v>
      </c>
      <c r="E497" s="1">
        <v>-1310.6549</v>
      </c>
      <c r="F497">
        <v>2.81</v>
      </c>
      <c r="G497" s="1">
        <v>-1310.3072999999999</v>
      </c>
      <c r="H497">
        <v>7.24</v>
      </c>
      <c r="I497" s="1">
        <v>-1297.7629999999999</v>
      </c>
      <c r="J497">
        <v>5.89</v>
      </c>
      <c r="K497" s="1">
        <v>-1298.9477999999999</v>
      </c>
      <c r="L497">
        <v>0.4</v>
      </c>
      <c r="M497" s="1">
        <v>-1612.9672</v>
      </c>
      <c r="N497" s="1">
        <v>-1630.0073</v>
      </c>
      <c r="O497" s="1">
        <v>-1638.4595999999999</v>
      </c>
      <c r="P497" s="1">
        <v>-1071.9104</v>
      </c>
      <c r="Q497" s="1">
        <v>-1092.5499</v>
      </c>
      <c r="R497" s="1">
        <v>-1075.127</v>
      </c>
      <c r="S497" s="1">
        <v>-1500.6982</v>
      </c>
      <c r="T497" s="1">
        <v>-1502.9667999999999</v>
      </c>
      <c r="U497" s="1">
        <v>-1502.2559000000001</v>
      </c>
      <c r="W497" s="1">
        <v>-1300.2762</v>
      </c>
      <c r="X497">
        <v>10.46</v>
      </c>
      <c r="Y497" s="1">
        <v>-1300.9864</v>
      </c>
      <c r="Z497">
        <v>5</v>
      </c>
    </row>
    <row r="498" spans="1:26" x14ac:dyDescent="0.2">
      <c r="A498" s="1">
        <v>-1312.6554000000001</v>
      </c>
      <c r="B498">
        <v>32.340000000000003</v>
      </c>
      <c r="C498" s="1">
        <v>-1310.0550000000001</v>
      </c>
      <c r="D498">
        <v>-9.0500000000000007</v>
      </c>
      <c r="E498" s="1">
        <v>-1310.6629</v>
      </c>
      <c r="F498">
        <v>2.69</v>
      </c>
      <c r="G498" s="1">
        <v>-1310.4603</v>
      </c>
      <c r="H498">
        <v>7.64</v>
      </c>
      <c r="I498" s="1">
        <v>-1297.4907000000001</v>
      </c>
      <c r="J498">
        <v>7.34</v>
      </c>
      <c r="K498" s="1">
        <v>-1299.2528</v>
      </c>
      <c r="L498">
        <v>-0.96</v>
      </c>
      <c r="M498" s="1">
        <v>-1612.9972</v>
      </c>
      <c r="N498" s="1">
        <v>-1630.1334999999999</v>
      </c>
      <c r="O498" s="1">
        <v>-1638.5371</v>
      </c>
      <c r="P498" s="1">
        <v>-1071.8542</v>
      </c>
      <c r="Q498" s="1">
        <v>-1092.5051000000001</v>
      </c>
      <c r="R498" s="1">
        <v>-1075.0143</v>
      </c>
      <c r="S498" s="1">
        <v>-1500.5803000000001</v>
      </c>
      <c r="T498" s="1">
        <v>-1502.9858999999999</v>
      </c>
      <c r="U498" s="1">
        <v>-1502.2607</v>
      </c>
      <c r="W498" s="1">
        <v>-1300.2417</v>
      </c>
      <c r="X498">
        <v>9.61</v>
      </c>
      <c r="Y498" s="1">
        <v>-1301.1061999999999</v>
      </c>
      <c r="Z498">
        <v>4.37</v>
      </c>
    </row>
    <row r="499" spans="1:26" x14ac:dyDescent="0.2">
      <c r="A499" s="1">
        <v>-1312.6660999999999</v>
      </c>
      <c r="B499">
        <v>32.44</v>
      </c>
      <c r="C499" s="1">
        <v>-1309.9297999999999</v>
      </c>
      <c r="D499">
        <v>-9.01</v>
      </c>
      <c r="E499" s="1">
        <v>-1310.6934000000001</v>
      </c>
      <c r="F499">
        <v>2.61</v>
      </c>
      <c r="G499" s="1">
        <v>-1310.6759999999999</v>
      </c>
      <c r="H499">
        <v>7.89</v>
      </c>
      <c r="I499" s="1">
        <v>-1297.2364</v>
      </c>
      <c r="J499">
        <v>8.6</v>
      </c>
      <c r="K499" s="1">
        <v>-1299.5568000000001</v>
      </c>
      <c r="L499">
        <v>-2.46</v>
      </c>
      <c r="M499" s="1">
        <v>-1613.0454999999999</v>
      </c>
      <c r="N499" s="1">
        <v>-1630.2422999999999</v>
      </c>
      <c r="O499" s="1">
        <v>-1638.6185</v>
      </c>
      <c r="P499" s="1">
        <v>-1071.7859000000001</v>
      </c>
      <c r="Q499" s="1">
        <v>-1092.4544000000001</v>
      </c>
      <c r="R499" s="1">
        <v>-1074.913</v>
      </c>
      <c r="S499" s="1">
        <v>-1500.4676999999999</v>
      </c>
      <c r="T499" s="1">
        <v>-1503.009</v>
      </c>
      <c r="U499" s="1">
        <v>-1502.2709</v>
      </c>
      <c r="W499" s="1">
        <v>-1300.2387000000001</v>
      </c>
      <c r="X499">
        <v>8.7799999999999994</v>
      </c>
      <c r="Y499" s="1">
        <v>-1301.1909000000001</v>
      </c>
      <c r="Z499">
        <v>3.77</v>
      </c>
    </row>
    <row r="500" spans="1:26" x14ac:dyDescent="0.2">
      <c r="A500" s="1">
        <v>-1312.6286</v>
      </c>
      <c r="B500">
        <v>32.729999999999997</v>
      </c>
      <c r="C500" s="1">
        <v>-1309.8148000000001</v>
      </c>
      <c r="D500">
        <v>-8.9499999999999993</v>
      </c>
      <c r="E500" s="1">
        <v>-1310.7537</v>
      </c>
      <c r="F500">
        <v>2.4700000000000002</v>
      </c>
      <c r="G500" s="1">
        <v>-1310.9586999999999</v>
      </c>
      <c r="H500">
        <v>7.91</v>
      </c>
      <c r="I500" s="1">
        <v>-1297.0363</v>
      </c>
      <c r="J500">
        <v>9.74</v>
      </c>
      <c r="K500" s="1">
        <v>-1299.8423</v>
      </c>
      <c r="L500">
        <v>-3.7</v>
      </c>
      <c r="M500" s="1">
        <v>-1613.1110000000001</v>
      </c>
      <c r="N500" s="1">
        <v>-1630.3284000000001</v>
      </c>
      <c r="O500" s="1">
        <v>-1638.7022999999999</v>
      </c>
      <c r="P500" s="1">
        <v>-1071.7056</v>
      </c>
      <c r="Q500" s="1">
        <v>-1092.3973000000001</v>
      </c>
      <c r="R500" s="1">
        <v>-1074.8255999999999</v>
      </c>
      <c r="S500" s="1">
        <v>-1500.3635999999999</v>
      </c>
      <c r="T500" s="1">
        <v>-1503.037</v>
      </c>
      <c r="U500" s="1">
        <v>-1502.2827</v>
      </c>
      <c r="W500" s="1">
        <v>-1300.2642000000001</v>
      </c>
      <c r="X500">
        <v>7.74</v>
      </c>
      <c r="Y500" s="1">
        <v>-1301.2217000000001</v>
      </c>
      <c r="Z500">
        <v>2.8</v>
      </c>
    </row>
    <row r="501" spans="1:26" x14ac:dyDescent="0.2">
      <c r="A501" s="1">
        <v>-1312.5657000000001</v>
      </c>
      <c r="B501">
        <v>32.93</v>
      </c>
      <c r="C501" s="1">
        <v>-1309.7284</v>
      </c>
      <c r="D501">
        <v>-8.77</v>
      </c>
      <c r="E501" s="1">
        <v>-1310.8478</v>
      </c>
      <c r="F501">
        <v>2.34</v>
      </c>
      <c r="G501" s="1">
        <v>-1311.3078</v>
      </c>
      <c r="H501">
        <v>7.71</v>
      </c>
      <c r="I501" s="1">
        <v>-1296.914</v>
      </c>
      <c r="J501">
        <v>10.47</v>
      </c>
      <c r="K501" s="1">
        <v>-1300.0911000000001</v>
      </c>
      <c r="L501">
        <v>-4.84</v>
      </c>
      <c r="M501" s="1">
        <v>-1613.1922999999999</v>
      </c>
      <c r="N501" s="1">
        <v>-1630.3874000000001</v>
      </c>
      <c r="O501" s="1">
        <v>-1638.7867000000001</v>
      </c>
      <c r="P501" s="1">
        <v>-1071.6143999999999</v>
      </c>
      <c r="Q501" s="1">
        <v>-1092.3332</v>
      </c>
      <c r="R501" s="1">
        <v>-1074.7544</v>
      </c>
      <c r="S501" s="1">
        <v>-1500.2699</v>
      </c>
      <c r="T501" s="1">
        <v>-1503.0663</v>
      </c>
      <c r="U501" s="1">
        <v>-1502.2927</v>
      </c>
      <c r="W501" s="1">
        <v>-1300.3086000000001</v>
      </c>
      <c r="X501">
        <v>6.67</v>
      </c>
      <c r="Y501" s="1">
        <v>-1301.1863000000001</v>
      </c>
      <c r="Z501">
        <v>2.13</v>
      </c>
    </row>
    <row r="502" spans="1:26" x14ac:dyDescent="0.2">
      <c r="A502" s="1">
        <v>-1312.5016000000001</v>
      </c>
      <c r="B502">
        <v>33.270000000000003</v>
      </c>
      <c r="C502" s="1">
        <v>-1309.6857</v>
      </c>
      <c r="D502">
        <v>-8.6199999999999992</v>
      </c>
      <c r="E502" s="1">
        <v>-1310.9763</v>
      </c>
      <c r="F502">
        <v>2.2200000000000002</v>
      </c>
      <c r="G502" s="1">
        <v>-1311.7129</v>
      </c>
      <c r="H502">
        <v>7.38</v>
      </c>
      <c r="I502" s="1">
        <v>-1296.8784000000001</v>
      </c>
      <c r="J502">
        <v>10.76</v>
      </c>
      <c r="K502" s="1">
        <v>-1300.2828999999999</v>
      </c>
      <c r="L502">
        <v>-5.85</v>
      </c>
      <c r="M502" s="1">
        <v>-1613.2878000000001</v>
      </c>
      <c r="N502" s="1">
        <v>-1630.4159999999999</v>
      </c>
      <c r="O502" s="1">
        <v>-1638.8706999999999</v>
      </c>
      <c r="P502" s="1">
        <v>-1071.5138999999999</v>
      </c>
      <c r="Q502" s="1">
        <v>-1092.2614000000001</v>
      </c>
      <c r="R502" s="1">
        <v>-1074.7004999999999</v>
      </c>
      <c r="S502" s="1">
        <v>-1500.1871000000001</v>
      </c>
      <c r="T502" s="1">
        <v>-1503.0931</v>
      </c>
      <c r="U502" s="1">
        <v>-1502.3063</v>
      </c>
      <c r="W502" s="1">
        <v>-1300.3601000000001</v>
      </c>
      <c r="X502">
        <v>5.89</v>
      </c>
      <c r="Y502" s="1">
        <v>-1301.0798</v>
      </c>
      <c r="Z502">
        <v>0.9</v>
      </c>
    </row>
    <row r="503" spans="1:26" x14ac:dyDescent="0.2">
      <c r="A503" s="1">
        <v>-1312.4571000000001</v>
      </c>
      <c r="B503">
        <v>33.51</v>
      </c>
      <c r="C503" s="1">
        <v>-1309.6935000000001</v>
      </c>
      <c r="D503">
        <v>-8.44</v>
      </c>
      <c r="E503" s="1">
        <v>-1311.1349</v>
      </c>
      <c r="F503">
        <v>2.1</v>
      </c>
      <c r="G503" s="1">
        <v>-1312.1523</v>
      </c>
      <c r="H503">
        <v>7.07</v>
      </c>
      <c r="I503" s="1">
        <v>-1296.9250999999999</v>
      </c>
      <c r="J503">
        <v>10.69</v>
      </c>
      <c r="K503" s="1">
        <v>-1300.3986</v>
      </c>
      <c r="L503">
        <v>-6.5</v>
      </c>
      <c r="M503" s="1">
        <v>-1613.3951999999999</v>
      </c>
      <c r="N503" s="1">
        <v>-1630.4123</v>
      </c>
      <c r="O503" s="1">
        <v>-1638.9522999999999</v>
      </c>
      <c r="P503" s="1">
        <v>-1071.4061999999999</v>
      </c>
      <c r="Q503" s="1">
        <v>-1092.1818000000001</v>
      </c>
      <c r="R503" s="1">
        <v>-1074.6647</v>
      </c>
      <c r="S503" s="1">
        <v>-1500.1220000000001</v>
      </c>
      <c r="T503" s="1">
        <v>-1503.1180999999999</v>
      </c>
      <c r="U503" s="1">
        <v>-1502.3083999999999</v>
      </c>
      <c r="W503" s="1">
        <v>-1300.4069</v>
      </c>
      <c r="X503">
        <v>4.83</v>
      </c>
      <c r="Y503" s="1">
        <v>-1300.9068</v>
      </c>
      <c r="Z503">
        <v>0.18</v>
      </c>
    </row>
    <row r="504" spans="1:26" x14ac:dyDescent="0.2">
      <c r="A504" s="1">
        <v>-1312.4452000000001</v>
      </c>
      <c r="B504">
        <v>33.729999999999997</v>
      </c>
      <c r="C504" s="1">
        <v>-1309.7524000000001</v>
      </c>
      <c r="D504">
        <v>-8.1999999999999993</v>
      </c>
      <c r="E504" s="1">
        <v>-1311.3144</v>
      </c>
      <c r="F504">
        <v>2.02</v>
      </c>
      <c r="G504" s="1">
        <v>-1312.5954999999999</v>
      </c>
      <c r="H504">
        <v>6.54</v>
      </c>
      <c r="I504" s="1">
        <v>-1297.0420999999999</v>
      </c>
      <c r="J504">
        <v>10.44</v>
      </c>
      <c r="K504" s="1">
        <v>-1300.4217000000001</v>
      </c>
      <c r="L504">
        <v>-6.89</v>
      </c>
      <c r="M504" s="1">
        <v>-1613.5119999999999</v>
      </c>
      <c r="N504" s="1">
        <v>-1630.3757000000001</v>
      </c>
      <c r="O504" s="1">
        <v>-1639.0304000000001</v>
      </c>
      <c r="P504" s="1">
        <v>-1071.2938999999999</v>
      </c>
      <c r="Q504" s="1">
        <v>-1092.0938000000001</v>
      </c>
      <c r="R504" s="1">
        <v>-1074.6478</v>
      </c>
      <c r="S504" s="1">
        <v>-1500.0618999999999</v>
      </c>
      <c r="T504" s="1">
        <v>-1503.1409000000001</v>
      </c>
      <c r="U504" s="1">
        <v>-1502.2983999999999</v>
      </c>
      <c r="W504" s="1">
        <v>-1300.4398000000001</v>
      </c>
      <c r="X504">
        <v>4.2</v>
      </c>
      <c r="Y504" s="1">
        <v>-1300.6772000000001</v>
      </c>
      <c r="Z504">
        <v>-0.62</v>
      </c>
    </row>
    <row r="505" spans="1:26" x14ac:dyDescent="0.2">
      <c r="A505" s="1">
        <v>-1312.4691</v>
      </c>
      <c r="B505">
        <v>33.92</v>
      </c>
      <c r="C505" s="1">
        <v>-1309.8543999999999</v>
      </c>
      <c r="D505">
        <v>-7.95</v>
      </c>
      <c r="E505" s="1">
        <v>-1311.502</v>
      </c>
      <c r="F505">
        <v>2.04</v>
      </c>
      <c r="G505" s="1">
        <v>-1313.0075999999999</v>
      </c>
      <c r="H505">
        <v>6</v>
      </c>
      <c r="I505" s="1">
        <v>-1297.2191</v>
      </c>
      <c r="J505">
        <v>9.5500000000000007</v>
      </c>
      <c r="K505" s="1">
        <v>-1300.3433</v>
      </c>
      <c r="L505">
        <v>-7.25</v>
      </c>
      <c r="M505" s="1">
        <v>-1613.6352999999999</v>
      </c>
      <c r="N505" s="1">
        <v>-1630.3069</v>
      </c>
      <c r="O505" s="1">
        <v>-1639.1035999999999</v>
      </c>
      <c r="P505" s="1">
        <v>-1071.18</v>
      </c>
      <c r="Q505" s="1">
        <v>-1091.9974</v>
      </c>
      <c r="R505" s="1">
        <v>-1074.6491000000001</v>
      </c>
      <c r="S505" s="1">
        <v>-1500.0054</v>
      </c>
      <c r="T505" s="1">
        <v>-1503.1587999999999</v>
      </c>
      <c r="U505" s="1">
        <v>-1502.2823000000001</v>
      </c>
      <c r="W505" s="1">
        <v>-1300.4567999999999</v>
      </c>
      <c r="X505">
        <v>3.79</v>
      </c>
      <c r="Y505" s="1">
        <v>-1300.4077</v>
      </c>
      <c r="Z505">
        <v>-1.48</v>
      </c>
    </row>
    <row r="506" spans="1:26" x14ac:dyDescent="0.2">
      <c r="A506" s="1">
        <v>-1312.5208</v>
      </c>
      <c r="B506">
        <v>34.01</v>
      </c>
      <c r="C506" s="1">
        <v>-1309.9871000000001</v>
      </c>
      <c r="D506">
        <v>-7.61</v>
      </c>
      <c r="E506" s="1">
        <v>-1311.6832999999999</v>
      </c>
      <c r="F506">
        <v>2.04</v>
      </c>
      <c r="G506" s="1">
        <v>-1313.3563999999999</v>
      </c>
      <c r="H506">
        <v>5.36</v>
      </c>
      <c r="I506" s="1">
        <v>-1297.4508000000001</v>
      </c>
      <c r="J506">
        <v>8.65</v>
      </c>
      <c r="K506" s="1">
        <v>-1300.1627000000001</v>
      </c>
      <c r="L506">
        <v>-7.13</v>
      </c>
      <c r="M506" s="1">
        <v>-1613.7618</v>
      </c>
      <c r="N506" s="1">
        <v>-1630.2089000000001</v>
      </c>
      <c r="O506" s="1">
        <v>-1639.1709000000001</v>
      </c>
      <c r="P506" s="1">
        <v>-1071.0672</v>
      </c>
      <c r="Q506" s="1">
        <v>-1091.8927000000001</v>
      </c>
      <c r="R506" s="1">
        <v>-1074.6681000000001</v>
      </c>
      <c r="S506" s="1">
        <v>-1499.9599000000001</v>
      </c>
      <c r="T506" s="1">
        <v>-1503.1703</v>
      </c>
      <c r="U506" s="1">
        <v>-1502.2609</v>
      </c>
      <c r="W506" s="1">
        <v>-1300.4613999999999</v>
      </c>
      <c r="X506">
        <v>3.5</v>
      </c>
      <c r="Y506" s="1">
        <v>-1300.1166000000001</v>
      </c>
      <c r="Z506">
        <v>-2.0699999999999998</v>
      </c>
    </row>
    <row r="507" spans="1:26" x14ac:dyDescent="0.2">
      <c r="A507" s="1">
        <v>-1312.5845999999999</v>
      </c>
      <c r="B507">
        <v>34.1</v>
      </c>
      <c r="C507" s="1">
        <v>-1310.1369</v>
      </c>
      <c r="D507">
        <v>-7.16</v>
      </c>
      <c r="E507" s="1">
        <v>-1311.845</v>
      </c>
      <c r="F507">
        <v>1.89</v>
      </c>
      <c r="G507" s="1">
        <v>-1313.6202000000001</v>
      </c>
      <c r="H507">
        <v>4.96</v>
      </c>
      <c r="I507" s="1">
        <v>-1297.7334000000001</v>
      </c>
      <c r="J507">
        <v>7.31</v>
      </c>
      <c r="K507" s="1">
        <v>-1299.8901000000001</v>
      </c>
      <c r="L507">
        <v>-7.09</v>
      </c>
      <c r="M507" s="1">
        <v>-1613.8878</v>
      </c>
      <c r="N507" s="1">
        <v>-1630.0861</v>
      </c>
      <c r="O507" s="1">
        <v>-1639.2311999999999</v>
      </c>
      <c r="P507" s="1">
        <v>-1070.9588000000001</v>
      </c>
      <c r="Q507" s="1">
        <v>-1091.7804000000001</v>
      </c>
      <c r="R507" s="1">
        <v>-1074.7029</v>
      </c>
      <c r="S507" s="1">
        <v>-1499.9259999999999</v>
      </c>
      <c r="T507" s="1">
        <v>-1503.1749</v>
      </c>
      <c r="U507" s="1">
        <v>-1502.2329</v>
      </c>
      <c r="W507" s="1">
        <v>-1300.4616000000001</v>
      </c>
      <c r="X507">
        <v>3.36</v>
      </c>
      <c r="Y507" s="1">
        <v>-1299.8240000000001</v>
      </c>
      <c r="Z507">
        <v>-2.81</v>
      </c>
    </row>
    <row r="508" spans="1:26" x14ac:dyDescent="0.2">
      <c r="A508" s="1">
        <v>-1312.6406999999999</v>
      </c>
      <c r="B508">
        <v>34.22</v>
      </c>
      <c r="C508" s="1">
        <v>-1310.2935</v>
      </c>
      <c r="D508">
        <v>-6.69</v>
      </c>
      <c r="E508" s="1">
        <v>-1311.9776999999999</v>
      </c>
      <c r="F508">
        <v>1.85</v>
      </c>
      <c r="G508" s="1">
        <v>-1313.7919999999999</v>
      </c>
      <c r="H508">
        <v>4.42</v>
      </c>
      <c r="I508" s="1">
        <v>-1298.0543</v>
      </c>
      <c r="J508">
        <v>5.64</v>
      </c>
      <c r="K508" s="1">
        <v>-1299.5445999999999</v>
      </c>
      <c r="L508">
        <v>-6.76</v>
      </c>
      <c r="M508" s="1">
        <v>-1614.0093999999999</v>
      </c>
      <c r="N508" s="1">
        <v>-1629.9449999999999</v>
      </c>
      <c r="O508" s="1">
        <v>-1639.2842000000001</v>
      </c>
      <c r="P508" s="1">
        <v>-1070.8580999999999</v>
      </c>
      <c r="Q508" s="1">
        <v>-1091.6614999999999</v>
      </c>
      <c r="R508" s="1">
        <v>-1074.751</v>
      </c>
      <c r="S508" s="1">
        <v>-1499.8997999999999</v>
      </c>
      <c r="T508" s="1">
        <v>-1503.1677999999999</v>
      </c>
      <c r="U508" s="1">
        <v>-1502.1955</v>
      </c>
      <c r="W508" s="1">
        <v>-1300.4652000000001</v>
      </c>
      <c r="X508">
        <v>3.51</v>
      </c>
      <c r="Y508" s="1">
        <v>-1299.5525</v>
      </c>
      <c r="Z508">
        <v>-3.14</v>
      </c>
    </row>
    <row r="509" spans="1:26" x14ac:dyDescent="0.2">
      <c r="A509" s="1">
        <v>-1312.6723</v>
      </c>
      <c r="B509">
        <v>34.33</v>
      </c>
      <c r="C509" s="1">
        <v>-1310.453</v>
      </c>
      <c r="D509">
        <v>-6.21</v>
      </c>
      <c r="E509" s="1">
        <v>-1312.0761</v>
      </c>
      <c r="F509">
        <v>2.08</v>
      </c>
      <c r="G509" s="1">
        <v>-1313.8774000000001</v>
      </c>
      <c r="H509">
        <v>3.91</v>
      </c>
      <c r="I509" s="1">
        <v>-1298.3851999999999</v>
      </c>
      <c r="J509">
        <v>4.16</v>
      </c>
      <c r="K509" s="1">
        <v>-1299.1536000000001</v>
      </c>
      <c r="L509">
        <v>-6.23</v>
      </c>
      <c r="M509" s="1">
        <v>-1614.1223</v>
      </c>
      <c r="N509" s="1">
        <v>-1629.7932000000001</v>
      </c>
      <c r="O509" s="1">
        <v>-1639.3296</v>
      </c>
      <c r="P509" s="1">
        <v>-1070.7678000000001</v>
      </c>
      <c r="Q509" s="1">
        <v>-1091.5374999999999</v>
      </c>
      <c r="R509" s="1">
        <v>-1074.8090999999999</v>
      </c>
      <c r="S509" s="1">
        <v>-1499.8768</v>
      </c>
      <c r="T509" s="1">
        <v>-1503.1541</v>
      </c>
      <c r="U509" s="1">
        <v>-1502.1487999999999</v>
      </c>
      <c r="W509" s="1">
        <v>-1300.4758999999999</v>
      </c>
      <c r="X509">
        <v>4</v>
      </c>
      <c r="Y509" s="1">
        <v>-1299.3225</v>
      </c>
      <c r="Z509">
        <v>-3.14</v>
      </c>
    </row>
    <row r="510" spans="1:26" x14ac:dyDescent="0.2">
      <c r="A510" s="1">
        <v>-1312.6694</v>
      </c>
      <c r="B510">
        <v>34.47</v>
      </c>
      <c r="C510" s="1">
        <v>-1310.6161999999999</v>
      </c>
      <c r="D510">
        <v>-5.72</v>
      </c>
      <c r="E510" s="1">
        <v>-1312.1412</v>
      </c>
      <c r="F510">
        <v>2.1800000000000002</v>
      </c>
      <c r="G510" s="1">
        <v>-1313.8912</v>
      </c>
      <c r="H510">
        <v>3.31</v>
      </c>
      <c r="I510" s="1">
        <v>-1298.6884</v>
      </c>
      <c r="J510">
        <v>2.29</v>
      </c>
      <c r="K510" s="1">
        <v>-1298.7493999999999</v>
      </c>
      <c r="L510">
        <v>-5.84</v>
      </c>
      <c r="M510" s="1">
        <v>-1614.2226000000001</v>
      </c>
      <c r="N510" s="1">
        <v>-1629.6389999999999</v>
      </c>
      <c r="O510" s="1">
        <v>-1639.3683000000001</v>
      </c>
      <c r="P510" s="1">
        <v>-1070.6904999999999</v>
      </c>
      <c r="Q510" s="1">
        <v>-1091.4105</v>
      </c>
      <c r="R510" s="1">
        <v>-1074.8732</v>
      </c>
      <c r="S510" s="1">
        <v>-1499.8553999999999</v>
      </c>
      <c r="T510" s="1">
        <v>-1503.1220000000001</v>
      </c>
      <c r="U510" s="1">
        <v>-1502.0968</v>
      </c>
      <c r="W510" s="1">
        <v>-1300.4962</v>
      </c>
      <c r="X510">
        <v>4.46</v>
      </c>
      <c r="Y510" s="1">
        <v>-1299.1527000000001</v>
      </c>
      <c r="Z510">
        <v>-3.43</v>
      </c>
    </row>
    <row r="511" spans="1:26" x14ac:dyDescent="0.2">
      <c r="A511" s="1">
        <v>-1312.6324999999999</v>
      </c>
      <c r="B511">
        <v>34.630000000000003</v>
      </c>
      <c r="C511" s="1">
        <v>-1310.7891999999999</v>
      </c>
      <c r="D511">
        <v>-5.37</v>
      </c>
      <c r="E511" s="1">
        <v>-1312.1786999999999</v>
      </c>
      <c r="F511">
        <v>2.3199999999999998</v>
      </c>
      <c r="G511" s="1">
        <v>-1313.8504</v>
      </c>
      <c r="H511">
        <v>2.78</v>
      </c>
      <c r="I511" s="1">
        <v>-1298.9297999999999</v>
      </c>
      <c r="J511">
        <v>0.69</v>
      </c>
      <c r="K511" s="1">
        <v>-1298.3662999999999</v>
      </c>
      <c r="L511">
        <v>-5.31</v>
      </c>
      <c r="M511" s="1">
        <v>-1614.3058000000001</v>
      </c>
      <c r="N511" s="1">
        <v>-1629.4912999999999</v>
      </c>
      <c r="O511" s="1">
        <v>-1639.4002</v>
      </c>
      <c r="P511" s="1">
        <v>-1070.6286</v>
      </c>
      <c r="Q511" s="1">
        <v>-1091.2828</v>
      </c>
      <c r="R511" s="1">
        <v>-1074.9386999999999</v>
      </c>
      <c r="S511" s="1">
        <v>-1499.837</v>
      </c>
      <c r="T511" s="1">
        <v>-1503.075</v>
      </c>
      <c r="U511" s="1">
        <v>-1502.0419999999999</v>
      </c>
      <c r="W511" s="1">
        <v>-1300.5255999999999</v>
      </c>
      <c r="X511">
        <v>5.16</v>
      </c>
      <c r="Y511" s="1">
        <v>-1299.0552</v>
      </c>
      <c r="Z511">
        <v>-3.46</v>
      </c>
    </row>
    <row r="512" spans="1:26" x14ac:dyDescent="0.2">
      <c r="A512" s="1">
        <v>-1312.5730000000001</v>
      </c>
      <c r="B512">
        <v>34.68</v>
      </c>
      <c r="C512" s="1">
        <v>-1310.9766999999999</v>
      </c>
      <c r="D512">
        <v>-5.13</v>
      </c>
      <c r="E512" s="1">
        <v>-1312.1985999999999</v>
      </c>
      <c r="F512">
        <v>2.6</v>
      </c>
      <c r="G512" s="1">
        <v>-1313.7708</v>
      </c>
      <c r="H512">
        <v>2.16</v>
      </c>
      <c r="I512" s="1">
        <v>-1299.0914</v>
      </c>
      <c r="J512">
        <v>-0.82</v>
      </c>
      <c r="K512" s="1">
        <v>-1298.0376000000001</v>
      </c>
      <c r="L512">
        <v>-4.8499999999999996</v>
      </c>
      <c r="M512" s="1">
        <v>-1614.3679999999999</v>
      </c>
      <c r="N512" s="1">
        <v>-1629.3589999999999</v>
      </c>
      <c r="O512" s="1">
        <v>-1639.4259999999999</v>
      </c>
      <c r="P512" s="1">
        <v>-1070.5840000000001</v>
      </c>
      <c r="Q512" s="1">
        <v>-1091.1569</v>
      </c>
      <c r="R512" s="1">
        <v>-1075.0007000000001</v>
      </c>
      <c r="S512" s="1">
        <v>-1499.8202000000001</v>
      </c>
      <c r="T512" s="1">
        <v>-1503.0192999999999</v>
      </c>
      <c r="U512" s="1">
        <v>-1501.9835</v>
      </c>
      <c r="W512" s="1">
        <v>-1300.5663</v>
      </c>
      <c r="X512">
        <v>5.82</v>
      </c>
      <c r="Y512" s="1">
        <v>-1299.0342000000001</v>
      </c>
      <c r="Z512">
        <v>-3.34</v>
      </c>
    </row>
    <row r="513" spans="1:26" x14ac:dyDescent="0.2">
      <c r="A513" s="1">
        <v>-1312.5096000000001</v>
      </c>
      <c r="B513">
        <v>34.700000000000003</v>
      </c>
      <c r="C513" s="1">
        <v>-1311.1772000000001</v>
      </c>
      <c r="D513">
        <v>-5.13</v>
      </c>
      <c r="E513" s="1">
        <v>-1312.2127</v>
      </c>
      <c r="F513">
        <v>2.88</v>
      </c>
      <c r="G513" s="1">
        <v>-1313.6661999999999</v>
      </c>
      <c r="H513">
        <v>1.53</v>
      </c>
      <c r="I513" s="1">
        <v>-1299.1728000000001</v>
      </c>
      <c r="J513">
        <v>-2.16</v>
      </c>
      <c r="K513" s="1">
        <v>-1297.7926</v>
      </c>
      <c r="L513">
        <v>-4.74</v>
      </c>
      <c r="M513" s="1">
        <v>-1614.4057</v>
      </c>
      <c r="N513" s="1">
        <v>-1629.2498000000001</v>
      </c>
      <c r="O513" s="1">
        <v>-1639.4471000000001</v>
      </c>
      <c r="P513" s="1">
        <v>-1070.558</v>
      </c>
      <c r="Q513" s="1">
        <v>-1091.0355999999999</v>
      </c>
      <c r="R513" s="1">
        <v>-1075.0545</v>
      </c>
      <c r="S513" s="1">
        <v>-1499.8018</v>
      </c>
      <c r="T513" s="1">
        <v>-1502.9529</v>
      </c>
      <c r="U513" s="1">
        <v>-1501.9222</v>
      </c>
      <c r="W513" s="1">
        <v>-1300.6216999999999</v>
      </c>
      <c r="X513">
        <v>6.63</v>
      </c>
      <c r="Y513" s="1">
        <v>-1299.0853999999999</v>
      </c>
      <c r="Z513">
        <v>-3.08</v>
      </c>
    </row>
    <row r="514" spans="1:26" x14ac:dyDescent="0.2">
      <c r="A514" s="1">
        <v>-1312.4643000000001</v>
      </c>
      <c r="B514">
        <v>34.53</v>
      </c>
      <c r="C514" s="1">
        <v>-1311.3796</v>
      </c>
      <c r="D514">
        <v>-5.33</v>
      </c>
      <c r="E514" s="1">
        <v>-1312.2328</v>
      </c>
      <c r="F514">
        <v>3.21</v>
      </c>
      <c r="G514" s="1">
        <v>-1313.5505000000001</v>
      </c>
      <c r="H514">
        <v>0.73</v>
      </c>
      <c r="I514" s="1">
        <v>-1299.1862000000001</v>
      </c>
      <c r="J514">
        <v>-3.51</v>
      </c>
      <c r="K514" s="1">
        <v>-1297.6541999999999</v>
      </c>
      <c r="L514">
        <v>-4.6100000000000003</v>
      </c>
      <c r="M514" s="1">
        <v>-1614.4168</v>
      </c>
      <c r="N514" s="1">
        <v>-1629.1695999999999</v>
      </c>
      <c r="O514" s="1">
        <v>-1639.4643000000001</v>
      </c>
      <c r="P514" s="1">
        <v>-1070.5513000000001</v>
      </c>
      <c r="Q514" s="1">
        <v>-1090.9206999999999</v>
      </c>
      <c r="R514" s="1">
        <v>-1075.0951</v>
      </c>
      <c r="S514" s="1">
        <v>-1499.7796000000001</v>
      </c>
      <c r="T514" s="1">
        <v>-1502.8701000000001</v>
      </c>
      <c r="U514" s="1">
        <v>-1501.8612000000001</v>
      </c>
      <c r="W514" s="1">
        <v>-1300.6967999999999</v>
      </c>
      <c r="X514">
        <v>7.14</v>
      </c>
      <c r="Y514" s="1">
        <v>-1299.1968999999999</v>
      </c>
      <c r="Z514">
        <v>-3.15</v>
      </c>
    </row>
    <row r="515" spans="1:26" x14ac:dyDescent="0.2">
      <c r="A515" s="1">
        <v>-1312.4580000000001</v>
      </c>
      <c r="B515">
        <v>34.159999999999997</v>
      </c>
      <c r="C515" s="1">
        <v>-1311.5625</v>
      </c>
      <c r="D515">
        <v>-5.74</v>
      </c>
      <c r="E515" s="1">
        <v>-1312.2701</v>
      </c>
      <c r="F515">
        <v>3.61</v>
      </c>
      <c r="G515" s="1">
        <v>-1313.4385</v>
      </c>
      <c r="H515">
        <v>-0.09</v>
      </c>
      <c r="I515" s="1">
        <v>-1299.1483000000001</v>
      </c>
      <c r="J515">
        <v>-4.5199999999999996</v>
      </c>
      <c r="K515" s="1">
        <v>-1297.6346000000001</v>
      </c>
      <c r="L515">
        <v>-4.72</v>
      </c>
      <c r="M515" s="1">
        <v>-1614.3996</v>
      </c>
      <c r="N515" s="1">
        <v>-1629.1226999999999</v>
      </c>
      <c r="O515" s="1">
        <v>-1639.4784</v>
      </c>
      <c r="P515" s="1">
        <v>-1070.5643</v>
      </c>
      <c r="Q515" s="1">
        <v>-1090.8145</v>
      </c>
      <c r="R515" s="1">
        <v>-1075.1188</v>
      </c>
      <c r="S515" s="1">
        <v>-1499.7528</v>
      </c>
      <c r="T515" s="1">
        <v>-1502.7719999999999</v>
      </c>
      <c r="U515" s="1">
        <v>-1501.8052</v>
      </c>
      <c r="W515" s="1">
        <v>-1300.7923000000001</v>
      </c>
      <c r="X515">
        <v>7.55</v>
      </c>
      <c r="Y515" s="1">
        <v>-1299.3521000000001</v>
      </c>
      <c r="Z515">
        <v>-2.86</v>
      </c>
    </row>
    <row r="516" spans="1:26" x14ac:dyDescent="0.2">
      <c r="A516" s="1">
        <v>-1312.5048999999999</v>
      </c>
      <c r="B516">
        <v>33.619999999999997</v>
      </c>
      <c r="C516" s="1">
        <v>-1311.7019</v>
      </c>
      <c r="D516">
        <v>-6.2</v>
      </c>
      <c r="E516" s="1">
        <v>-1312.3326</v>
      </c>
      <c r="F516">
        <v>3.99</v>
      </c>
      <c r="G516" s="1">
        <v>-1313.3449000000001</v>
      </c>
      <c r="H516">
        <v>-0.96</v>
      </c>
      <c r="I516" s="1">
        <v>-1299.0735999999999</v>
      </c>
      <c r="J516">
        <v>-5.42</v>
      </c>
      <c r="K516" s="1">
        <v>-1297.7345</v>
      </c>
      <c r="L516">
        <v>-5.03</v>
      </c>
      <c r="M516" s="1">
        <v>-1614.3538000000001</v>
      </c>
      <c r="N516" s="1">
        <v>-1629.1113</v>
      </c>
      <c r="O516" s="1">
        <v>-1639.4901</v>
      </c>
      <c r="P516" s="1">
        <v>-1070.5965000000001</v>
      </c>
      <c r="Q516" s="1">
        <v>-1090.7185999999999</v>
      </c>
      <c r="R516" s="1">
        <v>-1075.1229000000001</v>
      </c>
      <c r="S516" s="1">
        <v>-1499.7204999999999</v>
      </c>
      <c r="T516" s="1">
        <v>-1502.6633999999999</v>
      </c>
      <c r="U516" s="1">
        <v>-1501.7566999999999</v>
      </c>
      <c r="W516" s="1">
        <v>-1300.9023999999999</v>
      </c>
      <c r="X516">
        <v>7.96</v>
      </c>
      <c r="Y516" s="1">
        <v>-1299.5320999999999</v>
      </c>
      <c r="Z516">
        <v>-2.42</v>
      </c>
    </row>
    <row r="517" spans="1:26" x14ac:dyDescent="0.2">
      <c r="A517" s="1">
        <v>-1312.6110000000001</v>
      </c>
      <c r="B517">
        <v>32.93</v>
      </c>
      <c r="C517" s="1">
        <v>-1311.7802999999999</v>
      </c>
      <c r="D517">
        <v>-6.82</v>
      </c>
      <c r="E517" s="1">
        <v>-1312.4256</v>
      </c>
      <c r="F517">
        <v>4.3600000000000003</v>
      </c>
      <c r="G517" s="1">
        <v>-1313.2810999999999</v>
      </c>
      <c r="H517">
        <v>-1.95</v>
      </c>
      <c r="I517" s="1">
        <v>-1298.9748</v>
      </c>
      <c r="J517">
        <v>-6.27</v>
      </c>
      <c r="K517" s="1">
        <v>-1297.9404999999999</v>
      </c>
      <c r="L517">
        <v>-5.61</v>
      </c>
      <c r="M517" s="1">
        <v>-1614.2805000000001</v>
      </c>
      <c r="N517" s="1">
        <v>-1629.1358</v>
      </c>
      <c r="O517" s="1">
        <v>-1639.4998000000001</v>
      </c>
      <c r="P517" s="1">
        <v>-1070.6466</v>
      </c>
      <c r="Q517" s="1">
        <v>-1090.6341</v>
      </c>
      <c r="R517" s="1">
        <v>-1075.1054999999999</v>
      </c>
      <c r="S517" s="1">
        <v>-1499.6806999999999</v>
      </c>
      <c r="T517" s="1">
        <v>-1502.5447999999999</v>
      </c>
      <c r="U517" s="1">
        <v>-1501.7166</v>
      </c>
      <c r="W517" s="1">
        <v>-1301.0124000000001</v>
      </c>
      <c r="X517">
        <v>8.16</v>
      </c>
      <c r="Y517" s="1">
        <v>-1299.7180000000001</v>
      </c>
      <c r="Z517">
        <v>-1.81</v>
      </c>
    </row>
    <row r="518" spans="1:26" x14ac:dyDescent="0.2">
      <c r="A518" s="1">
        <v>-1312.7726</v>
      </c>
      <c r="B518">
        <v>31.96</v>
      </c>
      <c r="C518" s="1">
        <v>-1311.7937999999999</v>
      </c>
      <c r="D518">
        <v>-7.47</v>
      </c>
      <c r="E518" s="1">
        <v>-1312.5486000000001</v>
      </c>
      <c r="F518">
        <v>4.71</v>
      </c>
      <c r="G518" s="1">
        <v>-1313.2536</v>
      </c>
      <c r="H518">
        <v>-2.93</v>
      </c>
      <c r="I518" s="1">
        <v>-1298.8646000000001</v>
      </c>
      <c r="J518">
        <v>-6.53</v>
      </c>
      <c r="K518" s="1">
        <v>-1298.2288000000001</v>
      </c>
      <c r="L518">
        <v>-6.13</v>
      </c>
      <c r="M518" s="1">
        <v>-1614.182</v>
      </c>
      <c r="N518" s="1">
        <v>-1629.1947</v>
      </c>
      <c r="O518" s="1">
        <v>-1639.5071</v>
      </c>
      <c r="P518" s="1">
        <v>-1070.7132999999999</v>
      </c>
      <c r="Q518" s="1">
        <v>-1090.5615</v>
      </c>
      <c r="R518" s="1">
        <v>-1075.0662</v>
      </c>
      <c r="S518" s="1">
        <v>-1499.6411000000001</v>
      </c>
      <c r="T518" s="1">
        <v>-1502.4154000000001</v>
      </c>
      <c r="U518" s="1">
        <v>-1501.6867999999999</v>
      </c>
      <c r="W518" s="1">
        <v>-1301.0989</v>
      </c>
      <c r="X518">
        <v>8.5299999999999994</v>
      </c>
      <c r="Y518" s="1">
        <v>-1299.8947000000001</v>
      </c>
      <c r="Z518">
        <v>-1.37</v>
      </c>
    </row>
    <row r="519" spans="1:26" x14ac:dyDescent="0.2">
      <c r="A519" s="1">
        <v>-1312.9788000000001</v>
      </c>
      <c r="B519">
        <v>30.97</v>
      </c>
      <c r="C519" s="1">
        <v>-1311.7550000000001</v>
      </c>
      <c r="D519">
        <v>-8.32</v>
      </c>
      <c r="E519" s="1">
        <v>-1312.6953000000001</v>
      </c>
      <c r="F519">
        <v>5.03</v>
      </c>
      <c r="G519" s="1">
        <v>-1313.2624000000001</v>
      </c>
      <c r="H519">
        <v>-3.96</v>
      </c>
      <c r="I519" s="1">
        <v>-1298.7560000000001</v>
      </c>
      <c r="J519">
        <v>-6.98</v>
      </c>
      <c r="K519" s="1">
        <v>-1298.5663</v>
      </c>
      <c r="L519">
        <v>-7</v>
      </c>
      <c r="M519" s="1">
        <v>-1614.0617999999999</v>
      </c>
      <c r="N519" s="1">
        <v>-1629.2850000000001</v>
      </c>
      <c r="O519" s="1">
        <v>-1639.5115000000001</v>
      </c>
      <c r="P519" s="1">
        <v>-1070.7942</v>
      </c>
      <c r="Q519" s="1">
        <v>-1090.501</v>
      </c>
      <c r="R519" s="1">
        <v>-1075.0059000000001</v>
      </c>
      <c r="S519" s="1">
        <v>-1499.5862</v>
      </c>
      <c r="T519" s="1">
        <v>-1502.2774999999999</v>
      </c>
      <c r="U519" s="1">
        <v>-1501.6705999999999</v>
      </c>
      <c r="W519" s="1">
        <v>-1301.1369</v>
      </c>
      <c r="X519">
        <v>8.7200000000000006</v>
      </c>
      <c r="Y519" s="1">
        <v>-1300.0510999999999</v>
      </c>
      <c r="Z519">
        <v>-0.68</v>
      </c>
    </row>
    <row r="520" spans="1:26" x14ac:dyDescent="0.2">
      <c r="A520" s="1">
        <v>-1313.2132999999999</v>
      </c>
      <c r="B520">
        <v>29.89</v>
      </c>
      <c r="C520" s="1">
        <v>-1311.6904999999999</v>
      </c>
      <c r="D520">
        <v>-9.08</v>
      </c>
      <c r="E520" s="1">
        <v>-1312.8534</v>
      </c>
      <c r="F520">
        <v>5.37</v>
      </c>
      <c r="G520" s="1">
        <v>-1313.3012000000001</v>
      </c>
      <c r="H520">
        <v>-4.96</v>
      </c>
      <c r="I520" s="1">
        <v>-1298.6614999999999</v>
      </c>
      <c r="J520">
        <v>-7.16</v>
      </c>
      <c r="K520" s="1">
        <v>-1298.9154000000001</v>
      </c>
      <c r="L520">
        <v>-7.76</v>
      </c>
      <c r="M520" s="1">
        <v>-1613.9238</v>
      </c>
      <c r="N520" s="1">
        <v>-1629.4027000000001</v>
      </c>
      <c r="O520" s="1">
        <v>-1639.5123000000001</v>
      </c>
      <c r="P520" s="1">
        <v>-1070.8868</v>
      </c>
      <c r="Q520" s="1">
        <v>-1090.4526000000001</v>
      </c>
      <c r="R520" s="1">
        <v>-1074.9264000000001</v>
      </c>
      <c r="S520" s="1">
        <v>-1499.5153</v>
      </c>
      <c r="T520" s="1">
        <v>-1502.1333999999999</v>
      </c>
      <c r="U520" s="1">
        <v>-1501.6782000000001</v>
      </c>
      <c r="W520" s="1">
        <v>-1301.1042</v>
      </c>
      <c r="X520">
        <v>8.94</v>
      </c>
      <c r="Y520" s="1">
        <v>-1300.1795</v>
      </c>
      <c r="Z520">
        <v>0.05</v>
      </c>
    </row>
    <row r="521" spans="1:26" x14ac:dyDescent="0.2">
      <c r="A521" s="1">
        <v>-1313.4549</v>
      </c>
      <c r="B521">
        <v>28.91</v>
      </c>
      <c r="C521" s="1">
        <v>-1311.6342</v>
      </c>
      <c r="D521">
        <v>-9.9600000000000009</v>
      </c>
      <c r="E521" s="1">
        <v>-1313.0047999999999</v>
      </c>
      <c r="F521">
        <v>5.68</v>
      </c>
      <c r="G521" s="1">
        <v>-1313.3625</v>
      </c>
      <c r="H521">
        <v>-5.86</v>
      </c>
      <c r="I521" s="1">
        <v>-1298.5951</v>
      </c>
      <c r="J521">
        <v>-7.29</v>
      </c>
      <c r="K521" s="1">
        <v>-1299.2393</v>
      </c>
      <c r="L521">
        <v>-8.33</v>
      </c>
      <c r="M521" s="1">
        <v>-1613.7728999999999</v>
      </c>
      <c r="N521" s="1">
        <v>-1629.5429999999999</v>
      </c>
      <c r="O521" s="1">
        <v>-1639.5078000000001</v>
      </c>
      <c r="P521" s="1">
        <v>-1070.9882</v>
      </c>
      <c r="Q521" s="1">
        <v>-1090.4158</v>
      </c>
      <c r="R521" s="1">
        <v>-1074.8309999999999</v>
      </c>
      <c r="S521" s="1">
        <v>-1499.4375</v>
      </c>
      <c r="T521" s="1">
        <v>-1501.9845</v>
      </c>
      <c r="U521" s="1">
        <v>-1501.6965</v>
      </c>
      <c r="W521" s="1">
        <v>-1300.9911</v>
      </c>
      <c r="X521">
        <v>9.0399999999999991</v>
      </c>
      <c r="Y521" s="1">
        <v>-1300.2744</v>
      </c>
      <c r="Z521">
        <v>0.87</v>
      </c>
    </row>
    <row r="522" spans="1:26" x14ac:dyDescent="0.2">
      <c r="A522" s="1">
        <v>-1313.6791000000001</v>
      </c>
      <c r="B522">
        <v>28.07</v>
      </c>
      <c r="C522" s="1">
        <v>-1311.6185</v>
      </c>
      <c r="D522">
        <v>-11</v>
      </c>
      <c r="E522" s="1">
        <v>-1313.1298999999999</v>
      </c>
      <c r="F522">
        <v>5.91</v>
      </c>
      <c r="G522" s="1">
        <v>-1313.4405999999999</v>
      </c>
      <c r="H522">
        <v>-6.63</v>
      </c>
      <c r="I522" s="1">
        <v>-1298.5673999999999</v>
      </c>
      <c r="J522">
        <v>-7.17</v>
      </c>
      <c r="K522" s="1">
        <v>-1299.5043000000001</v>
      </c>
      <c r="L522">
        <v>-8.98</v>
      </c>
      <c r="M522" s="1">
        <v>-1613.6143999999999</v>
      </c>
      <c r="N522" s="1">
        <v>-1629.7016000000001</v>
      </c>
      <c r="O522" s="1">
        <v>-1639.4963</v>
      </c>
      <c r="P522" s="1">
        <v>-1071.0957000000001</v>
      </c>
      <c r="Q522" s="1">
        <v>-1090.3898999999999</v>
      </c>
      <c r="R522" s="1">
        <v>-1074.7238</v>
      </c>
      <c r="S522" s="1">
        <v>-1499.3552</v>
      </c>
      <c r="T522" s="1">
        <v>-1501.8334</v>
      </c>
      <c r="U522" s="1">
        <v>-1501.7257</v>
      </c>
      <c r="W522" s="1">
        <v>-1300.8013000000001</v>
      </c>
      <c r="X522">
        <v>9.43</v>
      </c>
      <c r="Y522" s="1">
        <v>-1300.3316</v>
      </c>
      <c r="Z522">
        <v>1.77</v>
      </c>
    </row>
    <row r="523" spans="1:26" x14ac:dyDescent="0.2">
      <c r="A523" s="1">
        <v>-1313.8580999999999</v>
      </c>
      <c r="B523">
        <v>27.46</v>
      </c>
      <c r="C523" s="1">
        <v>-1311.6672000000001</v>
      </c>
      <c r="D523">
        <v>-12.07</v>
      </c>
      <c r="E523" s="1">
        <v>-1313.2119</v>
      </c>
      <c r="F523">
        <v>6.19</v>
      </c>
      <c r="G523" s="1">
        <v>-1313.5349000000001</v>
      </c>
      <c r="H523">
        <v>-7.38</v>
      </c>
      <c r="I523" s="1">
        <v>-1298.5836999999999</v>
      </c>
      <c r="J523">
        <v>-7.13</v>
      </c>
      <c r="K523" s="1">
        <v>-1299.6846</v>
      </c>
      <c r="L523">
        <v>-9.44</v>
      </c>
      <c r="M523" s="1">
        <v>-1613.4541999999999</v>
      </c>
      <c r="N523" s="1">
        <v>-1629.8735999999999</v>
      </c>
      <c r="O523" s="1">
        <v>-1639.4765</v>
      </c>
      <c r="P523" s="1">
        <v>-1071.2059999999999</v>
      </c>
      <c r="Q523" s="1">
        <v>-1090.3738000000001</v>
      </c>
      <c r="R523" s="1">
        <v>-1074.6098</v>
      </c>
      <c r="S523" s="1">
        <v>-1499.2661000000001</v>
      </c>
      <c r="T523" s="1">
        <v>-1501.6823999999999</v>
      </c>
      <c r="U523" s="1">
        <v>-1501.7748999999999</v>
      </c>
      <c r="W523" s="1">
        <v>-1300.556</v>
      </c>
      <c r="X523">
        <v>9.49</v>
      </c>
      <c r="Y523" s="1">
        <v>-1300.3488</v>
      </c>
      <c r="Z523">
        <v>2.4</v>
      </c>
    </row>
    <row r="524" spans="1:26" x14ac:dyDescent="0.2">
      <c r="A524" s="1">
        <v>-1313.9635000000001</v>
      </c>
      <c r="B524">
        <v>27.07</v>
      </c>
      <c r="C524" s="1">
        <v>-1311.7898</v>
      </c>
      <c r="D524">
        <v>-13.2</v>
      </c>
      <c r="E524" s="1">
        <v>-1313.2411999999999</v>
      </c>
      <c r="F524">
        <v>6.42</v>
      </c>
      <c r="G524" s="1">
        <v>-1313.6497999999999</v>
      </c>
      <c r="H524">
        <v>-7.96</v>
      </c>
      <c r="I524" s="1">
        <v>-1298.6457</v>
      </c>
      <c r="J524">
        <v>-6.96</v>
      </c>
      <c r="K524" s="1">
        <v>-1299.7643</v>
      </c>
      <c r="L524">
        <v>-9.58</v>
      </c>
      <c r="M524" s="1">
        <v>-1613.2978000000001</v>
      </c>
      <c r="N524" s="1">
        <v>-1630.0546999999999</v>
      </c>
      <c r="O524" s="1">
        <v>-1639.4464</v>
      </c>
      <c r="P524" s="1">
        <v>-1071.3158000000001</v>
      </c>
      <c r="Q524" s="1">
        <v>-1090.3662999999999</v>
      </c>
      <c r="R524" s="1">
        <v>-1074.4946</v>
      </c>
      <c r="S524" s="1">
        <v>-1499.1670999999999</v>
      </c>
      <c r="T524" s="1">
        <v>-1501.5340000000001</v>
      </c>
      <c r="U524" s="1">
        <v>-1501.8440000000001</v>
      </c>
      <c r="W524" s="1">
        <v>-1300.287</v>
      </c>
      <c r="X524">
        <v>9.65</v>
      </c>
      <c r="Y524" s="1">
        <v>-1300.3255999999999</v>
      </c>
      <c r="Z524">
        <v>3.57</v>
      </c>
    </row>
    <row r="525" spans="1:26" x14ac:dyDescent="0.2">
      <c r="A525" s="1">
        <v>-1313.9681</v>
      </c>
      <c r="B525">
        <v>27.04</v>
      </c>
      <c r="C525" s="1">
        <v>-1311.9795999999999</v>
      </c>
      <c r="D525">
        <v>-14.4</v>
      </c>
      <c r="E525" s="1">
        <v>-1313.2188000000001</v>
      </c>
      <c r="F525">
        <v>6.62</v>
      </c>
      <c r="G525" s="1">
        <v>-1313.7943</v>
      </c>
      <c r="H525">
        <v>-8.44</v>
      </c>
      <c r="I525" s="1">
        <v>-1298.7497000000001</v>
      </c>
      <c r="J525">
        <v>-6.81</v>
      </c>
      <c r="K525" s="1">
        <v>-1299.74</v>
      </c>
      <c r="L525">
        <v>-9.6</v>
      </c>
      <c r="M525" s="1">
        <v>-1613.1510000000001</v>
      </c>
      <c r="N525" s="1">
        <v>-1630.2418</v>
      </c>
      <c r="O525" s="1">
        <v>-1639.4047</v>
      </c>
      <c r="P525" s="1">
        <v>-1071.4223</v>
      </c>
      <c r="Q525" s="1">
        <v>-1090.3665000000001</v>
      </c>
      <c r="R525" s="1">
        <v>-1074.384</v>
      </c>
      <c r="S525" s="1">
        <v>-1499.0592999999999</v>
      </c>
      <c r="T525" s="1">
        <v>-1501.3905999999999</v>
      </c>
      <c r="U525" s="1">
        <v>-1501.9309000000001</v>
      </c>
      <c r="W525" s="1">
        <v>-1300.0317</v>
      </c>
      <c r="X525">
        <v>9.74</v>
      </c>
      <c r="Y525" s="1">
        <v>-1300.2650000000001</v>
      </c>
      <c r="Z525">
        <v>4.18</v>
      </c>
    </row>
    <row r="526" spans="1:26" x14ac:dyDescent="0.2">
      <c r="A526" s="1">
        <v>-1313.8485000000001</v>
      </c>
      <c r="B526">
        <v>27.48</v>
      </c>
      <c r="C526" s="1">
        <v>-1312.2164</v>
      </c>
      <c r="D526">
        <v>-15.56</v>
      </c>
      <c r="E526" s="1">
        <v>-1313.1558</v>
      </c>
      <c r="F526">
        <v>6.76</v>
      </c>
      <c r="G526" s="1">
        <v>-1313.9737</v>
      </c>
      <c r="H526">
        <v>-8.85</v>
      </c>
      <c r="I526" s="1">
        <v>-1298.8879999999999</v>
      </c>
      <c r="J526">
        <v>-6.78</v>
      </c>
      <c r="K526" s="1">
        <v>-1299.6215</v>
      </c>
      <c r="L526">
        <v>-9.23</v>
      </c>
      <c r="M526" s="1">
        <v>-1613.0186000000001</v>
      </c>
      <c r="N526" s="1">
        <v>-1630.4318000000001</v>
      </c>
      <c r="O526" s="1">
        <v>-1639.3503000000001</v>
      </c>
      <c r="P526" s="1">
        <v>-1071.5228999999999</v>
      </c>
      <c r="Q526" s="1">
        <v>-1090.373</v>
      </c>
      <c r="R526" s="1">
        <v>-1074.2837999999999</v>
      </c>
      <c r="S526" s="1">
        <v>-1498.9481000000001</v>
      </c>
      <c r="T526" s="1">
        <v>-1501.2560000000001</v>
      </c>
      <c r="U526" s="1">
        <v>-1502.0310999999999</v>
      </c>
      <c r="W526" s="1">
        <v>-1299.8271999999999</v>
      </c>
      <c r="X526">
        <v>9.5</v>
      </c>
      <c r="Y526" s="1">
        <v>-1300.175</v>
      </c>
      <c r="Z526">
        <v>5.22</v>
      </c>
    </row>
    <row r="527" spans="1:26" x14ac:dyDescent="0.2">
      <c r="A527" s="1">
        <v>-1313.5906</v>
      </c>
      <c r="B527">
        <v>28.39</v>
      </c>
      <c r="C527" s="1">
        <v>-1312.472</v>
      </c>
      <c r="D527">
        <v>-16.68</v>
      </c>
      <c r="E527" s="1">
        <v>-1313.0705</v>
      </c>
      <c r="F527">
        <v>6.91</v>
      </c>
      <c r="G527" s="1">
        <v>-1314.1857</v>
      </c>
      <c r="H527">
        <v>-9.1300000000000008</v>
      </c>
      <c r="I527" s="1">
        <v>-1299.0503000000001</v>
      </c>
      <c r="J527">
        <v>-6.67</v>
      </c>
      <c r="K527" s="1">
        <v>-1299.4305999999999</v>
      </c>
      <c r="L527">
        <v>-8.81</v>
      </c>
      <c r="M527" s="1">
        <v>-1612.9050999999999</v>
      </c>
      <c r="N527" s="1">
        <v>-1630.6225999999999</v>
      </c>
      <c r="O527" s="1">
        <v>-1639.2823000000001</v>
      </c>
      <c r="P527" s="1">
        <v>-1071.6149</v>
      </c>
      <c r="Q527" s="1">
        <v>-1090.3843999999999</v>
      </c>
      <c r="R527" s="1">
        <v>-1074.1990000000001</v>
      </c>
      <c r="S527" s="1">
        <v>-1498.8331000000001</v>
      </c>
      <c r="T527" s="1">
        <v>-1501.1337000000001</v>
      </c>
      <c r="U527" s="1">
        <v>-1502.1433</v>
      </c>
      <c r="W527" s="1">
        <v>-1299.7040999999999</v>
      </c>
      <c r="X527">
        <v>9.16</v>
      </c>
      <c r="Y527" s="1">
        <v>-1300.0687</v>
      </c>
      <c r="Z527">
        <v>6.3</v>
      </c>
    </row>
    <row r="528" spans="1:26" x14ac:dyDescent="0.2">
      <c r="A528" s="1">
        <v>-1313.1964</v>
      </c>
      <c r="B528">
        <v>29.49</v>
      </c>
      <c r="C528" s="1">
        <v>-1312.7166</v>
      </c>
      <c r="D528">
        <v>-17.79</v>
      </c>
      <c r="E528" s="1">
        <v>-1312.9811999999999</v>
      </c>
      <c r="F528">
        <v>6.92</v>
      </c>
      <c r="G528" s="1">
        <v>-1314.4174</v>
      </c>
      <c r="H528">
        <v>-9.31</v>
      </c>
      <c r="I528" s="1">
        <v>-1299.2256</v>
      </c>
      <c r="J528">
        <v>-6.48</v>
      </c>
      <c r="K528" s="1">
        <v>-1299.1964</v>
      </c>
      <c r="L528">
        <v>-8.2200000000000006</v>
      </c>
      <c r="M528" s="1">
        <v>-1612.8137999999999</v>
      </c>
      <c r="N528" s="1">
        <v>-1630.8132000000001</v>
      </c>
      <c r="O528" s="1">
        <v>-1639.2007000000001</v>
      </c>
      <c r="P528" s="1">
        <v>-1071.6959999999999</v>
      </c>
      <c r="Q528" s="1">
        <v>-1090.3996999999999</v>
      </c>
      <c r="R528" s="1">
        <v>-1074.1333999999999</v>
      </c>
      <c r="S528" s="1">
        <v>-1498.7131999999999</v>
      </c>
      <c r="T528" s="1">
        <v>-1501.0269000000001</v>
      </c>
      <c r="U528" s="1">
        <v>-1502.2682</v>
      </c>
      <c r="W528" s="1">
        <v>-1299.6839</v>
      </c>
      <c r="X528">
        <v>8.74</v>
      </c>
      <c r="Y528" s="1">
        <v>-1299.9635000000001</v>
      </c>
      <c r="Z528">
        <v>7.23</v>
      </c>
    </row>
    <row r="529" spans="1:26" x14ac:dyDescent="0.2">
      <c r="A529" s="1">
        <v>-1312.6891000000001</v>
      </c>
      <c r="B529">
        <v>30.79</v>
      </c>
      <c r="C529" s="1">
        <v>-1312.9251999999999</v>
      </c>
      <c r="D529">
        <v>-18.690000000000001</v>
      </c>
      <c r="E529" s="1">
        <v>-1312.9005999999999</v>
      </c>
      <c r="F529">
        <v>6.79</v>
      </c>
      <c r="G529" s="1">
        <v>-1314.6495</v>
      </c>
      <c r="H529">
        <v>-9.33</v>
      </c>
      <c r="I529" s="1">
        <v>-1299.4004</v>
      </c>
      <c r="J529">
        <v>-6.53</v>
      </c>
      <c r="K529" s="1">
        <v>-1298.9476999999999</v>
      </c>
      <c r="L529">
        <v>-7.54</v>
      </c>
      <c r="M529" s="1">
        <v>-1612.7470000000001</v>
      </c>
      <c r="N529" s="1">
        <v>-1631.0029999999999</v>
      </c>
      <c r="O529" s="1">
        <v>-1639.1057000000001</v>
      </c>
      <c r="P529" s="1">
        <v>-1071.7641000000001</v>
      </c>
      <c r="Q529" s="1">
        <v>-1090.4177999999999</v>
      </c>
      <c r="R529" s="1">
        <v>-1074.0899999999999</v>
      </c>
      <c r="S529" s="1">
        <v>-1498.5893000000001</v>
      </c>
      <c r="T529" s="1">
        <v>-1500.9386999999999</v>
      </c>
      <c r="U529" s="1">
        <v>-1502.4039</v>
      </c>
      <c r="W529" s="1">
        <v>-1299.7777000000001</v>
      </c>
      <c r="X529">
        <v>7.79</v>
      </c>
      <c r="Y529" s="1">
        <v>-1299.8761999999999</v>
      </c>
      <c r="Z529">
        <v>7.93</v>
      </c>
    </row>
    <row r="530" spans="1:26" x14ac:dyDescent="0.2">
      <c r="A530" s="1">
        <v>-1312.1187</v>
      </c>
      <c r="B530">
        <v>32.200000000000003</v>
      </c>
      <c r="C530" s="1">
        <v>-1313.0811000000001</v>
      </c>
      <c r="D530">
        <v>-19.5</v>
      </c>
      <c r="E530" s="1">
        <v>-1312.8357000000001</v>
      </c>
      <c r="F530">
        <v>6.53</v>
      </c>
      <c r="G530" s="1">
        <v>-1314.8615</v>
      </c>
      <c r="H530">
        <v>-9.19</v>
      </c>
      <c r="I530" s="1">
        <v>-1299.5605</v>
      </c>
      <c r="J530">
        <v>-6.4</v>
      </c>
      <c r="K530" s="1">
        <v>-1298.7065</v>
      </c>
      <c r="L530">
        <v>-6.78</v>
      </c>
      <c r="M530" s="1">
        <v>-1612.7061000000001</v>
      </c>
      <c r="N530" s="1">
        <v>-1631.1911</v>
      </c>
      <c r="O530" s="1">
        <v>-1638.9979000000001</v>
      </c>
      <c r="P530" s="1">
        <v>-1071.8167000000001</v>
      </c>
      <c r="Q530" s="1">
        <v>-1090.4376999999999</v>
      </c>
      <c r="R530" s="1">
        <v>-1074.0703000000001</v>
      </c>
      <c r="S530" s="1">
        <v>-1498.4739</v>
      </c>
      <c r="T530" s="1">
        <v>-1500.875</v>
      </c>
      <c r="U530" s="1">
        <v>-1502.5463</v>
      </c>
      <c r="W530" s="1">
        <v>-1299.9835</v>
      </c>
      <c r="X530">
        <v>6.73</v>
      </c>
      <c r="Y530" s="1">
        <v>-1299.8172</v>
      </c>
      <c r="Z530">
        <v>8.3699999999999992</v>
      </c>
    </row>
    <row r="531" spans="1:26" x14ac:dyDescent="0.2">
      <c r="A531" s="1">
        <v>-1311.5554</v>
      </c>
      <c r="B531">
        <v>33.53</v>
      </c>
      <c r="C531" s="1">
        <v>-1313.1777999999999</v>
      </c>
      <c r="D531">
        <v>-20.25</v>
      </c>
      <c r="E531" s="1">
        <v>-1312.7888</v>
      </c>
      <c r="F531">
        <v>6.37</v>
      </c>
      <c r="G531" s="1">
        <v>-1315.0332000000001</v>
      </c>
      <c r="H531">
        <v>-8.86</v>
      </c>
      <c r="I531" s="1">
        <v>-1299.6913999999999</v>
      </c>
      <c r="J531">
        <v>-6.32</v>
      </c>
      <c r="K531" s="1">
        <v>-1298.4792</v>
      </c>
      <c r="L531">
        <v>-6.02</v>
      </c>
      <c r="M531" s="1">
        <v>-1612.6912</v>
      </c>
      <c r="N531" s="1">
        <v>-1631.3775000000001</v>
      </c>
      <c r="O531" s="1">
        <v>-1638.8786</v>
      </c>
      <c r="P531" s="1">
        <v>-1071.8524</v>
      </c>
      <c r="Q531" s="1">
        <v>-1090.4589000000001</v>
      </c>
      <c r="R531" s="1">
        <v>-1074.0742</v>
      </c>
      <c r="S531" s="1">
        <v>-1498.3461</v>
      </c>
      <c r="T531" s="1">
        <v>-1500.8403000000001</v>
      </c>
      <c r="U531" s="1">
        <v>-1502.6937</v>
      </c>
      <c r="W531" s="1">
        <v>-1300.2867000000001</v>
      </c>
      <c r="X531">
        <v>5.66</v>
      </c>
      <c r="Y531" s="1">
        <v>-1299.7843</v>
      </c>
      <c r="Z531">
        <v>8.8699999999999992</v>
      </c>
    </row>
    <row r="532" spans="1:26" x14ac:dyDescent="0.2">
      <c r="A532" s="1">
        <v>-1311.0751</v>
      </c>
      <c r="B532">
        <v>34.5</v>
      </c>
      <c r="C532" s="1">
        <v>-1313.2175</v>
      </c>
      <c r="D532">
        <v>-20.89</v>
      </c>
      <c r="E532" s="1">
        <v>-1312.7612999999999</v>
      </c>
      <c r="F532">
        <v>6.07</v>
      </c>
      <c r="G532" s="1">
        <v>-1315.1474000000001</v>
      </c>
      <c r="H532">
        <v>-8.3699999999999992</v>
      </c>
      <c r="I532" s="1">
        <v>-1299.7802999999999</v>
      </c>
      <c r="J532">
        <v>-6.33</v>
      </c>
      <c r="K532" s="1">
        <v>-1298.2563</v>
      </c>
      <c r="L532">
        <v>-5.39</v>
      </c>
      <c r="M532" s="1">
        <v>-1612.7011</v>
      </c>
      <c r="N532" s="1">
        <v>-1631.5618999999999</v>
      </c>
      <c r="O532" s="1">
        <v>-1638.7496000000001</v>
      </c>
      <c r="P532" s="1">
        <v>-1071.8694</v>
      </c>
      <c r="Q532" s="1">
        <v>-1090.4808</v>
      </c>
      <c r="R532" s="1">
        <v>-1074.1011000000001</v>
      </c>
      <c r="S532" s="1">
        <v>-1498.2321999999999</v>
      </c>
      <c r="T532" s="1">
        <v>-1500.837</v>
      </c>
      <c r="U532" s="1">
        <v>-1502.8447000000001</v>
      </c>
      <c r="W532" s="1">
        <v>-1300.6609000000001</v>
      </c>
      <c r="X532">
        <v>4.29</v>
      </c>
      <c r="Y532" s="1">
        <v>-1299.7601999999999</v>
      </c>
      <c r="Z532">
        <v>9.19</v>
      </c>
    </row>
    <row r="533" spans="1:26" x14ac:dyDescent="0.2">
      <c r="A533" s="1">
        <v>-1310.7374</v>
      </c>
      <c r="B533">
        <v>35.1</v>
      </c>
      <c r="C533" s="1">
        <v>-1313.2083</v>
      </c>
      <c r="D533">
        <v>-21.4</v>
      </c>
      <c r="E533" s="1">
        <v>-1312.7561000000001</v>
      </c>
      <c r="F533">
        <v>5.68</v>
      </c>
      <c r="G533" s="1">
        <v>-1315.1876999999999</v>
      </c>
      <c r="H533">
        <v>-7.65</v>
      </c>
      <c r="I533" s="1">
        <v>-1299.8172999999999</v>
      </c>
      <c r="J533">
        <v>-6.06</v>
      </c>
      <c r="K533" s="1">
        <v>-1298.0155999999999</v>
      </c>
      <c r="L533">
        <v>-4.3499999999999996</v>
      </c>
      <c r="M533" s="1">
        <v>-1612.7339999999999</v>
      </c>
      <c r="N533" s="1">
        <v>-1631.7447999999999</v>
      </c>
      <c r="O533" s="1">
        <v>-1638.6126999999999</v>
      </c>
      <c r="P533" s="1">
        <v>-1071.8670999999999</v>
      </c>
      <c r="Q533" s="1">
        <v>-1090.5038999999999</v>
      </c>
      <c r="R533" s="1">
        <v>-1074.1488999999999</v>
      </c>
      <c r="S533" s="1">
        <v>-1498.1248000000001</v>
      </c>
      <c r="T533" s="1">
        <v>-1500.8812</v>
      </c>
      <c r="U533" s="1">
        <v>-1503.0029</v>
      </c>
      <c r="W533" s="1">
        <v>-1301.0723</v>
      </c>
      <c r="X533">
        <v>3.08</v>
      </c>
      <c r="Y533" s="1">
        <v>-1299.7188000000001</v>
      </c>
      <c r="Z533">
        <v>9.33</v>
      </c>
    </row>
    <row r="534" spans="1:26" x14ac:dyDescent="0.2">
      <c r="A534" s="1">
        <v>-1310.5719999999999</v>
      </c>
      <c r="B534">
        <v>35.31</v>
      </c>
      <c r="C534" s="1">
        <v>-1313.16</v>
      </c>
      <c r="D534">
        <v>-21.78</v>
      </c>
      <c r="E534" s="1">
        <v>-1312.7775999999999</v>
      </c>
      <c r="F534">
        <v>5.37</v>
      </c>
      <c r="G534" s="1">
        <v>-1315.1404</v>
      </c>
      <c r="H534">
        <v>-6.83</v>
      </c>
      <c r="I534" s="1">
        <v>-1299.7968000000001</v>
      </c>
      <c r="J534">
        <v>-5.77</v>
      </c>
      <c r="K534" s="1">
        <v>-1297.7337</v>
      </c>
      <c r="L534">
        <v>-3.56</v>
      </c>
      <c r="M534" s="1">
        <v>-1612.7861</v>
      </c>
      <c r="N534" s="1">
        <v>-1631.9250999999999</v>
      </c>
      <c r="O534" s="1">
        <v>-1638.4712</v>
      </c>
      <c r="P534" s="1">
        <v>-1071.8445999999999</v>
      </c>
      <c r="Q534" s="1">
        <v>-1090.5288</v>
      </c>
      <c r="R534" s="1">
        <v>-1074.2153000000001</v>
      </c>
      <c r="S534" s="1">
        <v>-1498.0164</v>
      </c>
      <c r="T534" s="1">
        <v>-1500.9484</v>
      </c>
      <c r="U534" s="1">
        <v>-1503.1549</v>
      </c>
      <c r="W534" s="1">
        <v>-1301.482</v>
      </c>
      <c r="X534">
        <v>1.59</v>
      </c>
      <c r="Y534" s="1">
        <v>-1299.6373000000001</v>
      </c>
      <c r="Z534">
        <v>9.5399999999999991</v>
      </c>
    </row>
    <row r="535" spans="1:26" x14ac:dyDescent="0.2">
      <c r="A535" s="1">
        <v>-1310.5722000000001</v>
      </c>
      <c r="B535">
        <v>34.99</v>
      </c>
      <c r="C535" s="1">
        <v>-1313.0820000000001</v>
      </c>
      <c r="D535">
        <v>-22.18</v>
      </c>
      <c r="E535" s="1">
        <v>-1312.8304000000001</v>
      </c>
      <c r="F535">
        <v>5.09</v>
      </c>
      <c r="G535" s="1">
        <v>-1314.9966999999999</v>
      </c>
      <c r="H535">
        <v>-5.78</v>
      </c>
      <c r="I535" s="1">
        <v>-1299.7203</v>
      </c>
      <c r="J535">
        <v>-5.57</v>
      </c>
      <c r="K535" s="1">
        <v>-1297.3978</v>
      </c>
      <c r="L535">
        <v>-2.5499999999999998</v>
      </c>
      <c r="M535" s="1">
        <v>-1612.8531</v>
      </c>
      <c r="N535" s="1">
        <v>-1632.1018999999999</v>
      </c>
      <c r="O535" s="1">
        <v>-1638.3271999999999</v>
      </c>
      <c r="P535" s="1">
        <v>-1071.8022000000001</v>
      </c>
      <c r="Q535" s="1">
        <v>-1090.5567000000001</v>
      </c>
      <c r="R535" s="1">
        <v>-1074.2972</v>
      </c>
      <c r="S535" s="1">
        <v>-1497.9223999999999</v>
      </c>
      <c r="T535" s="1">
        <v>-1501.0561</v>
      </c>
      <c r="U535" s="1">
        <v>-1503.2988</v>
      </c>
      <c r="W535" s="1">
        <v>-1301.8534</v>
      </c>
      <c r="X535">
        <v>0.55000000000000004</v>
      </c>
      <c r="Y535" s="1">
        <v>-1299.5073</v>
      </c>
      <c r="Z535">
        <v>9.74</v>
      </c>
    </row>
    <row r="536" spans="1:26" x14ac:dyDescent="0.2">
      <c r="A536" s="1">
        <v>-1310.7049</v>
      </c>
      <c r="B536">
        <v>34.340000000000003</v>
      </c>
      <c r="C536" s="1">
        <v>-1312.9830999999999</v>
      </c>
      <c r="D536">
        <v>-22.48</v>
      </c>
      <c r="E536" s="1">
        <v>-1312.9165</v>
      </c>
      <c r="F536">
        <v>4.6900000000000004</v>
      </c>
      <c r="G536" s="1">
        <v>-1314.7547999999999</v>
      </c>
      <c r="H536">
        <v>-4.59</v>
      </c>
      <c r="I536" s="1">
        <v>-1299.5956000000001</v>
      </c>
      <c r="J536">
        <v>-5.03</v>
      </c>
      <c r="K536" s="1">
        <v>-1297.0217</v>
      </c>
      <c r="L536">
        <v>-1.78</v>
      </c>
      <c r="M536" s="1">
        <v>-1612.9295999999999</v>
      </c>
      <c r="N536" s="1">
        <v>-1632.2736</v>
      </c>
      <c r="O536" s="1">
        <v>-1638.1836000000001</v>
      </c>
      <c r="P536" s="1">
        <v>-1071.7406000000001</v>
      </c>
      <c r="Q536" s="1">
        <v>-1090.5889999999999</v>
      </c>
      <c r="R536" s="1">
        <v>-1074.3913</v>
      </c>
      <c r="S536" s="1">
        <v>-1497.8469</v>
      </c>
      <c r="T536" s="1">
        <v>-1501.2148</v>
      </c>
      <c r="U536" s="1">
        <v>-1503.4401</v>
      </c>
      <c r="W536" s="1">
        <v>-1302.1572000000001</v>
      </c>
      <c r="X536">
        <v>-0.36</v>
      </c>
      <c r="Y536" s="1">
        <v>-1299.3405</v>
      </c>
      <c r="Z536">
        <v>9.94</v>
      </c>
    </row>
    <row r="537" spans="1:26" x14ac:dyDescent="0.2">
      <c r="A537" s="1">
        <v>-1310.9262000000001</v>
      </c>
      <c r="B537">
        <v>33.42</v>
      </c>
      <c r="C537" s="1">
        <v>-1312.8689999999999</v>
      </c>
      <c r="D537">
        <v>-22.69</v>
      </c>
      <c r="E537" s="1">
        <v>-1313.0334</v>
      </c>
      <c r="F537">
        <v>4.34</v>
      </c>
      <c r="G537" s="1">
        <v>-1314.4221</v>
      </c>
      <c r="H537">
        <v>-3.24</v>
      </c>
      <c r="I537" s="1">
        <v>-1299.4358</v>
      </c>
      <c r="J537">
        <v>-4.5999999999999996</v>
      </c>
      <c r="K537" s="1">
        <v>-1296.6613</v>
      </c>
      <c r="L537">
        <v>-0.68</v>
      </c>
      <c r="M537" s="1">
        <v>-1613.0091</v>
      </c>
      <c r="N537" s="1">
        <v>-1632.4382000000001</v>
      </c>
      <c r="O537" s="1">
        <v>-1638.0434</v>
      </c>
      <c r="P537" s="1">
        <v>-1071.6617000000001</v>
      </c>
      <c r="Q537" s="1">
        <v>-1090.6273000000001</v>
      </c>
      <c r="R537" s="1">
        <v>-1074.4946</v>
      </c>
      <c r="S537" s="1">
        <v>-1497.7863</v>
      </c>
      <c r="T537" s="1">
        <v>-1501.4166</v>
      </c>
      <c r="U537" s="1">
        <v>-1503.5780999999999</v>
      </c>
      <c r="W537" s="1">
        <v>-1302.3719000000001</v>
      </c>
      <c r="X537">
        <v>-1.32</v>
      </c>
      <c r="Y537" s="1">
        <v>-1299.1673000000001</v>
      </c>
      <c r="Z537">
        <v>9.86</v>
      </c>
    </row>
    <row r="538" spans="1:26" x14ac:dyDescent="0.2">
      <c r="A538" s="1">
        <v>-1311.1968999999999</v>
      </c>
      <c r="B538">
        <v>32.450000000000003</v>
      </c>
      <c r="C538" s="1">
        <v>-1312.7438999999999</v>
      </c>
      <c r="D538">
        <v>-22.82</v>
      </c>
      <c r="E538" s="1">
        <v>-1313.1728000000001</v>
      </c>
      <c r="F538">
        <v>4</v>
      </c>
      <c r="G538" s="1">
        <v>-1314.0143</v>
      </c>
      <c r="H538">
        <v>-1.86</v>
      </c>
      <c r="I538" s="1">
        <v>-1299.2583999999999</v>
      </c>
      <c r="J538">
        <v>-3.99</v>
      </c>
      <c r="K538" s="1">
        <v>-1296.4024999999999</v>
      </c>
      <c r="L538">
        <v>-7.0000000000000007E-2</v>
      </c>
      <c r="M538" s="1">
        <v>-1613.0853</v>
      </c>
      <c r="N538" s="1">
        <v>-1632.5925999999999</v>
      </c>
      <c r="O538" s="1">
        <v>-1637.9099000000001</v>
      </c>
      <c r="P538" s="1">
        <v>-1071.5677000000001</v>
      </c>
      <c r="Q538" s="1">
        <v>-1090.6726000000001</v>
      </c>
      <c r="R538" s="1">
        <v>-1074.6038000000001</v>
      </c>
      <c r="S538" s="1">
        <v>-1497.7348999999999</v>
      </c>
      <c r="T538" s="1">
        <v>-1501.6507999999999</v>
      </c>
      <c r="U538" s="1">
        <v>-1503.71</v>
      </c>
      <c r="W538" s="1">
        <v>-1302.4837</v>
      </c>
      <c r="X538">
        <v>-1.83</v>
      </c>
      <c r="Y538" s="1">
        <v>-1299.0277000000001</v>
      </c>
      <c r="Z538">
        <v>9.86</v>
      </c>
    </row>
    <row r="539" spans="1:26" x14ac:dyDescent="0.2">
      <c r="A539" s="1">
        <v>-1311.4874</v>
      </c>
      <c r="B539">
        <v>31.36</v>
      </c>
      <c r="C539" s="1">
        <v>-1312.6083000000001</v>
      </c>
      <c r="D539">
        <v>-22.92</v>
      </c>
      <c r="E539" s="1">
        <v>-1313.3173999999999</v>
      </c>
      <c r="F539">
        <v>3.66</v>
      </c>
      <c r="G539" s="1">
        <v>-1313.5540000000001</v>
      </c>
      <c r="H539">
        <v>-0.46</v>
      </c>
      <c r="I539" s="1">
        <v>-1299.0805</v>
      </c>
      <c r="J539">
        <v>-3.35</v>
      </c>
      <c r="K539" s="1">
        <v>-1296.3286000000001</v>
      </c>
      <c r="L539">
        <v>0.11</v>
      </c>
      <c r="M539" s="1">
        <v>-1613.1509000000001</v>
      </c>
      <c r="N539" s="1">
        <v>-1632.7343000000001</v>
      </c>
      <c r="O539" s="1">
        <v>-1637.7855999999999</v>
      </c>
      <c r="P539" s="1">
        <v>-1071.4614999999999</v>
      </c>
      <c r="Q539" s="1">
        <v>-1090.7261000000001</v>
      </c>
      <c r="R539" s="1">
        <v>-1074.7157999999999</v>
      </c>
      <c r="S539" s="1">
        <v>-1497.6958</v>
      </c>
      <c r="T539" s="1">
        <v>-1501.9022</v>
      </c>
      <c r="U539" s="1">
        <v>-1503.83</v>
      </c>
      <c r="W539" s="1">
        <v>-1302.4871000000001</v>
      </c>
      <c r="X539">
        <v>-2.25</v>
      </c>
      <c r="Y539" s="1">
        <v>-1298.9566</v>
      </c>
      <c r="Z539">
        <v>9.31</v>
      </c>
    </row>
    <row r="540" spans="1:26" x14ac:dyDescent="0.2">
      <c r="A540" s="1">
        <v>-1311.7791999999999</v>
      </c>
      <c r="B540">
        <v>30.3</v>
      </c>
      <c r="C540" s="1">
        <v>-1312.4599000000001</v>
      </c>
      <c r="D540">
        <v>-22.74</v>
      </c>
      <c r="E540" s="1">
        <v>-1313.4438</v>
      </c>
      <c r="F540">
        <v>3.37</v>
      </c>
      <c r="G540" s="1">
        <v>-1313.0686000000001</v>
      </c>
      <c r="H540">
        <v>0.93</v>
      </c>
      <c r="I540" s="1">
        <v>-1298.9169999999999</v>
      </c>
      <c r="J540">
        <v>-2.61</v>
      </c>
      <c r="K540" s="1">
        <v>-1296.4762000000001</v>
      </c>
      <c r="L540">
        <v>-0.08</v>
      </c>
      <c r="M540" s="1">
        <v>-1613.1992</v>
      </c>
      <c r="N540" s="1">
        <v>-1632.8598999999999</v>
      </c>
      <c r="O540" s="1">
        <v>-1637.6733999999999</v>
      </c>
      <c r="P540" s="1">
        <v>-1071.347</v>
      </c>
      <c r="Q540" s="1">
        <v>-1090.7878000000001</v>
      </c>
      <c r="R540" s="1">
        <v>-1074.8278</v>
      </c>
      <c r="S540" s="1">
        <v>-1497.6714999999999</v>
      </c>
      <c r="T540" s="1">
        <v>-1502.1623</v>
      </c>
      <c r="U540" s="1">
        <v>-1503.9376999999999</v>
      </c>
      <c r="W540" s="1">
        <v>-1302.3847000000001</v>
      </c>
      <c r="X540">
        <v>-2.39</v>
      </c>
      <c r="Y540" s="1">
        <v>-1298.9789000000001</v>
      </c>
      <c r="Z540">
        <v>8.89</v>
      </c>
    </row>
    <row r="541" spans="1:26" x14ac:dyDescent="0.2">
      <c r="A541" s="1">
        <v>-1312.0627999999999</v>
      </c>
      <c r="B541">
        <v>29.28</v>
      </c>
      <c r="C541" s="1">
        <v>-1312.2932000000001</v>
      </c>
      <c r="D541">
        <v>-22.6</v>
      </c>
      <c r="E541" s="1">
        <v>-1313.5225</v>
      </c>
      <c r="F541">
        <v>3.17</v>
      </c>
      <c r="G541" s="1">
        <v>-1312.5907</v>
      </c>
      <c r="H541">
        <v>2.17</v>
      </c>
      <c r="I541" s="1">
        <v>-1298.7799</v>
      </c>
      <c r="J541">
        <v>-1.87</v>
      </c>
      <c r="K541" s="1">
        <v>-1296.8203000000001</v>
      </c>
      <c r="L541">
        <v>-0.65</v>
      </c>
      <c r="M541" s="1">
        <v>-1613.2233000000001</v>
      </c>
      <c r="N541" s="1">
        <v>-1632.9668999999999</v>
      </c>
      <c r="O541" s="1">
        <v>-1637.576</v>
      </c>
      <c r="P541" s="1">
        <v>-1071.2277999999999</v>
      </c>
      <c r="Q541" s="1">
        <v>-1090.8571999999999</v>
      </c>
      <c r="R541" s="1">
        <v>-1074.9376</v>
      </c>
      <c r="S541" s="1">
        <v>-1497.6573000000001</v>
      </c>
      <c r="T541" s="1">
        <v>-1502.4258</v>
      </c>
      <c r="U541" s="1">
        <v>-1504.0350000000001</v>
      </c>
      <c r="W541" s="1">
        <v>-1302.1854000000001</v>
      </c>
      <c r="X541">
        <v>-2.39</v>
      </c>
      <c r="Y541" s="1">
        <v>-1299.0999999999999</v>
      </c>
      <c r="Z541">
        <v>8.35</v>
      </c>
    </row>
    <row r="542" spans="1:26" x14ac:dyDescent="0.2">
      <c r="A542" s="1">
        <v>-1312.3338000000001</v>
      </c>
      <c r="B542">
        <v>28.28</v>
      </c>
      <c r="C542" s="1">
        <v>-1312.1025999999999</v>
      </c>
      <c r="D542">
        <v>-22.21</v>
      </c>
      <c r="E542" s="1">
        <v>-1313.5228</v>
      </c>
      <c r="F542">
        <v>3.06</v>
      </c>
      <c r="G542" s="1">
        <v>-1312.1561999999999</v>
      </c>
      <c r="H542">
        <v>3.28</v>
      </c>
      <c r="I542" s="1">
        <v>-1298.6765</v>
      </c>
      <c r="J542">
        <v>-1</v>
      </c>
      <c r="K542" s="1">
        <v>-1297.2959000000001</v>
      </c>
      <c r="L542">
        <v>-1.49</v>
      </c>
      <c r="M542" s="1">
        <v>-1613.2173</v>
      </c>
      <c r="N542" s="1">
        <v>-1633.0527999999999</v>
      </c>
      <c r="O542" s="1">
        <v>-1637.4956999999999</v>
      </c>
      <c r="P542" s="1">
        <v>-1071.1080999999999</v>
      </c>
      <c r="Q542" s="1">
        <v>-1090.9332999999999</v>
      </c>
      <c r="R542" s="1">
        <v>-1075.0428999999999</v>
      </c>
      <c r="S542" s="1">
        <v>-1497.6501000000001</v>
      </c>
      <c r="T542" s="1">
        <v>-1502.6840999999999</v>
      </c>
      <c r="U542" s="1">
        <v>-1504.1213</v>
      </c>
      <c r="W542" s="1">
        <v>-1301.9075</v>
      </c>
      <c r="X542">
        <v>-2.15</v>
      </c>
      <c r="Y542" s="1">
        <v>-1299.3094000000001</v>
      </c>
      <c r="Z542">
        <v>7.03</v>
      </c>
    </row>
    <row r="543" spans="1:26" x14ac:dyDescent="0.2">
      <c r="A543" s="1">
        <v>-1312.5885000000001</v>
      </c>
      <c r="B543">
        <v>27.35</v>
      </c>
      <c r="C543" s="1">
        <v>-1311.8827000000001</v>
      </c>
      <c r="D543">
        <v>-21.73</v>
      </c>
      <c r="E543" s="1">
        <v>-1313.4184</v>
      </c>
      <c r="F543">
        <v>3.08</v>
      </c>
      <c r="G543" s="1">
        <v>-1311.8010999999999</v>
      </c>
      <c r="H543">
        <v>4.08</v>
      </c>
      <c r="I543" s="1">
        <v>-1298.6098999999999</v>
      </c>
      <c r="J543">
        <v>-0.05</v>
      </c>
      <c r="K543" s="1">
        <v>-1297.8313000000001</v>
      </c>
      <c r="L543">
        <v>-2.19</v>
      </c>
      <c r="M543" s="1">
        <v>-1613.1765</v>
      </c>
      <c r="N543" s="1">
        <v>-1633.1158</v>
      </c>
      <c r="O543" s="1">
        <v>-1637.4342999999999</v>
      </c>
      <c r="P543" s="1">
        <v>-1070.9924000000001</v>
      </c>
      <c r="Q543" s="1">
        <v>-1091.0144</v>
      </c>
      <c r="R543" s="1">
        <v>-1075.1424</v>
      </c>
      <c r="S543" s="1">
        <v>-1497.6567</v>
      </c>
      <c r="T543" s="1">
        <v>-1502.9251999999999</v>
      </c>
      <c r="U543" s="1">
        <v>-1504.1914999999999</v>
      </c>
      <c r="W543" s="1">
        <v>-1301.5758000000001</v>
      </c>
      <c r="X543">
        <v>-1.89</v>
      </c>
      <c r="Y543" s="1">
        <v>-1299.588</v>
      </c>
      <c r="Z543">
        <v>6.18</v>
      </c>
    </row>
    <row r="544" spans="1:26" x14ac:dyDescent="0.2">
      <c r="A544" s="1">
        <v>-1312.8199</v>
      </c>
      <c r="B544">
        <v>26.49</v>
      </c>
      <c r="C544" s="1">
        <v>-1311.6312</v>
      </c>
      <c r="D544">
        <v>-21.14</v>
      </c>
      <c r="E544" s="1">
        <v>-1313.1958999999999</v>
      </c>
      <c r="F544">
        <v>3.26</v>
      </c>
      <c r="G544" s="1">
        <v>-1311.5544</v>
      </c>
      <c r="H544">
        <v>4.62</v>
      </c>
      <c r="I544" s="1">
        <v>-1298.5790999999999</v>
      </c>
      <c r="J544">
        <v>0.72</v>
      </c>
      <c r="K544" s="1">
        <v>-1298.3633</v>
      </c>
      <c r="L544">
        <v>-3.08</v>
      </c>
      <c r="M544" s="1">
        <v>-1613.0972999999999</v>
      </c>
      <c r="N544" s="1">
        <v>-1633.1551999999999</v>
      </c>
      <c r="O544" s="1">
        <v>-1637.3933999999999</v>
      </c>
      <c r="P544" s="1">
        <v>-1070.8846000000001</v>
      </c>
      <c r="Q544" s="1">
        <v>-1091.0989999999999</v>
      </c>
      <c r="R544" s="1">
        <v>-1075.2348</v>
      </c>
      <c r="S544" s="1">
        <v>-1497.663</v>
      </c>
      <c r="T544" s="1">
        <v>-1503.1360999999999</v>
      </c>
      <c r="U544" s="1">
        <v>-1504.2453</v>
      </c>
      <c r="W544" s="1">
        <v>-1301.2206000000001</v>
      </c>
      <c r="X544">
        <v>-1.76</v>
      </c>
      <c r="Y544" s="1">
        <v>-1299.9110000000001</v>
      </c>
      <c r="Z544">
        <v>4.87</v>
      </c>
    </row>
    <row r="545" spans="1:26" x14ac:dyDescent="0.2">
      <c r="A545" s="1">
        <v>-1313.0166999999999</v>
      </c>
      <c r="B545">
        <v>25.71</v>
      </c>
      <c r="C545" s="1">
        <v>-1311.3505</v>
      </c>
      <c r="D545">
        <v>-20.32</v>
      </c>
      <c r="E545" s="1">
        <v>-1312.8617999999999</v>
      </c>
      <c r="F545">
        <v>3.55</v>
      </c>
      <c r="G545" s="1">
        <v>-1311.4301</v>
      </c>
      <c r="H545">
        <v>4.82</v>
      </c>
      <c r="I545" s="1">
        <v>-1298.5809999999999</v>
      </c>
      <c r="J545">
        <v>1.73</v>
      </c>
      <c r="K545" s="1">
        <v>-1298.8388</v>
      </c>
      <c r="L545">
        <v>-3.58</v>
      </c>
      <c r="M545" s="1">
        <v>-1612.9774</v>
      </c>
      <c r="N545" s="1">
        <v>-1633.171</v>
      </c>
      <c r="O545" s="1">
        <v>-1637.3741</v>
      </c>
      <c r="P545" s="1">
        <v>-1070.7885000000001</v>
      </c>
      <c r="Q545" s="1">
        <v>-1091.1857</v>
      </c>
      <c r="R545" s="1">
        <v>-1075.3197</v>
      </c>
      <c r="S545" s="1">
        <v>-1497.6672000000001</v>
      </c>
      <c r="T545" s="1">
        <v>-1503.3162</v>
      </c>
      <c r="U545" s="1">
        <v>-1504.2836</v>
      </c>
      <c r="W545" s="1">
        <v>-1300.8715999999999</v>
      </c>
      <c r="X545">
        <v>-1.06</v>
      </c>
      <c r="Y545" s="1">
        <v>-1300.2529</v>
      </c>
      <c r="Z545">
        <v>3.72</v>
      </c>
    </row>
    <row r="546" spans="1:26" x14ac:dyDescent="0.2">
      <c r="A546" s="1">
        <v>-1313.1641</v>
      </c>
      <c r="B546">
        <v>25.01</v>
      </c>
      <c r="C546" s="1">
        <v>-1311.048</v>
      </c>
      <c r="D546">
        <v>-19.46</v>
      </c>
      <c r="E546" s="1">
        <v>-1312.4437</v>
      </c>
      <c r="F546">
        <v>3.98</v>
      </c>
      <c r="G546" s="1">
        <v>-1311.4244000000001</v>
      </c>
      <c r="H546">
        <v>4.7</v>
      </c>
      <c r="I546" s="1">
        <v>-1298.6102000000001</v>
      </c>
      <c r="J546">
        <v>2.8</v>
      </c>
      <c r="K546" s="1">
        <v>-1299.2154</v>
      </c>
      <c r="L546">
        <v>-3.94</v>
      </c>
      <c r="M546" s="1">
        <v>-1612.8172</v>
      </c>
      <c r="N546" s="1">
        <v>-1633.1639</v>
      </c>
      <c r="O546" s="1">
        <v>-1637.3765000000001</v>
      </c>
      <c r="P546" s="1">
        <v>-1070.7076999999999</v>
      </c>
      <c r="Q546" s="1">
        <v>-1091.2733000000001</v>
      </c>
      <c r="R546" s="1">
        <v>-1075.3963000000001</v>
      </c>
      <c r="S546" s="1">
        <v>-1497.6775</v>
      </c>
      <c r="T546" s="1">
        <v>-1503.4538</v>
      </c>
      <c r="U546" s="1">
        <v>-1504.3062</v>
      </c>
      <c r="W546" s="1">
        <v>-1300.5530000000001</v>
      </c>
      <c r="X546">
        <v>-1.06</v>
      </c>
      <c r="Y546" s="1">
        <v>-1300.5898</v>
      </c>
      <c r="Z546">
        <v>2.58</v>
      </c>
    </row>
    <row r="547" spans="1:26" x14ac:dyDescent="0.2">
      <c r="A547" s="1">
        <v>-1313.2503999999999</v>
      </c>
      <c r="B547">
        <v>24.51</v>
      </c>
      <c r="C547" s="1">
        <v>-1310.7343000000001</v>
      </c>
      <c r="D547">
        <v>-18.440000000000001</v>
      </c>
      <c r="E547" s="1">
        <v>-1311.9856</v>
      </c>
      <c r="F547">
        <v>4.45</v>
      </c>
      <c r="G547" s="1">
        <v>-1311.5163</v>
      </c>
      <c r="H547">
        <v>4.24</v>
      </c>
      <c r="I547" s="1">
        <v>-1298.6595</v>
      </c>
      <c r="J547">
        <v>3.85</v>
      </c>
      <c r="K547" s="1">
        <v>-1299.4650999999999</v>
      </c>
      <c r="L547">
        <v>-3.96</v>
      </c>
      <c r="M547" s="1">
        <v>-1612.6181999999999</v>
      </c>
      <c r="N547" s="1">
        <v>-1633.1349</v>
      </c>
      <c r="O547" s="1">
        <v>-1637.3996</v>
      </c>
      <c r="P547" s="1">
        <v>-1070.645</v>
      </c>
      <c r="Q547" s="1">
        <v>-1091.3614</v>
      </c>
      <c r="R547" s="1">
        <v>-1075.4643000000001</v>
      </c>
      <c r="S547" s="1">
        <v>-1497.6965</v>
      </c>
      <c r="T547" s="1">
        <v>-1503.5479</v>
      </c>
      <c r="U547" s="1">
        <v>-1504.3125</v>
      </c>
      <c r="W547" s="1">
        <v>-1300.2818</v>
      </c>
      <c r="X547">
        <v>-0.67</v>
      </c>
      <c r="Y547" s="1">
        <v>-1300.8989999999999</v>
      </c>
      <c r="Z547">
        <v>1.26</v>
      </c>
    </row>
    <row r="548" spans="1:26" x14ac:dyDescent="0.2">
      <c r="A548" s="1">
        <v>-1313.2710999999999</v>
      </c>
      <c r="B548">
        <v>24.15</v>
      </c>
      <c r="C548" s="1">
        <v>-1310.4213</v>
      </c>
      <c r="D548">
        <v>-17.39</v>
      </c>
      <c r="E548" s="1">
        <v>-1311.5356999999999</v>
      </c>
      <c r="F548">
        <v>4.8099999999999996</v>
      </c>
      <c r="G548" s="1">
        <v>-1311.6757</v>
      </c>
      <c r="H548">
        <v>3.7</v>
      </c>
      <c r="I548" s="1">
        <v>-1298.7226000000001</v>
      </c>
      <c r="J548">
        <v>4.66</v>
      </c>
      <c r="K548" s="1">
        <v>-1299.58</v>
      </c>
      <c r="L548">
        <v>-3.86</v>
      </c>
      <c r="M548" s="1">
        <v>-1612.3852999999999</v>
      </c>
      <c r="N548" s="1">
        <v>-1633.0862</v>
      </c>
      <c r="O548" s="1">
        <v>-1637.4418000000001</v>
      </c>
      <c r="P548" s="1">
        <v>-1070.6029000000001</v>
      </c>
      <c r="Q548" s="1">
        <v>-1091.4499000000001</v>
      </c>
      <c r="R548" s="1">
        <v>-1075.5237999999999</v>
      </c>
      <c r="S548" s="1">
        <v>-1497.722</v>
      </c>
      <c r="T548" s="1">
        <v>-1503.6052</v>
      </c>
      <c r="U548" s="1">
        <v>-1504.3016</v>
      </c>
      <c r="W548" s="1">
        <v>-1300.0644</v>
      </c>
      <c r="X548">
        <v>-0.47</v>
      </c>
      <c r="Y548" s="1">
        <v>-1301.1603</v>
      </c>
      <c r="Z548">
        <v>0.21</v>
      </c>
    </row>
    <row r="549" spans="1:26" x14ac:dyDescent="0.2">
      <c r="A549" s="1">
        <v>-1313.231</v>
      </c>
      <c r="B549">
        <v>23.93</v>
      </c>
      <c r="C549" s="1">
        <v>-1310.1202000000001</v>
      </c>
      <c r="D549">
        <v>-16.32</v>
      </c>
      <c r="E549" s="1">
        <v>-1311.1318000000001</v>
      </c>
      <c r="F549">
        <v>5.04</v>
      </c>
      <c r="G549" s="1">
        <v>-1311.8683000000001</v>
      </c>
      <c r="H549">
        <v>3.02</v>
      </c>
      <c r="I549" s="1">
        <v>-1298.7918999999999</v>
      </c>
      <c r="J549">
        <v>5.6</v>
      </c>
      <c r="K549" s="1">
        <v>-1299.5784000000001</v>
      </c>
      <c r="L549">
        <v>-3.53</v>
      </c>
      <c r="M549" s="1">
        <v>-1612.1241</v>
      </c>
      <c r="N549" s="1">
        <v>-1633.0198</v>
      </c>
      <c r="O549" s="1">
        <v>-1637.5002999999999</v>
      </c>
      <c r="P549" s="1">
        <v>-1070.5831000000001</v>
      </c>
      <c r="Q549" s="1">
        <v>-1091.5398</v>
      </c>
      <c r="R549" s="1">
        <v>-1075.5751</v>
      </c>
      <c r="S549" s="1">
        <v>-1497.7529</v>
      </c>
      <c r="T549" s="1">
        <v>-1503.6297999999999</v>
      </c>
      <c r="U549" s="1">
        <v>-1504.2752</v>
      </c>
      <c r="W549" s="1">
        <v>-1299.9009000000001</v>
      </c>
      <c r="X549">
        <v>-0.34</v>
      </c>
      <c r="Y549" s="1">
        <v>-1301.3587</v>
      </c>
      <c r="Z549">
        <v>-0.71</v>
      </c>
    </row>
    <row r="550" spans="1:26" x14ac:dyDescent="0.2">
      <c r="A550" s="1">
        <v>-1313.1427000000001</v>
      </c>
      <c r="B550">
        <v>23.83</v>
      </c>
      <c r="C550" s="1">
        <v>-1309.8407</v>
      </c>
      <c r="D550">
        <v>-15.15</v>
      </c>
      <c r="E550" s="1">
        <v>-1310.7979</v>
      </c>
      <c r="F550">
        <v>5.18</v>
      </c>
      <c r="G550" s="1">
        <v>-1312.0626999999999</v>
      </c>
      <c r="H550">
        <v>2.3199999999999998</v>
      </c>
      <c r="I550" s="1">
        <v>-1298.8592000000001</v>
      </c>
      <c r="J550">
        <v>6.19</v>
      </c>
      <c r="K550" s="1">
        <v>-1299.4948999999999</v>
      </c>
      <c r="L550">
        <v>-3.11</v>
      </c>
      <c r="M550" s="1">
        <v>-1611.8430000000001</v>
      </c>
      <c r="N550" s="1">
        <v>-1632.9376999999999</v>
      </c>
      <c r="O550" s="1">
        <v>-1637.5712000000001</v>
      </c>
      <c r="P550" s="1">
        <v>-1070.5864999999999</v>
      </c>
      <c r="Q550" s="1">
        <v>-1091.6319000000001</v>
      </c>
      <c r="R550" s="1">
        <v>-1075.6181999999999</v>
      </c>
      <c r="S550" s="1">
        <v>-1497.7883999999999</v>
      </c>
      <c r="T550" s="1">
        <v>-1503.6237000000001</v>
      </c>
      <c r="U550" s="1">
        <v>-1504.2337</v>
      </c>
      <c r="W550" s="1">
        <v>-1299.7917</v>
      </c>
      <c r="X550">
        <v>-0.11</v>
      </c>
      <c r="Y550" s="1">
        <v>-1301.4869000000001</v>
      </c>
      <c r="Z550">
        <v>-1.61</v>
      </c>
    </row>
    <row r="551" spans="1:26" x14ac:dyDescent="0.2">
      <c r="A551" s="1">
        <v>-1313.0209</v>
      </c>
      <c r="B551">
        <v>23.93</v>
      </c>
      <c r="C551" s="1">
        <v>-1309.5907999999999</v>
      </c>
      <c r="D551">
        <v>-14.03</v>
      </c>
      <c r="E551" s="1">
        <v>-1310.5445</v>
      </c>
      <c r="F551">
        <v>5.26</v>
      </c>
      <c r="G551" s="1">
        <v>-1312.2335</v>
      </c>
      <c r="H551">
        <v>1.68</v>
      </c>
      <c r="I551" s="1">
        <v>-1298.9136000000001</v>
      </c>
      <c r="J551">
        <v>6.85</v>
      </c>
      <c r="K551" s="1">
        <v>-1299.3676</v>
      </c>
      <c r="L551">
        <v>-2.72</v>
      </c>
      <c r="M551" s="1">
        <v>-1611.5521000000001</v>
      </c>
      <c r="N551" s="1">
        <v>-1632.8418999999999</v>
      </c>
      <c r="O551" s="1">
        <v>-1637.6502</v>
      </c>
      <c r="P551" s="1">
        <v>-1070.6138000000001</v>
      </c>
      <c r="Q551" s="1">
        <v>-1091.7270000000001</v>
      </c>
      <c r="R551" s="1">
        <v>-1075.6536000000001</v>
      </c>
      <c r="S551" s="1">
        <v>-1497.8335999999999</v>
      </c>
      <c r="T551" s="1">
        <v>-1503.5905</v>
      </c>
      <c r="U551" s="1">
        <v>-1504.1849</v>
      </c>
      <c r="W551" s="1">
        <v>-1299.7391</v>
      </c>
      <c r="X551">
        <v>-0.17</v>
      </c>
      <c r="Y551" s="1">
        <v>-1301.5491999999999</v>
      </c>
      <c r="Z551">
        <v>-2.2000000000000002</v>
      </c>
    </row>
    <row r="552" spans="1:26" x14ac:dyDescent="0.2">
      <c r="A552" s="1">
        <v>-1312.8795</v>
      </c>
      <c r="B552">
        <v>24.09</v>
      </c>
      <c r="C552" s="1">
        <v>-1309.3787</v>
      </c>
      <c r="D552">
        <v>-12.99</v>
      </c>
      <c r="E552" s="1">
        <v>-1310.3735999999999</v>
      </c>
      <c r="F552">
        <v>5.32</v>
      </c>
      <c r="G552" s="1">
        <v>-1312.3626999999999</v>
      </c>
      <c r="H552">
        <v>1.1100000000000001</v>
      </c>
      <c r="I552" s="1">
        <v>-1298.9426000000001</v>
      </c>
      <c r="J552">
        <v>7.29</v>
      </c>
      <c r="K552" s="1">
        <v>-1299.2218</v>
      </c>
      <c r="L552">
        <v>-2.19</v>
      </c>
      <c r="M552" s="1">
        <v>-1611.2628</v>
      </c>
      <c r="N552" s="1">
        <v>-1632.7340999999999</v>
      </c>
      <c r="O552" s="1">
        <v>-1637.7322999999999</v>
      </c>
      <c r="P552" s="1">
        <v>-1070.6643999999999</v>
      </c>
      <c r="Q552" s="1">
        <v>-1091.8257000000001</v>
      </c>
      <c r="R552" s="1">
        <v>-1075.6817000000001</v>
      </c>
      <c r="S552" s="1">
        <v>-1497.8912</v>
      </c>
      <c r="T552" s="1">
        <v>-1503.5382</v>
      </c>
      <c r="U552" s="1">
        <v>-1504.1171999999999</v>
      </c>
      <c r="W552" s="1">
        <v>-1299.7496000000001</v>
      </c>
      <c r="X552">
        <v>0.25</v>
      </c>
      <c r="Y552" s="1">
        <v>-1301.5615</v>
      </c>
      <c r="Z552">
        <v>-2.61</v>
      </c>
    </row>
    <row r="553" spans="1:26" x14ac:dyDescent="0.2">
      <c r="A553" s="1">
        <v>-1312.7277999999999</v>
      </c>
      <c r="B553">
        <v>24.32</v>
      </c>
      <c r="C553" s="1">
        <v>-1309.2154</v>
      </c>
      <c r="D553">
        <v>-11.92</v>
      </c>
      <c r="E553" s="1">
        <v>-1310.2838999999999</v>
      </c>
      <c r="F553">
        <v>5.32</v>
      </c>
      <c r="G553" s="1">
        <v>-1312.4404999999999</v>
      </c>
      <c r="H553">
        <v>0.71</v>
      </c>
      <c r="I553" s="1">
        <v>-1298.9319</v>
      </c>
      <c r="J553">
        <v>7.7</v>
      </c>
      <c r="K553" s="1">
        <v>-1299.0748000000001</v>
      </c>
      <c r="L553">
        <v>-1.82</v>
      </c>
      <c r="M553" s="1">
        <v>-1610.9867999999999</v>
      </c>
      <c r="N553" s="1">
        <v>-1632.6152999999999</v>
      </c>
      <c r="O553" s="1">
        <v>-1637.8133</v>
      </c>
      <c r="P553" s="1">
        <v>-1070.7381</v>
      </c>
      <c r="Q553" s="1">
        <v>-1091.9282000000001</v>
      </c>
      <c r="R553" s="1">
        <v>-1075.7032999999999</v>
      </c>
      <c r="S553" s="1">
        <v>-1497.9602</v>
      </c>
      <c r="T553" s="1">
        <v>-1503.4742000000001</v>
      </c>
      <c r="U553" s="1">
        <v>-1504.0322000000001</v>
      </c>
      <c r="W553" s="1">
        <v>-1299.8304000000001</v>
      </c>
      <c r="X553">
        <v>0.26</v>
      </c>
      <c r="Y553" s="1">
        <v>-1301.5477000000001</v>
      </c>
      <c r="Z553">
        <v>-3.22</v>
      </c>
    </row>
    <row r="554" spans="1:26" x14ac:dyDescent="0.2">
      <c r="A554" s="1">
        <v>-1312.5730000000001</v>
      </c>
      <c r="B554">
        <v>24.64</v>
      </c>
      <c r="C554" s="1">
        <v>-1309.1152</v>
      </c>
      <c r="D554">
        <v>-10.91</v>
      </c>
      <c r="E554" s="1">
        <v>-1310.2683</v>
      </c>
      <c r="F554">
        <v>5.32</v>
      </c>
      <c r="G554" s="1">
        <v>-1312.4643000000001</v>
      </c>
      <c r="H554">
        <v>0.37</v>
      </c>
      <c r="I554" s="1">
        <v>-1298.8624</v>
      </c>
      <c r="J554">
        <v>8.07</v>
      </c>
      <c r="K554" s="1">
        <v>-1298.9494999999999</v>
      </c>
      <c r="L554">
        <v>-1.29</v>
      </c>
      <c r="M554" s="1">
        <v>-1610.7357</v>
      </c>
      <c r="N554" s="1">
        <v>-1632.4866999999999</v>
      </c>
      <c r="O554" s="1">
        <v>-1637.8896</v>
      </c>
      <c r="P554" s="1">
        <v>-1070.8336999999999</v>
      </c>
      <c r="Q554" s="1">
        <v>-1092.0336</v>
      </c>
      <c r="R554" s="1">
        <v>-1075.7191</v>
      </c>
      <c r="S554" s="1">
        <v>-1498.0395000000001</v>
      </c>
      <c r="T554" s="1">
        <v>-1503.4032999999999</v>
      </c>
      <c r="U554" s="1">
        <v>-1503.9385</v>
      </c>
      <c r="W554" s="1">
        <v>-1299.9819</v>
      </c>
      <c r="X554">
        <v>0.34</v>
      </c>
      <c r="Y554" s="1">
        <v>-1301.5346</v>
      </c>
      <c r="Z554">
        <v>-3.51</v>
      </c>
    </row>
    <row r="555" spans="1:26" x14ac:dyDescent="0.2">
      <c r="A555" s="1">
        <v>-1312.42</v>
      </c>
      <c r="B555">
        <v>24.95</v>
      </c>
      <c r="C555" s="1">
        <v>-1309.0927999999999</v>
      </c>
      <c r="D555">
        <v>-10.039999999999999</v>
      </c>
      <c r="E555" s="1">
        <v>-1310.3143</v>
      </c>
      <c r="F555">
        <v>5.28</v>
      </c>
      <c r="G555" s="1">
        <v>-1312.4368999999999</v>
      </c>
      <c r="H555">
        <v>0.17</v>
      </c>
      <c r="I555" s="1">
        <v>-1298.7148</v>
      </c>
      <c r="J555">
        <v>8.5299999999999994</v>
      </c>
      <c r="K555" s="1">
        <v>-1298.886</v>
      </c>
      <c r="L555">
        <v>-1.1399999999999999</v>
      </c>
      <c r="M555" s="1">
        <v>-1610.5201999999999</v>
      </c>
      <c r="N555" s="1">
        <v>-1632.3489</v>
      </c>
      <c r="O555" s="1">
        <v>-1637.9585</v>
      </c>
      <c r="P555" s="1">
        <v>-1070.9498000000001</v>
      </c>
      <c r="Q555" s="1">
        <v>-1092.1405999999999</v>
      </c>
      <c r="R555" s="1">
        <v>-1075.7304999999999</v>
      </c>
      <c r="S555" s="1">
        <v>-1498.1294</v>
      </c>
      <c r="T555" s="1">
        <v>-1503.3296</v>
      </c>
      <c r="U555" s="1">
        <v>-1503.8390999999999</v>
      </c>
      <c r="W555" s="1">
        <v>-1300.1963000000001</v>
      </c>
      <c r="X555">
        <v>0.21</v>
      </c>
      <c r="Y555" s="1">
        <v>-1301.5446999999999</v>
      </c>
      <c r="Z555">
        <v>-3.9</v>
      </c>
    </row>
    <row r="556" spans="1:26" x14ac:dyDescent="0.2">
      <c r="A556" s="1">
        <v>-1312.2750000000001</v>
      </c>
      <c r="B556">
        <v>25.25</v>
      </c>
      <c r="C556" s="1">
        <v>-1309.162</v>
      </c>
      <c r="D556">
        <v>-9.26</v>
      </c>
      <c r="E556" s="1">
        <v>-1310.4039</v>
      </c>
      <c r="F556">
        <v>5.39</v>
      </c>
      <c r="G556" s="1">
        <v>-1312.3651</v>
      </c>
      <c r="H556">
        <v>0.1</v>
      </c>
      <c r="I556" s="1">
        <v>-1298.4690000000001</v>
      </c>
      <c r="J556">
        <v>9.19</v>
      </c>
      <c r="K556" s="1">
        <v>-1298.9229</v>
      </c>
      <c r="L556">
        <v>-1.3</v>
      </c>
      <c r="M556" s="1">
        <v>-1610.3489</v>
      </c>
      <c r="N556" s="1">
        <v>-1632.2019</v>
      </c>
      <c r="O556" s="1">
        <v>-1638.0182</v>
      </c>
      <c r="P556" s="1">
        <v>-1071.0847000000001</v>
      </c>
      <c r="Q556" s="1">
        <v>-1092.2473</v>
      </c>
      <c r="R556" s="1">
        <v>-1075.7389000000001</v>
      </c>
      <c r="S556" s="1">
        <v>-1498.2385999999999</v>
      </c>
      <c r="T556" s="1">
        <v>-1503.2638999999999</v>
      </c>
      <c r="U556" s="1">
        <v>-1503.7334000000001</v>
      </c>
      <c r="W556" s="1">
        <v>-1300.4546</v>
      </c>
      <c r="X556">
        <v>0.25</v>
      </c>
      <c r="Y556" s="1">
        <v>-1301.5929000000001</v>
      </c>
      <c r="Z556">
        <v>-4.2300000000000004</v>
      </c>
    </row>
    <row r="557" spans="1:26" x14ac:dyDescent="0.2">
      <c r="A557" s="1">
        <v>-1312.1454000000001</v>
      </c>
      <c r="B557">
        <v>25.62</v>
      </c>
      <c r="C557" s="1">
        <v>-1309.3279</v>
      </c>
      <c r="D557">
        <v>-8.58</v>
      </c>
      <c r="E557" s="1">
        <v>-1310.5164</v>
      </c>
      <c r="F557">
        <v>5.52</v>
      </c>
      <c r="G557" s="1">
        <v>-1312.2594999999999</v>
      </c>
      <c r="H557">
        <v>0.06</v>
      </c>
      <c r="I557" s="1">
        <v>-1298.1113</v>
      </c>
      <c r="J557">
        <v>9.69</v>
      </c>
      <c r="K557" s="1">
        <v>-1299.0706</v>
      </c>
      <c r="L557">
        <v>-1.39</v>
      </c>
      <c r="M557" s="1">
        <v>-1610.2282</v>
      </c>
      <c r="N557" s="1">
        <v>-1632.0459000000001</v>
      </c>
      <c r="O557" s="1">
        <v>-1638.0681999999999</v>
      </c>
      <c r="P557" s="1">
        <v>-1071.2358999999999</v>
      </c>
      <c r="Q557" s="1">
        <v>-1092.3516</v>
      </c>
      <c r="R557" s="1">
        <v>-1075.7462</v>
      </c>
      <c r="S557" s="1">
        <v>-1498.3545999999999</v>
      </c>
      <c r="T557" s="1">
        <v>-1503.1999000000001</v>
      </c>
      <c r="U557" s="1">
        <v>-1503.6206999999999</v>
      </c>
      <c r="W557" s="1">
        <v>-1300.7327</v>
      </c>
      <c r="X557">
        <v>0.37</v>
      </c>
      <c r="Y557" s="1">
        <v>-1301.6847</v>
      </c>
      <c r="Z557">
        <v>-4.5999999999999996</v>
      </c>
    </row>
    <row r="558" spans="1:26" x14ac:dyDescent="0.2">
      <c r="A558" s="1">
        <v>-1312.0427999999999</v>
      </c>
      <c r="B558">
        <v>26.09</v>
      </c>
      <c r="C558" s="1">
        <v>-1309.5814</v>
      </c>
      <c r="D558">
        <v>-8.0500000000000007</v>
      </c>
      <c r="E558" s="1">
        <v>-1310.6303</v>
      </c>
      <c r="F558">
        <v>5.65</v>
      </c>
      <c r="G558" s="1">
        <v>-1312.1333</v>
      </c>
      <c r="H558">
        <v>0.06</v>
      </c>
      <c r="I558" s="1">
        <v>-1297.6415</v>
      </c>
      <c r="J558">
        <v>10.64</v>
      </c>
      <c r="K558" s="1">
        <v>-1299.2952</v>
      </c>
      <c r="L558">
        <v>-1.75</v>
      </c>
      <c r="M558" s="1">
        <v>-1610.1614</v>
      </c>
      <c r="N558" s="1">
        <v>-1631.8804</v>
      </c>
      <c r="O558" s="1">
        <v>-1638.1088999999999</v>
      </c>
      <c r="P558" s="1">
        <v>-1071.4005999999999</v>
      </c>
      <c r="Q558" s="1">
        <v>-1092.4508000000001</v>
      </c>
      <c r="R558" s="1">
        <v>-1075.7546</v>
      </c>
      <c r="S558" s="1">
        <v>-1498.4757999999999</v>
      </c>
      <c r="T558" s="1">
        <v>-1503.1395</v>
      </c>
      <c r="U558" s="1">
        <v>-1503.5036</v>
      </c>
      <c r="W558" s="1">
        <v>-1301.0050000000001</v>
      </c>
      <c r="X558">
        <v>0.38</v>
      </c>
      <c r="Y558" s="1">
        <v>-1301.8181</v>
      </c>
      <c r="Z558">
        <v>-4.8600000000000003</v>
      </c>
    </row>
    <row r="559" spans="1:26" x14ac:dyDescent="0.2">
      <c r="A559" s="1">
        <v>-1311.9811</v>
      </c>
      <c r="B559">
        <v>26.41</v>
      </c>
      <c r="C559" s="1">
        <v>-1309.8989999999999</v>
      </c>
      <c r="D559">
        <v>-7.64</v>
      </c>
      <c r="E559" s="1">
        <v>-1310.7245</v>
      </c>
      <c r="F559">
        <v>5.85</v>
      </c>
      <c r="G559" s="1">
        <v>-1312.0001999999999</v>
      </c>
      <c r="H559">
        <v>0.13</v>
      </c>
      <c r="I559" s="1">
        <v>-1297.0858000000001</v>
      </c>
      <c r="J559">
        <v>11.33</v>
      </c>
      <c r="K559" s="1">
        <v>-1299.5418999999999</v>
      </c>
      <c r="L559">
        <v>-2.0099999999999998</v>
      </c>
      <c r="M559" s="1">
        <v>-1610.1487999999999</v>
      </c>
      <c r="N559" s="1">
        <v>-1631.7053000000001</v>
      </c>
      <c r="O559" s="1">
        <v>-1638.1415999999999</v>
      </c>
      <c r="P559" s="1">
        <v>-1071.5755999999999</v>
      </c>
      <c r="Q559" s="1">
        <v>-1092.5427999999999</v>
      </c>
      <c r="R559" s="1">
        <v>-1075.7666999999999</v>
      </c>
      <c r="S559" s="1">
        <v>-1498.6102000000001</v>
      </c>
      <c r="T559" s="1">
        <v>-1503.0916</v>
      </c>
      <c r="U559" s="1">
        <v>-1503.3858</v>
      </c>
      <c r="W559" s="1">
        <v>-1301.2496000000001</v>
      </c>
      <c r="X559">
        <v>0.78</v>
      </c>
      <c r="Y559" s="1">
        <v>-1301.9836</v>
      </c>
      <c r="Z559">
        <v>-5.16</v>
      </c>
    </row>
    <row r="560" spans="1:26" x14ac:dyDescent="0.2">
      <c r="A560" s="1">
        <v>-1311.9743000000001</v>
      </c>
      <c r="B560">
        <v>26.7</v>
      </c>
      <c r="C560" s="1">
        <v>-1310.2418</v>
      </c>
      <c r="D560">
        <v>-7.22</v>
      </c>
      <c r="E560" s="1">
        <v>-1310.7786000000001</v>
      </c>
      <c r="F560">
        <v>6.11</v>
      </c>
      <c r="G560" s="1">
        <v>-1311.8705</v>
      </c>
      <c r="H560">
        <v>0.14000000000000001</v>
      </c>
      <c r="I560" s="1">
        <v>-1296.5001</v>
      </c>
      <c r="J560">
        <v>12.41</v>
      </c>
      <c r="K560" s="1">
        <v>-1299.7654</v>
      </c>
      <c r="L560">
        <v>-2.3199999999999998</v>
      </c>
      <c r="M560" s="1">
        <v>-1610.1880000000001</v>
      </c>
      <c r="N560" s="1">
        <v>-1631.5201999999999</v>
      </c>
      <c r="O560" s="1">
        <v>-1638.1667</v>
      </c>
      <c r="P560" s="1">
        <v>-1071.7577000000001</v>
      </c>
      <c r="Q560" s="1">
        <v>-1092.6257000000001</v>
      </c>
      <c r="R560" s="1">
        <v>-1075.7846</v>
      </c>
      <c r="S560" s="1">
        <v>-1498.7565999999999</v>
      </c>
      <c r="T560" s="1">
        <v>-1503.0583999999999</v>
      </c>
      <c r="U560" s="1">
        <v>-1503.2681</v>
      </c>
      <c r="W560" s="1">
        <v>-1301.4502</v>
      </c>
      <c r="X560">
        <v>0.87</v>
      </c>
      <c r="Y560" s="1">
        <v>-1302.1678999999999</v>
      </c>
      <c r="Z560">
        <v>-5.59</v>
      </c>
    </row>
    <row r="561" spans="1:26" x14ac:dyDescent="0.2">
      <c r="A561" s="1">
        <v>-1312.0334</v>
      </c>
      <c r="B561">
        <v>26.94</v>
      </c>
      <c r="C561" s="1">
        <v>-1310.5618999999999</v>
      </c>
      <c r="D561">
        <v>-6.88</v>
      </c>
      <c r="E561" s="1">
        <v>-1310.7739999999999</v>
      </c>
      <c r="F561">
        <v>6.42</v>
      </c>
      <c r="G561" s="1">
        <v>-1311.7508</v>
      </c>
      <c r="H561">
        <v>0.26</v>
      </c>
      <c r="I561" s="1">
        <v>-1295.9686999999999</v>
      </c>
      <c r="J561">
        <v>12.84</v>
      </c>
      <c r="K561" s="1">
        <v>-1299.9435000000001</v>
      </c>
      <c r="L561">
        <v>-2.67</v>
      </c>
      <c r="M561" s="1">
        <v>-1610.2744</v>
      </c>
      <c r="N561" s="1">
        <v>-1631.3251</v>
      </c>
      <c r="O561" s="1">
        <v>-1638.1849999999999</v>
      </c>
      <c r="P561" s="1">
        <v>-1071.9437</v>
      </c>
      <c r="Q561" s="1">
        <v>-1092.6984</v>
      </c>
      <c r="R561" s="1">
        <v>-1075.8109999999999</v>
      </c>
      <c r="S561" s="1">
        <v>-1498.912</v>
      </c>
      <c r="T561" s="1">
        <v>-1503.0388</v>
      </c>
      <c r="U561" s="1">
        <v>-1503.1505999999999</v>
      </c>
      <c r="W561" s="1">
        <v>-1301.5944999999999</v>
      </c>
      <c r="X561">
        <v>1.03</v>
      </c>
      <c r="Y561" s="1">
        <v>-1302.3570999999999</v>
      </c>
      <c r="Z561">
        <v>-5.65</v>
      </c>
    </row>
    <row r="562" spans="1:26" x14ac:dyDescent="0.2">
      <c r="A562" s="1">
        <v>-1312.1638</v>
      </c>
      <c r="B562">
        <v>27.12</v>
      </c>
      <c r="C562" s="1">
        <v>-1310.8117999999999</v>
      </c>
      <c r="D562">
        <v>-6.41</v>
      </c>
      <c r="E562" s="1">
        <v>-1310.6957</v>
      </c>
      <c r="F562">
        <v>6.72</v>
      </c>
      <c r="G562" s="1">
        <v>-1311.6428000000001</v>
      </c>
      <c r="H562">
        <v>0.39</v>
      </c>
      <c r="I562" s="1">
        <v>-1295.5840000000001</v>
      </c>
      <c r="J562">
        <v>13.11</v>
      </c>
      <c r="K562" s="1">
        <v>-1300.0733</v>
      </c>
      <c r="L562">
        <v>-2.75</v>
      </c>
      <c r="M562" s="1">
        <v>-1610.4016999999999</v>
      </c>
      <c r="N562" s="1">
        <v>-1631.1208999999999</v>
      </c>
      <c r="O562" s="1">
        <v>-1638.1960999999999</v>
      </c>
      <c r="P562" s="1">
        <v>-1072.1302000000001</v>
      </c>
      <c r="Q562" s="1">
        <v>-1092.7605000000001</v>
      </c>
      <c r="R562" s="1">
        <v>-1075.848</v>
      </c>
      <c r="S562" s="1">
        <v>-1499.0733</v>
      </c>
      <c r="T562" s="1">
        <v>-1503.0279</v>
      </c>
      <c r="U562" s="1">
        <v>-1503.0344</v>
      </c>
      <c r="W562" s="1">
        <v>-1301.6754000000001</v>
      </c>
      <c r="X562">
        <v>1.58</v>
      </c>
      <c r="Y562" s="1">
        <v>-1302.538</v>
      </c>
      <c r="Z562">
        <v>-6.02</v>
      </c>
    </row>
    <row r="563" spans="1:26" x14ac:dyDescent="0.2">
      <c r="A563" s="1">
        <v>-1312.3646000000001</v>
      </c>
      <c r="B563">
        <v>27.2</v>
      </c>
      <c r="C563" s="1">
        <v>-1310.9539</v>
      </c>
      <c r="D563">
        <v>-5.9</v>
      </c>
      <c r="E563" s="1">
        <v>-1310.5337999999999</v>
      </c>
      <c r="F563">
        <v>7.1</v>
      </c>
      <c r="G563" s="1">
        <v>-1311.5462</v>
      </c>
      <c r="H563">
        <v>0.43</v>
      </c>
      <c r="I563" s="1">
        <v>-1295.4148</v>
      </c>
      <c r="J563">
        <v>12.94</v>
      </c>
      <c r="K563" s="1">
        <v>-1300.1635000000001</v>
      </c>
      <c r="L563">
        <v>-3.13</v>
      </c>
      <c r="M563" s="1">
        <v>-1610.5623000000001</v>
      </c>
      <c r="N563" s="1">
        <v>-1630.9087</v>
      </c>
      <c r="O563" s="1">
        <v>-1638.1998000000001</v>
      </c>
      <c r="P563" s="1">
        <v>-1072.3146999999999</v>
      </c>
      <c r="Q563" s="1">
        <v>-1092.8124</v>
      </c>
      <c r="R563" s="1">
        <v>-1075.8969999999999</v>
      </c>
      <c r="S563" s="1">
        <v>-1499.241</v>
      </c>
      <c r="T563" s="1">
        <v>-1503.0264</v>
      </c>
      <c r="U563" s="1">
        <v>-1502.9255000000001</v>
      </c>
      <c r="W563" s="1">
        <v>-1301.6904999999999</v>
      </c>
      <c r="X563">
        <v>1.93</v>
      </c>
      <c r="Y563" s="1">
        <v>-1302.6991</v>
      </c>
      <c r="Z563">
        <v>-6.02</v>
      </c>
    </row>
    <row r="564" spans="1:26" x14ac:dyDescent="0.2">
      <c r="A564" s="1">
        <v>-1312.6289999999999</v>
      </c>
      <c r="B564">
        <v>27.28</v>
      </c>
      <c r="C564" s="1">
        <v>-1310.9691</v>
      </c>
      <c r="D564">
        <v>-5.29</v>
      </c>
      <c r="E564" s="1">
        <v>-1310.2846999999999</v>
      </c>
      <c r="F564">
        <v>7.61</v>
      </c>
      <c r="G564" s="1">
        <v>-1311.4598000000001</v>
      </c>
      <c r="H564">
        <v>0.54</v>
      </c>
      <c r="I564" s="1">
        <v>-1295.4791</v>
      </c>
      <c r="J564">
        <v>12.11</v>
      </c>
      <c r="K564" s="1">
        <v>-1300.2288000000001</v>
      </c>
      <c r="L564">
        <v>-3.2</v>
      </c>
      <c r="M564" s="1">
        <v>-1610.7483999999999</v>
      </c>
      <c r="N564" s="1">
        <v>-1630.6905999999999</v>
      </c>
      <c r="O564" s="1">
        <v>-1638.1950999999999</v>
      </c>
      <c r="P564" s="1">
        <v>-1072.4943000000001</v>
      </c>
      <c r="Q564" s="1">
        <v>-1092.8552</v>
      </c>
      <c r="R564" s="1">
        <v>-1075.9593</v>
      </c>
      <c r="S564" s="1">
        <v>-1499.4159</v>
      </c>
      <c r="T564" s="1">
        <v>-1503.0373999999999</v>
      </c>
      <c r="U564" s="1">
        <v>-1502.8067000000001</v>
      </c>
      <c r="W564" s="1">
        <v>-1301.6415999999999</v>
      </c>
      <c r="X564">
        <v>2.11</v>
      </c>
      <c r="Y564" s="1">
        <v>-1302.8315</v>
      </c>
      <c r="Z564">
        <v>-6.48</v>
      </c>
    </row>
    <row r="565" spans="1:26" x14ac:dyDescent="0.2">
      <c r="A565" s="1">
        <v>-1312.9450999999999</v>
      </c>
      <c r="B565">
        <v>27.33</v>
      </c>
      <c r="C565" s="1">
        <v>-1310.8607999999999</v>
      </c>
      <c r="D565">
        <v>-4.6900000000000004</v>
      </c>
      <c r="E565" s="1">
        <v>-1309.9546</v>
      </c>
      <c r="F565">
        <v>8.0500000000000007</v>
      </c>
      <c r="G565" s="1">
        <v>-1311.3848</v>
      </c>
      <c r="H565">
        <v>0.71</v>
      </c>
      <c r="I565" s="1">
        <v>-1295.7457999999999</v>
      </c>
      <c r="J565">
        <v>11.21</v>
      </c>
      <c r="K565" s="1">
        <v>-1300.2847999999999</v>
      </c>
      <c r="L565">
        <v>-3.27</v>
      </c>
      <c r="M565" s="1">
        <v>-1610.9522999999999</v>
      </c>
      <c r="N565" s="1">
        <v>-1630.4694999999999</v>
      </c>
      <c r="O565" s="1">
        <v>-1638.1812</v>
      </c>
      <c r="P565" s="1">
        <v>-1072.6673000000001</v>
      </c>
      <c r="Q565" s="1">
        <v>-1092.8906999999999</v>
      </c>
      <c r="R565" s="1">
        <v>-1076.0350000000001</v>
      </c>
      <c r="S565" s="1">
        <v>-1499.5975000000001</v>
      </c>
      <c r="T565" s="1">
        <v>-1503.0582999999999</v>
      </c>
      <c r="U565" s="1">
        <v>-1502.6948</v>
      </c>
      <c r="W565" s="1">
        <v>-1301.5355999999999</v>
      </c>
      <c r="X565">
        <v>2.61</v>
      </c>
      <c r="Y565" s="1">
        <v>-1302.9283</v>
      </c>
      <c r="Z565">
        <v>-6.54</v>
      </c>
    </row>
    <row r="566" spans="1:26" x14ac:dyDescent="0.2">
      <c r="A566" s="1">
        <v>-1313.2938999999999</v>
      </c>
      <c r="B566">
        <v>27.32</v>
      </c>
      <c r="C566" s="1">
        <v>-1310.6519000000001</v>
      </c>
      <c r="D566">
        <v>-4.13</v>
      </c>
      <c r="E566" s="1">
        <v>-1309.5604000000001</v>
      </c>
      <c r="F566">
        <v>8.41</v>
      </c>
      <c r="G566" s="1">
        <v>-1311.3240000000001</v>
      </c>
      <c r="H566">
        <v>0.93</v>
      </c>
      <c r="I566" s="1">
        <v>-1296.1560999999999</v>
      </c>
      <c r="J566">
        <v>9.67</v>
      </c>
      <c r="K566" s="1">
        <v>-1300.3476000000001</v>
      </c>
      <c r="L566">
        <v>-3.56</v>
      </c>
      <c r="M566" s="1">
        <v>-1611.1666</v>
      </c>
      <c r="N566" s="1">
        <v>-1630.2481</v>
      </c>
      <c r="O566" s="1">
        <v>-1638.1575</v>
      </c>
      <c r="P566" s="1">
        <v>-1072.8313000000001</v>
      </c>
      <c r="Q566" s="1">
        <v>-1092.9213</v>
      </c>
      <c r="R566" s="1">
        <v>-1076.1233</v>
      </c>
      <c r="S566" s="1">
        <v>-1499.7837999999999</v>
      </c>
      <c r="T566" s="1">
        <v>-1503.0839000000001</v>
      </c>
      <c r="U566" s="1">
        <v>-1502.5789</v>
      </c>
      <c r="W566" s="1">
        <v>-1301.3844999999999</v>
      </c>
      <c r="X566">
        <v>2.95</v>
      </c>
      <c r="Y566" s="1">
        <v>-1302.9838999999999</v>
      </c>
      <c r="Z566">
        <v>-7.01</v>
      </c>
    </row>
    <row r="567" spans="1:26" x14ac:dyDescent="0.2">
      <c r="A567" s="1">
        <v>-1313.65</v>
      </c>
      <c r="B567">
        <v>27.37</v>
      </c>
      <c r="C567" s="1">
        <v>-1310.3784000000001</v>
      </c>
      <c r="D567">
        <v>-3.57</v>
      </c>
      <c r="E567" s="1">
        <v>-1309.1311000000001</v>
      </c>
      <c r="F567">
        <v>8.73</v>
      </c>
      <c r="G567" s="1">
        <v>-1311.2831000000001</v>
      </c>
      <c r="H567">
        <v>1.1399999999999999</v>
      </c>
      <c r="I567" s="1">
        <v>-1296.6501000000001</v>
      </c>
      <c r="J567">
        <v>8.09</v>
      </c>
      <c r="K567" s="1">
        <v>-1300.4322999999999</v>
      </c>
      <c r="L567">
        <v>-3.78</v>
      </c>
      <c r="M567" s="1">
        <v>-1611.385</v>
      </c>
      <c r="N567" s="1">
        <v>-1630.0297</v>
      </c>
      <c r="O567" s="1">
        <v>-1638.124</v>
      </c>
      <c r="P567" s="1">
        <v>-1072.5362</v>
      </c>
      <c r="Q567" s="1">
        <v>-1092.95</v>
      </c>
      <c r="R567" s="1">
        <v>-1076.223</v>
      </c>
      <c r="S567" s="1">
        <v>-1499.9752000000001</v>
      </c>
      <c r="T567" s="1">
        <v>-1503.1172999999999</v>
      </c>
      <c r="U567" s="1">
        <v>-1502.4505999999999</v>
      </c>
      <c r="W567" s="1">
        <v>-1301.2040999999999</v>
      </c>
      <c r="X567">
        <v>3.42</v>
      </c>
      <c r="Y567" s="1">
        <v>-1302.9925000000001</v>
      </c>
      <c r="Z567">
        <v>-7.02</v>
      </c>
    </row>
    <row r="568" spans="1:26" x14ac:dyDescent="0.2">
      <c r="A568" s="1">
        <v>-1313.9817</v>
      </c>
      <c r="B568">
        <v>27.42</v>
      </c>
      <c r="C568" s="1">
        <v>-1310.0800999999999</v>
      </c>
      <c r="D568">
        <v>-3.19</v>
      </c>
      <c r="E568" s="1">
        <v>-1308.7070000000001</v>
      </c>
      <c r="F568">
        <v>8.9499999999999993</v>
      </c>
      <c r="G568" s="1">
        <v>-1311.2716</v>
      </c>
      <c r="H568">
        <v>1.33</v>
      </c>
      <c r="I568" s="1">
        <v>-1297.1787999999999</v>
      </c>
      <c r="J568">
        <v>6.33</v>
      </c>
      <c r="K568" s="1">
        <v>-1300.5540000000001</v>
      </c>
      <c r="L568">
        <v>-3.97</v>
      </c>
      <c r="M568" s="1">
        <v>-1611.6021000000001</v>
      </c>
      <c r="N568" s="1">
        <v>-1629.8181</v>
      </c>
      <c r="O568" s="1">
        <v>-1638.0823</v>
      </c>
      <c r="P568" s="1">
        <v>-1073.1276</v>
      </c>
      <c r="Q568" s="1">
        <v>-1092.9794999999999</v>
      </c>
      <c r="R568" s="1">
        <v>-1076.3317999999999</v>
      </c>
      <c r="S568" s="1">
        <v>-1500.1715999999999</v>
      </c>
      <c r="T568" s="1">
        <v>-1503.1464000000001</v>
      </c>
      <c r="U568" s="1">
        <v>-1502.3172999999999</v>
      </c>
      <c r="W568" s="1">
        <v>-1301.0155999999999</v>
      </c>
      <c r="X568">
        <v>3.4</v>
      </c>
      <c r="Y568" s="1">
        <v>-1302.9494999999999</v>
      </c>
      <c r="Z568">
        <v>-7.1</v>
      </c>
    </row>
    <row r="569" spans="1:26" x14ac:dyDescent="0.2">
      <c r="A569" s="1">
        <v>-1314.2573</v>
      </c>
      <c r="B569">
        <v>27.62</v>
      </c>
      <c r="C569" s="1">
        <v>-1309.7918999999999</v>
      </c>
      <c r="D569">
        <v>-3.02</v>
      </c>
      <c r="E569" s="1">
        <v>-1308.3359</v>
      </c>
      <c r="F569">
        <v>8.9600000000000009</v>
      </c>
      <c r="G569" s="1">
        <v>-1311.2964999999999</v>
      </c>
      <c r="H569">
        <v>1.45</v>
      </c>
      <c r="I569" s="1">
        <v>-1297.7049999999999</v>
      </c>
      <c r="J569">
        <v>4.8099999999999996</v>
      </c>
      <c r="K569" s="1">
        <v>-1300.7252000000001</v>
      </c>
      <c r="L569">
        <v>-4.5199999999999996</v>
      </c>
      <c r="M569" s="1">
        <v>-1611.8134</v>
      </c>
      <c r="N569" s="1">
        <v>-1629.6164000000001</v>
      </c>
      <c r="O569" s="1">
        <v>-1638.0341000000001</v>
      </c>
      <c r="P569" s="1">
        <v>-1073.2579000000001</v>
      </c>
      <c r="Q569" s="1">
        <v>-1093.0128999999999</v>
      </c>
      <c r="R569" s="1">
        <v>-1076.4469999999999</v>
      </c>
      <c r="S569" s="1">
        <v>-1500.3721</v>
      </c>
      <c r="T569" s="1">
        <v>-1503.1672000000001</v>
      </c>
      <c r="U569" s="1">
        <v>-1502.1774</v>
      </c>
      <c r="W569" s="1">
        <v>-1300.8456000000001</v>
      </c>
      <c r="X569">
        <v>3.73</v>
      </c>
      <c r="Y569" s="1">
        <v>-1302.8525</v>
      </c>
      <c r="Z569">
        <v>-7.21</v>
      </c>
    </row>
    <row r="570" spans="1:26" x14ac:dyDescent="0.2">
      <c r="A570" s="1">
        <v>-1314.4505999999999</v>
      </c>
      <c r="B570">
        <v>28.02</v>
      </c>
      <c r="C570" s="1">
        <v>-1309.5382</v>
      </c>
      <c r="D570">
        <v>-2.97</v>
      </c>
      <c r="E570" s="1">
        <v>-1308.0666000000001</v>
      </c>
      <c r="F570">
        <v>8.7200000000000006</v>
      </c>
      <c r="G570" s="1">
        <v>-1311.3574000000001</v>
      </c>
      <c r="H570">
        <v>1.61</v>
      </c>
      <c r="I570" s="1">
        <v>-1298.2001</v>
      </c>
      <c r="J570">
        <v>3.14</v>
      </c>
      <c r="K570" s="1">
        <v>-1300.9537</v>
      </c>
      <c r="L570">
        <v>-4.62</v>
      </c>
      <c r="M570" s="1">
        <v>-1612.0153</v>
      </c>
      <c r="N570" s="1">
        <v>-1629.4268999999999</v>
      </c>
      <c r="O570" s="1">
        <v>-1637.9820999999999</v>
      </c>
      <c r="P570" s="1">
        <v>-1073.3756000000001</v>
      </c>
      <c r="Q570" s="1">
        <v>-1093.0522000000001</v>
      </c>
      <c r="R570" s="1">
        <v>-1076.5651</v>
      </c>
      <c r="S570" s="1">
        <v>-1500.5748000000001</v>
      </c>
      <c r="T570" s="1">
        <v>-1503.1822999999999</v>
      </c>
      <c r="U570" s="1">
        <v>-1502.0246</v>
      </c>
      <c r="W570" s="1">
        <v>-1300.7212999999999</v>
      </c>
      <c r="X570">
        <v>3.7</v>
      </c>
      <c r="Y570" s="1">
        <v>-1302.7044000000001</v>
      </c>
      <c r="Z570">
        <v>-7.24</v>
      </c>
    </row>
    <row r="571" spans="1:26" x14ac:dyDescent="0.2">
      <c r="A571" s="1">
        <v>-1314.5473</v>
      </c>
      <c r="B571">
        <v>28.58</v>
      </c>
      <c r="C571" s="1">
        <v>-1309.3315</v>
      </c>
      <c r="D571">
        <v>-3.14</v>
      </c>
      <c r="E571" s="1">
        <v>-1307.9414999999999</v>
      </c>
      <c r="F571">
        <v>8.16</v>
      </c>
      <c r="G571" s="1">
        <v>-1311.4449</v>
      </c>
      <c r="H571">
        <v>1.72</v>
      </c>
      <c r="I571" s="1">
        <v>-1298.6420000000001</v>
      </c>
      <c r="J571">
        <v>1.74</v>
      </c>
      <c r="K571" s="1">
        <v>-1301.2393999999999</v>
      </c>
      <c r="L571">
        <v>-5.12</v>
      </c>
      <c r="M571" s="1">
        <v>-1612.2052000000001</v>
      </c>
      <c r="N571" s="1">
        <v>-1629.2519</v>
      </c>
      <c r="O571" s="1">
        <v>-1637.9295999999999</v>
      </c>
      <c r="P571" s="1">
        <v>-1073.4803999999999</v>
      </c>
      <c r="Q571" s="1">
        <v>-1093.0995</v>
      </c>
      <c r="R571" s="1">
        <v>-1076.6831</v>
      </c>
      <c r="S571" s="1">
        <v>-1500.7791999999999</v>
      </c>
      <c r="T571" s="1">
        <v>-1503.1896999999999</v>
      </c>
      <c r="U571" s="1">
        <v>-1501.8542</v>
      </c>
      <c r="W571" s="1">
        <v>-1300.6645000000001</v>
      </c>
      <c r="X571">
        <v>3.79</v>
      </c>
      <c r="Y571" s="1">
        <v>-1302.5154</v>
      </c>
      <c r="Z571">
        <v>-7.07</v>
      </c>
    </row>
    <row r="572" spans="1:26" x14ac:dyDescent="0.2">
      <c r="A572" s="1">
        <v>-1314.5476000000001</v>
      </c>
      <c r="B572">
        <v>29.09</v>
      </c>
      <c r="C572" s="1">
        <v>-1309.1742999999999</v>
      </c>
      <c r="D572">
        <v>-3.41</v>
      </c>
      <c r="E572" s="1">
        <v>-1307.9863</v>
      </c>
      <c r="F572">
        <v>7.33</v>
      </c>
      <c r="G572" s="1">
        <v>-1311.5399</v>
      </c>
      <c r="H572">
        <v>1.87</v>
      </c>
      <c r="I572" s="1">
        <v>-1299.0118</v>
      </c>
      <c r="J572">
        <v>0.35</v>
      </c>
      <c r="K572" s="1">
        <v>-1301.5714</v>
      </c>
      <c r="L572">
        <v>-5.59</v>
      </c>
      <c r="M572" s="1">
        <v>-1612.3811000000001</v>
      </c>
      <c r="N572" s="1">
        <v>-1629.0926999999999</v>
      </c>
      <c r="O572" s="1">
        <v>-1637.8804</v>
      </c>
      <c r="P572" s="1">
        <v>-1073.5726</v>
      </c>
      <c r="Q572" s="1">
        <v>-1093.1559999999999</v>
      </c>
      <c r="R572" s="1">
        <v>-1076.7974999999999</v>
      </c>
      <c r="S572" s="1">
        <v>-1500.9843000000001</v>
      </c>
      <c r="T572" s="1">
        <v>-1503.1836000000001</v>
      </c>
      <c r="U572" s="1">
        <v>-1501.6703</v>
      </c>
      <c r="W572" s="1">
        <v>-1300.6893</v>
      </c>
      <c r="X572">
        <v>3.48</v>
      </c>
      <c r="Y572" s="1">
        <v>-1302.3014000000001</v>
      </c>
      <c r="Z572">
        <v>-6.56</v>
      </c>
    </row>
    <row r="573" spans="1:26" x14ac:dyDescent="0.2">
      <c r="A573" s="1">
        <v>-1314.4653000000001</v>
      </c>
      <c r="B573">
        <v>29.71</v>
      </c>
      <c r="C573" s="1">
        <v>-1309.0651</v>
      </c>
      <c r="D573">
        <v>-3.84</v>
      </c>
      <c r="E573" s="1">
        <v>-1308.2040999999999</v>
      </c>
      <c r="F573">
        <v>6.18</v>
      </c>
      <c r="G573" s="1">
        <v>-1311.6186</v>
      </c>
      <c r="H573">
        <v>2.04</v>
      </c>
      <c r="I573" s="1">
        <v>-1299.2950000000001</v>
      </c>
      <c r="J573">
        <v>-0.85</v>
      </c>
      <c r="K573" s="1">
        <v>-1301.9293</v>
      </c>
      <c r="L573">
        <v>-6.06</v>
      </c>
      <c r="M573" s="1">
        <v>-1612.5419999999999</v>
      </c>
      <c r="N573" s="1">
        <v>-1628.95</v>
      </c>
      <c r="O573" s="1">
        <v>-1637.8378</v>
      </c>
      <c r="P573" s="1">
        <v>-1073.6537000000001</v>
      </c>
      <c r="Q573" s="1">
        <v>-1093.2224000000001</v>
      </c>
      <c r="R573" s="1">
        <v>-1076.9055000000001</v>
      </c>
      <c r="S573" s="1">
        <v>-1501.1866</v>
      </c>
      <c r="T573" s="1">
        <v>-1503.1582000000001</v>
      </c>
      <c r="U573" s="1">
        <v>-1501.4754</v>
      </c>
      <c r="W573" s="1">
        <v>-1300.7985000000001</v>
      </c>
      <c r="X573">
        <v>2.99</v>
      </c>
      <c r="Y573" s="1">
        <v>-1302.0826</v>
      </c>
      <c r="Z573">
        <v>-6.31</v>
      </c>
    </row>
    <row r="574" spans="1:26" x14ac:dyDescent="0.2">
      <c r="A574" s="1">
        <v>-1314.3246999999999</v>
      </c>
      <c r="B574">
        <v>30.51</v>
      </c>
      <c r="C574" s="1">
        <v>-1309.0018</v>
      </c>
      <c r="D574">
        <v>-4.3899999999999997</v>
      </c>
      <c r="E574" s="1">
        <v>-1308.5777</v>
      </c>
      <c r="F574">
        <v>4.84</v>
      </c>
      <c r="G574" s="1">
        <v>-1311.6588999999999</v>
      </c>
      <c r="H574">
        <v>2.34</v>
      </c>
      <c r="I574" s="1">
        <v>-1299.4818</v>
      </c>
      <c r="J574">
        <v>-1.87</v>
      </c>
      <c r="K574" s="1">
        <v>-1302.2836</v>
      </c>
      <c r="L574">
        <v>-6.33</v>
      </c>
      <c r="M574" s="1">
        <v>-1612.6874</v>
      </c>
      <c r="N574" s="1">
        <v>-1628.8241</v>
      </c>
      <c r="O574" s="1">
        <v>-1637.8053</v>
      </c>
      <c r="P574" s="1">
        <v>-1073.7251000000001</v>
      </c>
      <c r="Q574" s="1">
        <v>-1093.2982999999999</v>
      </c>
      <c r="R574" s="1">
        <v>-1077.0044</v>
      </c>
      <c r="S574" s="1">
        <v>-1501.3842</v>
      </c>
      <c r="T574" s="1">
        <v>-1503.1121000000001</v>
      </c>
      <c r="U574" s="1">
        <v>-1501.2695000000001</v>
      </c>
      <c r="W574" s="1">
        <v>-1300.9825000000001</v>
      </c>
      <c r="X574">
        <v>2.74</v>
      </c>
      <c r="Y574" s="1">
        <v>-1301.8788</v>
      </c>
      <c r="Z574">
        <v>-6.26</v>
      </c>
    </row>
    <row r="575" spans="1:26" x14ac:dyDescent="0.2">
      <c r="A575" s="1">
        <v>-1314.1529</v>
      </c>
      <c r="B575">
        <v>31.16</v>
      </c>
      <c r="C575" s="1">
        <v>-1308.9857999999999</v>
      </c>
      <c r="D575">
        <v>-4.96</v>
      </c>
      <c r="E575" s="1">
        <v>-1309.0762999999999</v>
      </c>
      <c r="F575">
        <v>3.47</v>
      </c>
      <c r="G575" s="1">
        <v>-1311.6478</v>
      </c>
      <c r="H575">
        <v>2.68</v>
      </c>
      <c r="I575" s="1">
        <v>-1299.5714</v>
      </c>
      <c r="J575">
        <v>-3.1</v>
      </c>
      <c r="K575" s="1">
        <v>-1302.6011000000001</v>
      </c>
      <c r="L575">
        <v>-6.79</v>
      </c>
      <c r="M575" s="1">
        <v>-1612.817</v>
      </c>
      <c r="N575" s="1">
        <v>-1628.7153000000001</v>
      </c>
      <c r="O575" s="1">
        <v>-1637.7855</v>
      </c>
      <c r="P575" s="1">
        <v>-1073.7872</v>
      </c>
      <c r="Q575" s="1">
        <v>-1093.3824</v>
      </c>
      <c r="R575" s="1">
        <v>-1077.0923</v>
      </c>
      <c r="S575" s="1">
        <v>-1501.5752</v>
      </c>
      <c r="T575" s="1">
        <v>-1503.0453</v>
      </c>
      <c r="U575" s="1">
        <v>-1501.0589</v>
      </c>
      <c r="W575" s="1">
        <v>-1301.2235000000001</v>
      </c>
      <c r="X575">
        <v>2.17</v>
      </c>
      <c r="Y575" s="1">
        <v>-1301.7061000000001</v>
      </c>
      <c r="Z575">
        <v>-5.79</v>
      </c>
    </row>
    <row r="576" spans="1:26" x14ac:dyDescent="0.2">
      <c r="A576" s="1">
        <v>-1313.9737</v>
      </c>
      <c r="B576">
        <v>31.73</v>
      </c>
      <c r="C576" s="1">
        <v>-1309.0210999999999</v>
      </c>
      <c r="D576">
        <v>-5.75</v>
      </c>
      <c r="E576" s="1">
        <v>-1309.6618000000001</v>
      </c>
      <c r="F576">
        <v>2.0099999999999998</v>
      </c>
      <c r="G576" s="1">
        <v>-1311.5862999999999</v>
      </c>
      <c r="H576">
        <v>3.13</v>
      </c>
      <c r="I576" s="1">
        <v>-1299.5702000000001</v>
      </c>
      <c r="J576">
        <v>-3.89</v>
      </c>
      <c r="K576" s="1">
        <v>-1302.8507</v>
      </c>
      <c r="L576">
        <v>-7.1</v>
      </c>
      <c r="M576" s="1">
        <v>-1612.9306999999999</v>
      </c>
      <c r="N576" s="1">
        <v>-1628.6234999999999</v>
      </c>
      <c r="O576" s="1">
        <v>-1637.7806</v>
      </c>
      <c r="P576" s="1">
        <v>-1073.8416</v>
      </c>
      <c r="Q576" s="1">
        <v>-1093.4729</v>
      </c>
      <c r="R576" s="1">
        <v>-1077.1681000000001</v>
      </c>
      <c r="S576" s="1">
        <v>-1501.7572</v>
      </c>
      <c r="T576" s="1">
        <v>-1502.9567</v>
      </c>
      <c r="U576" s="1">
        <v>-1500.8378</v>
      </c>
      <c r="W576" s="1">
        <v>-1301.5017</v>
      </c>
      <c r="X576">
        <v>1.57</v>
      </c>
      <c r="Y576" s="1">
        <v>-1301.5767000000001</v>
      </c>
      <c r="Z576">
        <v>-5.26</v>
      </c>
    </row>
    <row r="577" spans="1:26" x14ac:dyDescent="0.2">
      <c r="A577" s="1">
        <v>-1313.8051</v>
      </c>
      <c r="B577">
        <v>32.18</v>
      </c>
      <c r="C577" s="1">
        <v>-1309.1123</v>
      </c>
      <c r="D577">
        <v>-6.58</v>
      </c>
      <c r="E577" s="1">
        <v>-1310.2941000000001</v>
      </c>
      <c r="F577">
        <v>0.59</v>
      </c>
      <c r="G577" s="1">
        <v>-1311.4885999999999</v>
      </c>
      <c r="H577">
        <v>3.54</v>
      </c>
      <c r="I577" s="1">
        <v>-1299.4927</v>
      </c>
      <c r="J577">
        <v>-4.76</v>
      </c>
      <c r="K577" s="1">
        <v>-1303.0079000000001</v>
      </c>
      <c r="L577">
        <v>-7.16</v>
      </c>
      <c r="M577" s="1">
        <v>-1613.0284999999999</v>
      </c>
      <c r="N577" s="1">
        <v>-1628.5487000000001</v>
      </c>
      <c r="O577" s="1">
        <v>-1637.7920999999999</v>
      </c>
      <c r="P577" s="1">
        <v>-1073.8914</v>
      </c>
      <c r="Q577" s="1">
        <v>-1093.5664999999999</v>
      </c>
      <c r="R577" s="1">
        <v>-1077.231</v>
      </c>
      <c r="S577" s="1">
        <v>-1501.9269999999999</v>
      </c>
      <c r="T577" s="1">
        <v>-1502.8474000000001</v>
      </c>
      <c r="U577" s="1">
        <v>-1500.6165000000001</v>
      </c>
      <c r="W577" s="1">
        <v>-1301.7959000000001</v>
      </c>
      <c r="X577">
        <v>1.02</v>
      </c>
      <c r="Y577" s="1">
        <v>-1301.4967999999999</v>
      </c>
      <c r="Z577">
        <v>-4.8899999999999997</v>
      </c>
    </row>
    <row r="578" spans="1:26" x14ac:dyDescent="0.2">
      <c r="A578" s="1">
        <v>-1313.6577</v>
      </c>
      <c r="B578">
        <v>32.450000000000003</v>
      </c>
      <c r="C578" s="1">
        <v>-1309.2615000000001</v>
      </c>
      <c r="D578">
        <v>-7.52</v>
      </c>
      <c r="E578" s="1">
        <v>-1310.9329</v>
      </c>
      <c r="F578">
        <v>-0.6</v>
      </c>
      <c r="G578" s="1">
        <v>-1311.3780999999999</v>
      </c>
      <c r="H578">
        <v>3.9</v>
      </c>
      <c r="I578" s="1">
        <v>-1299.3585</v>
      </c>
      <c r="J578">
        <v>-5.67</v>
      </c>
      <c r="K578" s="1">
        <v>-1303.059</v>
      </c>
      <c r="L578">
        <v>-7.26</v>
      </c>
      <c r="M578" s="1">
        <v>-1613.1110000000001</v>
      </c>
      <c r="N578" s="1">
        <v>-1628.4911</v>
      </c>
      <c r="O578" s="1">
        <v>-1637.8203000000001</v>
      </c>
      <c r="P578" s="1">
        <v>-1073.9375</v>
      </c>
      <c r="Q578" s="1">
        <v>-1093.6603</v>
      </c>
      <c r="R578" s="1">
        <v>-1077.2816</v>
      </c>
      <c r="S578" s="1">
        <v>-1502.0820000000001</v>
      </c>
      <c r="T578" s="1">
        <v>-1502.7162000000001</v>
      </c>
      <c r="U578" s="1">
        <v>-1500.4069999999999</v>
      </c>
      <c r="W578" s="1">
        <v>-1302.0849000000001</v>
      </c>
      <c r="X578">
        <v>0.56999999999999995</v>
      </c>
      <c r="Y578" s="1">
        <v>-1301.4681</v>
      </c>
      <c r="Z578">
        <v>-4.2699999999999996</v>
      </c>
    </row>
    <row r="579" spans="1:26" x14ac:dyDescent="0.2">
      <c r="A579" s="1">
        <v>-1313.5368000000001</v>
      </c>
      <c r="B579">
        <v>32.520000000000003</v>
      </c>
      <c r="C579" s="1">
        <v>-1309.4657999999999</v>
      </c>
      <c r="D579">
        <v>-8.6199999999999992</v>
      </c>
      <c r="E579" s="1">
        <v>-1311.5385000000001</v>
      </c>
      <c r="F579">
        <v>-1.66</v>
      </c>
      <c r="G579" s="1">
        <v>-1311.2777000000001</v>
      </c>
      <c r="H579">
        <v>4.0999999999999996</v>
      </c>
      <c r="I579" s="1">
        <v>-1299.1896999999999</v>
      </c>
      <c r="J579">
        <v>-6.23</v>
      </c>
      <c r="K579" s="1">
        <v>-1303.0036</v>
      </c>
      <c r="L579">
        <v>-7.19</v>
      </c>
      <c r="M579" s="1">
        <v>-1613.1784</v>
      </c>
      <c r="N579" s="1">
        <v>-1628.4503</v>
      </c>
      <c r="O579" s="1">
        <v>-1637.8644999999999</v>
      </c>
      <c r="P579" s="1">
        <v>-1073.9819</v>
      </c>
      <c r="Q579" s="1">
        <v>-1093.7503999999999</v>
      </c>
      <c r="R579" s="1">
        <v>-1077.3208</v>
      </c>
      <c r="S579" s="1">
        <v>-1502.2224000000001</v>
      </c>
      <c r="T579" s="1">
        <v>-1502.5663999999999</v>
      </c>
      <c r="U579" s="1">
        <v>-1500.2099000000001</v>
      </c>
      <c r="W579" s="1">
        <v>-1302.3471</v>
      </c>
      <c r="X579">
        <v>0.3</v>
      </c>
      <c r="Y579" s="1">
        <v>-1301.4889000000001</v>
      </c>
      <c r="Z579">
        <v>-4.07</v>
      </c>
    </row>
    <row r="580" spans="1:26" x14ac:dyDescent="0.2">
      <c r="A580" s="1">
        <v>-1313.4448</v>
      </c>
      <c r="B580">
        <v>32.409999999999997</v>
      </c>
      <c r="C580" s="1">
        <v>-1309.7164</v>
      </c>
      <c r="D580">
        <v>-9.74</v>
      </c>
      <c r="E580" s="1">
        <v>-1312.0732</v>
      </c>
      <c r="F580">
        <v>-2.4700000000000002</v>
      </c>
      <c r="G580" s="1">
        <v>-1311.2038</v>
      </c>
      <c r="H580">
        <v>4.1399999999999997</v>
      </c>
      <c r="I580" s="1">
        <v>-1299.0083999999999</v>
      </c>
      <c r="J580">
        <v>-6.88</v>
      </c>
      <c r="K580" s="1">
        <v>-1302.8518999999999</v>
      </c>
      <c r="L580">
        <v>-7.04</v>
      </c>
      <c r="M580" s="1">
        <v>-1613.2312999999999</v>
      </c>
      <c r="N580" s="1">
        <v>-1628.4262000000001</v>
      </c>
      <c r="O580" s="1">
        <v>-1637.9231</v>
      </c>
      <c r="P580" s="1">
        <v>-1074.0264</v>
      </c>
      <c r="Q580" s="1">
        <v>-1093.8326999999999</v>
      </c>
      <c r="R580" s="1">
        <v>-1077.3498</v>
      </c>
      <c r="S580" s="1">
        <v>-1502.3549</v>
      </c>
      <c r="T580" s="1">
        <v>-1502.4049</v>
      </c>
      <c r="U580" s="1">
        <v>-1500.0228999999999</v>
      </c>
      <c r="W580" s="1">
        <v>-1302.5632000000001</v>
      </c>
      <c r="X580">
        <v>-0.03</v>
      </c>
      <c r="Y580" s="1">
        <v>-1301.5540000000001</v>
      </c>
      <c r="Z580">
        <v>-3.2</v>
      </c>
    </row>
    <row r="581" spans="1:26" x14ac:dyDescent="0.2">
      <c r="A581" s="1">
        <v>-1313.3835999999999</v>
      </c>
      <c r="B581">
        <v>32.18</v>
      </c>
      <c r="C581" s="1">
        <v>-1309.9989</v>
      </c>
      <c r="D581">
        <v>-10.89</v>
      </c>
      <c r="E581" s="1">
        <v>-1312.5083999999999</v>
      </c>
      <c r="F581">
        <v>-3.01</v>
      </c>
      <c r="G581" s="1">
        <v>-1311.1612</v>
      </c>
      <c r="H581">
        <v>4.0999999999999996</v>
      </c>
      <c r="I581" s="1">
        <v>-1298.8334</v>
      </c>
      <c r="J581">
        <v>-7.54</v>
      </c>
      <c r="K581" s="1">
        <v>-1302.6237000000001</v>
      </c>
      <c r="L581">
        <v>-6.93</v>
      </c>
      <c r="M581" s="1">
        <v>-1613.27</v>
      </c>
      <c r="N581" s="1">
        <v>-1628.4184</v>
      </c>
      <c r="O581" s="1">
        <v>-1637.9935</v>
      </c>
      <c r="P581" s="1">
        <v>-1074.0736999999999</v>
      </c>
      <c r="Q581" s="1">
        <v>-1093.9031</v>
      </c>
      <c r="R581" s="1">
        <v>-1077.3706</v>
      </c>
      <c r="S581" s="1">
        <v>-1502.4631999999999</v>
      </c>
      <c r="T581" s="1">
        <v>-1502.2367999999999</v>
      </c>
      <c r="U581" s="1">
        <v>-1499.8508999999999</v>
      </c>
      <c r="W581" s="1">
        <v>-1302.7152000000001</v>
      </c>
      <c r="X581">
        <v>-0.11</v>
      </c>
      <c r="Y581" s="1">
        <v>-1301.6532999999999</v>
      </c>
      <c r="Z581">
        <v>-2.76</v>
      </c>
    </row>
    <row r="582" spans="1:26" x14ac:dyDescent="0.2">
      <c r="A582" s="1">
        <v>-1313.3547000000001</v>
      </c>
      <c r="B582">
        <v>31.81</v>
      </c>
      <c r="C582" s="1">
        <v>-1310.2949000000001</v>
      </c>
      <c r="D582">
        <v>-12.15</v>
      </c>
      <c r="E582" s="1">
        <v>-1312.8252</v>
      </c>
      <c r="F582">
        <v>-3.35</v>
      </c>
      <c r="G582" s="1">
        <v>-1311.1459</v>
      </c>
      <c r="H582">
        <v>3.91</v>
      </c>
      <c r="I582" s="1">
        <v>-1298.68</v>
      </c>
      <c r="J582">
        <v>-8.01</v>
      </c>
      <c r="K582" s="1">
        <v>-1302.3445999999999</v>
      </c>
      <c r="L582">
        <v>-6.71</v>
      </c>
      <c r="M582" s="1">
        <v>-1613.2954</v>
      </c>
      <c r="N582" s="1">
        <v>-1628.4266</v>
      </c>
      <c r="O582" s="1">
        <v>-1638.0725</v>
      </c>
      <c r="P582" s="1">
        <v>-1074.1234999999999</v>
      </c>
      <c r="Q582" s="1">
        <v>-1093.9573</v>
      </c>
      <c r="R582" s="1">
        <v>-1077.3849</v>
      </c>
      <c r="S582" s="1">
        <v>-1502.5478000000001</v>
      </c>
      <c r="T582" s="1">
        <v>-1502.0643</v>
      </c>
      <c r="U582" s="1">
        <v>-1499.6996999999999</v>
      </c>
      <c r="W582" s="1">
        <v>-1302.7909999999999</v>
      </c>
      <c r="X582">
        <v>-0.14000000000000001</v>
      </c>
      <c r="Y582" s="1">
        <v>-1301.7737999999999</v>
      </c>
      <c r="Z582">
        <v>-2.29</v>
      </c>
    </row>
    <row r="583" spans="1:26" x14ac:dyDescent="0.2">
      <c r="A583" s="1">
        <v>-1313.3594000000001</v>
      </c>
      <c r="B583">
        <v>31.26</v>
      </c>
      <c r="C583" s="1">
        <v>-1310.5835</v>
      </c>
      <c r="D583">
        <v>-13.31</v>
      </c>
      <c r="E583" s="1">
        <v>-1313.0181</v>
      </c>
      <c r="F583">
        <v>-3.39</v>
      </c>
      <c r="G583" s="1">
        <v>-1311.1487999999999</v>
      </c>
      <c r="H583">
        <v>3.56</v>
      </c>
      <c r="I583" s="1">
        <v>-1298.5577000000001</v>
      </c>
      <c r="J583">
        <v>-8.6</v>
      </c>
      <c r="K583" s="1">
        <v>-1302.0442</v>
      </c>
      <c r="L583">
        <v>-6.43</v>
      </c>
      <c r="M583" s="1">
        <v>-1613.3085000000001</v>
      </c>
      <c r="N583" s="1">
        <v>-1628.4502</v>
      </c>
      <c r="O583" s="1">
        <v>-1638.1563000000001</v>
      </c>
      <c r="P583" s="1">
        <v>-1074.1785</v>
      </c>
      <c r="Q583" s="1">
        <v>-1093.9920999999999</v>
      </c>
      <c r="R583" s="1">
        <v>-1077.3949</v>
      </c>
      <c r="S583" s="1">
        <v>-1502.6161999999999</v>
      </c>
      <c r="T583" s="1">
        <v>-1501.8931</v>
      </c>
      <c r="U583" s="1">
        <v>-1499.5735</v>
      </c>
      <c r="W583" s="1">
        <v>-1302.7847999999999</v>
      </c>
      <c r="X583">
        <v>0.05</v>
      </c>
      <c r="Y583" s="1">
        <v>-1301.8978</v>
      </c>
      <c r="Z583">
        <v>-1.74</v>
      </c>
    </row>
    <row r="584" spans="1:26" x14ac:dyDescent="0.2">
      <c r="A584" s="1">
        <v>-1313.396</v>
      </c>
      <c r="B584">
        <v>30.68</v>
      </c>
      <c r="C584" s="1">
        <v>-1310.8466000000001</v>
      </c>
      <c r="D584">
        <v>-14.38</v>
      </c>
      <c r="E584" s="1">
        <v>-1313.0909999999999</v>
      </c>
      <c r="F584">
        <v>-3.05</v>
      </c>
      <c r="G584" s="1">
        <v>-1311.1603</v>
      </c>
      <c r="H584">
        <v>3.12</v>
      </c>
      <c r="I584" s="1">
        <v>-1298.471</v>
      </c>
      <c r="J584">
        <v>-9.16</v>
      </c>
      <c r="K584" s="1">
        <v>-1301.7534000000001</v>
      </c>
      <c r="L584">
        <v>-6.39</v>
      </c>
      <c r="M584" s="1">
        <v>-1613.3108999999999</v>
      </c>
      <c r="N584" s="1">
        <v>-1628.4884</v>
      </c>
      <c r="O584" s="1">
        <v>-1638.2403999999999</v>
      </c>
      <c r="P584" s="1">
        <v>-1074.2393</v>
      </c>
      <c r="Q584" s="1">
        <v>-1094.0038999999999</v>
      </c>
      <c r="R584" s="1">
        <v>-1077.4018000000001</v>
      </c>
      <c r="S584" s="1">
        <v>-1502.6713</v>
      </c>
      <c r="T584" s="1">
        <v>-1501.7302</v>
      </c>
      <c r="U584" s="1">
        <v>-1499.4554000000001</v>
      </c>
      <c r="W584" s="1">
        <v>-1302.6983</v>
      </c>
      <c r="X584">
        <v>0.26</v>
      </c>
      <c r="Y584" s="1">
        <v>-1302.0021999999999</v>
      </c>
      <c r="Z584">
        <v>-1.48</v>
      </c>
    </row>
    <row r="585" spans="1:26" x14ac:dyDescent="0.2">
      <c r="A585" s="1">
        <v>-1313.4609</v>
      </c>
      <c r="B585">
        <v>30</v>
      </c>
      <c r="C585" s="1">
        <v>-1311.0695000000001</v>
      </c>
      <c r="D585">
        <v>-15.5</v>
      </c>
      <c r="E585" s="1">
        <v>-1313.056</v>
      </c>
      <c r="F585">
        <v>-2.4900000000000002</v>
      </c>
      <c r="G585" s="1">
        <v>-1311.1737000000001</v>
      </c>
      <c r="H585">
        <v>2.62</v>
      </c>
      <c r="I585" s="1">
        <v>-1298.4209000000001</v>
      </c>
      <c r="J585">
        <v>-9.58</v>
      </c>
      <c r="K585" s="1">
        <v>-1301.5011</v>
      </c>
      <c r="L585">
        <v>-6.2</v>
      </c>
      <c r="M585" s="1">
        <v>-1613.3045</v>
      </c>
      <c r="N585" s="1">
        <v>-1628.5404000000001</v>
      </c>
      <c r="O585" s="1">
        <v>-1638.3208</v>
      </c>
      <c r="P585" s="1">
        <v>-1074.3063999999999</v>
      </c>
      <c r="Q585" s="1">
        <v>-1093.9908</v>
      </c>
      <c r="R585" s="1">
        <v>-1077.4068</v>
      </c>
      <c r="S585" s="1">
        <v>-1502.7121</v>
      </c>
      <c r="T585" s="1">
        <v>-1501.58</v>
      </c>
      <c r="U585" s="1">
        <v>-1499.3530000000001</v>
      </c>
      <c r="W585" s="1">
        <v>-1302.5399</v>
      </c>
      <c r="X585">
        <v>0.9</v>
      </c>
      <c r="Y585" s="1">
        <v>-1302.0631000000001</v>
      </c>
      <c r="Z585">
        <v>-1.18</v>
      </c>
    </row>
    <row r="586" spans="1:26" x14ac:dyDescent="0.2">
      <c r="A586" s="1">
        <v>-1313.5468000000001</v>
      </c>
      <c r="B586">
        <v>29.33</v>
      </c>
      <c r="C586" s="1">
        <v>-1311.2435</v>
      </c>
      <c r="D586">
        <v>-16.329999999999998</v>
      </c>
      <c r="E586" s="1">
        <v>-1312.9341999999999</v>
      </c>
      <c r="F586">
        <v>-1.82</v>
      </c>
      <c r="G586" s="1">
        <v>-1311.1857</v>
      </c>
      <c r="H586">
        <v>2.29</v>
      </c>
      <c r="I586" s="1">
        <v>-1298.4059</v>
      </c>
      <c r="J586">
        <v>-10.26</v>
      </c>
      <c r="K586" s="1">
        <v>-1301.3098</v>
      </c>
      <c r="L586">
        <v>-6.05</v>
      </c>
      <c r="M586" s="1">
        <v>-1613.2918</v>
      </c>
      <c r="N586" s="1">
        <v>-1628.6047000000001</v>
      </c>
      <c r="O586" s="1">
        <v>-1638.3933999999999</v>
      </c>
      <c r="P586" s="1">
        <v>-1074.3797999999999</v>
      </c>
      <c r="Q586" s="1">
        <v>-1093.9516000000001</v>
      </c>
      <c r="R586" s="1">
        <v>-1077.4105</v>
      </c>
      <c r="S586" s="1">
        <v>-1502.7366999999999</v>
      </c>
      <c r="T586" s="1">
        <v>-1501.4459999999999</v>
      </c>
      <c r="U586" s="1">
        <v>-1499.2715000000001</v>
      </c>
      <c r="W586" s="1">
        <v>-1302.3244999999999</v>
      </c>
      <c r="X586">
        <v>1.37</v>
      </c>
      <c r="Y586" s="1">
        <v>-1302.0594000000001</v>
      </c>
      <c r="Z586">
        <v>-0.9</v>
      </c>
    </row>
    <row r="587" spans="1:26" x14ac:dyDescent="0.2">
      <c r="A587" s="1">
        <v>-1313.6449</v>
      </c>
      <c r="B587">
        <v>28.66</v>
      </c>
      <c r="C587" s="1">
        <v>-1311.3656000000001</v>
      </c>
      <c r="D587">
        <v>-17.100000000000001</v>
      </c>
      <c r="E587" s="1">
        <v>-1312.7538</v>
      </c>
      <c r="F587">
        <v>-1.29</v>
      </c>
      <c r="G587" s="1">
        <v>-1311.1985999999999</v>
      </c>
      <c r="H587">
        <v>1.82</v>
      </c>
      <c r="I587" s="1">
        <v>-1298.4250999999999</v>
      </c>
      <c r="J587">
        <v>-10.63</v>
      </c>
      <c r="K587" s="1">
        <v>-1301.1949999999999</v>
      </c>
      <c r="L587">
        <v>-6.1</v>
      </c>
      <c r="M587" s="1">
        <v>-1613.2754</v>
      </c>
      <c r="N587" s="1">
        <v>-1628.68</v>
      </c>
      <c r="O587" s="1">
        <v>-1638.4546</v>
      </c>
      <c r="P587" s="1">
        <v>-1074.4594</v>
      </c>
      <c r="Q587" s="1">
        <v>-1093.886</v>
      </c>
      <c r="R587" s="1">
        <v>-1077.4129</v>
      </c>
      <c r="S587" s="1">
        <v>-1502.7525000000001</v>
      </c>
      <c r="T587" s="1">
        <v>-1501.3318999999999</v>
      </c>
      <c r="U587" s="1">
        <v>-1499.2055</v>
      </c>
      <c r="W587" s="1">
        <v>-1302.0708</v>
      </c>
      <c r="X587">
        <v>1.95</v>
      </c>
      <c r="Y587" s="1">
        <v>-1301.9779000000001</v>
      </c>
      <c r="Z587">
        <v>-0.73</v>
      </c>
    </row>
    <row r="588" spans="1:26" x14ac:dyDescent="0.2">
      <c r="A588" s="1">
        <v>-1313.7440999999999</v>
      </c>
      <c r="B588">
        <v>28.03</v>
      </c>
      <c r="C588" s="1">
        <v>-1311.4368999999999</v>
      </c>
      <c r="D588">
        <v>-17.75</v>
      </c>
      <c r="E588" s="1">
        <v>-1312.5522000000001</v>
      </c>
      <c r="F588">
        <v>-0.56000000000000005</v>
      </c>
      <c r="G588" s="1">
        <v>-1311.2201</v>
      </c>
      <c r="H588">
        <v>1.36</v>
      </c>
      <c r="I588" s="1">
        <v>-1298.4798000000001</v>
      </c>
      <c r="J588">
        <v>-11.14</v>
      </c>
      <c r="K588" s="1">
        <v>-1301.163</v>
      </c>
      <c r="L588">
        <v>-6.17</v>
      </c>
      <c r="M588" s="1">
        <v>-1613.258</v>
      </c>
      <c r="N588" s="1">
        <v>-1628.7645</v>
      </c>
      <c r="O588" s="1">
        <v>-1638.501</v>
      </c>
      <c r="P588" s="1">
        <v>-1074.5441000000001</v>
      </c>
      <c r="Q588" s="1">
        <v>-1093.7955999999999</v>
      </c>
      <c r="R588" s="1">
        <v>-1077.414</v>
      </c>
      <c r="S588" s="1">
        <v>-1502.7492</v>
      </c>
      <c r="T588" s="1">
        <v>-1501.2431999999999</v>
      </c>
      <c r="U588" s="1">
        <v>-1499.1465000000001</v>
      </c>
      <c r="W588" s="1">
        <v>-1301.8015</v>
      </c>
      <c r="X588">
        <v>2.85</v>
      </c>
      <c r="Y588" s="1">
        <v>-1301.8189</v>
      </c>
      <c r="Z588">
        <v>-0.5</v>
      </c>
    </row>
    <row r="589" spans="1:26" x14ac:dyDescent="0.2">
      <c r="A589" s="1">
        <v>-1313.8325</v>
      </c>
      <c r="B589">
        <v>27.65</v>
      </c>
      <c r="C589" s="1">
        <v>-1311.4622999999999</v>
      </c>
      <c r="D589">
        <v>-18.18</v>
      </c>
      <c r="E589" s="1">
        <v>-1312.3744999999999</v>
      </c>
      <c r="F589">
        <v>-0.02</v>
      </c>
      <c r="G589" s="1">
        <v>-1311.2589</v>
      </c>
      <c r="H589">
        <v>0.96</v>
      </c>
      <c r="I589" s="1">
        <v>-1298.5733</v>
      </c>
      <c r="J589">
        <v>-11.65</v>
      </c>
      <c r="K589" s="1">
        <v>-1301.21</v>
      </c>
      <c r="L589">
        <v>-6.49</v>
      </c>
      <c r="M589" s="1">
        <v>-1613.2419</v>
      </c>
      <c r="N589" s="1">
        <v>-1628.856</v>
      </c>
      <c r="O589" s="1">
        <v>-1638.5292999999999</v>
      </c>
      <c r="P589" s="1">
        <v>-1074.6329000000001</v>
      </c>
      <c r="Q589" s="1">
        <v>-1093.6831</v>
      </c>
      <c r="R589" s="1">
        <v>-1077.4133999999999</v>
      </c>
      <c r="S589" s="1">
        <v>-1502.7436</v>
      </c>
      <c r="T589" s="1">
        <v>-1501.1103000000001</v>
      </c>
      <c r="U589" s="1">
        <v>-1499.0971</v>
      </c>
      <c r="W589" s="1">
        <v>-1301.5382</v>
      </c>
      <c r="X589">
        <v>3.44</v>
      </c>
      <c r="Y589" s="1">
        <v>-1301.5945999999999</v>
      </c>
      <c r="Z589">
        <v>-0.41</v>
      </c>
    </row>
    <row r="590" spans="1:26" x14ac:dyDescent="0.2">
      <c r="A590" s="1">
        <v>-1313.8994</v>
      </c>
      <c r="B590">
        <v>27.44</v>
      </c>
      <c r="C590" s="1">
        <v>-1311.4490000000001</v>
      </c>
      <c r="D590">
        <v>-18.440000000000001</v>
      </c>
      <c r="E590" s="1">
        <v>-1312.2641000000001</v>
      </c>
      <c r="F590">
        <v>0.33</v>
      </c>
      <c r="G590" s="1">
        <v>-1311.3221000000001</v>
      </c>
      <c r="H590">
        <v>0.53</v>
      </c>
      <c r="I590" s="1">
        <v>-1298.7088000000001</v>
      </c>
      <c r="J590">
        <v>-12.08</v>
      </c>
      <c r="K590" s="1">
        <v>-1301.3241</v>
      </c>
      <c r="L590">
        <v>-6.66</v>
      </c>
      <c r="M590" s="1">
        <v>-1613.2293999999999</v>
      </c>
      <c r="N590" s="1">
        <v>-1628.9516000000001</v>
      </c>
      <c r="O590" s="1">
        <v>-1638.5367000000001</v>
      </c>
      <c r="P590" s="1">
        <v>-1074.7239</v>
      </c>
      <c r="Q590" s="1">
        <v>-1093.5523000000001</v>
      </c>
      <c r="R590" s="1">
        <v>-1077.4110000000001</v>
      </c>
      <c r="S590" s="1">
        <v>-1502.7315000000001</v>
      </c>
      <c r="T590" s="1">
        <v>-1501.1569</v>
      </c>
      <c r="U590" s="1">
        <v>-1499.0595000000001</v>
      </c>
      <c r="W590" s="1">
        <v>-1301.2991999999999</v>
      </c>
      <c r="X590">
        <v>3.99</v>
      </c>
      <c r="Y590" s="1">
        <v>-1301.3288</v>
      </c>
      <c r="Z590">
        <v>-0.27</v>
      </c>
    </row>
    <row r="591" spans="1:26" x14ac:dyDescent="0.2">
      <c r="A591" s="1">
        <v>-1313.9354000000001</v>
      </c>
      <c r="B591">
        <v>27.32</v>
      </c>
      <c r="C591" s="1">
        <v>-1311.4047</v>
      </c>
      <c r="D591">
        <v>-18.57</v>
      </c>
      <c r="E591" s="1">
        <v>-1312.2581</v>
      </c>
      <c r="F591">
        <v>0.63</v>
      </c>
      <c r="G591" s="1">
        <v>-1311.4141999999999</v>
      </c>
      <c r="H591">
        <v>0.1</v>
      </c>
      <c r="I591" s="1">
        <v>-1298.8864000000001</v>
      </c>
      <c r="J591">
        <v>-12.26</v>
      </c>
      <c r="K591" s="1">
        <v>-1301.4873</v>
      </c>
      <c r="L591">
        <v>-6.8</v>
      </c>
      <c r="M591" s="1">
        <v>-1613.2228</v>
      </c>
      <c r="N591" s="1">
        <v>-1629.0489</v>
      </c>
      <c r="O591" s="1">
        <v>-1638.5217</v>
      </c>
      <c r="P591" s="1">
        <v>-1074.8153</v>
      </c>
      <c r="Q591" s="1">
        <v>-1093.4086</v>
      </c>
      <c r="R591" s="1">
        <v>-1077.4063000000001</v>
      </c>
      <c r="S591" s="1">
        <v>-1502.7139</v>
      </c>
      <c r="T591" s="1">
        <v>-1501.1545000000001</v>
      </c>
      <c r="U591" s="1">
        <v>-1499.0310999999999</v>
      </c>
      <c r="W591" s="1">
        <v>-1301.0976000000001</v>
      </c>
      <c r="X591">
        <v>4.6900000000000004</v>
      </c>
      <c r="Y591" s="1">
        <v>-1301.0512000000001</v>
      </c>
      <c r="Z591">
        <v>-0.41</v>
      </c>
    </row>
    <row r="592" spans="1:26" x14ac:dyDescent="0.2">
      <c r="A592" s="1">
        <v>-1313.9358999999999</v>
      </c>
      <c r="B592">
        <v>27.35</v>
      </c>
      <c r="C592" s="1">
        <v>-1311.3367000000001</v>
      </c>
      <c r="D592">
        <v>-18.55</v>
      </c>
      <c r="E592" s="1">
        <v>-1312.3812</v>
      </c>
      <c r="F592">
        <v>0.74</v>
      </c>
      <c r="G592" s="1">
        <v>-1311.5340000000001</v>
      </c>
      <c r="H592">
        <v>-0.28000000000000003</v>
      </c>
      <c r="I592" s="1">
        <v>-1299.1005</v>
      </c>
      <c r="J592">
        <v>-12.78</v>
      </c>
      <c r="K592" s="1">
        <v>-1301.6780000000001</v>
      </c>
      <c r="L592">
        <v>-6.83</v>
      </c>
      <c r="M592" s="1">
        <v>-1613.2234000000001</v>
      </c>
      <c r="N592" s="1">
        <v>-1629.1445000000001</v>
      </c>
      <c r="O592" s="1">
        <v>-1638.4831999999999</v>
      </c>
      <c r="P592" s="1">
        <v>-1074.9048</v>
      </c>
      <c r="Q592" s="1">
        <v>-1093.2583</v>
      </c>
      <c r="R592" s="1">
        <v>-1077.3991000000001</v>
      </c>
      <c r="S592" s="1">
        <v>-1502.6943000000001</v>
      </c>
      <c r="T592" s="1">
        <v>-1501.1877999999999</v>
      </c>
      <c r="U592" s="1">
        <v>-1499.0110999999999</v>
      </c>
      <c r="W592" s="1">
        <v>-1300.9386999999999</v>
      </c>
      <c r="X592">
        <v>4.92</v>
      </c>
      <c r="Y592" s="1">
        <v>-1300.7914000000001</v>
      </c>
      <c r="Z592">
        <v>-0.43</v>
      </c>
    </row>
    <row r="593" spans="1:26" x14ac:dyDescent="0.2">
      <c r="A593" s="1">
        <v>-1313.8992000000001</v>
      </c>
      <c r="B593">
        <v>27.64</v>
      </c>
      <c r="C593" s="1">
        <v>-1311.2496000000001</v>
      </c>
      <c r="D593">
        <v>-18.37</v>
      </c>
      <c r="E593" s="1">
        <v>-1312.6378</v>
      </c>
      <c r="F593">
        <v>0.55000000000000004</v>
      </c>
      <c r="G593" s="1">
        <v>-1311.6766</v>
      </c>
      <c r="H593">
        <v>-0.6</v>
      </c>
      <c r="I593" s="1">
        <v>-1299.3397</v>
      </c>
      <c r="J593">
        <v>-12.96</v>
      </c>
      <c r="K593" s="1">
        <v>-1301.8738000000001</v>
      </c>
      <c r="L593">
        <v>-7.01</v>
      </c>
      <c r="M593" s="1">
        <v>-1613.2320999999999</v>
      </c>
      <c r="N593" s="1">
        <v>-1629.2357999999999</v>
      </c>
      <c r="O593" s="1">
        <v>-1638.4211</v>
      </c>
      <c r="P593" s="1">
        <v>-1074.99</v>
      </c>
      <c r="Q593" s="1">
        <v>-1093.1087</v>
      </c>
      <c r="R593" s="1">
        <v>-1077.3896999999999</v>
      </c>
      <c r="S593" s="1">
        <v>-1502.6759</v>
      </c>
      <c r="T593" s="1">
        <v>-1501.2582</v>
      </c>
      <c r="U593" s="1">
        <v>-1499.0009</v>
      </c>
      <c r="W593" s="1">
        <v>-1300.8218999999999</v>
      </c>
      <c r="X593">
        <v>5.4</v>
      </c>
      <c r="Y593" s="1">
        <v>-1300.5754999999999</v>
      </c>
      <c r="Z593">
        <v>-0.72</v>
      </c>
    </row>
    <row r="594" spans="1:26" x14ac:dyDescent="0.2">
      <c r="A594" s="1">
        <v>-1313.829</v>
      </c>
      <c r="B594">
        <v>28.03</v>
      </c>
      <c r="C594" s="1">
        <v>-1311.1454000000001</v>
      </c>
      <c r="D594">
        <v>-17.98</v>
      </c>
      <c r="E594" s="1">
        <v>-1313.0114000000001</v>
      </c>
      <c r="F594">
        <v>0.28999999999999998</v>
      </c>
      <c r="G594" s="1">
        <v>-1311.835</v>
      </c>
      <c r="H594">
        <v>-0.9</v>
      </c>
      <c r="I594" s="1">
        <v>-1299.5866000000001</v>
      </c>
      <c r="J594">
        <v>-13.09</v>
      </c>
      <c r="K594" s="1">
        <v>-1302.0496000000001</v>
      </c>
      <c r="L594">
        <v>-7.07</v>
      </c>
      <c r="M594" s="1">
        <v>-1613.2493999999999</v>
      </c>
      <c r="N594" s="1">
        <v>-1629.3193000000001</v>
      </c>
      <c r="O594" s="1">
        <v>-1638.3362</v>
      </c>
      <c r="P594" s="1">
        <v>-1075.0689</v>
      </c>
      <c r="Q594" s="1">
        <v>-1092.9673</v>
      </c>
      <c r="R594" s="1">
        <v>-1077.3785</v>
      </c>
      <c r="S594" s="1">
        <v>-1502.6641</v>
      </c>
      <c r="T594" s="1">
        <v>-1501.3628000000001</v>
      </c>
      <c r="U594" s="1">
        <v>-1499.0011</v>
      </c>
      <c r="W594" s="1">
        <v>-1300.7403999999999</v>
      </c>
      <c r="X594">
        <v>5.5</v>
      </c>
      <c r="Y594" s="1">
        <v>-1300.422</v>
      </c>
      <c r="Z594">
        <v>-0.79</v>
      </c>
    </row>
    <row r="595" spans="1:26" x14ac:dyDescent="0.2">
      <c r="A595" s="1">
        <v>-1313.7302</v>
      </c>
      <c r="B595">
        <v>28.49</v>
      </c>
      <c r="C595" s="1">
        <v>-1311.0232000000001</v>
      </c>
      <c r="D595">
        <v>-17.43</v>
      </c>
      <c r="E595" s="1">
        <v>-1313.4668999999999</v>
      </c>
      <c r="F595">
        <v>-0.01</v>
      </c>
      <c r="G595" s="1">
        <v>-1312.0009</v>
      </c>
      <c r="H595">
        <v>-1.08</v>
      </c>
      <c r="I595" s="1">
        <v>-1299.8213000000001</v>
      </c>
      <c r="J595">
        <v>-13.1</v>
      </c>
      <c r="K595" s="1">
        <v>-1302.1811</v>
      </c>
      <c r="L595">
        <v>-7.01</v>
      </c>
      <c r="M595" s="1">
        <v>-1613.2756999999999</v>
      </c>
      <c r="N595" s="1">
        <v>-1629.3924</v>
      </c>
      <c r="O595" s="1">
        <v>-1638.2294999999999</v>
      </c>
      <c r="P595" s="1">
        <v>-1075.1394</v>
      </c>
      <c r="Q595" s="1">
        <v>-1092.8413</v>
      </c>
      <c r="R595" s="1">
        <v>-1077.3661</v>
      </c>
      <c r="S595" s="1">
        <v>-1502.662</v>
      </c>
      <c r="T595" s="1">
        <v>-1501.5011</v>
      </c>
      <c r="U595" s="1">
        <v>-1499.0106000000001</v>
      </c>
      <c r="W595" s="1">
        <v>-1300.6859999999999</v>
      </c>
      <c r="X595">
        <v>5.78</v>
      </c>
      <c r="Y595" s="1">
        <v>-1300.3421000000001</v>
      </c>
      <c r="Z595">
        <v>-1.1399999999999999</v>
      </c>
    </row>
    <row r="596" spans="1:26" x14ac:dyDescent="0.2">
      <c r="A596" s="1">
        <v>-1313.6102000000001</v>
      </c>
      <c r="B596">
        <v>29.01</v>
      </c>
      <c r="C596" s="1">
        <v>-1310.8792000000001</v>
      </c>
      <c r="D596">
        <v>-16.739999999999998</v>
      </c>
      <c r="E596" s="1">
        <v>-1313.9579000000001</v>
      </c>
      <c r="F596">
        <v>-0.37</v>
      </c>
      <c r="G596" s="1">
        <v>-1312.1652999999999</v>
      </c>
      <c r="H596">
        <v>-1.25</v>
      </c>
      <c r="I596" s="1">
        <v>-1300.0222000000001</v>
      </c>
      <c r="J596">
        <v>-12.8</v>
      </c>
      <c r="K596" s="1">
        <v>-1302.2445</v>
      </c>
      <c r="L596">
        <v>-6.79</v>
      </c>
      <c r="M596" s="1">
        <v>-1613.3104000000001</v>
      </c>
      <c r="N596" s="1">
        <v>-1629.4517000000001</v>
      </c>
      <c r="O596" s="1">
        <v>-1638.1027999999999</v>
      </c>
      <c r="P596" s="1">
        <v>-1075.2</v>
      </c>
      <c r="Q596" s="1">
        <v>-1092.7373</v>
      </c>
      <c r="R596" s="1">
        <v>-1077.3538000000001</v>
      </c>
      <c r="S596" s="1">
        <v>-1502.6694</v>
      </c>
      <c r="T596" s="1">
        <v>-1501.6686999999999</v>
      </c>
      <c r="U596" s="1">
        <v>-1499.0368000000001</v>
      </c>
      <c r="W596" s="1">
        <v>-1300.6509000000001</v>
      </c>
      <c r="X596">
        <v>5.78</v>
      </c>
      <c r="Y596" s="1">
        <v>-1300.3375000000001</v>
      </c>
      <c r="Z596">
        <v>-1.5</v>
      </c>
    </row>
    <row r="597" spans="1:26" x14ac:dyDescent="0.2">
      <c r="A597" s="1">
        <v>-1313.4766</v>
      </c>
      <c r="B597">
        <v>29.49</v>
      </c>
      <c r="C597" s="1">
        <v>-1310.7073</v>
      </c>
      <c r="D597">
        <v>-15.98</v>
      </c>
      <c r="E597" s="1">
        <v>-1314.4342999999999</v>
      </c>
      <c r="F597">
        <v>-0.63</v>
      </c>
      <c r="G597" s="1">
        <v>-1312.3161</v>
      </c>
      <c r="H597">
        <v>-1.29</v>
      </c>
      <c r="I597" s="1">
        <v>-1300.1703</v>
      </c>
      <c r="J597">
        <v>-12.48</v>
      </c>
      <c r="K597" s="1">
        <v>-1302.2226000000001</v>
      </c>
      <c r="L597">
        <v>-6.47</v>
      </c>
      <c r="M597" s="1">
        <v>-1613.3530000000001</v>
      </c>
      <c r="N597" s="1">
        <v>-1629.4947</v>
      </c>
      <c r="O597" s="1">
        <v>-1637.9589000000001</v>
      </c>
      <c r="P597" s="1">
        <v>-1075.2501999999999</v>
      </c>
      <c r="Q597" s="1">
        <v>-1092.6613</v>
      </c>
      <c r="R597" s="1">
        <v>-1077.3425999999999</v>
      </c>
      <c r="S597" s="1">
        <v>-1502.6855</v>
      </c>
      <c r="T597" s="1">
        <v>-1501.8631</v>
      </c>
      <c r="U597" s="1">
        <v>-1499.0597</v>
      </c>
      <c r="W597" s="1">
        <v>-1300.6286</v>
      </c>
      <c r="X597">
        <v>6.07</v>
      </c>
      <c r="Y597" s="1">
        <v>-1300.4019000000001</v>
      </c>
      <c r="Z597">
        <v>-1.74</v>
      </c>
    </row>
    <row r="598" spans="1:26" x14ac:dyDescent="0.2">
      <c r="A598" s="1">
        <v>-1313.3354999999999</v>
      </c>
      <c r="B598">
        <v>29.91</v>
      </c>
      <c r="C598" s="1">
        <v>-1310.5041000000001</v>
      </c>
      <c r="D598">
        <v>-15.04</v>
      </c>
      <c r="E598" s="1">
        <v>-1314.8489</v>
      </c>
      <c r="F598">
        <v>-0.78</v>
      </c>
      <c r="G598" s="1">
        <v>-1312.4386</v>
      </c>
      <c r="H598">
        <v>-1.31</v>
      </c>
      <c r="I598" s="1">
        <v>-1300.2523000000001</v>
      </c>
      <c r="J598">
        <v>-11.76</v>
      </c>
      <c r="K598" s="1">
        <v>-1302.1079999999999</v>
      </c>
      <c r="L598">
        <v>-6.01</v>
      </c>
      <c r="M598" s="1">
        <v>-1613.403</v>
      </c>
      <c r="N598" s="1">
        <v>-1629.519</v>
      </c>
      <c r="O598" s="1">
        <v>-1637.8009999999999</v>
      </c>
      <c r="P598" s="1">
        <v>-1075.2895000000001</v>
      </c>
      <c r="Q598" s="1">
        <v>-1092.6174000000001</v>
      </c>
      <c r="R598" s="1">
        <v>-1077.3340000000001</v>
      </c>
      <c r="S598" s="1">
        <v>-1502.7140999999999</v>
      </c>
      <c r="T598" s="1">
        <v>-1502.0831000000001</v>
      </c>
      <c r="U598" s="1">
        <v>-1499.0890999999999</v>
      </c>
      <c r="W598" s="1">
        <v>-1300.6155000000001</v>
      </c>
      <c r="X598">
        <v>5.92</v>
      </c>
      <c r="Y598" s="1">
        <v>-1300.5208</v>
      </c>
      <c r="Z598">
        <v>-1.82</v>
      </c>
    </row>
    <row r="599" spans="1:26" x14ac:dyDescent="0.2">
      <c r="A599" s="1">
        <v>-1313.1919</v>
      </c>
      <c r="B599">
        <v>30.19</v>
      </c>
      <c r="C599" s="1">
        <v>-1310.2682</v>
      </c>
      <c r="D599">
        <v>-14.15</v>
      </c>
      <c r="E599" s="1">
        <v>-1315.1641999999999</v>
      </c>
      <c r="F599">
        <v>-0.76</v>
      </c>
      <c r="G599" s="1">
        <v>-1312.5150000000001</v>
      </c>
      <c r="H599">
        <v>-1.32</v>
      </c>
      <c r="I599" s="1">
        <v>-1300.2636</v>
      </c>
      <c r="J599">
        <v>-11.03</v>
      </c>
      <c r="K599" s="1">
        <v>-1301.9028000000001</v>
      </c>
      <c r="L599">
        <v>-5.55</v>
      </c>
      <c r="M599" s="1">
        <v>-1613.4598000000001</v>
      </c>
      <c r="N599" s="1">
        <v>-1629.5222000000001</v>
      </c>
      <c r="O599" s="1">
        <v>-1637.633</v>
      </c>
      <c r="P599" s="1">
        <v>-1075.3185000000001</v>
      </c>
      <c r="Q599" s="1">
        <v>-1092.6079</v>
      </c>
      <c r="R599" s="1">
        <v>-1077.3295000000001</v>
      </c>
      <c r="S599" s="1">
        <v>-1502.7581</v>
      </c>
      <c r="T599" s="1">
        <v>-1502.3268</v>
      </c>
      <c r="U599" s="1">
        <v>-1499.1338000000001</v>
      </c>
      <c r="W599" s="1">
        <v>-1300.6071999999999</v>
      </c>
      <c r="X599">
        <v>6.08</v>
      </c>
      <c r="Y599" s="1">
        <v>-1300.6760999999999</v>
      </c>
      <c r="Z599">
        <v>-2.2000000000000002</v>
      </c>
    </row>
    <row r="600" spans="1:26" x14ac:dyDescent="0.2">
      <c r="A600" s="1">
        <v>-1313.049</v>
      </c>
      <c r="B600">
        <v>30.41</v>
      </c>
      <c r="C600" s="1">
        <v>-1310.0036</v>
      </c>
      <c r="D600">
        <v>-13.19</v>
      </c>
      <c r="E600" s="1">
        <v>-1315.3544999999999</v>
      </c>
      <c r="F600">
        <v>-0.42</v>
      </c>
      <c r="G600" s="1">
        <v>-1312.5295000000001</v>
      </c>
      <c r="H600">
        <v>-1.19</v>
      </c>
      <c r="I600" s="1">
        <v>-1300.2075</v>
      </c>
      <c r="J600">
        <v>-10.16</v>
      </c>
      <c r="K600" s="1">
        <v>-1301.6226999999999</v>
      </c>
      <c r="L600">
        <v>-4.7300000000000004</v>
      </c>
      <c r="M600" s="1">
        <v>-1613.5227</v>
      </c>
      <c r="N600" s="1">
        <v>-1629.502</v>
      </c>
      <c r="O600" s="1">
        <v>-1637.4592</v>
      </c>
      <c r="P600" s="1">
        <v>-1075.3380999999999</v>
      </c>
      <c r="Q600" s="1">
        <v>-1092.6339</v>
      </c>
      <c r="R600" s="1">
        <v>-1077.3311000000001</v>
      </c>
      <c r="S600" s="1">
        <v>-1502.8153</v>
      </c>
      <c r="T600" s="1">
        <v>-1502.5782999999999</v>
      </c>
      <c r="U600" s="1">
        <v>-1499.1857</v>
      </c>
      <c r="W600" s="1">
        <v>-1300.5999999999999</v>
      </c>
      <c r="X600">
        <v>6.14</v>
      </c>
      <c r="Y600" s="1">
        <v>-1300.8462</v>
      </c>
      <c r="Z600">
        <v>-2.2200000000000002</v>
      </c>
    </row>
    <row r="601" spans="1:26" x14ac:dyDescent="0.2">
      <c r="A601" s="1">
        <v>-1312.9111</v>
      </c>
      <c r="B601">
        <v>30.43</v>
      </c>
      <c r="C601" s="1">
        <v>-1309.7171000000001</v>
      </c>
      <c r="D601">
        <v>-11.98</v>
      </c>
      <c r="E601" s="1">
        <v>-1315.4081000000001</v>
      </c>
      <c r="F601">
        <v>0.01</v>
      </c>
      <c r="G601" s="1">
        <v>-1312.4708000000001</v>
      </c>
      <c r="H601">
        <v>-0.89</v>
      </c>
      <c r="I601" s="1">
        <v>-1300.0953</v>
      </c>
      <c r="J601">
        <v>-9.15</v>
      </c>
      <c r="K601" s="1">
        <v>-1301.2900999999999</v>
      </c>
      <c r="L601">
        <v>-4.3099999999999996</v>
      </c>
      <c r="M601" s="1">
        <v>-1613.5912000000001</v>
      </c>
      <c r="N601" s="1">
        <v>-1629.4566</v>
      </c>
      <c r="O601" s="1">
        <v>-1637.2847999999999</v>
      </c>
      <c r="P601" s="1">
        <v>-1075.3503000000001</v>
      </c>
      <c r="Q601" s="1">
        <v>-1092.6941999999999</v>
      </c>
      <c r="R601" s="1">
        <v>-1077.3403000000001</v>
      </c>
      <c r="S601" s="1">
        <v>-1502.8832</v>
      </c>
      <c r="T601" s="1">
        <v>-1502.8361</v>
      </c>
      <c r="U601" s="1">
        <v>-1499.2416000000001</v>
      </c>
      <c r="W601" s="1">
        <v>-1300.5885000000001</v>
      </c>
      <c r="X601">
        <v>6.22</v>
      </c>
      <c r="Y601" s="1">
        <v>-1301.0101</v>
      </c>
      <c r="Z601">
        <v>-1.87</v>
      </c>
    </row>
    <row r="602" spans="1:26" x14ac:dyDescent="0.2">
      <c r="A602" s="1">
        <v>-1312.7824000000001</v>
      </c>
      <c r="B602">
        <v>30.35</v>
      </c>
      <c r="C602" s="1">
        <v>-1309.4165</v>
      </c>
      <c r="D602">
        <v>-10.86</v>
      </c>
      <c r="E602" s="1">
        <v>-1315.3271</v>
      </c>
      <c r="F602">
        <v>0.47</v>
      </c>
      <c r="G602" s="1">
        <v>-1312.3373999999999</v>
      </c>
      <c r="H602">
        <v>-0.48</v>
      </c>
      <c r="I602" s="1">
        <v>-1299.9444000000001</v>
      </c>
      <c r="J602">
        <v>-7.89</v>
      </c>
      <c r="K602" s="1">
        <v>-1300.931</v>
      </c>
      <c r="L602">
        <v>-3.48</v>
      </c>
      <c r="M602" s="1">
        <v>-1613.6649</v>
      </c>
      <c r="N602" s="1">
        <v>-1629.385</v>
      </c>
      <c r="O602" s="1">
        <v>-1637.1157000000001</v>
      </c>
      <c r="P602" s="1">
        <v>-1075.3569</v>
      </c>
      <c r="Q602" s="1">
        <v>-1092.7865999999999</v>
      </c>
      <c r="R602" s="1">
        <v>-1077.3595</v>
      </c>
      <c r="S602" s="1">
        <v>-1502.9618</v>
      </c>
      <c r="T602" s="1">
        <v>-1503.1024</v>
      </c>
      <c r="U602" s="1">
        <v>-1499.2927</v>
      </c>
      <c r="W602" s="1">
        <v>-1300.566</v>
      </c>
      <c r="X602">
        <v>6.44</v>
      </c>
      <c r="Y602" s="1">
        <v>-1301.1495</v>
      </c>
      <c r="Z602">
        <v>-1.69</v>
      </c>
    </row>
    <row r="603" spans="1:26" x14ac:dyDescent="0.2">
      <c r="A603" s="1">
        <v>-1312.6663000000001</v>
      </c>
      <c r="B603">
        <v>30.18</v>
      </c>
      <c r="C603" s="1">
        <v>-1309.1099999999999</v>
      </c>
      <c r="D603">
        <v>-9.77</v>
      </c>
      <c r="E603" s="1">
        <v>-1315.1261</v>
      </c>
      <c r="F603">
        <v>1.1100000000000001</v>
      </c>
      <c r="G603" s="1">
        <v>-1312.1385</v>
      </c>
      <c r="H603">
        <v>-0.08</v>
      </c>
      <c r="I603" s="1">
        <v>-1299.7739999999999</v>
      </c>
      <c r="J603">
        <v>-7.02</v>
      </c>
      <c r="K603" s="1">
        <v>-1300.5710999999999</v>
      </c>
      <c r="L603">
        <v>-2.96</v>
      </c>
      <c r="M603" s="1">
        <v>-1613.7429999999999</v>
      </c>
      <c r="N603" s="1">
        <v>-1629.2861</v>
      </c>
      <c r="O603" s="1">
        <v>-1636.9580000000001</v>
      </c>
      <c r="P603" s="1">
        <v>-1075.3601000000001</v>
      </c>
      <c r="Q603" s="1">
        <v>-1092.9075</v>
      </c>
      <c r="R603" s="1">
        <v>-1077.3909000000001</v>
      </c>
      <c r="S603" s="1">
        <v>-1503.0558000000001</v>
      </c>
      <c r="T603" s="1">
        <v>-1503.3698999999999</v>
      </c>
      <c r="U603" s="1">
        <v>-1499.3380999999999</v>
      </c>
      <c r="W603" s="1">
        <v>-1300.5228999999999</v>
      </c>
      <c r="X603">
        <v>6.57</v>
      </c>
      <c r="Y603" s="1">
        <v>-1301.2543000000001</v>
      </c>
      <c r="Z603">
        <v>-1.55</v>
      </c>
    </row>
    <row r="604" spans="1:26" x14ac:dyDescent="0.2">
      <c r="A604" s="1">
        <v>-1312.5639000000001</v>
      </c>
      <c r="B604">
        <v>29.9</v>
      </c>
      <c r="C604" s="1">
        <v>-1308.8078</v>
      </c>
      <c r="D604">
        <v>-8.69</v>
      </c>
      <c r="E604" s="1">
        <v>-1314.8285000000001</v>
      </c>
      <c r="F604">
        <v>1.98</v>
      </c>
      <c r="G604" s="1">
        <v>-1311.8920000000001</v>
      </c>
      <c r="H604">
        <v>0.44</v>
      </c>
      <c r="I604" s="1">
        <v>-1299.6016999999999</v>
      </c>
      <c r="J604">
        <v>-6.1</v>
      </c>
      <c r="K604" s="1">
        <v>-1300.2335</v>
      </c>
      <c r="L604">
        <v>-2.57</v>
      </c>
      <c r="M604" s="1">
        <v>-1613.8245999999999</v>
      </c>
      <c r="N604" s="1">
        <v>-1629.1599000000001</v>
      </c>
      <c r="O604" s="1">
        <v>-1636.8178</v>
      </c>
      <c r="P604" s="1">
        <v>-1075.3623</v>
      </c>
      <c r="Q604" s="1">
        <v>-1093.0528999999999</v>
      </c>
      <c r="R604" s="1">
        <v>-1077.4369999999999</v>
      </c>
      <c r="S604" s="1">
        <v>-1503.1497999999999</v>
      </c>
      <c r="T604" s="1">
        <v>-1503.6287</v>
      </c>
      <c r="U604" s="1">
        <v>-1499.3809000000001</v>
      </c>
      <c r="W604" s="1">
        <v>-1300.4492</v>
      </c>
      <c r="X604">
        <v>6.79</v>
      </c>
      <c r="Y604" s="1">
        <v>-1301.3206</v>
      </c>
      <c r="Z604">
        <v>-0.99</v>
      </c>
    </row>
    <row r="605" spans="1:26" x14ac:dyDescent="0.2">
      <c r="A605" s="1">
        <v>-1312.4728</v>
      </c>
      <c r="B605">
        <v>29.59</v>
      </c>
      <c r="C605" s="1">
        <v>-1308.5220999999999</v>
      </c>
      <c r="D605">
        <v>-7.7</v>
      </c>
      <c r="E605" s="1">
        <v>-1314.4639</v>
      </c>
      <c r="F605">
        <v>2.75</v>
      </c>
      <c r="G605" s="1">
        <v>-1311.62</v>
      </c>
      <c r="H605">
        <v>0.95</v>
      </c>
      <c r="I605" s="1">
        <v>-1299.4381000000001</v>
      </c>
      <c r="J605">
        <v>-5.23</v>
      </c>
      <c r="K605" s="1">
        <v>-1299.9355</v>
      </c>
      <c r="L605">
        <v>-2.13</v>
      </c>
      <c r="M605" s="1">
        <v>-1613.9084</v>
      </c>
      <c r="N605" s="1">
        <v>-1629.0072</v>
      </c>
      <c r="O605" s="1">
        <v>-1636.7014999999999</v>
      </c>
      <c r="P605" s="1">
        <v>-1075.3655000000001</v>
      </c>
      <c r="Q605" s="1">
        <v>-1093.2176999999999</v>
      </c>
      <c r="R605" s="1">
        <v>-1077.4999</v>
      </c>
      <c r="S605" s="1">
        <v>-1503.2406000000001</v>
      </c>
      <c r="T605" s="1">
        <v>-1503.8752999999999</v>
      </c>
      <c r="U605" s="1">
        <v>-1499.4196999999999</v>
      </c>
      <c r="W605" s="1">
        <v>-1300.3375000000001</v>
      </c>
      <c r="X605">
        <v>7.2</v>
      </c>
      <c r="Y605" s="1">
        <v>-1301.3516999999999</v>
      </c>
      <c r="Z605">
        <v>-0.38</v>
      </c>
    </row>
    <row r="606" spans="1:26" x14ac:dyDescent="0.2">
      <c r="A606" s="1">
        <v>-1312.3883000000001</v>
      </c>
      <c r="B606">
        <v>29.25</v>
      </c>
      <c r="C606" s="1">
        <v>-1308.2683999999999</v>
      </c>
      <c r="D606">
        <v>-6.9</v>
      </c>
      <c r="E606" s="1">
        <v>-1314.0636</v>
      </c>
      <c r="F606">
        <v>3.37</v>
      </c>
      <c r="G606" s="1">
        <v>-1311.3423</v>
      </c>
      <c r="H606">
        <v>1.46</v>
      </c>
      <c r="I606" s="1">
        <v>-1299.2867000000001</v>
      </c>
      <c r="J606">
        <v>-4.51</v>
      </c>
      <c r="K606" s="1">
        <v>-1299.6899000000001</v>
      </c>
      <c r="L606">
        <v>-1.99</v>
      </c>
      <c r="M606" s="1">
        <v>-1613.9927</v>
      </c>
      <c r="N606" s="1">
        <v>-1628.8294000000001</v>
      </c>
      <c r="O606" s="1">
        <v>-1636.6149</v>
      </c>
      <c r="P606" s="1">
        <v>-1075.3715999999999</v>
      </c>
      <c r="Q606" s="1">
        <v>-1093.3969</v>
      </c>
      <c r="R606" s="1">
        <v>-1077.5814</v>
      </c>
      <c r="S606" s="1">
        <v>-1503.3335</v>
      </c>
      <c r="T606" s="1">
        <v>-1504.1105</v>
      </c>
      <c r="U606" s="1">
        <v>-1499.4502</v>
      </c>
      <c r="W606" s="1">
        <v>-1300.1828</v>
      </c>
      <c r="X606">
        <v>7.46</v>
      </c>
      <c r="Y606" s="1">
        <v>-1301.3534</v>
      </c>
      <c r="Z606">
        <v>0.02</v>
      </c>
    </row>
    <row r="607" spans="1:26" x14ac:dyDescent="0.2">
      <c r="A607" s="1">
        <v>-1312.3055999999999</v>
      </c>
      <c r="B607">
        <v>28.99</v>
      </c>
      <c r="C607" s="1">
        <v>-1308.0659000000001</v>
      </c>
      <c r="D607">
        <v>-6.24</v>
      </c>
      <c r="E607" s="1">
        <v>-1313.6579999999999</v>
      </c>
      <c r="F607">
        <v>4</v>
      </c>
      <c r="G607" s="1">
        <v>-1311.0742</v>
      </c>
      <c r="H607">
        <v>1.96</v>
      </c>
      <c r="I607" s="1">
        <v>-1299.145</v>
      </c>
      <c r="J607">
        <v>-4.08</v>
      </c>
      <c r="K607" s="1">
        <v>-1299.5029999999999</v>
      </c>
      <c r="L607">
        <v>-2.0299999999999998</v>
      </c>
      <c r="M607" s="1">
        <v>-1614.0752</v>
      </c>
      <c r="N607" s="1">
        <v>-1628.6291000000001</v>
      </c>
      <c r="O607" s="1">
        <v>-1636.5626</v>
      </c>
      <c r="P607" s="1">
        <v>-1075.3823</v>
      </c>
      <c r="Q607" s="1">
        <v>-1093.5858000000001</v>
      </c>
      <c r="R607" s="1">
        <v>-1077.6821</v>
      </c>
      <c r="S607" s="1">
        <v>-1503.4259</v>
      </c>
      <c r="T607" s="1">
        <v>-1504.3302000000001</v>
      </c>
      <c r="U607" s="1">
        <v>-1499.4680000000001</v>
      </c>
      <c r="W607" s="1">
        <v>-1299.9834000000001</v>
      </c>
      <c r="X607">
        <v>7.81</v>
      </c>
      <c r="Y607" s="1">
        <v>-1301.3312000000001</v>
      </c>
      <c r="Z607">
        <v>0.57999999999999996</v>
      </c>
    </row>
    <row r="608" spans="1:26" x14ac:dyDescent="0.2">
      <c r="A608" s="1">
        <v>-1312.2204999999999</v>
      </c>
      <c r="B608">
        <v>28.87</v>
      </c>
      <c r="C608" s="1">
        <v>-1307.9321</v>
      </c>
      <c r="D608">
        <v>-5.75</v>
      </c>
      <c r="E608" s="1">
        <v>-1313.2731000000001</v>
      </c>
      <c r="F608">
        <v>4.5199999999999996</v>
      </c>
      <c r="G608" s="1">
        <v>-1310.8281999999999</v>
      </c>
      <c r="H608">
        <v>2.34</v>
      </c>
      <c r="I608" s="1">
        <v>-1299.0071</v>
      </c>
      <c r="J608">
        <v>-3.53</v>
      </c>
      <c r="K608" s="1">
        <v>-1299.3797999999999</v>
      </c>
      <c r="L608">
        <v>-1.86</v>
      </c>
      <c r="M608" s="1">
        <v>-1614.1538</v>
      </c>
      <c r="N608" s="1">
        <v>-1628.4092000000001</v>
      </c>
      <c r="O608" s="1">
        <v>-1636.5481</v>
      </c>
      <c r="P608" s="1">
        <v>-1075.3988999999999</v>
      </c>
      <c r="Q608" s="1">
        <v>-1093.7797</v>
      </c>
      <c r="R608" s="1">
        <v>-1077.8014000000001</v>
      </c>
      <c r="S608" s="1">
        <v>-1503.5142000000001</v>
      </c>
      <c r="T608" s="1">
        <v>-1504.5364999999999</v>
      </c>
      <c r="U608" s="1">
        <v>-1499.4729</v>
      </c>
      <c r="W608" s="1">
        <v>-1299.7411</v>
      </c>
      <c r="X608">
        <v>8.18</v>
      </c>
      <c r="Y608" s="1">
        <v>-1301.2874999999999</v>
      </c>
      <c r="Z608">
        <v>1.06</v>
      </c>
    </row>
    <row r="609" spans="1:26" x14ac:dyDescent="0.2">
      <c r="A609" s="1">
        <v>-1312.1303</v>
      </c>
      <c r="B609">
        <v>28.84</v>
      </c>
      <c r="C609" s="1">
        <v>-1307.8796</v>
      </c>
      <c r="D609">
        <v>-5.48</v>
      </c>
      <c r="E609" s="1">
        <v>-1312.9302</v>
      </c>
      <c r="F609">
        <v>4.83</v>
      </c>
      <c r="G609" s="1">
        <v>-1310.6155000000001</v>
      </c>
      <c r="H609">
        <v>2.74</v>
      </c>
      <c r="I609" s="1">
        <v>-1298.867</v>
      </c>
      <c r="J609">
        <v>-3.29</v>
      </c>
      <c r="K609" s="1">
        <v>-1299.3210999999999</v>
      </c>
      <c r="L609">
        <v>-2.09</v>
      </c>
      <c r="M609" s="1">
        <v>-1614.2257999999999</v>
      </c>
      <c r="N609" s="1">
        <v>-1628.1735000000001</v>
      </c>
      <c r="O609" s="1">
        <v>-1636.5732</v>
      </c>
      <c r="P609" s="1">
        <v>-1075.4231</v>
      </c>
      <c r="Q609" s="1">
        <v>-1093.9743000000001</v>
      </c>
      <c r="R609" s="1">
        <v>-1077.9376999999999</v>
      </c>
      <c r="S609" s="1">
        <v>-1503.5921000000001</v>
      </c>
      <c r="T609" s="1">
        <v>-1504.7163</v>
      </c>
      <c r="U609" s="1">
        <v>-1499.4676999999999</v>
      </c>
      <c r="W609" s="1">
        <v>-1299.46</v>
      </c>
      <c r="X609">
        <v>8.3699999999999992</v>
      </c>
      <c r="Y609" s="1">
        <v>-1301.2221</v>
      </c>
      <c r="Z609">
        <v>1.26</v>
      </c>
    </row>
    <row r="610" spans="1:26" x14ac:dyDescent="0.2">
      <c r="A610" s="1">
        <v>-1312.0342000000001</v>
      </c>
      <c r="B610">
        <v>28.98</v>
      </c>
      <c r="C610" s="1">
        <v>-1307.9102</v>
      </c>
      <c r="D610">
        <v>-5.38</v>
      </c>
      <c r="E610" s="1">
        <v>-1312.645</v>
      </c>
      <c r="F610">
        <v>5.0199999999999996</v>
      </c>
      <c r="G610" s="1">
        <v>-1310.4466</v>
      </c>
      <c r="H610">
        <v>2.97</v>
      </c>
      <c r="I610" s="1">
        <v>-1298.7222999999999</v>
      </c>
      <c r="J610">
        <v>-2.89</v>
      </c>
      <c r="K610" s="1">
        <v>-1299.327</v>
      </c>
      <c r="L610">
        <v>-2.27</v>
      </c>
      <c r="M610" s="1">
        <v>-1614.288</v>
      </c>
      <c r="N610" s="1">
        <v>-1627.9260999999999</v>
      </c>
      <c r="O610" s="1">
        <v>-1636.6378999999999</v>
      </c>
      <c r="P610" s="1">
        <v>-1075.4557</v>
      </c>
      <c r="Q610" s="1">
        <v>-1094.1658</v>
      </c>
      <c r="R610" s="1">
        <v>-1078.0875000000001</v>
      </c>
      <c r="S610" s="1">
        <v>-1503.6596</v>
      </c>
      <c r="T610" s="1">
        <v>-1504.8665000000001</v>
      </c>
      <c r="U610" s="1">
        <v>-1499.4495999999999</v>
      </c>
      <c r="W610" s="1">
        <v>-1299.1509000000001</v>
      </c>
      <c r="X610">
        <v>8.5500000000000007</v>
      </c>
      <c r="Y610" s="1">
        <v>-1301.1332</v>
      </c>
      <c r="Z610">
        <v>1.56</v>
      </c>
    </row>
    <row r="611" spans="1:26" x14ac:dyDescent="0.2">
      <c r="A611" s="1">
        <v>-1311.933</v>
      </c>
      <c r="B611">
        <v>29.27</v>
      </c>
      <c r="C611" s="1">
        <v>-1308.0117</v>
      </c>
      <c r="D611">
        <v>-5.36</v>
      </c>
      <c r="E611" s="1">
        <v>-1312.4277999999999</v>
      </c>
      <c r="F611">
        <v>5.0999999999999996</v>
      </c>
      <c r="G611" s="1">
        <v>-1310.3299</v>
      </c>
      <c r="H611">
        <v>3.14</v>
      </c>
      <c r="I611" s="1">
        <v>-1298.5762</v>
      </c>
      <c r="J611">
        <v>-2.79</v>
      </c>
      <c r="K611" s="1">
        <v>-1299.3939</v>
      </c>
      <c r="L611">
        <v>-2.4900000000000002</v>
      </c>
      <c r="M611" s="1">
        <v>-1614.3380999999999</v>
      </c>
      <c r="N611" s="1">
        <v>-1627.6719000000001</v>
      </c>
      <c r="O611" s="1">
        <v>-1636.7407000000001</v>
      </c>
      <c r="P611" s="1">
        <v>-1075.4972</v>
      </c>
      <c r="Q611" s="1">
        <v>-1094.3508999999999</v>
      </c>
      <c r="R611" s="1">
        <v>-1078.2461000000001</v>
      </c>
      <c r="S611" s="1">
        <v>-1503.7191</v>
      </c>
      <c r="T611" s="1">
        <v>-1504.9922999999999</v>
      </c>
      <c r="U611" s="1">
        <v>-1499.4192</v>
      </c>
      <c r="W611" s="1">
        <v>-1298.8296</v>
      </c>
      <c r="X611">
        <v>9.07</v>
      </c>
      <c r="Y611" s="1">
        <v>-1301.0224000000001</v>
      </c>
      <c r="Z611">
        <v>1.66</v>
      </c>
    </row>
    <row r="612" spans="1:26" x14ac:dyDescent="0.2">
      <c r="A612" s="1">
        <v>-1311.8291999999999</v>
      </c>
      <c r="B612">
        <v>29.68</v>
      </c>
      <c r="C612" s="1">
        <v>-1308.1605999999999</v>
      </c>
      <c r="D612">
        <v>-5.38</v>
      </c>
      <c r="E612" s="1">
        <v>-1312.2843</v>
      </c>
      <c r="F612">
        <v>5.04</v>
      </c>
      <c r="G612" s="1">
        <v>-1310.2677000000001</v>
      </c>
      <c r="H612">
        <v>3.23</v>
      </c>
      <c r="I612" s="1">
        <v>-1298.4356</v>
      </c>
      <c r="J612">
        <v>-2.69</v>
      </c>
      <c r="K612" s="1">
        <v>-1299.5142000000001</v>
      </c>
      <c r="L612">
        <v>-2.9</v>
      </c>
      <c r="M612" s="1">
        <v>-1614.3734999999999</v>
      </c>
      <c r="N612" s="1">
        <v>-1627.4154000000001</v>
      </c>
      <c r="O612" s="1">
        <v>-1636.8780999999999</v>
      </c>
      <c r="P612" s="1">
        <v>-1075.5479</v>
      </c>
      <c r="Q612" s="1">
        <v>-1094.5269000000001</v>
      </c>
      <c r="R612" s="1">
        <v>-1078.4073000000001</v>
      </c>
      <c r="S612" s="1">
        <v>-1503.77</v>
      </c>
      <c r="T612" s="1">
        <v>-1505.0935999999999</v>
      </c>
      <c r="U612" s="1">
        <v>-1499.3782000000001</v>
      </c>
      <c r="W612" s="1">
        <v>-1298.5225</v>
      </c>
      <c r="X612">
        <v>9.07</v>
      </c>
      <c r="Y612" s="1">
        <v>-1300.8949</v>
      </c>
      <c r="Z612">
        <v>1.67</v>
      </c>
    </row>
    <row r="613" spans="1:26" x14ac:dyDescent="0.2">
      <c r="A613" s="1">
        <v>-1311.7252000000001</v>
      </c>
      <c r="B613">
        <v>30.2</v>
      </c>
      <c r="C613" s="1">
        <v>-1308.3272999999999</v>
      </c>
      <c r="D613">
        <v>-5.42</v>
      </c>
      <c r="E613" s="1">
        <v>-1312.2137</v>
      </c>
      <c r="F613">
        <v>4.83</v>
      </c>
      <c r="G613" s="1">
        <v>-1310.2566999999999</v>
      </c>
      <c r="H613">
        <v>3.19</v>
      </c>
      <c r="I613" s="1">
        <v>-1298.3108</v>
      </c>
      <c r="J613">
        <v>-2.73</v>
      </c>
      <c r="K613" s="1">
        <v>-1299.6751999999999</v>
      </c>
      <c r="L613">
        <v>-3.06</v>
      </c>
      <c r="M613" s="1">
        <v>-1614.3927000000001</v>
      </c>
      <c r="N613" s="1">
        <v>-1627.1605</v>
      </c>
      <c r="O613" s="1">
        <v>-1637.0447999999999</v>
      </c>
      <c r="P613" s="1">
        <v>-1075.6075000000001</v>
      </c>
      <c r="Q613" s="1">
        <v>-1094.692</v>
      </c>
      <c r="R613" s="1">
        <v>-1078.5643</v>
      </c>
      <c r="S613" s="1">
        <v>-1503.8116</v>
      </c>
      <c r="T613" s="1">
        <v>-1505.1664000000001</v>
      </c>
      <c r="U613" s="1">
        <v>-1499.3304000000001</v>
      </c>
      <c r="W613" s="1">
        <v>-1298.2629999999999</v>
      </c>
      <c r="X613">
        <v>9.35</v>
      </c>
      <c r="Y613" s="1">
        <v>-1300.7606000000001</v>
      </c>
      <c r="Z613">
        <v>1.75</v>
      </c>
    </row>
    <row r="614" spans="1:26" x14ac:dyDescent="0.2">
      <c r="A614" s="1">
        <v>-1311.6214</v>
      </c>
      <c r="B614">
        <v>30.82</v>
      </c>
      <c r="C614" s="1">
        <v>-1308.479</v>
      </c>
      <c r="D614">
        <v>-5.47</v>
      </c>
      <c r="E614" s="1">
        <v>-1312.2094</v>
      </c>
      <c r="F614">
        <v>4.47</v>
      </c>
      <c r="G614" s="1">
        <v>-1310.2895000000001</v>
      </c>
      <c r="H614">
        <v>3.12</v>
      </c>
      <c r="I614" s="1">
        <v>-1298.2118</v>
      </c>
      <c r="J614">
        <v>-2.74</v>
      </c>
      <c r="K614" s="1">
        <v>-1299.8586</v>
      </c>
      <c r="L614">
        <v>-3.49</v>
      </c>
      <c r="M614" s="1">
        <v>-1614.3948</v>
      </c>
      <c r="N614" s="1">
        <v>-1626.9119000000001</v>
      </c>
      <c r="O614" s="1">
        <v>-1637.2348</v>
      </c>
      <c r="P614" s="1">
        <v>-1075.6757</v>
      </c>
      <c r="Q614" s="1">
        <v>-1094.8444999999999</v>
      </c>
      <c r="R614" s="1">
        <v>-1078.7103</v>
      </c>
      <c r="S614" s="1">
        <v>-1503.8447000000001</v>
      </c>
      <c r="T614" s="1">
        <v>-1505.2062000000001</v>
      </c>
      <c r="U614" s="1">
        <v>-1499.2755</v>
      </c>
      <c r="W614" s="1">
        <v>-1298.0889999999999</v>
      </c>
      <c r="X614">
        <v>9.1300000000000008</v>
      </c>
      <c r="Y614" s="1">
        <v>-1300.6307999999999</v>
      </c>
      <c r="Z614">
        <v>1.55</v>
      </c>
    </row>
    <row r="615" spans="1:26" x14ac:dyDescent="0.2">
      <c r="A615" s="1">
        <v>-1311.5151000000001</v>
      </c>
      <c r="B615">
        <v>31.48</v>
      </c>
      <c r="C615" s="1">
        <v>-1308.5849000000001</v>
      </c>
      <c r="D615">
        <v>-5.38</v>
      </c>
      <c r="E615" s="1">
        <v>-1312.2597000000001</v>
      </c>
      <c r="F615">
        <v>4.0199999999999996</v>
      </c>
      <c r="G615" s="1">
        <v>-1310.3594000000001</v>
      </c>
      <c r="H615">
        <v>3.05</v>
      </c>
      <c r="I615" s="1">
        <v>-1298.1466</v>
      </c>
      <c r="J615">
        <v>-3.01</v>
      </c>
      <c r="K615" s="1">
        <v>-1300.0418999999999</v>
      </c>
      <c r="L615">
        <v>-3.7</v>
      </c>
      <c r="M615" s="1">
        <v>-1614.3796</v>
      </c>
      <c r="N615" s="1">
        <v>-1626.6733999999999</v>
      </c>
      <c r="O615" s="1">
        <v>-1637.4412</v>
      </c>
      <c r="P615" s="1">
        <v>-1075.7514000000001</v>
      </c>
      <c r="Q615" s="1">
        <v>-1094.9842000000001</v>
      </c>
      <c r="R615" s="1">
        <v>-1078.8386</v>
      </c>
      <c r="S615" s="1">
        <v>-1503.8705</v>
      </c>
      <c r="T615" s="1">
        <v>-1505.2146</v>
      </c>
      <c r="U615" s="1">
        <v>-1499.2162000000001</v>
      </c>
      <c r="W615" s="1">
        <v>-1298.0345</v>
      </c>
      <c r="X615">
        <v>8.7799999999999994</v>
      </c>
      <c r="Y615" s="1">
        <v>-1300.5171</v>
      </c>
      <c r="Z615">
        <v>1.48</v>
      </c>
    </row>
    <row r="616" spans="1:26" x14ac:dyDescent="0.2">
      <c r="A616" s="1">
        <v>-1311.3987999999999</v>
      </c>
      <c r="B616">
        <v>32.32</v>
      </c>
      <c r="C616" s="1">
        <v>-1308.6196</v>
      </c>
      <c r="D616">
        <v>-5.19</v>
      </c>
      <c r="E616" s="1">
        <v>-1312.35</v>
      </c>
      <c r="F616">
        <v>3.5</v>
      </c>
      <c r="G616" s="1">
        <v>-1310.4607000000001</v>
      </c>
      <c r="H616">
        <v>3.07</v>
      </c>
      <c r="I616" s="1">
        <v>-1298.1178</v>
      </c>
      <c r="J616">
        <v>-3.11</v>
      </c>
      <c r="K616" s="1">
        <v>-1300.1999000000001</v>
      </c>
      <c r="L616">
        <v>-3.89</v>
      </c>
      <c r="M616" s="1">
        <v>-1614.3484000000001</v>
      </c>
      <c r="N616" s="1">
        <v>-1626.4485</v>
      </c>
      <c r="O616" s="1">
        <v>-1637.6568</v>
      </c>
      <c r="P616" s="1">
        <v>-1075.8332</v>
      </c>
      <c r="Q616" s="1">
        <v>-1095.1112000000001</v>
      </c>
      <c r="R616" s="1">
        <v>-1078.9434000000001</v>
      </c>
      <c r="S616" s="1">
        <v>-1503.8909000000001</v>
      </c>
      <c r="T616" s="1">
        <v>-1505.1940999999999</v>
      </c>
      <c r="U616" s="1">
        <v>-1499.1636000000001</v>
      </c>
      <c r="W616" s="1">
        <v>-1298.1210000000001</v>
      </c>
      <c r="X616">
        <v>8.4</v>
      </c>
      <c r="Y616" s="1">
        <v>-1300.4304</v>
      </c>
      <c r="Z616">
        <v>1.21</v>
      </c>
    </row>
    <row r="617" spans="1:26" x14ac:dyDescent="0.2">
      <c r="A617" s="1">
        <v>-1311.2630999999999</v>
      </c>
      <c r="B617">
        <v>33.14</v>
      </c>
      <c r="C617" s="1">
        <v>-1308.5645999999999</v>
      </c>
      <c r="D617">
        <v>-4.7300000000000004</v>
      </c>
      <c r="E617" s="1">
        <v>-1312.4648</v>
      </c>
      <c r="F617">
        <v>2.95</v>
      </c>
      <c r="G617" s="1">
        <v>-1310.5907999999999</v>
      </c>
      <c r="H617">
        <v>3.09</v>
      </c>
      <c r="I617" s="1">
        <v>-1298.1213</v>
      </c>
      <c r="J617">
        <v>-3.35</v>
      </c>
      <c r="K617" s="1">
        <v>-1300.3104000000001</v>
      </c>
      <c r="L617">
        <v>-3.94</v>
      </c>
      <c r="M617" s="1">
        <v>-1614.3033</v>
      </c>
      <c r="N617" s="1">
        <v>-1626.24</v>
      </c>
      <c r="O617" s="1">
        <v>-1637.8743999999999</v>
      </c>
      <c r="P617" s="1">
        <v>-1075.9196999999999</v>
      </c>
      <c r="Q617" s="1">
        <v>-1095.2262000000001</v>
      </c>
      <c r="R617" s="1">
        <v>-1079.0201</v>
      </c>
      <c r="S617" s="1">
        <v>-1503.9077</v>
      </c>
      <c r="T617" s="1">
        <v>-1505.1451999999999</v>
      </c>
      <c r="U617" s="1">
        <v>-1499.1068</v>
      </c>
      <c r="W617" s="1">
        <v>-1298.3498999999999</v>
      </c>
      <c r="X617">
        <v>7.58</v>
      </c>
      <c r="Y617" s="1">
        <v>-1300.3782000000001</v>
      </c>
      <c r="Z617">
        <v>0.93</v>
      </c>
    </row>
    <row r="618" spans="1:26" x14ac:dyDescent="0.2">
      <c r="A618" s="1">
        <v>-1311.0998</v>
      </c>
      <c r="B618">
        <v>34.01</v>
      </c>
      <c r="C618" s="1">
        <v>-1308.413</v>
      </c>
      <c r="D618">
        <v>-4.17</v>
      </c>
      <c r="E618" s="1">
        <v>-1312.5882999999999</v>
      </c>
      <c r="F618">
        <v>2.31</v>
      </c>
      <c r="G618" s="1">
        <v>-1310.7464</v>
      </c>
      <c r="H618">
        <v>3.16</v>
      </c>
      <c r="I618" s="1">
        <v>-1298.1465000000001</v>
      </c>
      <c r="J618">
        <v>-3.73</v>
      </c>
      <c r="K618" s="1">
        <v>-1300.3577</v>
      </c>
      <c r="L618">
        <v>-4.09</v>
      </c>
      <c r="M618" s="1">
        <v>-1614.248</v>
      </c>
      <c r="N618" s="1">
        <v>-1626.0510999999999</v>
      </c>
      <c r="O618" s="1">
        <v>-1638.0875000000001</v>
      </c>
      <c r="P618" s="1">
        <v>-1076.0091</v>
      </c>
      <c r="Q618" s="1">
        <v>-1095.3307</v>
      </c>
      <c r="R618" s="1">
        <v>-1079.0657000000001</v>
      </c>
      <c r="S618" s="1">
        <v>-1503.9277</v>
      </c>
      <c r="T618" s="1">
        <v>-1505.0697</v>
      </c>
      <c r="U618" s="1">
        <v>-1499.0479</v>
      </c>
      <c r="W618" s="1">
        <v>-1298.7012999999999</v>
      </c>
      <c r="X618">
        <v>6.66</v>
      </c>
      <c r="Y618" s="1">
        <v>-1300.3626999999999</v>
      </c>
      <c r="Z618">
        <v>1</v>
      </c>
    </row>
    <row r="619" spans="1:26" x14ac:dyDescent="0.2">
      <c r="A619" s="1">
        <v>-1310.9057</v>
      </c>
      <c r="B619">
        <v>34.909999999999997</v>
      </c>
      <c r="C619" s="1">
        <v>-1308.173</v>
      </c>
      <c r="D619">
        <v>-3.6</v>
      </c>
      <c r="E619" s="1">
        <v>-1312.7062000000001</v>
      </c>
      <c r="F619">
        <v>1.7</v>
      </c>
      <c r="G619" s="1">
        <v>-1310.9246000000001</v>
      </c>
      <c r="H619">
        <v>3.26</v>
      </c>
      <c r="I619" s="1">
        <v>-1298.1782000000001</v>
      </c>
      <c r="J619">
        <v>-3.92</v>
      </c>
      <c r="K619" s="1">
        <v>-1300.3367000000001</v>
      </c>
      <c r="L619">
        <v>-3.85</v>
      </c>
      <c r="M619" s="1">
        <v>-1614.1864</v>
      </c>
      <c r="N619" s="1">
        <v>-1625.8842</v>
      </c>
      <c r="O619" s="1">
        <v>-1638.2898</v>
      </c>
      <c r="P619" s="1">
        <v>-1076.0996</v>
      </c>
      <c r="Q619" s="1">
        <v>-1095.4268</v>
      </c>
      <c r="R619" s="1">
        <v>-1079.0781999999999</v>
      </c>
      <c r="S619" s="1">
        <v>-1503.9416000000001</v>
      </c>
      <c r="T619" s="1">
        <v>-1504.9708000000001</v>
      </c>
      <c r="U619" s="1">
        <v>-1498.9960000000001</v>
      </c>
      <c r="W619" s="1">
        <v>-1299.1373000000001</v>
      </c>
      <c r="X619">
        <v>5.68</v>
      </c>
      <c r="Y619" s="1">
        <v>-1300.3804</v>
      </c>
      <c r="Z619">
        <v>0.57999999999999996</v>
      </c>
    </row>
    <row r="620" spans="1:26" x14ac:dyDescent="0.2">
      <c r="A620" s="1">
        <v>-1310.6858</v>
      </c>
      <c r="B620">
        <v>35.71</v>
      </c>
      <c r="C620" s="1">
        <v>-1307.8719000000001</v>
      </c>
      <c r="D620">
        <v>-3.07</v>
      </c>
      <c r="E620" s="1">
        <v>-1312.806</v>
      </c>
      <c r="F620">
        <v>1.1299999999999999</v>
      </c>
      <c r="G620" s="1">
        <v>-1311.1183000000001</v>
      </c>
      <c r="H620">
        <v>3.41</v>
      </c>
      <c r="I620" s="1">
        <v>-1298.1985</v>
      </c>
      <c r="J620">
        <v>-4.17</v>
      </c>
      <c r="K620" s="1">
        <v>-1300.2511</v>
      </c>
      <c r="L620">
        <v>-3.72</v>
      </c>
      <c r="M620" s="1">
        <v>-1614.1235999999999</v>
      </c>
      <c r="N620" s="1">
        <v>-1625.7414000000001</v>
      </c>
      <c r="O620" s="1">
        <v>-1638.4758999999999</v>
      </c>
      <c r="P620" s="1">
        <v>-1076.1899000000001</v>
      </c>
      <c r="Q620" s="1">
        <v>-1095.5170000000001</v>
      </c>
      <c r="R620" s="1">
        <v>-1079.0579</v>
      </c>
      <c r="S620" s="1">
        <v>-1503.9498000000001</v>
      </c>
      <c r="T620" s="1">
        <v>-1504.8586</v>
      </c>
      <c r="U620" s="1">
        <v>-1498.9534000000001</v>
      </c>
      <c r="W620" s="1">
        <v>-1299.6090999999999</v>
      </c>
      <c r="X620">
        <v>4.6900000000000004</v>
      </c>
      <c r="Y620" s="1">
        <v>-1300.4229</v>
      </c>
      <c r="Z620">
        <v>0.59</v>
      </c>
    </row>
    <row r="621" spans="1:26" x14ac:dyDescent="0.2">
      <c r="A621" s="1">
        <v>-1310.4535000000001</v>
      </c>
      <c r="B621">
        <v>36.49</v>
      </c>
      <c r="C621" s="1">
        <v>-1307.5536</v>
      </c>
      <c r="D621">
        <v>-2.5299999999999998</v>
      </c>
      <c r="E621" s="1">
        <v>-1312.875</v>
      </c>
      <c r="F621">
        <v>0.53</v>
      </c>
      <c r="G621" s="1">
        <v>-1311.3163999999999</v>
      </c>
      <c r="H621">
        <v>3.57</v>
      </c>
      <c r="I621" s="1">
        <v>-1298.1901</v>
      </c>
      <c r="J621">
        <v>-4.3</v>
      </c>
      <c r="K621" s="1">
        <v>-1300.1124</v>
      </c>
      <c r="L621">
        <v>-3.6</v>
      </c>
      <c r="M621" s="1">
        <v>-1614.0649000000001</v>
      </c>
      <c r="N621" s="1">
        <v>-1625.6247000000001</v>
      </c>
      <c r="O621" s="1">
        <v>-1638.6412</v>
      </c>
      <c r="P621" s="1">
        <v>-1076.2791</v>
      </c>
      <c r="Q621" s="1">
        <v>-1095.6038000000001</v>
      </c>
      <c r="R621" s="1">
        <v>-1079.0065999999999</v>
      </c>
      <c r="S621" s="1">
        <v>-1503.9611</v>
      </c>
      <c r="T621" s="1">
        <v>-1504.7256</v>
      </c>
      <c r="U621" s="1">
        <v>-1498.9192</v>
      </c>
      <c r="W621" s="1">
        <v>-1300.0672999999999</v>
      </c>
      <c r="X621">
        <v>3.87</v>
      </c>
      <c r="Y621" s="1">
        <v>-1300.4766999999999</v>
      </c>
      <c r="Z621">
        <v>0.52</v>
      </c>
    </row>
    <row r="622" spans="1:26" x14ac:dyDescent="0.2">
      <c r="A622" s="1">
        <v>-1310.2315000000001</v>
      </c>
      <c r="B622">
        <v>37.1</v>
      </c>
      <c r="C622" s="1">
        <v>-1307.2699</v>
      </c>
      <c r="D622">
        <v>-2.13</v>
      </c>
      <c r="E622" s="1">
        <v>-1312.9022</v>
      </c>
      <c r="F622">
        <v>0.14000000000000001</v>
      </c>
      <c r="G622" s="1">
        <v>-1311.5056</v>
      </c>
      <c r="H622">
        <v>3.74</v>
      </c>
      <c r="I622" s="1">
        <v>-1298.1415</v>
      </c>
      <c r="J622">
        <v>-4.3499999999999996</v>
      </c>
      <c r="K622" s="1">
        <v>-1299.9338</v>
      </c>
      <c r="L622">
        <v>-3.26</v>
      </c>
      <c r="M622" s="1">
        <v>-1614.0159000000001</v>
      </c>
      <c r="N622" s="1">
        <v>-1625.5358000000001</v>
      </c>
      <c r="O622" s="1">
        <v>-1638.7819999999999</v>
      </c>
      <c r="P622" s="1">
        <v>-1076.3661</v>
      </c>
      <c r="Q622" s="1">
        <v>-1095.6898000000001</v>
      </c>
      <c r="R622" s="1">
        <v>-1078.9278999999999</v>
      </c>
      <c r="S622" s="1">
        <v>-1503.9774</v>
      </c>
      <c r="T622" s="1">
        <v>-1504.5749000000001</v>
      </c>
      <c r="U622" s="1">
        <v>-1498.8911000000001</v>
      </c>
      <c r="W622" s="1">
        <v>-1300.4686999999999</v>
      </c>
      <c r="X622">
        <v>3.21</v>
      </c>
      <c r="Y622" s="1">
        <v>-1300.5278000000001</v>
      </c>
      <c r="Z622">
        <v>0.54</v>
      </c>
    </row>
    <row r="623" spans="1:26" x14ac:dyDescent="0.2">
      <c r="A623" s="1">
        <v>-1310.046</v>
      </c>
      <c r="B623">
        <v>37.49</v>
      </c>
      <c r="C623" s="1">
        <v>-1307.0667000000001</v>
      </c>
      <c r="D623">
        <v>-2.09</v>
      </c>
      <c r="E623" s="1">
        <v>-1312.8792000000001</v>
      </c>
      <c r="F623">
        <v>-0.27</v>
      </c>
      <c r="G623" s="1">
        <v>-1311.6715999999999</v>
      </c>
      <c r="H623">
        <v>3.95</v>
      </c>
      <c r="I623" s="1">
        <v>-1298.0469000000001</v>
      </c>
      <c r="J623">
        <v>-4.28</v>
      </c>
      <c r="K623" s="1">
        <v>-1299.7279000000001</v>
      </c>
      <c r="L623">
        <v>-3.18</v>
      </c>
      <c r="M623" s="1">
        <v>-1613.9813999999999</v>
      </c>
      <c r="N623" s="1">
        <v>-1625.4753000000001</v>
      </c>
      <c r="O623" s="1">
        <v>-1638.8955000000001</v>
      </c>
      <c r="P623" s="1">
        <v>-1076.4504999999999</v>
      </c>
      <c r="Q623" s="1">
        <v>-1095.7773999999999</v>
      </c>
      <c r="R623" s="1">
        <v>-1078.826</v>
      </c>
      <c r="S623" s="1">
        <v>-1503.9965999999999</v>
      </c>
      <c r="T623" s="1">
        <v>-1504.4176</v>
      </c>
      <c r="U623" s="1">
        <v>-1498.8693000000001</v>
      </c>
      <c r="W623" s="1">
        <v>-1300.7838999999999</v>
      </c>
      <c r="X623">
        <v>2.73</v>
      </c>
      <c r="Y623" s="1">
        <v>-1300.5633</v>
      </c>
      <c r="Z623">
        <v>0.68</v>
      </c>
    </row>
    <row r="624" spans="1:26" x14ac:dyDescent="0.2">
      <c r="A624" s="1">
        <v>-1309.9211</v>
      </c>
      <c r="B624">
        <v>37.729999999999997</v>
      </c>
      <c r="C624" s="1">
        <v>-1306.9721999999999</v>
      </c>
      <c r="D624">
        <v>-2.25</v>
      </c>
      <c r="E624" s="1">
        <v>-1312.8001999999999</v>
      </c>
      <c r="F624">
        <v>-0.44</v>
      </c>
      <c r="G624" s="1">
        <v>-1311.8024</v>
      </c>
      <c r="H624">
        <v>4.0999999999999996</v>
      </c>
      <c r="I624" s="1">
        <v>-1297.9078999999999</v>
      </c>
      <c r="J624">
        <v>-4.0199999999999996</v>
      </c>
      <c r="K624" s="1">
        <v>-1299.5047</v>
      </c>
      <c r="L624">
        <v>-2.92</v>
      </c>
      <c r="M624" s="1">
        <v>-1613.9657</v>
      </c>
      <c r="N624" s="1">
        <v>-1625.4441999999999</v>
      </c>
      <c r="O624" s="1">
        <v>-1638.9801</v>
      </c>
      <c r="P624" s="1">
        <v>-1076.5319</v>
      </c>
      <c r="Q624" s="1">
        <v>-1095.8688999999999</v>
      </c>
      <c r="R624" s="1">
        <v>-1078.7074</v>
      </c>
      <c r="S624" s="1">
        <v>-1504.0168000000001</v>
      </c>
      <c r="T624" s="1">
        <v>-1504.2571</v>
      </c>
      <c r="U624" s="1">
        <v>-1498.8567</v>
      </c>
      <c r="W624" s="1">
        <v>-1300.9978000000001</v>
      </c>
      <c r="X624">
        <v>2.56</v>
      </c>
      <c r="Y624" s="1">
        <v>-1300.576</v>
      </c>
      <c r="Z624">
        <v>0.72</v>
      </c>
    </row>
    <row r="625" spans="1:26" x14ac:dyDescent="0.2">
      <c r="A625" s="1">
        <v>-1309.8712</v>
      </c>
      <c r="B625">
        <v>37.72</v>
      </c>
      <c r="C625" s="1">
        <v>-1306.9888000000001</v>
      </c>
      <c r="D625">
        <v>-2.69</v>
      </c>
      <c r="E625" s="1">
        <v>-1312.6636000000001</v>
      </c>
      <c r="F625">
        <v>-0.38</v>
      </c>
      <c r="G625" s="1">
        <v>-1311.8882000000001</v>
      </c>
      <c r="H625">
        <v>4.2300000000000004</v>
      </c>
      <c r="I625" s="1">
        <v>-1297.7309</v>
      </c>
      <c r="J625">
        <v>-3.76</v>
      </c>
      <c r="K625" s="1">
        <v>-1299.2704000000001</v>
      </c>
      <c r="L625">
        <v>-3</v>
      </c>
      <c r="M625" s="1">
        <v>-1613.9717000000001</v>
      </c>
      <c r="N625" s="1">
        <v>-1625.4419</v>
      </c>
      <c r="O625" s="1">
        <v>-1639.0352</v>
      </c>
      <c r="P625" s="1">
        <v>-1076.6103000000001</v>
      </c>
      <c r="Q625" s="1">
        <v>-1095.9661000000001</v>
      </c>
      <c r="R625" s="1">
        <v>-1078.5788</v>
      </c>
      <c r="S625" s="1">
        <v>-1504.0391</v>
      </c>
      <c r="T625" s="1">
        <v>-1504.0940000000001</v>
      </c>
      <c r="U625" s="1">
        <v>-1498.8525</v>
      </c>
      <c r="W625" s="1">
        <v>-1301.1085</v>
      </c>
      <c r="X625">
        <v>2.75</v>
      </c>
      <c r="Y625" s="1">
        <v>-1300.5645</v>
      </c>
      <c r="Z625">
        <v>0.91</v>
      </c>
    </row>
    <row r="626" spans="1:26" x14ac:dyDescent="0.2">
      <c r="A626" s="1">
        <v>-1309.8972000000001</v>
      </c>
      <c r="B626">
        <v>37.47</v>
      </c>
      <c r="C626" s="1">
        <v>-1307.0969</v>
      </c>
      <c r="D626">
        <v>-3.29</v>
      </c>
      <c r="E626" s="1">
        <v>-1312.4724000000001</v>
      </c>
      <c r="F626">
        <v>-0.22</v>
      </c>
      <c r="G626" s="1">
        <v>-1311.921</v>
      </c>
      <c r="H626">
        <v>4.26</v>
      </c>
      <c r="I626" s="1">
        <v>-1297.5261</v>
      </c>
      <c r="J626">
        <v>-3.24</v>
      </c>
      <c r="K626" s="1">
        <v>-1299.0282</v>
      </c>
      <c r="L626">
        <v>-2.78</v>
      </c>
      <c r="M626" s="1">
        <v>-1614.0011999999999</v>
      </c>
      <c r="N626" s="1">
        <v>-1625.4673</v>
      </c>
      <c r="O626" s="1">
        <v>-1639.0613000000001</v>
      </c>
      <c r="P626" s="1">
        <v>-1076.6856</v>
      </c>
      <c r="Q626" s="1">
        <v>-1096.0697</v>
      </c>
      <c r="R626" s="1">
        <v>-1078.4477999999999</v>
      </c>
      <c r="S626" s="1">
        <v>-1504.0654999999999</v>
      </c>
      <c r="T626" s="1">
        <v>-1503.9281000000001</v>
      </c>
      <c r="U626" s="1">
        <v>-1498.8535999999999</v>
      </c>
      <c r="W626" s="1">
        <v>-1301.1253999999999</v>
      </c>
      <c r="X626">
        <v>2.89</v>
      </c>
      <c r="Y626" s="1">
        <v>-1300.5329999999999</v>
      </c>
      <c r="Z626">
        <v>1.19</v>
      </c>
    </row>
    <row r="627" spans="1:26" x14ac:dyDescent="0.2">
      <c r="A627" s="1">
        <v>-1309.9842000000001</v>
      </c>
      <c r="B627">
        <v>37.01</v>
      </c>
      <c r="C627" s="1">
        <v>-1307.2665</v>
      </c>
      <c r="D627">
        <v>-3.95</v>
      </c>
      <c r="E627" s="1">
        <v>-1312.2343000000001</v>
      </c>
      <c r="F627">
        <v>0.06</v>
      </c>
      <c r="G627" s="1">
        <v>-1311.8970999999999</v>
      </c>
      <c r="H627">
        <v>4.12</v>
      </c>
      <c r="I627" s="1">
        <v>-1297.3047999999999</v>
      </c>
      <c r="J627">
        <v>-2.79</v>
      </c>
      <c r="K627" s="1">
        <v>-1298.7789</v>
      </c>
      <c r="L627">
        <v>-2.73</v>
      </c>
      <c r="M627" s="1">
        <v>-1614.0554999999999</v>
      </c>
      <c r="N627" s="1">
        <v>-1625.5187000000001</v>
      </c>
      <c r="O627" s="1">
        <v>-1639.0603000000001</v>
      </c>
      <c r="P627" s="1">
        <v>-1076.7578000000001</v>
      </c>
      <c r="Q627" s="1">
        <v>-1096.18</v>
      </c>
      <c r="R627" s="1">
        <v>-1078.3218999999999</v>
      </c>
      <c r="S627" s="1">
        <v>-1504.0953</v>
      </c>
      <c r="T627" s="1">
        <v>-1503.7624000000001</v>
      </c>
      <c r="U627" s="1">
        <v>-1498.8667</v>
      </c>
      <c r="W627" s="1">
        <v>-1301.0677000000001</v>
      </c>
      <c r="X627">
        <v>3.66</v>
      </c>
      <c r="Y627" s="1">
        <v>-1300.4908</v>
      </c>
      <c r="Z627">
        <v>1.56</v>
      </c>
    </row>
    <row r="628" spans="1:26" x14ac:dyDescent="0.2">
      <c r="A628" s="1">
        <v>-1310.1072999999999</v>
      </c>
      <c r="B628">
        <v>36.49</v>
      </c>
      <c r="C628" s="1">
        <v>-1307.4708000000001</v>
      </c>
      <c r="D628">
        <v>-4.6399999999999997</v>
      </c>
      <c r="E628" s="1">
        <v>-1311.9645</v>
      </c>
      <c r="F628">
        <v>0.54</v>
      </c>
      <c r="G628" s="1">
        <v>-1311.8148000000001</v>
      </c>
      <c r="H628">
        <v>3.88</v>
      </c>
      <c r="I628" s="1">
        <v>-1297.0793000000001</v>
      </c>
      <c r="J628">
        <v>-2.15</v>
      </c>
      <c r="K628" s="1">
        <v>-1298.5234</v>
      </c>
      <c r="L628">
        <v>-2.73</v>
      </c>
      <c r="M628" s="1">
        <v>-1614.1341</v>
      </c>
      <c r="N628" s="1">
        <v>-1625.5936999999999</v>
      </c>
      <c r="O628" s="1">
        <v>-1639.0350000000001</v>
      </c>
      <c r="P628" s="1">
        <v>-1076.8271</v>
      </c>
      <c r="Q628" s="1">
        <v>-1096.2964999999999</v>
      </c>
      <c r="R628" s="1">
        <v>-1078.2081000000001</v>
      </c>
      <c r="S628" s="1">
        <v>-1504.127</v>
      </c>
      <c r="T628" s="1">
        <v>-1503.6005</v>
      </c>
      <c r="U628" s="1">
        <v>-1498.876</v>
      </c>
      <c r="W628" s="1">
        <v>-1300.9581000000001</v>
      </c>
      <c r="X628">
        <v>4.2</v>
      </c>
      <c r="Y628" s="1">
        <v>-1300.4480000000001</v>
      </c>
      <c r="Z628">
        <v>1.54</v>
      </c>
    </row>
    <row r="629" spans="1:26" x14ac:dyDescent="0.2">
      <c r="A629" s="1">
        <v>-1310.2376999999999</v>
      </c>
      <c r="B629">
        <v>35.93</v>
      </c>
      <c r="C629" s="1">
        <v>-1307.6931999999999</v>
      </c>
      <c r="D629">
        <v>-5.33</v>
      </c>
      <c r="E629" s="1">
        <v>-1311.6833999999999</v>
      </c>
      <c r="F629">
        <v>1.02</v>
      </c>
      <c r="G629" s="1">
        <v>-1311.6777999999999</v>
      </c>
      <c r="H629">
        <v>3.73</v>
      </c>
      <c r="I629" s="1">
        <v>-1296.8595</v>
      </c>
      <c r="J629">
        <v>-1.36</v>
      </c>
      <c r="K629" s="1">
        <v>-1298.2637999999999</v>
      </c>
      <c r="L629">
        <v>-2.5099999999999998</v>
      </c>
      <c r="M629" s="1">
        <v>-1614.2360000000001</v>
      </c>
      <c r="N629" s="1">
        <v>-1625.6891000000001</v>
      </c>
      <c r="O629" s="1">
        <v>-1638.9896000000001</v>
      </c>
      <c r="P629" s="1">
        <v>-1076.8934999999999</v>
      </c>
      <c r="Q629" s="1">
        <v>-1096.4181000000001</v>
      </c>
      <c r="R629" s="1">
        <v>-1078.1129000000001</v>
      </c>
      <c r="S629" s="1">
        <v>-1504.1585</v>
      </c>
      <c r="T629" s="1">
        <v>-1503.4443000000001</v>
      </c>
      <c r="U629" s="1">
        <v>-1498.8894</v>
      </c>
      <c r="W629" s="1">
        <v>-1300.8227999999999</v>
      </c>
      <c r="X629">
        <v>4.93</v>
      </c>
      <c r="Y629" s="1">
        <v>-1300.412</v>
      </c>
      <c r="Z629">
        <v>1.88</v>
      </c>
    </row>
    <row r="630" spans="1:26" x14ac:dyDescent="0.2">
      <c r="A630" s="1">
        <v>-1310.3479</v>
      </c>
      <c r="B630">
        <v>35.42</v>
      </c>
      <c r="C630" s="1">
        <v>-1307.9272000000001</v>
      </c>
      <c r="D630">
        <v>-5.95</v>
      </c>
      <c r="E630" s="1">
        <v>-1311.4154000000001</v>
      </c>
      <c r="F630">
        <v>1.64</v>
      </c>
      <c r="G630" s="1">
        <v>-1311.4938</v>
      </c>
      <c r="H630">
        <v>3.4</v>
      </c>
      <c r="I630" s="1">
        <v>-1296.6532</v>
      </c>
      <c r="J630">
        <v>-0.6</v>
      </c>
      <c r="K630" s="1">
        <v>-1298.0060000000001</v>
      </c>
      <c r="L630">
        <v>-2.5099999999999998</v>
      </c>
      <c r="M630" s="1">
        <v>-1614.3594000000001</v>
      </c>
      <c r="N630" s="1">
        <v>-1625.8021000000001</v>
      </c>
      <c r="O630" s="1">
        <v>-1638.9289000000001</v>
      </c>
      <c r="P630" s="1">
        <v>-1076.9566</v>
      </c>
      <c r="Q630" s="1">
        <v>-1096.5429999999999</v>
      </c>
      <c r="R630" s="1">
        <v>-1078.0408</v>
      </c>
      <c r="S630" s="1">
        <v>-1504.1890000000001</v>
      </c>
      <c r="T630" s="1">
        <v>-1503.2944</v>
      </c>
      <c r="U630" s="1">
        <v>-1498.9149</v>
      </c>
      <c r="W630" s="1">
        <v>-1300.6881000000001</v>
      </c>
      <c r="X630">
        <v>5.58</v>
      </c>
      <c r="Y630" s="1">
        <v>-1300.384</v>
      </c>
      <c r="Z630">
        <v>2.0299999999999998</v>
      </c>
    </row>
    <row r="631" spans="1:26" x14ac:dyDescent="0.2">
      <c r="A631" s="1">
        <v>-1310.4158</v>
      </c>
      <c r="B631">
        <v>34.979999999999997</v>
      </c>
      <c r="C631" s="1">
        <v>-1308.172</v>
      </c>
      <c r="D631">
        <v>-6.46</v>
      </c>
      <c r="E631" s="1">
        <v>-1311.1840999999999</v>
      </c>
      <c r="F631">
        <v>2.31</v>
      </c>
      <c r="G631" s="1">
        <v>-1311.2766999999999</v>
      </c>
      <c r="H631">
        <v>2.87</v>
      </c>
      <c r="I631" s="1">
        <v>-1296.4655</v>
      </c>
      <c r="J631">
        <v>0.28999999999999998</v>
      </c>
      <c r="K631" s="1">
        <v>-1297.7599</v>
      </c>
      <c r="L631">
        <v>-2.5299999999999998</v>
      </c>
      <c r="M631" s="1">
        <v>-1614.5020999999999</v>
      </c>
      <c r="N631" s="1">
        <v>-1625.9291000000001</v>
      </c>
      <c r="O631" s="1">
        <v>-1638.8583000000001</v>
      </c>
      <c r="P631" s="1">
        <v>-1077.0159000000001</v>
      </c>
      <c r="Q631" s="1">
        <v>-1096.6686</v>
      </c>
      <c r="R631" s="1">
        <v>-1077.9953</v>
      </c>
      <c r="S631" s="1">
        <v>-1504.2165</v>
      </c>
      <c r="T631" s="1">
        <v>-1503.1537000000001</v>
      </c>
      <c r="U631" s="1">
        <v>-1498.9493</v>
      </c>
      <c r="W631" s="1">
        <v>-1300.5778</v>
      </c>
      <c r="X631">
        <v>5.86</v>
      </c>
      <c r="Y631" s="1">
        <v>-1300.3588</v>
      </c>
      <c r="Z631">
        <v>2.0499999999999998</v>
      </c>
    </row>
    <row r="632" spans="1:26" x14ac:dyDescent="0.2">
      <c r="A632" s="1">
        <v>-1310.4275</v>
      </c>
      <c r="B632">
        <v>34.53</v>
      </c>
      <c r="C632" s="1">
        <v>-1308.4295999999999</v>
      </c>
      <c r="D632">
        <v>-6.92</v>
      </c>
      <c r="E632" s="1">
        <v>-1311.0078000000001</v>
      </c>
      <c r="F632">
        <v>2.91</v>
      </c>
      <c r="G632" s="1">
        <v>-1311.0462</v>
      </c>
      <c r="H632">
        <v>2.33</v>
      </c>
      <c r="I632" s="1">
        <v>-1296.2983999999999</v>
      </c>
      <c r="J632">
        <v>1.24</v>
      </c>
      <c r="K632" s="1">
        <v>-1297.5382</v>
      </c>
      <c r="L632">
        <v>-2.48</v>
      </c>
      <c r="M632" s="1">
        <v>-1614.6614999999999</v>
      </c>
      <c r="N632" s="1">
        <v>-1626.0666000000001</v>
      </c>
      <c r="O632" s="1">
        <v>-1638.7841000000001</v>
      </c>
      <c r="P632" s="1">
        <v>-1077.0708</v>
      </c>
      <c r="Q632" s="1">
        <v>-1096.7920999999999</v>
      </c>
      <c r="R632" s="1">
        <v>-1077.9779000000001</v>
      </c>
      <c r="S632" s="1">
        <v>-1504.2382</v>
      </c>
      <c r="T632" s="1">
        <v>-1503.0229999999999</v>
      </c>
      <c r="U632" s="1">
        <v>-1498.9899</v>
      </c>
      <c r="W632" s="1">
        <v>-1300.5091</v>
      </c>
      <c r="X632">
        <v>6.35</v>
      </c>
      <c r="Y632" s="1">
        <v>-1300.33</v>
      </c>
      <c r="Z632">
        <v>2.16</v>
      </c>
    </row>
    <row r="633" spans="1:26" x14ac:dyDescent="0.2">
      <c r="A633" s="1">
        <v>-1310.3801000000001</v>
      </c>
      <c r="B633">
        <v>34.36</v>
      </c>
      <c r="C633" s="1">
        <v>-1308.7003999999999</v>
      </c>
      <c r="D633">
        <v>-7.27</v>
      </c>
      <c r="E633" s="1">
        <v>-1310.8981000000001</v>
      </c>
      <c r="F633">
        <v>3.53</v>
      </c>
      <c r="G633" s="1">
        <v>-1310.8232</v>
      </c>
      <c r="H633">
        <v>1.85</v>
      </c>
      <c r="I633" s="1">
        <v>-1296.152</v>
      </c>
      <c r="J633">
        <v>2.2400000000000002</v>
      </c>
      <c r="K633" s="1">
        <v>-1297.3535999999999</v>
      </c>
      <c r="L633">
        <v>-2.69</v>
      </c>
      <c r="M633" s="1">
        <v>-1614.8349000000001</v>
      </c>
      <c r="N633" s="1">
        <v>-1626.2106000000001</v>
      </c>
      <c r="O633" s="1">
        <v>-1638.7116000000001</v>
      </c>
      <c r="P633" s="1">
        <v>-1077.1203</v>
      </c>
      <c r="Q633" s="1">
        <v>-1096.9101000000001</v>
      </c>
      <c r="R633" s="1">
        <v>-1077.9880000000001</v>
      </c>
      <c r="S633" s="1">
        <v>-1504.2570000000001</v>
      </c>
      <c r="T633" s="1">
        <v>-1502.91</v>
      </c>
      <c r="U633" s="1">
        <v>-1499.0260000000001</v>
      </c>
      <c r="W633" s="1">
        <v>-1300.4909</v>
      </c>
      <c r="X633">
        <v>6.59</v>
      </c>
      <c r="Y633" s="1">
        <v>-1300.2899</v>
      </c>
      <c r="Z633">
        <v>2.44</v>
      </c>
    </row>
    <row r="634" spans="1:26" x14ac:dyDescent="0.2">
      <c r="A634" s="1">
        <v>-1310.2822000000001</v>
      </c>
      <c r="B634">
        <v>34.22</v>
      </c>
      <c r="C634" s="1">
        <v>-1308.9815000000001</v>
      </c>
      <c r="D634">
        <v>-7.64</v>
      </c>
      <c r="E634" s="1">
        <v>-1310.8576</v>
      </c>
      <c r="F634">
        <v>4</v>
      </c>
      <c r="G634" s="1">
        <v>-1310.6297</v>
      </c>
      <c r="H634">
        <v>1.3</v>
      </c>
      <c r="I634" s="1">
        <v>-1296.0269000000001</v>
      </c>
      <c r="J634">
        <v>3.1</v>
      </c>
      <c r="K634" s="1">
        <v>-1297.2170000000001</v>
      </c>
      <c r="L634">
        <v>-2.82</v>
      </c>
      <c r="M634" s="1">
        <v>-1615.0188000000001</v>
      </c>
      <c r="N634" s="1">
        <v>-1626.3572999999999</v>
      </c>
      <c r="O634" s="1">
        <v>-1638.6460999999999</v>
      </c>
      <c r="P634" s="1">
        <v>-1077.1635000000001</v>
      </c>
      <c r="Q634" s="1">
        <v>-1097.0192</v>
      </c>
      <c r="R634" s="1">
        <v>-1078.0234</v>
      </c>
      <c r="S634" s="1">
        <v>-1504.2548999999999</v>
      </c>
      <c r="T634" s="1">
        <v>-1502.8018999999999</v>
      </c>
      <c r="U634" s="1">
        <v>-1499.076</v>
      </c>
      <c r="W634" s="1">
        <v>-1300.5248999999999</v>
      </c>
      <c r="X634">
        <v>6.44</v>
      </c>
      <c r="Y634" s="1">
        <v>-1300.2346</v>
      </c>
      <c r="Z634">
        <v>2.63</v>
      </c>
    </row>
    <row r="635" spans="1:26" x14ac:dyDescent="0.2">
      <c r="A635" s="1">
        <v>-1310.153</v>
      </c>
      <c r="B635">
        <v>34.020000000000003</v>
      </c>
      <c r="C635" s="1">
        <v>-1309.2677000000001</v>
      </c>
      <c r="D635">
        <v>-7.99</v>
      </c>
      <c r="E635" s="1">
        <v>-1310.8810000000001</v>
      </c>
      <c r="F635">
        <v>4.43</v>
      </c>
      <c r="G635" s="1">
        <v>-1310.4829999999999</v>
      </c>
      <c r="H635">
        <v>0.72</v>
      </c>
      <c r="I635" s="1">
        <v>-1295.9268</v>
      </c>
      <c r="J635">
        <v>4.05</v>
      </c>
      <c r="K635" s="1">
        <v>-1297.1319000000001</v>
      </c>
      <c r="L635">
        <v>-2.82</v>
      </c>
      <c r="M635" s="1">
        <v>-1615.2097000000001</v>
      </c>
      <c r="N635" s="1">
        <v>-1626.5025000000001</v>
      </c>
      <c r="O635" s="1">
        <v>-1638.5927999999999</v>
      </c>
      <c r="P635" s="1">
        <v>-1077.1998000000001</v>
      </c>
      <c r="Q635" s="1">
        <v>-1097.1161999999999</v>
      </c>
      <c r="R635" s="1">
        <v>-1078.0802000000001</v>
      </c>
      <c r="S635" s="1">
        <v>-1504.2356</v>
      </c>
      <c r="T635" s="1">
        <v>-1502.7182</v>
      </c>
      <c r="U635" s="1">
        <v>-1499.1282000000001</v>
      </c>
      <c r="W635" s="1">
        <v>-1300.6080999999999</v>
      </c>
      <c r="X635">
        <v>6.33</v>
      </c>
      <c r="Y635" s="1">
        <v>-1300.1621</v>
      </c>
      <c r="Z635">
        <v>2.74</v>
      </c>
    </row>
    <row r="636" spans="1:26" x14ac:dyDescent="0.2">
      <c r="A636" s="1">
        <v>-1310.0208</v>
      </c>
      <c r="B636">
        <v>33.83</v>
      </c>
      <c r="C636" s="1">
        <v>-1309.5540000000001</v>
      </c>
      <c r="D636">
        <v>-8.33</v>
      </c>
      <c r="E636" s="1">
        <v>-1310.9556</v>
      </c>
      <c r="F636">
        <v>4.9000000000000004</v>
      </c>
      <c r="G636" s="1">
        <v>-1310.3951</v>
      </c>
      <c r="H636">
        <v>0.22</v>
      </c>
      <c r="I636" s="1">
        <v>-1295.8595</v>
      </c>
      <c r="J636">
        <v>4.74</v>
      </c>
      <c r="K636" s="1">
        <v>-1297.0971999999999</v>
      </c>
      <c r="L636">
        <v>-3.13</v>
      </c>
      <c r="M636" s="1">
        <v>-1615.4031</v>
      </c>
      <c r="N636" s="1">
        <v>-1626.6422</v>
      </c>
      <c r="O636" s="1">
        <v>-1638.5555999999999</v>
      </c>
      <c r="P636" s="1">
        <v>-1077.2284</v>
      </c>
      <c r="Q636" s="1">
        <v>-1097.1980000000001</v>
      </c>
      <c r="R636" s="1">
        <v>-1078.1534999999999</v>
      </c>
      <c r="S636" s="1">
        <v>-1504.2077999999999</v>
      </c>
      <c r="T636" s="1">
        <v>-1502.6481000000001</v>
      </c>
      <c r="U636" s="1">
        <v>-1499.192</v>
      </c>
      <c r="W636" s="1">
        <v>-1300.7324000000001</v>
      </c>
      <c r="X636">
        <v>6.06</v>
      </c>
      <c r="Y636" s="1">
        <v>-1300.0731000000001</v>
      </c>
      <c r="Z636">
        <v>2.91</v>
      </c>
    </row>
    <row r="637" spans="1:26" x14ac:dyDescent="0.2">
      <c r="A637" s="1">
        <v>-1309.9151999999999</v>
      </c>
      <c r="B637">
        <v>33.53</v>
      </c>
      <c r="C637" s="1">
        <v>-1309.8376000000001</v>
      </c>
      <c r="D637">
        <v>-8.7200000000000006</v>
      </c>
      <c r="E637" s="1">
        <v>-1311.0640000000001</v>
      </c>
      <c r="F637">
        <v>5.3</v>
      </c>
      <c r="G637" s="1">
        <v>-1310.3680999999999</v>
      </c>
      <c r="H637">
        <v>-0.25</v>
      </c>
      <c r="I637" s="1">
        <v>-1295.8327999999999</v>
      </c>
      <c r="J637">
        <v>5.43</v>
      </c>
      <c r="K637" s="1">
        <v>-1297.1044999999999</v>
      </c>
      <c r="L637">
        <v>-3.47</v>
      </c>
      <c r="M637" s="1">
        <v>-1615.5945999999999</v>
      </c>
      <c r="N637" s="1">
        <v>-1626.7728999999999</v>
      </c>
      <c r="O637" s="1">
        <v>-1638.5373</v>
      </c>
      <c r="P637" s="1">
        <v>-1077.2485999999999</v>
      </c>
      <c r="Q637" s="1">
        <v>-1097.2619</v>
      </c>
      <c r="R637" s="1">
        <v>-1078.2366</v>
      </c>
      <c r="S637" s="1">
        <v>-1504.1682000000001</v>
      </c>
      <c r="T637" s="1">
        <v>-1502.6030000000001</v>
      </c>
      <c r="U637" s="1">
        <v>-1499.2603999999999</v>
      </c>
      <c r="W637" s="1">
        <v>-1300.8888999999999</v>
      </c>
      <c r="X637">
        <v>5.67</v>
      </c>
      <c r="Y637" s="1">
        <v>-1299.9689000000001</v>
      </c>
      <c r="Z637">
        <v>3.17</v>
      </c>
    </row>
    <row r="638" spans="1:26" x14ac:dyDescent="0.2">
      <c r="A638" s="1">
        <v>-1309.8613</v>
      </c>
      <c r="B638">
        <v>33.11</v>
      </c>
      <c r="C638" s="1">
        <v>-1310.1188</v>
      </c>
      <c r="D638">
        <v>-9.17</v>
      </c>
      <c r="E638" s="1">
        <v>-1311.1869999999999</v>
      </c>
      <c r="F638">
        <v>5.65</v>
      </c>
      <c r="G638" s="1">
        <v>-1310.3952999999999</v>
      </c>
      <c r="H638">
        <v>-0.69</v>
      </c>
      <c r="I638" s="1">
        <v>-1295.8492000000001</v>
      </c>
      <c r="J638">
        <v>6.03</v>
      </c>
      <c r="K638" s="1">
        <v>-1297.1421</v>
      </c>
      <c r="L638">
        <v>-3.64</v>
      </c>
      <c r="M638" s="1">
        <v>-1615.7796000000001</v>
      </c>
      <c r="N638" s="1">
        <v>-1626.8914</v>
      </c>
      <c r="O638" s="1">
        <v>-1638.54</v>
      </c>
      <c r="P638" s="1">
        <v>-1077.2602999999999</v>
      </c>
      <c r="Q638" s="1">
        <v>-1097.3059000000001</v>
      </c>
      <c r="R638" s="1">
        <v>-1078.3230000000001</v>
      </c>
      <c r="S638" s="1">
        <v>-1504.1134</v>
      </c>
      <c r="T638" s="1">
        <v>-1502.5736999999999</v>
      </c>
      <c r="U638" s="1">
        <v>-1499.3296</v>
      </c>
      <c r="W638" s="1">
        <v>-1301.0672</v>
      </c>
      <c r="X638">
        <v>5.05</v>
      </c>
      <c r="Y638" s="1">
        <v>-1299.8533</v>
      </c>
      <c r="Z638">
        <v>3.2</v>
      </c>
    </row>
    <row r="639" spans="1:26" x14ac:dyDescent="0.2">
      <c r="A639" s="1">
        <v>-1309.8723</v>
      </c>
      <c r="B639">
        <v>32.56</v>
      </c>
      <c r="C639" s="1">
        <v>-1310.4000000000001</v>
      </c>
      <c r="D639">
        <v>-9.69</v>
      </c>
      <c r="E639" s="1">
        <v>-1311.3042</v>
      </c>
      <c r="F639">
        <v>6.04</v>
      </c>
      <c r="G639" s="1">
        <v>-1310.4616000000001</v>
      </c>
      <c r="H639">
        <v>-0.99</v>
      </c>
      <c r="I639" s="1">
        <v>-1295.9000000000001</v>
      </c>
      <c r="J639">
        <v>6.25</v>
      </c>
      <c r="K639" s="1">
        <v>-1297.1976</v>
      </c>
      <c r="L639">
        <v>-3.9</v>
      </c>
      <c r="M639" s="1">
        <v>-1615.9538</v>
      </c>
      <c r="N639" s="1">
        <v>-1626.9944</v>
      </c>
      <c r="O639" s="1">
        <v>-1638.5652</v>
      </c>
      <c r="P639" s="1">
        <v>-1077.2628999999999</v>
      </c>
      <c r="Q639" s="1">
        <v>-1097.3287</v>
      </c>
      <c r="R639" s="1">
        <v>-1078.4059999999999</v>
      </c>
      <c r="S639" s="1">
        <v>-1504.0282999999999</v>
      </c>
      <c r="T639" s="1">
        <v>-1502.5714</v>
      </c>
      <c r="U639" s="1">
        <v>-1499.4072000000001</v>
      </c>
      <c r="W639" s="1">
        <v>-1301.2538999999999</v>
      </c>
      <c r="X639">
        <v>4.66</v>
      </c>
      <c r="Y639" s="1">
        <v>-1299.7321999999999</v>
      </c>
      <c r="Z639">
        <v>3.09</v>
      </c>
    </row>
    <row r="640" spans="1:26" x14ac:dyDescent="0.2">
      <c r="A640" s="1">
        <v>-1309.9478999999999</v>
      </c>
      <c r="B640">
        <v>31.87</v>
      </c>
      <c r="C640" s="1">
        <v>-1310.6826000000001</v>
      </c>
      <c r="D640">
        <v>-10.32</v>
      </c>
      <c r="E640" s="1">
        <v>-1311.3941</v>
      </c>
      <c r="F640">
        <v>6.36</v>
      </c>
      <c r="G640" s="1">
        <v>-1310.5487000000001</v>
      </c>
      <c r="H640">
        <v>-1.19</v>
      </c>
      <c r="I640" s="1">
        <v>-1295.9675999999999</v>
      </c>
      <c r="J640">
        <v>6.52</v>
      </c>
      <c r="K640" s="1">
        <v>-1297.2606000000001</v>
      </c>
      <c r="L640">
        <v>-4.37</v>
      </c>
      <c r="M640" s="1">
        <v>-1616.1131</v>
      </c>
      <c r="N640" s="1">
        <v>-1627.0796</v>
      </c>
      <c r="O640" s="1">
        <v>-1638.6124</v>
      </c>
      <c r="P640" s="1">
        <v>-1077.2563</v>
      </c>
      <c r="Q640" s="1">
        <v>-1097.3295000000001</v>
      </c>
      <c r="R640" s="1">
        <v>-1078.4793</v>
      </c>
      <c r="S640" s="1">
        <v>-1503.9413999999999</v>
      </c>
      <c r="T640" s="1">
        <v>-1502.5853999999999</v>
      </c>
      <c r="U640" s="1">
        <v>-1499.4936</v>
      </c>
      <c r="W640" s="1">
        <v>-1301.4323999999999</v>
      </c>
      <c r="X640">
        <v>3.99</v>
      </c>
      <c r="Y640" s="1">
        <v>-1299.6143999999999</v>
      </c>
      <c r="Z640">
        <v>3.23</v>
      </c>
    </row>
    <row r="641" spans="1:26" x14ac:dyDescent="0.2">
      <c r="A641" s="1">
        <v>-1310.0764999999999</v>
      </c>
      <c r="B641">
        <v>31.07</v>
      </c>
      <c r="C641" s="1">
        <v>-1310.9632999999999</v>
      </c>
      <c r="D641">
        <v>-10.93</v>
      </c>
      <c r="E641" s="1">
        <v>-1311.4359999999999</v>
      </c>
      <c r="F641">
        <v>6.82</v>
      </c>
      <c r="G641" s="1">
        <v>-1310.6388999999999</v>
      </c>
      <c r="H641">
        <v>-1.28</v>
      </c>
      <c r="I641" s="1">
        <v>-1296.0329999999999</v>
      </c>
      <c r="J641">
        <v>6.68</v>
      </c>
      <c r="K641" s="1">
        <v>-1297.3267000000001</v>
      </c>
      <c r="L641">
        <v>-4.55</v>
      </c>
      <c r="M641" s="1">
        <v>-1616.2542000000001</v>
      </c>
      <c r="N641" s="1">
        <v>-1627.1455000000001</v>
      </c>
      <c r="O641" s="1">
        <v>-1638.6803</v>
      </c>
      <c r="P641" s="1">
        <v>-1077.2408</v>
      </c>
      <c r="Q641" s="1">
        <v>-1097.3083999999999</v>
      </c>
      <c r="R641" s="1">
        <v>-1078.537</v>
      </c>
      <c r="S641" s="1">
        <v>-1503.8425999999999</v>
      </c>
      <c r="T641" s="1">
        <v>-1502.6212</v>
      </c>
      <c r="U641" s="1">
        <v>-1499.5844</v>
      </c>
      <c r="W641" s="1">
        <v>-1301.5820000000001</v>
      </c>
      <c r="X641">
        <v>3.56</v>
      </c>
      <c r="Y641" s="1">
        <v>-1299.5137999999999</v>
      </c>
      <c r="Z641">
        <v>2.86</v>
      </c>
    </row>
    <row r="642" spans="1:26" x14ac:dyDescent="0.2">
      <c r="A642" s="1">
        <v>-1310.2408</v>
      </c>
      <c r="B642">
        <v>30.23</v>
      </c>
      <c r="C642" s="1">
        <v>-1311.2309</v>
      </c>
      <c r="D642">
        <v>-11.64</v>
      </c>
      <c r="E642" s="1">
        <v>-1311.4108000000001</v>
      </c>
      <c r="F642">
        <v>7.34</v>
      </c>
      <c r="G642" s="1">
        <v>-1310.7199000000001</v>
      </c>
      <c r="H642">
        <v>-1.25</v>
      </c>
      <c r="I642" s="1">
        <v>-1296.0809999999999</v>
      </c>
      <c r="J642">
        <v>6.64</v>
      </c>
      <c r="K642" s="1">
        <v>-1297.3968</v>
      </c>
      <c r="L642">
        <v>-4.7699999999999996</v>
      </c>
      <c r="M642" s="1">
        <v>-1616.3743999999999</v>
      </c>
      <c r="N642" s="1">
        <v>-1627.1899000000001</v>
      </c>
      <c r="O642" s="1">
        <v>-1638.7665999999999</v>
      </c>
      <c r="P642" s="1">
        <v>-1077.2156</v>
      </c>
      <c r="Q642" s="1">
        <v>-1097.2656999999999</v>
      </c>
      <c r="R642" s="1">
        <v>-1078.5740000000001</v>
      </c>
      <c r="S642" s="1">
        <v>-1503.7328</v>
      </c>
      <c r="T642" s="1">
        <v>-1502.6809000000001</v>
      </c>
      <c r="U642" s="1">
        <v>-1499.6754000000001</v>
      </c>
      <c r="W642" s="1">
        <v>-1301.6802</v>
      </c>
      <c r="X642">
        <v>3.11</v>
      </c>
      <c r="Y642" s="1">
        <v>-1299.4449999999999</v>
      </c>
      <c r="Z642">
        <v>2.5499999999999998</v>
      </c>
    </row>
    <row r="643" spans="1:26" x14ac:dyDescent="0.2">
      <c r="A643" s="1">
        <v>-1310.4236000000001</v>
      </c>
      <c r="B643">
        <v>29.38</v>
      </c>
      <c r="C643" s="1">
        <v>-1311.4688000000001</v>
      </c>
      <c r="D643">
        <v>-12.51</v>
      </c>
      <c r="E643" s="1">
        <v>-1311.3058000000001</v>
      </c>
      <c r="F643">
        <v>7.91</v>
      </c>
      <c r="G643" s="1">
        <v>-1310.7910999999999</v>
      </c>
      <c r="H643">
        <v>-1.1499999999999999</v>
      </c>
      <c r="I643" s="1">
        <v>-1296.1061</v>
      </c>
      <c r="J643">
        <v>6.72</v>
      </c>
      <c r="K643" s="1">
        <v>-1297.4755</v>
      </c>
      <c r="L643">
        <v>-5.0999999999999996</v>
      </c>
      <c r="M643" s="1">
        <v>-1616.4726000000001</v>
      </c>
      <c r="N643" s="1">
        <v>-1627.2111</v>
      </c>
      <c r="O643" s="1">
        <v>-1638.8679</v>
      </c>
      <c r="P643" s="1">
        <v>-1077.1806999999999</v>
      </c>
      <c r="Q643" s="1">
        <v>-1097.2028</v>
      </c>
      <c r="R643" s="1">
        <v>-1078.5866000000001</v>
      </c>
      <c r="S643" s="1">
        <v>-1503.6197999999999</v>
      </c>
      <c r="T643" s="1">
        <v>-1502.7541000000001</v>
      </c>
      <c r="U643" s="1">
        <v>-1499.768</v>
      </c>
      <c r="W643" s="1">
        <v>-1301.7073</v>
      </c>
      <c r="X643">
        <v>2.84</v>
      </c>
      <c r="Y643" s="1">
        <v>-1299.4222</v>
      </c>
      <c r="Z643">
        <v>2.02</v>
      </c>
    </row>
    <row r="644" spans="1:26" x14ac:dyDescent="0.2">
      <c r="A644" s="1">
        <v>-1310.6121000000001</v>
      </c>
      <c r="B644">
        <v>28.57</v>
      </c>
      <c r="C644" s="1">
        <v>-1311.6602</v>
      </c>
      <c r="D644">
        <v>-13.2</v>
      </c>
      <c r="E644" s="1">
        <v>-1311.1157000000001</v>
      </c>
      <c r="F644">
        <v>8.59</v>
      </c>
      <c r="G644" s="1">
        <v>-1310.8623</v>
      </c>
      <c r="H644">
        <v>-1.06</v>
      </c>
      <c r="I644" s="1">
        <v>-1296.1143999999999</v>
      </c>
      <c r="J644">
        <v>6.81</v>
      </c>
      <c r="K644" s="1">
        <v>-1297.5688</v>
      </c>
      <c r="L644">
        <v>-5.34</v>
      </c>
      <c r="M644" s="1">
        <v>-1616.5481</v>
      </c>
      <c r="N644" s="1">
        <v>-1627.2083</v>
      </c>
      <c r="O644" s="1">
        <v>-1638.9802</v>
      </c>
      <c r="P644" s="1">
        <v>-1077.1356000000001</v>
      </c>
      <c r="Q644" s="1">
        <v>-1097.1215999999999</v>
      </c>
      <c r="R644" s="1">
        <v>-1078.5722000000001</v>
      </c>
      <c r="S644" s="1">
        <v>-1503.5103999999999</v>
      </c>
      <c r="T644" s="1">
        <v>-1502.8397</v>
      </c>
      <c r="U644" s="1">
        <v>-1499.8641</v>
      </c>
      <c r="W644" s="1">
        <v>-1301.6514999999999</v>
      </c>
      <c r="X644">
        <v>2.46</v>
      </c>
      <c r="Y644" s="1">
        <v>-1299.4521</v>
      </c>
      <c r="Z644">
        <v>1.38</v>
      </c>
    </row>
    <row r="645" spans="1:26" x14ac:dyDescent="0.2">
      <c r="A645" s="1">
        <v>-1310.7996000000001</v>
      </c>
      <c r="B645">
        <v>27.82</v>
      </c>
      <c r="C645" s="1">
        <v>-1311.7929999999999</v>
      </c>
      <c r="D645">
        <v>-13.59</v>
      </c>
      <c r="E645" s="1">
        <v>-1310.8481999999999</v>
      </c>
      <c r="F645">
        <v>9.2899999999999991</v>
      </c>
      <c r="G645" s="1">
        <v>-1310.9525000000001</v>
      </c>
      <c r="H645">
        <v>-0.97</v>
      </c>
      <c r="I645" s="1">
        <v>-1296.1181999999999</v>
      </c>
      <c r="J645">
        <v>6.75</v>
      </c>
      <c r="K645" s="1">
        <v>-1297.6804999999999</v>
      </c>
      <c r="L645">
        <v>-5.5</v>
      </c>
      <c r="M645" s="1">
        <v>-1616.6015</v>
      </c>
      <c r="N645" s="1">
        <v>-1627.1813</v>
      </c>
      <c r="O645" s="1">
        <v>-1639.0996</v>
      </c>
      <c r="P645" s="1">
        <v>-1077.0800999999999</v>
      </c>
      <c r="Q645" s="1">
        <v>-1097.0242000000001</v>
      </c>
      <c r="R645" s="1">
        <v>-1078.5291999999999</v>
      </c>
      <c r="S645" s="1">
        <v>-1503.4041999999999</v>
      </c>
      <c r="T645" s="1">
        <v>-1502.9421</v>
      </c>
      <c r="U645" s="1">
        <v>-1499.9603</v>
      </c>
      <c r="W645" s="1">
        <v>-1301.5123000000001</v>
      </c>
      <c r="X645">
        <v>2.54</v>
      </c>
      <c r="Y645" s="1">
        <v>-1299.5347999999999</v>
      </c>
      <c r="Z645">
        <v>0.73</v>
      </c>
    </row>
    <row r="646" spans="1:26" x14ac:dyDescent="0.2">
      <c r="A646" s="1">
        <v>-1310.9853000000001</v>
      </c>
      <c r="B646">
        <v>27.11</v>
      </c>
      <c r="C646" s="1">
        <v>-1311.8619000000001</v>
      </c>
      <c r="D646">
        <v>-13.96</v>
      </c>
      <c r="E646" s="1">
        <v>-1310.5228</v>
      </c>
      <c r="F646">
        <v>10.01</v>
      </c>
      <c r="G646" s="1">
        <v>-1311.0799</v>
      </c>
      <c r="H646">
        <v>-0.85</v>
      </c>
      <c r="I646" s="1">
        <v>-1296.1298999999999</v>
      </c>
      <c r="J646">
        <v>6.57</v>
      </c>
      <c r="K646" s="1">
        <v>-1297.8110999999999</v>
      </c>
      <c r="L646">
        <v>-5.88</v>
      </c>
      <c r="M646" s="1">
        <v>-1616.6341</v>
      </c>
      <c r="N646" s="1">
        <v>-1627.1302000000001</v>
      </c>
      <c r="O646" s="1">
        <v>-1639.2213999999999</v>
      </c>
      <c r="P646" s="1">
        <v>-1077.0137999999999</v>
      </c>
      <c r="Q646" s="1">
        <v>-1096.9132999999999</v>
      </c>
      <c r="R646" s="1">
        <v>-1078.4579000000001</v>
      </c>
      <c r="S646" s="1">
        <v>-1503.3028999999999</v>
      </c>
      <c r="T646" s="1">
        <v>-1503.0554</v>
      </c>
      <c r="U646" s="1">
        <v>-1500.0554999999999</v>
      </c>
      <c r="W646" s="1">
        <v>-1301.3059000000001</v>
      </c>
      <c r="X646">
        <v>2.16</v>
      </c>
      <c r="Y646" s="1">
        <v>-1299.6608000000001</v>
      </c>
      <c r="Z646">
        <v>-0.14000000000000001</v>
      </c>
    </row>
    <row r="647" spans="1:26" x14ac:dyDescent="0.2">
      <c r="A647" s="1">
        <v>-1311.1723</v>
      </c>
      <c r="B647">
        <v>26.4</v>
      </c>
      <c r="C647" s="1">
        <v>-1311.8706999999999</v>
      </c>
      <c r="D647">
        <v>-14.1</v>
      </c>
      <c r="E647" s="1">
        <v>-1310.1683</v>
      </c>
      <c r="F647">
        <v>10.84</v>
      </c>
      <c r="G647" s="1">
        <v>-1311.2544</v>
      </c>
      <c r="H647">
        <v>-0.75</v>
      </c>
      <c r="I647" s="1">
        <v>-1296.1595</v>
      </c>
      <c r="J647">
        <v>6.42</v>
      </c>
      <c r="K647" s="1">
        <v>-1297.9574</v>
      </c>
      <c r="L647">
        <v>-5.98</v>
      </c>
      <c r="M647" s="1">
        <v>-1616.6475</v>
      </c>
      <c r="N647" s="1">
        <v>-1627.0563</v>
      </c>
      <c r="O647" s="1">
        <v>-1639.3412000000001</v>
      </c>
      <c r="P647" s="1">
        <v>-1076.9365</v>
      </c>
      <c r="Q647" s="1">
        <v>-1096.7918999999999</v>
      </c>
      <c r="R647" s="1">
        <v>-1078.3592000000001</v>
      </c>
      <c r="S647" s="1">
        <v>-1503.2121999999999</v>
      </c>
      <c r="T647" s="1">
        <v>-1503.1757</v>
      </c>
      <c r="U647" s="1">
        <v>-1500.1505</v>
      </c>
      <c r="W647" s="1">
        <v>-1301.0615</v>
      </c>
      <c r="X647">
        <v>2.2999999999999998</v>
      </c>
      <c r="Y647" s="1">
        <v>-1299.8137999999999</v>
      </c>
      <c r="Z647">
        <v>-0.95</v>
      </c>
    </row>
    <row r="648" spans="1:26" x14ac:dyDescent="0.2">
      <c r="A648" s="1">
        <v>-1311.3656000000001</v>
      </c>
      <c r="B648">
        <v>25.8</v>
      </c>
      <c r="C648" s="1">
        <v>-1311.8309999999999</v>
      </c>
      <c r="D648">
        <v>-14.15</v>
      </c>
      <c r="E648" s="1">
        <v>-1309.8187</v>
      </c>
      <c r="F648">
        <v>11.47</v>
      </c>
      <c r="G648" s="1">
        <v>-1311.471</v>
      </c>
      <c r="H648">
        <v>-0.87</v>
      </c>
      <c r="I648" s="1">
        <v>-1296.2108000000001</v>
      </c>
      <c r="J648">
        <v>6.26</v>
      </c>
      <c r="K648" s="1">
        <v>-1298.1126999999999</v>
      </c>
      <c r="L648">
        <v>-6.21</v>
      </c>
      <c r="M648" s="1">
        <v>-1616.6441</v>
      </c>
      <c r="N648" s="1">
        <v>-1626.9621999999999</v>
      </c>
      <c r="O648" s="1">
        <v>-1639.4550999999999</v>
      </c>
      <c r="P648" s="1">
        <v>-1076.8483000000001</v>
      </c>
      <c r="Q648" s="1">
        <v>-1096.6632999999999</v>
      </c>
      <c r="R648" s="1">
        <v>-1078.2358999999999</v>
      </c>
      <c r="S648" s="1">
        <v>-1503.1325999999999</v>
      </c>
      <c r="T648" s="1">
        <v>-1503.2911999999999</v>
      </c>
      <c r="U648" s="1">
        <v>-1500.2452000000001</v>
      </c>
      <c r="W648" s="1">
        <v>-1300.8167000000001</v>
      </c>
      <c r="X648">
        <v>2</v>
      </c>
      <c r="Y648" s="1">
        <v>-1299.9746</v>
      </c>
      <c r="Z648">
        <v>-1.86</v>
      </c>
    </row>
    <row r="649" spans="1:26" x14ac:dyDescent="0.2">
      <c r="A649" s="1">
        <v>-1311.5672</v>
      </c>
      <c r="B649">
        <v>25.37</v>
      </c>
      <c r="C649" s="1">
        <v>-1311.7603999999999</v>
      </c>
      <c r="D649">
        <v>-14.08</v>
      </c>
      <c r="E649" s="1">
        <v>-1309.5072</v>
      </c>
      <c r="F649">
        <v>11.9</v>
      </c>
      <c r="G649" s="1">
        <v>-1311.7112</v>
      </c>
      <c r="H649">
        <v>-0.91</v>
      </c>
      <c r="I649" s="1">
        <v>-1296.2796000000001</v>
      </c>
      <c r="J649">
        <v>5.96</v>
      </c>
      <c r="K649" s="1">
        <v>-1298.2679000000001</v>
      </c>
      <c r="L649">
        <v>-6.39</v>
      </c>
      <c r="M649" s="1">
        <v>-1616.6262999999999</v>
      </c>
      <c r="N649" s="1">
        <v>-1626.8511000000001</v>
      </c>
      <c r="O649" s="1">
        <v>-1639.5597</v>
      </c>
      <c r="P649" s="1">
        <v>-1076.7502999999999</v>
      </c>
      <c r="Q649" s="1">
        <v>-1096.5307</v>
      </c>
      <c r="R649" s="1">
        <v>-1078.0913</v>
      </c>
      <c r="S649" s="1">
        <v>-1503.0592999999999</v>
      </c>
      <c r="T649" s="1">
        <v>-1503.4129</v>
      </c>
      <c r="U649" s="1">
        <v>-1500.3448000000001</v>
      </c>
      <c r="W649" s="1">
        <v>-1300.6075000000001</v>
      </c>
      <c r="X649">
        <v>1.73</v>
      </c>
      <c r="Y649" s="1">
        <v>-1300.124</v>
      </c>
      <c r="Z649">
        <v>-2.4700000000000002</v>
      </c>
    </row>
    <row r="650" spans="1:26" x14ac:dyDescent="0.2">
      <c r="A650" s="1">
        <v>-1311.7742000000001</v>
      </c>
      <c r="B650">
        <v>25.04</v>
      </c>
      <c r="C650" s="1">
        <v>-1311.6796999999999</v>
      </c>
      <c r="D650">
        <v>-13.92</v>
      </c>
      <c r="E650" s="1">
        <v>-1309.2616</v>
      </c>
      <c r="F650">
        <v>12.23</v>
      </c>
      <c r="G650" s="1">
        <v>-1311.9507000000001</v>
      </c>
      <c r="H650">
        <v>-0.94</v>
      </c>
      <c r="I650" s="1">
        <v>-1296.3570999999999</v>
      </c>
      <c r="J650">
        <v>5.71</v>
      </c>
      <c r="K650" s="1">
        <v>-1298.4088999999999</v>
      </c>
      <c r="L650">
        <v>-6.47</v>
      </c>
      <c r="M650" s="1">
        <v>-1616.5969</v>
      </c>
      <c r="N650" s="1">
        <v>-1626.7272</v>
      </c>
      <c r="O650" s="1">
        <v>-1639.6516999999999</v>
      </c>
      <c r="P650" s="1">
        <v>-1076.6437000000001</v>
      </c>
      <c r="Q650" s="1">
        <v>-1096.3978</v>
      </c>
      <c r="R650" s="1">
        <v>-1077.9299000000001</v>
      </c>
      <c r="S650" s="1">
        <v>-1502.9914000000001</v>
      </c>
      <c r="T650" s="1">
        <v>-1503.5274999999999</v>
      </c>
      <c r="U650" s="1">
        <v>-1500.4333999999999</v>
      </c>
      <c r="W650" s="1">
        <v>-1300.4576999999999</v>
      </c>
      <c r="X650">
        <v>1.37</v>
      </c>
      <c r="Y650" s="1">
        <v>-1300.2455</v>
      </c>
      <c r="Z650">
        <v>-3.33</v>
      </c>
    </row>
    <row r="651" spans="1:26" x14ac:dyDescent="0.2">
      <c r="A651" s="1">
        <v>-1311.9776999999999</v>
      </c>
      <c r="B651">
        <v>24.7</v>
      </c>
      <c r="C651" s="1">
        <v>-1311.6125</v>
      </c>
      <c r="D651">
        <v>-13.76</v>
      </c>
      <c r="E651" s="1">
        <v>-1309.1007999999999</v>
      </c>
      <c r="F651">
        <v>12.34</v>
      </c>
      <c r="G651" s="1">
        <v>-1312.1686</v>
      </c>
      <c r="H651">
        <v>-0.85</v>
      </c>
      <c r="I651" s="1">
        <v>-1296.4323999999999</v>
      </c>
      <c r="J651">
        <v>5.53</v>
      </c>
      <c r="K651" s="1">
        <v>-1298.5170000000001</v>
      </c>
      <c r="L651">
        <v>-6.66</v>
      </c>
      <c r="M651" s="1">
        <v>-1616.5581999999999</v>
      </c>
      <c r="N651" s="1">
        <v>-1626.5962</v>
      </c>
      <c r="O651" s="1">
        <v>-1639.7292</v>
      </c>
      <c r="P651" s="1">
        <v>-1076.5307</v>
      </c>
      <c r="Q651" s="1">
        <v>-1096.2683</v>
      </c>
      <c r="R651" s="1">
        <v>-1077.7563</v>
      </c>
      <c r="S651" s="1">
        <v>-1502.9218000000001</v>
      </c>
      <c r="T651" s="1">
        <v>-1503.6422</v>
      </c>
      <c r="U651" s="1">
        <v>-1500.5286000000001</v>
      </c>
      <c r="W651" s="1">
        <v>-1300.3737000000001</v>
      </c>
      <c r="X651">
        <v>0.94</v>
      </c>
      <c r="Y651" s="1">
        <v>-1300.3273999999999</v>
      </c>
      <c r="Z651">
        <v>-3.94</v>
      </c>
    </row>
    <row r="652" spans="1:26" x14ac:dyDescent="0.2">
      <c r="A652" s="1">
        <v>-1312.1641</v>
      </c>
      <c r="B652">
        <v>24.67</v>
      </c>
      <c r="C652" s="1">
        <v>-1311.5825</v>
      </c>
      <c r="D652">
        <v>-13.65</v>
      </c>
      <c r="E652" s="1">
        <v>-1309.0320999999999</v>
      </c>
      <c r="F652">
        <v>12.2</v>
      </c>
      <c r="G652" s="1">
        <v>-1312.3532</v>
      </c>
      <c r="H652">
        <v>-0.76</v>
      </c>
      <c r="I652" s="1">
        <v>-1296.4966999999999</v>
      </c>
      <c r="J652">
        <v>5.35</v>
      </c>
      <c r="K652" s="1">
        <v>-1298.5707</v>
      </c>
      <c r="L652">
        <v>-6.65</v>
      </c>
      <c r="M652" s="1">
        <v>-1616.5133000000001</v>
      </c>
      <c r="N652" s="1">
        <v>-1626.4641999999999</v>
      </c>
      <c r="O652" s="1">
        <v>-1639.7909999999999</v>
      </c>
      <c r="P652" s="1">
        <v>-1076.4141</v>
      </c>
      <c r="Q652" s="1">
        <v>-1096.1455000000001</v>
      </c>
      <c r="R652" s="1">
        <v>-1077.5754999999999</v>
      </c>
      <c r="S652" s="1">
        <v>-1502.8471</v>
      </c>
      <c r="T652" s="1">
        <v>-1503.7470000000001</v>
      </c>
      <c r="U652" s="1">
        <v>-1500.6220000000001</v>
      </c>
      <c r="W652" s="1">
        <v>-1300.348</v>
      </c>
      <c r="X652">
        <v>0.52</v>
      </c>
      <c r="Y652" s="1">
        <v>-1300.3633</v>
      </c>
      <c r="Z652">
        <v>-4.3899999999999997</v>
      </c>
    </row>
    <row r="653" spans="1:26" x14ac:dyDescent="0.2">
      <c r="A653" s="1">
        <v>-1312.3168000000001</v>
      </c>
      <c r="B653">
        <v>24.64</v>
      </c>
      <c r="C653" s="1">
        <v>-1311.6106</v>
      </c>
      <c r="D653">
        <v>-13.62</v>
      </c>
      <c r="E653" s="1">
        <v>-1309.0527999999999</v>
      </c>
      <c r="F653">
        <v>11.94</v>
      </c>
      <c r="G653" s="1">
        <v>-1312.5029</v>
      </c>
      <c r="H653">
        <v>-0.59</v>
      </c>
      <c r="I653" s="1">
        <v>-1296.5456999999999</v>
      </c>
      <c r="J653">
        <v>5.0599999999999996</v>
      </c>
      <c r="K653" s="1">
        <v>-1298.5524</v>
      </c>
      <c r="L653">
        <v>-6.49</v>
      </c>
      <c r="M653" s="1">
        <v>-1616.4649999999999</v>
      </c>
      <c r="N653" s="1">
        <v>-1626.3385000000001</v>
      </c>
      <c r="O653" s="1">
        <v>-1639.8364999999999</v>
      </c>
      <c r="P653" s="1">
        <v>-1076.2971</v>
      </c>
      <c r="Q653" s="1">
        <v>-1096.0331000000001</v>
      </c>
      <c r="R653" s="1">
        <v>-1077.3927000000001</v>
      </c>
      <c r="S653" s="1">
        <v>-1502.769</v>
      </c>
      <c r="T653" s="1">
        <v>-1503.8477</v>
      </c>
      <c r="U653" s="1">
        <v>-1500.7062000000001</v>
      </c>
      <c r="W653" s="1">
        <v>-1300.3605</v>
      </c>
      <c r="X653">
        <v>-0.14000000000000001</v>
      </c>
      <c r="Y653" s="1">
        <v>-1300.3511000000001</v>
      </c>
      <c r="Z653">
        <v>-4.67</v>
      </c>
    </row>
    <row r="654" spans="1:26" x14ac:dyDescent="0.2">
      <c r="A654" s="1">
        <v>-1312.4208000000001</v>
      </c>
      <c r="B654">
        <v>24.95</v>
      </c>
      <c r="C654" s="1">
        <v>-1311.7094999999999</v>
      </c>
      <c r="D654">
        <v>-13.71</v>
      </c>
      <c r="E654" s="1">
        <v>-1309.1505999999999</v>
      </c>
      <c r="F654">
        <v>11.48</v>
      </c>
      <c r="G654" s="1">
        <v>-1312.6233</v>
      </c>
      <c r="H654">
        <v>-0.36</v>
      </c>
      <c r="I654" s="1">
        <v>-1296.5814</v>
      </c>
      <c r="J654">
        <v>4.9400000000000004</v>
      </c>
      <c r="K654" s="1">
        <v>-1298.4503999999999</v>
      </c>
      <c r="L654">
        <v>-6.19</v>
      </c>
      <c r="M654" s="1">
        <v>-1616.4155000000001</v>
      </c>
      <c r="N654" s="1">
        <v>-1626.2270000000001</v>
      </c>
      <c r="O654" s="1">
        <v>-1639.8657000000001</v>
      </c>
      <c r="P654" s="1">
        <v>-1076.1836000000001</v>
      </c>
      <c r="Q654" s="1">
        <v>-1095.9337</v>
      </c>
      <c r="R654" s="1">
        <v>-1077.2130999999999</v>
      </c>
      <c r="S654" s="1">
        <v>-1502.6859999999999</v>
      </c>
      <c r="T654" s="1">
        <v>-1503.9431</v>
      </c>
      <c r="U654" s="1">
        <v>-1500.7905000000001</v>
      </c>
      <c r="W654" s="1">
        <v>-1300.3882000000001</v>
      </c>
      <c r="X654">
        <v>-0.55000000000000004</v>
      </c>
      <c r="Y654" s="1">
        <v>-1300.2907</v>
      </c>
      <c r="Z654">
        <v>-4.5999999999999996</v>
      </c>
    </row>
    <row r="655" spans="1:26" x14ac:dyDescent="0.2">
      <c r="A655" s="1">
        <v>-1312.4675999999999</v>
      </c>
      <c r="B655">
        <v>25.42</v>
      </c>
      <c r="C655" s="1">
        <v>-1311.8788</v>
      </c>
      <c r="D655">
        <v>-13.89</v>
      </c>
      <c r="E655" s="1">
        <v>-1309.3090999999999</v>
      </c>
      <c r="F655">
        <v>10.94</v>
      </c>
      <c r="G655" s="1">
        <v>-1312.723</v>
      </c>
      <c r="H655">
        <v>-0.05</v>
      </c>
      <c r="I655" s="1">
        <v>-1296.6108999999999</v>
      </c>
      <c r="J655">
        <v>4.71</v>
      </c>
      <c r="K655" s="1">
        <v>-1298.2655999999999</v>
      </c>
      <c r="L655">
        <v>-5.95</v>
      </c>
      <c r="M655" s="1">
        <v>-1616.3670999999999</v>
      </c>
      <c r="N655" s="1">
        <v>-1626.1367</v>
      </c>
      <c r="O655" s="1">
        <v>-1639.8797</v>
      </c>
      <c r="P655" s="1">
        <v>-1076.078</v>
      </c>
      <c r="Q655" s="1">
        <v>-1095.8498</v>
      </c>
      <c r="R655" s="1">
        <v>-1077.0416</v>
      </c>
      <c r="S655" s="1">
        <v>-1502.5938000000001</v>
      </c>
      <c r="T655" s="1">
        <v>-1504.0274999999999</v>
      </c>
      <c r="U655" s="1">
        <v>-1500.8751999999999</v>
      </c>
      <c r="W655" s="1">
        <v>-1300.4088999999999</v>
      </c>
      <c r="X655">
        <v>-1.1000000000000001</v>
      </c>
      <c r="Y655" s="1">
        <v>-1300.1851999999999</v>
      </c>
      <c r="Z655">
        <v>-4.62</v>
      </c>
    </row>
    <row r="656" spans="1:26" x14ac:dyDescent="0.2">
      <c r="A656" s="1">
        <v>-1312.4577999999999</v>
      </c>
      <c r="B656">
        <v>26.04</v>
      </c>
      <c r="C656" s="1">
        <v>-1312.1044999999999</v>
      </c>
      <c r="D656">
        <v>-14.29</v>
      </c>
      <c r="E656" s="1">
        <v>-1309.5069000000001</v>
      </c>
      <c r="F656">
        <v>10.35</v>
      </c>
      <c r="G656" s="1">
        <v>-1312.8088</v>
      </c>
      <c r="H656">
        <v>0.23</v>
      </c>
      <c r="I656" s="1">
        <v>-1296.6422</v>
      </c>
      <c r="J656">
        <v>4.3499999999999996</v>
      </c>
      <c r="K656" s="1">
        <v>-1298.0109</v>
      </c>
      <c r="L656">
        <v>-5.59</v>
      </c>
      <c r="M656" s="1">
        <v>-1616.3219999999999</v>
      </c>
      <c r="N656" s="1">
        <v>-1626.0744</v>
      </c>
      <c r="O656" s="1">
        <v>-1639.8796</v>
      </c>
      <c r="P656" s="1">
        <v>-1075.9843000000001</v>
      </c>
      <c r="Q656" s="1">
        <v>-1095.7831000000001</v>
      </c>
      <c r="R656" s="1">
        <v>-1076.8822</v>
      </c>
      <c r="S656" s="1">
        <v>-1502.4896000000001</v>
      </c>
      <c r="T656" s="1">
        <v>-1504.1062999999999</v>
      </c>
      <c r="U656" s="1">
        <v>-1500.9562000000001</v>
      </c>
      <c r="W656" s="1">
        <v>-1300.405</v>
      </c>
      <c r="X656">
        <v>-1.44</v>
      </c>
      <c r="Y656" s="1">
        <v>-1300.0406</v>
      </c>
      <c r="Z656">
        <v>-3.96</v>
      </c>
    </row>
    <row r="657" spans="1:26" x14ac:dyDescent="0.2">
      <c r="A657" s="1">
        <v>-1312.4021</v>
      </c>
      <c r="B657">
        <v>26.77</v>
      </c>
      <c r="C657" s="1">
        <v>-1312.3624</v>
      </c>
      <c r="D657">
        <v>-14.73</v>
      </c>
      <c r="E657" s="1">
        <v>-1309.722</v>
      </c>
      <c r="F657">
        <v>9.68</v>
      </c>
      <c r="G657" s="1">
        <v>-1312.8827000000001</v>
      </c>
      <c r="H657">
        <v>0.51</v>
      </c>
      <c r="I657" s="1">
        <v>-1296.6802</v>
      </c>
      <c r="J657">
        <v>4.04</v>
      </c>
      <c r="K657" s="1">
        <v>-1297.7091</v>
      </c>
      <c r="L657">
        <v>-5.14</v>
      </c>
      <c r="M657" s="1">
        <v>-1616.2819999999999</v>
      </c>
      <c r="N657" s="1">
        <v>-1626.0463999999999</v>
      </c>
      <c r="O657" s="1">
        <v>-1639.8669</v>
      </c>
      <c r="P657" s="1">
        <v>-1075.9063000000001</v>
      </c>
      <c r="Q657" s="1">
        <v>-1095.7345</v>
      </c>
      <c r="R657" s="1">
        <v>-1076.7388000000001</v>
      </c>
      <c r="S657" s="1">
        <v>-1502.3749</v>
      </c>
      <c r="T657" s="1">
        <v>-1504.1837</v>
      </c>
      <c r="U657" s="1">
        <v>-1501.0278000000001</v>
      </c>
      <c r="W657" s="1">
        <v>-1300.3655000000001</v>
      </c>
      <c r="X657">
        <v>-1.36</v>
      </c>
      <c r="Y657" s="1">
        <v>-1299.8657000000001</v>
      </c>
      <c r="Z657">
        <v>-3.49</v>
      </c>
    </row>
    <row r="658" spans="1:26" x14ac:dyDescent="0.2">
      <c r="A658" s="1">
        <v>-1312.318</v>
      </c>
      <c r="B658">
        <v>27.56</v>
      </c>
      <c r="C658" s="1">
        <v>-1312.6229000000001</v>
      </c>
      <c r="D658">
        <v>-15.22</v>
      </c>
      <c r="E658" s="1">
        <v>-1309.9322</v>
      </c>
      <c r="F658">
        <v>9.07</v>
      </c>
      <c r="G658" s="1">
        <v>-1312.9427000000001</v>
      </c>
      <c r="H658">
        <v>0.79</v>
      </c>
      <c r="I658" s="1">
        <v>-1296.7256</v>
      </c>
      <c r="J658">
        <v>3.69</v>
      </c>
      <c r="K658" s="1">
        <v>-1297.3879999999999</v>
      </c>
      <c r="L658">
        <v>-4.37</v>
      </c>
      <c r="M658" s="1">
        <v>-1616.2483999999999</v>
      </c>
      <c r="N658" s="1">
        <v>-1626.0576000000001</v>
      </c>
      <c r="O658" s="1">
        <v>-1639.8434</v>
      </c>
      <c r="P658" s="1">
        <v>-1075.8478</v>
      </c>
      <c r="Q658" s="1">
        <v>-1095.7040999999999</v>
      </c>
      <c r="R658" s="1">
        <v>-1076.6143</v>
      </c>
      <c r="S658" s="1">
        <v>-1502.2521999999999</v>
      </c>
      <c r="T658" s="1">
        <v>-1504.2573</v>
      </c>
      <c r="U658" s="1">
        <v>-1501.0906</v>
      </c>
      <c r="W658" s="1">
        <v>-1300.288</v>
      </c>
      <c r="X658">
        <v>-1.37</v>
      </c>
      <c r="Y658" s="1">
        <v>-1299.6724999999999</v>
      </c>
      <c r="Z658">
        <v>-2.48</v>
      </c>
    </row>
    <row r="659" spans="1:26" x14ac:dyDescent="0.2">
      <c r="A659" s="1">
        <v>-1312.2270000000001</v>
      </c>
      <c r="B659">
        <v>28.24</v>
      </c>
      <c r="C659" s="1">
        <v>-1312.8603000000001</v>
      </c>
      <c r="D659">
        <v>-15.65</v>
      </c>
      <c r="E659" s="1">
        <v>-1310.1171999999999</v>
      </c>
      <c r="F659">
        <v>8.51</v>
      </c>
      <c r="G659" s="1">
        <v>-1312.9835</v>
      </c>
      <c r="H659">
        <v>1.1000000000000001</v>
      </c>
      <c r="I659" s="1">
        <v>-1296.7766999999999</v>
      </c>
      <c r="J659">
        <v>3.14</v>
      </c>
      <c r="K659" s="1">
        <v>-1297.0789</v>
      </c>
      <c r="L659">
        <v>-4.16</v>
      </c>
      <c r="M659" s="1">
        <v>-1616.2225000000001</v>
      </c>
      <c r="N659" s="1">
        <v>-1626.1112000000001</v>
      </c>
      <c r="O659" s="1">
        <v>-1639.8110999999999</v>
      </c>
      <c r="P659" s="1">
        <v>-1075.8112000000001</v>
      </c>
      <c r="Q659" s="1">
        <v>-1095.6913999999999</v>
      </c>
      <c r="R659" s="1">
        <v>-1076.511</v>
      </c>
      <c r="S659" s="1">
        <v>-1502.1215</v>
      </c>
      <c r="T659" s="1">
        <v>-1504.3280999999999</v>
      </c>
      <c r="U659" s="1">
        <v>-1501.1460999999999</v>
      </c>
      <c r="W659" s="1">
        <v>-1300.1765</v>
      </c>
      <c r="X659">
        <v>-1.05</v>
      </c>
      <c r="Y659" s="1">
        <v>-1299.4749999999999</v>
      </c>
      <c r="Z659">
        <v>-1.52</v>
      </c>
    </row>
    <row r="660" spans="1:26" x14ac:dyDescent="0.2">
      <c r="A660" s="1">
        <v>-1312.1496</v>
      </c>
      <c r="B660">
        <v>28.85</v>
      </c>
      <c r="C660" s="1">
        <v>-1313.0576000000001</v>
      </c>
      <c r="D660">
        <v>-16.12</v>
      </c>
      <c r="E660" s="1">
        <v>-1310.2620999999999</v>
      </c>
      <c r="F660">
        <v>8.08</v>
      </c>
      <c r="G660" s="1">
        <v>-1312.9994999999999</v>
      </c>
      <c r="H660">
        <v>1.39</v>
      </c>
      <c r="I660" s="1">
        <v>-1296.8318999999999</v>
      </c>
      <c r="J660">
        <v>2.77</v>
      </c>
      <c r="K660" s="1">
        <v>-1296.8101999999999</v>
      </c>
      <c r="L660">
        <v>-3.59</v>
      </c>
      <c r="M660" s="1">
        <v>-1616.2043000000001</v>
      </c>
      <c r="N660" s="1">
        <v>-1626.2083</v>
      </c>
      <c r="O660" s="1">
        <v>-1639.7720999999999</v>
      </c>
      <c r="P660" s="1">
        <v>-1075.7988</v>
      </c>
      <c r="Q660" s="1">
        <v>-1095.6941999999999</v>
      </c>
      <c r="R660" s="1">
        <v>-1076.4303</v>
      </c>
      <c r="S660" s="1">
        <v>-1501.9843000000001</v>
      </c>
      <c r="T660" s="1">
        <v>-1504.3887</v>
      </c>
      <c r="U660" s="1">
        <v>-1501.192</v>
      </c>
      <c r="W660" s="1">
        <v>-1300.0382999999999</v>
      </c>
      <c r="X660">
        <v>-0.7</v>
      </c>
      <c r="Y660" s="1">
        <v>-1299.2864999999999</v>
      </c>
      <c r="Z660">
        <v>-0.28999999999999998</v>
      </c>
    </row>
    <row r="661" spans="1:26" x14ac:dyDescent="0.2">
      <c r="A661" s="1">
        <v>-1312.0988</v>
      </c>
      <c r="B661">
        <v>29.35</v>
      </c>
      <c r="C661" s="1">
        <v>-1313.2077999999999</v>
      </c>
      <c r="D661">
        <v>-16.46</v>
      </c>
      <c r="E661" s="1">
        <v>-1310.3572999999999</v>
      </c>
      <c r="F661">
        <v>7.68</v>
      </c>
      <c r="G661" s="1">
        <v>-1312.9867999999999</v>
      </c>
      <c r="H661">
        <v>1.68</v>
      </c>
      <c r="I661" s="1">
        <v>-1296.893</v>
      </c>
      <c r="J661">
        <v>2.17</v>
      </c>
      <c r="K661" s="1">
        <v>-1296.6044999999999</v>
      </c>
      <c r="L661">
        <v>-3.28</v>
      </c>
      <c r="M661" s="1">
        <v>-1616.194</v>
      </c>
      <c r="N661" s="1">
        <v>-1626.3478</v>
      </c>
      <c r="O661" s="1">
        <v>-1639.7282</v>
      </c>
      <c r="P661" s="1">
        <v>-1075.8116</v>
      </c>
      <c r="Q661" s="1">
        <v>-1095.7095999999999</v>
      </c>
      <c r="R661" s="1">
        <v>-1076.3726999999999</v>
      </c>
      <c r="S661" s="1">
        <v>-1501.8421000000001</v>
      </c>
      <c r="T661" s="1">
        <v>-1504.4531999999999</v>
      </c>
      <c r="U661" s="1">
        <v>-1501.2248999999999</v>
      </c>
      <c r="W661" s="1">
        <v>-1299.8818000000001</v>
      </c>
      <c r="X661">
        <v>0.01</v>
      </c>
      <c r="Y661" s="1">
        <v>-1299.1161999999999</v>
      </c>
      <c r="Z661">
        <v>0.77</v>
      </c>
    </row>
    <row r="662" spans="1:26" x14ac:dyDescent="0.2">
      <c r="A662" s="1">
        <v>-1312.0784000000001</v>
      </c>
      <c r="B662">
        <v>29.64</v>
      </c>
      <c r="C662" s="1">
        <v>-1313.3150000000001</v>
      </c>
      <c r="D662">
        <v>-16.88</v>
      </c>
      <c r="E662" s="1">
        <v>-1310.4002</v>
      </c>
      <c r="F662">
        <v>7.34</v>
      </c>
      <c r="G662" s="1">
        <v>-1312.9421</v>
      </c>
      <c r="H662">
        <v>2.04</v>
      </c>
      <c r="I662" s="1">
        <v>-1296.9641999999999</v>
      </c>
      <c r="J662">
        <v>1.74</v>
      </c>
      <c r="K662" s="1">
        <v>-1296.4757999999999</v>
      </c>
      <c r="L662">
        <v>-3.24</v>
      </c>
      <c r="M662" s="1">
        <v>-1616.1904999999999</v>
      </c>
      <c r="N662" s="1">
        <v>-1626.5264999999999</v>
      </c>
      <c r="O662" s="1">
        <v>-1639.6809000000001</v>
      </c>
      <c r="P662" s="1">
        <v>-1075.8498</v>
      </c>
      <c r="Q662" s="1">
        <v>-1095.7343000000001</v>
      </c>
      <c r="R662" s="1">
        <v>-1076.3373999999999</v>
      </c>
      <c r="S662" s="1">
        <v>-1501.6990000000001</v>
      </c>
      <c r="T662" s="1">
        <v>-1504.5137999999999</v>
      </c>
      <c r="U662" s="1">
        <v>-1501.2435</v>
      </c>
      <c r="W662" s="1">
        <v>-1299.7167999999999</v>
      </c>
      <c r="X662">
        <v>0.91</v>
      </c>
      <c r="Y662" s="1">
        <v>-1298.9675999999999</v>
      </c>
      <c r="Z662">
        <v>2.3199999999999998</v>
      </c>
    </row>
    <row r="663" spans="1:26" x14ac:dyDescent="0.2">
      <c r="A663" s="1">
        <v>-1312.0834</v>
      </c>
      <c r="B663">
        <v>29.77</v>
      </c>
      <c r="C663" s="1">
        <v>-1313.3898999999999</v>
      </c>
      <c r="D663">
        <v>-17.010000000000002</v>
      </c>
      <c r="E663" s="1">
        <v>-1310.3954000000001</v>
      </c>
      <c r="F663">
        <v>7.04</v>
      </c>
      <c r="G663" s="1">
        <v>-1312.8657000000001</v>
      </c>
      <c r="H663">
        <v>2.4300000000000002</v>
      </c>
      <c r="I663" s="1">
        <v>-1297.0510999999999</v>
      </c>
      <c r="J663">
        <v>1.03</v>
      </c>
      <c r="K663" s="1">
        <v>-1296.4302</v>
      </c>
      <c r="L663">
        <v>-3.03</v>
      </c>
      <c r="M663" s="1">
        <v>-1616.1925000000001</v>
      </c>
      <c r="N663" s="1">
        <v>-1626.739</v>
      </c>
      <c r="O663" s="1">
        <v>-1639.6315</v>
      </c>
      <c r="P663" s="1">
        <v>-1075.9131</v>
      </c>
      <c r="Q663" s="1">
        <v>-1095.7641000000001</v>
      </c>
      <c r="R663" s="1">
        <v>-1076.3226999999999</v>
      </c>
      <c r="S663" s="1">
        <v>-1501.5626999999999</v>
      </c>
      <c r="T663" s="1">
        <v>-1504.579</v>
      </c>
      <c r="U663" s="1">
        <v>-1501.2483</v>
      </c>
      <c r="W663" s="1">
        <v>-1299.5519999999999</v>
      </c>
      <c r="X663">
        <v>1.73</v>
      </c>
      <c r="Y663" s="1">
        <v>-1298.8415</v>
      </c>
      <c r="Z663">
        <v>3.49</v>
      </c>
    </row>
    <row r="664" spans="1:26" x14ac:dyDescent="0.2">
      <c r="A664" s="1">
        <v>-1312.1025999999999</v>
      </c>
      <c r="B664">
        <v>29.83</v>
      </c>
      <c r="C664" s="1">
        <v>-1313.4459999999999</v>
      </c>
      <c r="D664">
        <v>-17.170000000000002</v>
      </c>
      <c r="E664" s="1">
        <v>-1310.3551</v>
      </c>
      <c r="F664">
        <v>6.9</v>
      </c>
      <c r="G664" s="1">
        <v>-1312.7594999999999</v>
      </c>
      <c r="H664">
        <v>2.8</v>
      </c>
      <c r="I664" s="1">
        <v>-1297.1588999999999</v>
      </c>
      <c r="J664">
        <v>0.5</v>
      </c>
      <c r="K664" s="1">
        <v>-1296.4689000000001</v>
      </c>
      <c r="L664">
        <v>-3.17</v>
      </c>
      <c r="M664" s="1">
        <v>-1616.1981000000001</v>
      </c>
      <c r="N664" s="1">
        <v>-1626.9776999999999</v>
      </c>
      <c r="O664" s="1">
        <v>-1639.5811000000001</v>
      </c>
      <c r="P664" s="1">
        <v>-1076</v>
      </c>
      <c r="Q664" s="1">
        <v>-1095.7941000000001</v>
      </c>
      <c r="R664" s="1">
        <v>-1076.3263999999999</v>
      </c>
      <c r="S664" s="1">
        <v>-1501.4246000000001</v>
      </c>
      <c r="T664" s="1">
        <v>-1504.6424</v>
      </c>
      <c r="U664" s="1">
        <v>-1501.2427</v>
      </c>
      <c r="W664" s="1">
        <v>-1299.3981000000001</v>
      </c>
      <c r="X664">
        <v>2.91</v>
      </c>
      <c r="Y664" s="1">
        <v>-1298.7407000000001</v>
      </c>
      <c r="Z664">
        <v>5.23</v>
      </c>
    </row>
    <row r="665" spans="1:26" x14ac:dyDescent="0.2">
      <c r="A665" s="1">
        <v>-1312.1239</v>
      </c>
      <c r="B665">
        <v>29.76</v>
      </c>
      <c r="C665" s="1">
        <v>-1313.4947999999999</v>
      </c>
      <c r="D665">
        <v>-17.260000000000002</v>
      </c>
      <c r="E665" s="1">
        <v>-1310.2968000000001</v>
      </c>
      <c r="F665">
        <v>6.72</v>
      </c>
      <c r="G665" s="1">
        <v>-1312.6258</v>
      </c>
      <c r="H665">
        <v>3.23</v>
      </c>
      <c r="I665" s="1">
        <v>-1297.2906</v>
      </c>
      <c r="J665">
        <v>-0.01</v>
      </c>
      <c r="K665" s="1">
        <v>-1296.5887</v>
      </c>
      <c r="L665">
        <v>-3.34</v>
      </c>
      <c r="M665" s="1">
        <v>-1616.2045000000001</v>
      </c>
      <c r="N665" s="1">
        <v>-1627.2333000000001</v>
      </c>
      <c r="O665" s="1">
        <v>-1639.5307</v>
      </c>
      <c r="P665" s="1">
        <v>-1076.1084000000001</v>
      </c>
      <c r="Q665" s="1">
        <v>-1095.8198</v>
      </c>
      <c r="R665" s="1">
        <v>-1076.3454999999999</v>
      </c>
      <c r="S665" s="1">
        <v>-1501.2864</v>
      </c>
      <c r="T665" s="1">
        <v>-1504.7141999999999</v>
      </c>
      <c r="U665" s="1">
        <v>-1501.2197000000001</v>
      </c>
      <c r="W665" s="1">
        <v>-1299.2628999999999</v>
      </c>
      <c r="X665">
        <v>3.79</v>
      </c>
      <c r="Y665" s="1">
        <v>-1298.6713</v>
      </c>
      <c r="Z665">
        <v>6.53</v>
      </c>
    </row>
    <row r="666" spans="1:26" x14ac:dyDescent="0.2">
      <c r="A666" s="1">
        <v>-1312.1385</v>
      </c>
      <c r="B666">
        <v>29.68</v>
      </c>
      <c r="C666" s="1">
        <v>-1313.5436999999999</v>
      </c>
      <c r="D666">
        <v>-17.25</v>
      </c>
      <c r="E666" s="1">
        <v>-1310.2408</v>
      </c>
      <c r="F666">
        <v>6.43</v>
      </c>
      <c r="G666" s="1">
        <v>-1312.4724000000001</v>
      </c>
      <c r="H666">
        <v>3.68</v>
      </c>
      <c r="I666" s="1">
        <v>-1297.4474</v>
      </c>
      <c r="J666">
        <v>-0.59</v>
      </c>
      <c r="K666" s="1">
        <v>-1296.7836</v>
      </c>
      <c r="L666">
        <v>-3.71</v>
      </c>
      <c r="M666" s="1">
        <v>-1616.2085999999999</v>
      </c>
      <c r="N666" s="1">
        <v>-1627.4956</v>
      </c>
      <c r="O666" s="1">
        <v>-1639.48</v>
      </c>
      <c r="P666" s="1">
        <v>-1076.2354</v>
      </c>
      <c r="Q666" s="1">
        <v>-1095.8362999999999</v>
      </c>
      <c r="R666" s="1">
        <v>-1076.376</v>
      </c>
      <c r="S666" s="1">
        <v>-1501.1575</v>
      </c>
      <c r="T666" s="1">
        <v>-1504.7915</v>
      </c>
      <c r="U666" s="1">
        <v>-1501.1750999999999</v>
      </c>
      <c r="W666" s="1">
        <v>-1299.1543999999999</v>
      </c>
      <c r="X666">
        <v>5.19</v>
      </c>
      <c r="Y666" s="1">
        <v>-1298.6436000000001</v>
      </c>
      <c r="Z666">
        <v>7.85</v>
      </c>
    </row>
    <row r="667" spans="1:26" x14ac:dyDescent="0.2">
      <c r="A667" s="1">
        <v>-1312.1415999999999</v>
      </c>
      <c r="B667">
        <v>29.55</v>
      </c>
      <c r="C667" s="1">
        <v>-1313.5954999999999</v>
      </c>
      <c r="D667">
        <v>-17.100000000000001</v>
      </c>
      <c r="E667" s="1">
        <v>-1310.2084</v>
      </c>
      <c r="F667">
        <v>6.13</v>
      </c>
      <c r="G667" s="1">
        <v>-1312.3125</v>
      </c>
      <c r="H667">
        <v>4.03</v>
      </c>
      <c r="I667" s="1">
        <v>-1297.6303</v>
      </c>
      <c r="J667">
        <v>-1.18</v>
      </c>
      <c r="K667" s="1">
        <v>-1297.0471</v>
      </c>
      <c r="L667">
        <v>-4.0999999999999996</v>
      </c>
      <c r="M667" s="1">
        <v>-1616.2076</v>
      </c>
      <c r="N667" s="1">
        <v>-1627.7538999999999</v>
      </c>
      <c r="O667" s="1">
        <v>-1639.4294</v>
      </c>
      <c r="P667" s="1">
        <v>-1076.3779</v>
      </c>
      <c r="Q667" s="1">
        <v>-1095.8398999999999</v>
      </c>
      <c r="R667" s="1">
        <v>-1076.414</v>
      </c>
      <c r="S667" s="1">
        <v>-1501.0400999999999</v>
      </c>
      <c r="T667" s="1">
        <v>-1504.8779999999999</v>
      </c>
      <c r="U667" s="1">
        <v>-1501.1165000000001</v>
      </c>
      <c r="W667" s="1">
        <v>-1299.0785000000001</v>
      </c>
      <c r="X667">
        <v>6.52</v>
      </c>
      <c r="Y667" s="1">
        <v>-1298.6647</v>
      </c>
      <c r="Z667">
        <v>9.09</v>
      </c>
    </row>
    <row r="668" spans="1:26" x14ac:dyDescent="0.2">
      <c r="A668" s="1">
        <v>-1312.1344999999999</v>
      </c>
      <c r="B668">
        <v>29.44</v>
      </c>
      <c r="C668" s="1">
        <v>-1313.6478999999999</v>
      </c>
      <c r="D668">
        <v>-16.93</v>
      </c>
      <c r="E668" s="1">
        <v>-1310.2164</v>
      </c>
      <c r="F668">
        <v>5.71</v>
      </c>
      <c r="G668" s="1">
        <v>-1312.1663000000001</v>
      </c>
      <c r="H668">
        <v>4.4400000000000004</v>
      </c>
      <c r="I668" s="1">
        <v>-1297.8416</v>
      </c>
      <c r="J668">
        <v>-1.52</v>
      </c>
      <c r="K668" s="1">
        <v>-1297.3708999999999</v>
      </c>
      <c r="L668">
        <v>-4.55</v>
      </c>
      <c r="M668" s="1">
        <v>-1616.1984</v>
      </c>
      <c r="N668" s="1">
        <v>-1627.9979000000001</v>
      </c>
      <c r="O668" s="1">
        <v>-1639.3788</v>
      </c>
      <c r="P668" s="1">
        <v>-1076.5322000000001</v>
      </c>
      <c r="Q668" s="1">
        <v>-1095.8271</v>
      </c>
      <c r="R668" s="1">
        <v>-1076.4552000000001</v>
      </c>
      <c r="S668" s="1">
        <v>-1500.9333999999999</v>
      </c>
      <c r="T668" s="1">
        <v>-1504.972</v>
      </c>
      <c r="U668" s="1">
        <v>-1501.0483999999999</v>
      </c>
      <c r="W668" s="1">
        <v>-1299.0372</v>
      </c>
      <c r="X668">
        <v>7.36</v>
      </c>
      <c r="Y668" s="1">
        <v>-1298.7334000000001</v>
      </c>
      <c r="Z668">
        <v>10.28</v>
      </c>
    </row>
    <row r="669" spans="1:26" x14ac:dyDescent="0.2">
      <c r="A669" s="1">
        <v>-1312.1195</v>
      </c>
      <c r="B669">
        <v>29.36</v>
      </c>
      <c r="C669" s="1">
        <v>-1313.6958</v>
      </c>
      <c r="D669">
        <v>-16.61</v>
      </c>
      <c r="E669" s="1">
        <v>-1310.2756999999999</v>
      </c>
      <c r="F669">
        <v>5.23</v>
      </c>
      <c r="G669" s="1">
        <v>-1312.0615</v>
      </c>
      <c r="H669">
        <v>4.62</v>
      </c>
      <c r="I669" s="1">
        <v>-1298.0830000000001</v>
      </c>
      <c r="J669">
        <v>-2.15</v>
      </c>
      <c r="K669" s="1">
        <v>-1297.7452000000001</v>
      </c>
      <c r="L669">
        <v>-5.03</v>
      </c>
      <c r="M669" s="1">
        <v>-1616.1786999999999</v>
      </c>
      <c r="N669" s="1">
        <v>-1628.2176999999999</v>
      </c>
      <c r="O669" s="1">
        <v>-1639.3279</v>
      </c>
      <c r="P669" s="1">
        <v>-1076.6945000000001</v>
      </c>
      <c r="Q669" s="1">
        <v>-1095.7954999999999</v>
      </c>
      <c r="R669" s="1">
        <v>-1076.4954</v>
      </c>
      <c r="S669" s="1">
        <v>-1500.8348000000001</v>
      </c>
      <c r="T669" s="1">
        <v>-1505.0762999999999</v>
      </c>
      <c r="U669" s="1">
        <v>-1500.9689000000001</v>
      </c>
      <c r="W669" s="1">
        <v>-1299.0288</v>
      </c>
      <c r="X669">
        <v>8.49</v>
      </c>
      <c r="Y669" s="1">
        <v>-1298.8424</v>
      </c>
      <c r="Z669">
        <v>11.13</v>
      </c>
    </row>
    <row r="670" spans="1:26" x14ac:dyDescent="0.2">
      <c r="A670" s="1">
        <v>-1312.0974000000001</v>
      </c>
      <c r="B670">
        <v>29.34</v>
      </c>
      <c r="C670" s="1">
        <v>-1313.7324000000001</v>
      </c>
      <c r="D670">
        <v>-16.239999999999998</v>
      </c>
      <c r="E670" s="1">
        <v>-1310.3898999999999</v>
      </c>
      <c r="F670">
        <v>4.6900000000000004</v>
      </c>
      <c r="G670" s="1">
        <v>-1312.0264999999999</v>
      </c>
      <c r="H670">
        <v>4.66</v>
      </c>
      <c r="I670" s="1">
        <v>-1298.3557000000001</v>
      </c>
      <c r="J670">
        <v>-2.72</v>
      </c>
      <c r="K670" s="1">
        <v>-1298.1547</v>
      </c>
      <c r="L670">
        <v>-5.44</v>
      </c>
      <c r="M670" s="1">
        <v>-1616.1464000000001</v>
      </c>
      <c r="N670" s="1">
        <v>-1628.4056</v>
      </c>
      <c r="O670" s="1">
        <v>-1639.2765999999999</v>
      </c>
      <c r="P670" s="1">
        <v>-1076.8616999999999</v>
      </c>
      <c r="Q670" s="1">
        <v>-1095.7440999999999</v>
      </c>
      <c r="R670" s="1">
        <v>-1076.5307</v>
      </c>
      <c r="S670" s="1">
        <v>-1500.7461000000001</v>
      </c>
      <c r="T670" s="1">
        <v>-1505.1939</v>
      </c>
      <c r="U670" s="1">
        <v>-1500.8751</v>
      </c>
      <c r="W670" s="1">
        <v>-1299.0503000000001</v>
      </c>
      <c r="X670">
        <v>9.2200000000000006</v>
      </c>
      <c r="Y670" s="1">
        <v>-1298.9848999999999</v>
      </c>
      <c r="Z670">
        <v>11.58</v>
      </c>
    </row>
    <row r="671" spans="1:26" x14ac:dyDescent="0.2">
      <c r="A671" s="1">
        <v>-1312.0688</v>
      </c>
      <c r="B671">
        <v>29.36</v>
      </c>
      <c r="C671" s="1">
        <v>-1313.7502999999999</v>
      </c>
      <c r="D671">
        <v>-15.82</v>
      </c>
      <c r="E671" s="1">
        <v>-1310.5576000000001</v>
      </c>
      <c r="F671">
        <v>4.1100000000000003</v>
      </c>
      <c r="G671" s="1">
        <v>-1312.0844999999999</v>
      </c>
      <c r="H671">
        <v>4.47</v>
      </c>
      <c r="I671" s="1">
        <v>-1298.6583000000001</v>
      </c>
      <c r="J671">
        <v>-3.2</v>
      </c>
      <c r="K671" s="1">
        <v>-1298.5804000000001</v>
      </c>
      <c r="L671">
        <v>-6.04</v>
      </c>
      <c r="M671" s="1">
        <v>-1616.0998999999999</v>
      </c>
      <c r="N671" s="1">
        <v>-1628.5561</v>
      </c>
      <c r="O671" s="1">
        <v>-1639.2245</v>
      </c>
      <c r="P671" s="1">
        <v>-1077.0300999999999</v>
      </c>
      <c r="Q671" s="1">
        <v>-1095.6723</v>
      </c>
      <c r="R671" s="1">
        <v>-1076.5577000000001</v>
      </c>
      <c r="S671" s="1">
        <v>-1500.6701</v>
      </c>
      <c r="T671" s="1">
        <v>-1505.325</v>
      </c>
      <c r="U671" s="1">
        <v>-1500.7713000000001</v>
      </c>
      <c r="W671" s="1">
        <v>-1299.0953999999999</v>
      </c>
      <c r="X671">
        <v>9.98</v>
      </c>
      <c r="Y671" s="1">
        <v>-1299.1587999999999</v>
      </c>
      <c r="Z671">
        <v>11.95</v>
      </c>
    </row>
    <row r="672" spans="1:26" x14ac:dyDescent="0.2">
      <c r="A672" s="1">
        <v>-1312.0307</v>
      </c>
      <c r="B672">
        <v>29.44</v>
      </c>
      <c r="C672" s="1">
        <v>-1313.7417</v>
      </c>
      <c r="D672">
        <v>-15.28</v>
      </c>
      <c r="E672" s="1">
        <v>-1310.7727</v>
      </c>
      <c r="F672">
        <v>3.55</v>
      </c>
      <c r="G672" s="1">
        <v>-1312.2445</v>
      </c>
      <c r="H672">
        <v>3.97</v>
      </c>
      <c r="I672" s="1">
        <v>-1298.9862000000001</v>
      </c>
      <c r="J672">
        <v>-3.66</v>
      </c>
      <c r="K672" s="1">
        <v>-1298.9987000000001</v>
      </c>
      <c r="L672">
        <v>-6.59</v>
      </c>
      <c r="M672" s="1">
        <v>-1616.0386000000001</v>
      </c>
      <c r="N672" s="1">
        <v>-1628.6657</v>
      </c>
      <c r="O672" s="1">
        <v>-1639.1719000000001</v>
      </c>
      <c r="P672" s="1">
        <v>-1077.1972000000001</v>
      </c>
      <c r="Q672" s="1">
        <v>-1095.5811000000001</v>
      </c>
      <c r="R672" s="1">
        <v>-1076.5731000000001</v>
      </c>
      <c r="S672" s="1">
        <v>-1500.6052</v>
      </c>
      <c r="T672" s="1">
        <v>-1505.4666</v>
      </c>
      <c r="U672" s="1">
        <v>-1500.6635000000001</v>
      </c>
      <c r="W672" s="1">
        <v>-1299.1572000000001</v>
      </c>
      <c r="X672">
        <v>10.6</v>
      </c>
      <c r="Y672" s="1">
        <v>-1299.3631</v>
      </c>
      <c r="Z672">
        <v>11.83</v>
      </c>
    </row>
    <row r="673" spans="1:26" x14ac:dyDescent="0.2">
      <c r="A673" s="1">
        <v>-1311.9797000000001</v>
      </c>
      <c r="B673">
        <v>29.56</v>
      </c>
      <c r="C673" s="1">
        <v>-1313.6987999999999</v>
      </c>
      <c r="D673">
        <v>-14.68</v>
      </c>
      <c r="E673" s="1">
        <v>-1311.0253</v>
      </c>
      <c r="F673">
        <v>3.04</v>
      </c>
      <c r="G673" s="1">
        <v>-1312.4956</v>
      </c>
      <c r="H673">
        <v>3.34</v>
      </c>
      <c r="I673" s="1">
        <v>-1299.329</v>
      </c>
      <c r="J673">
        <v>-4.08</v>
      </c>
      <c r="K673" s="1">
        <v>-1299.386</v>
      </c>
      <c r="L673">
        <v>-6.94</v>
      </c>
      <c r="M673" s="1">
        <v>-1615.9630999999999</v>
      </c>
      <c r="N673" s="1">
        <v>-1628.7338</v>
      </c>
      <c r="O673" s="1">
        <v>-1639.1188</v>
      </c>
      <c r="P673" s="1">
        <v>-1077.3607</v>
      </c>
      <c r="Q673" s="1">
        <v>-1095.4722999999999</v>
      </c>
      <c r="R673" s="1">
        <v>-1076.5743</v>
      </c>
      <c r="S673" s="1">
        <v>-1500.5491</v>
      </c>
      <c r="T673" s="1">
        <v>-1505.6174000000001</v>
      </c>
      <c r="U673" s="1">
        <v>-1500.5539000000001</v>
      </c>
      <c r="W673" s="1">
        <v>-1299.2279000000001</v>
      </c>
      <c r="X673">
        <v>10.8</v>
      </c>
      <c r="Y673" s="1">
        <v>-1299.5886</v>
      </c>
      <c r="Z673">
        <v>11.37</v>
      </c>
    </row>
    <row r="674" spans="1:26" x14ac:dyDescent="0.2">
      <c r="A674" s="1">
        <v>-1311.9132999999999</v>
      </c>
      <c r="B674">
        <v>29.72</v>
      </c>
      <c r="C674" s="1">
        <v>-1313.6156000000001</v>
      </c>
      <c r="D674">
        <v>-14.08</v>
      </c>
      <c r="E674" s="1">
        <v>-1311.3041000000001</v>
      </c>
      <c r="F674">
        <v>2.6</v>
      </c>
      <c r="G674" s="1">
        <v>-1312.8082999999999</v>
      </c>
      <c r="H674">
        <v>2.4700000000000002</v>
      </c>
      <c r="I674" s="1">
        <v>-1299.6728000000001</v>
      </c>
      <c r="J674">
        <v>-4.4400000000000004</v>
      </c>
      <c r="K674" s="1">
        <v>-1299.7218</v>
      </c>
      <c r="L674">
        <v>-7.48</v>
      </c>
      <c r="M674" s="1">
        <v>-1615.8741</v>
      </c>
      <c r="N674" s="1">
        <v>-1628.7624000000001</v>
      </c>
      <c r="O674" s="1">
        <v>-1639.0657000000001</v>
      </c>
      <c r="P674" s="1">
        <v>-1077.5187000000001</v>
      </c>
      <c r="Q674" s="1">
        <v>-1095.3487</v>
      </c>
      <c r="R674" s="1">
        <v>-1076.5597</v>
      </c>
      <c r="S674" s="1">
        <v>-1500.501</v>
      </c>
      <c r="T674" s="1">
        <v>-1505.7707</v>
      </c>
      <c r="U674" s="1">
        <v>-1500.4498000000001</v>
      </c>
      <c r="W674" s="1">
        <v>-1299.3018</v>
      </c>
      <c r="X674">
        <v>10.97</v>
      </c>
      <c r="Y674" s="1">
        <v>-1299.8083999999999</v>
      </c>
      <c r="Z674">
        <v>10.63</v>
      </c>
    </row>
    <row r="675" spans="1:26" x14ac:dyDescent="0.2">
      <c r="A675" s="1">
        <v>-1311.83</v>
      </c>
      <c r="B675">
        <v>29.88</v>
      </c>
      <c r="C675" s="1">
        <v>-1313.4875</v>
      </c>
      <c r="D675">
        <v>-13.39</v>
      </c>
      <c r="E675" s="1">
        <v>-1311.5963999999999</v>
      </c>
      <c r="F675">
        <v>2.36</v>
      </c>
      <c r="G675" s="1">
        <v>-1313.1407999999999</v>
      </c>
      <c r="H675">
        <v>1.56</v>
      </c>
      <c r="I675" s="1">
        <v>-1300.001</v>
      </c>
      <c r="J675">
        <v>-4.74</v>
      </c>
      <c r="K675" s="1">
        <v>-1299.9914000000001</v>
      </c>
      <c r="L675">
        <v>-7.94</v>
      </c>
      <c r="M675" s="1">
        <v>-1615.7735</v>
      </c>
      <c r="N675" s="1">
        <v>-1628.7562</v>
      </c>
      <c r="O675" s="1">
        <v>-1639.0128</v>
      </c>
      <c r="P675" s="1">
        <v>-1077.6702</v>
      </c>
      <c r="Q675" s="1">
        <v>-1095.2136</v>
      </c>
      <c r="R675" s="1">
        <v>-1076.5277000000001</v>
      </c>
      <c r="S675" s="1">
        <v>-1500.4588000000001</v>
      </c>
      <c r="T675" s="1">
        <v>-1505.9250999999999</v>
      </c>
      <c r="U675" s="1">
        <v>-1500.3378</v>
      </c>
      <c r="W675" s="1">
        <v>-1299.3779</v>
      </c>
      <c r="X675">
        <v>10.88</v>
      </c>
      <c r="Y675" s="1">
        <v>-1299.9846</v>
      </c>
      <c r="Z675">
        <v>10.07</v>
      </c>
    </row>
    <row r="676" spans="1:26" x14ac:dyDescent="0.2">
      <c r="A676" s="1">
        <v>-1311.7307000000001</v>
      </c>
      <c r="B676">
        <v>30.04</v>
      </c>
      <c r="C676" s="1">
        <v>-1313.3151</v>
      </c>
      <c r="D676">
        <v>-12.71</v>
      </c>
      <c r="E676" s="1">
        <v>-1311.8894</v>
      </c>
      <c r="F676">
        <v>2.14</v>
      </c>
      <c r="G676" s="1">
        <v>-1313.4458</v>
      </c>
      <c r="H676">
        <v>0.65</v>
      </c>
      <c r="I676" s="1">
        <v>-1300.2953</v>
      </c>
      <c r="J676">
        <v>-4.8099999999999996</v>
      </c>
      <c r="K676" s="1">
        <v>-1300.1850999999999</v>
      </c>
      <c r="L676">
        <v>-8.1300000000000008</v>
      </c>
      <c r="M676" s="1">
        <v>-1615.6632999999999</v>
      </c>
      <c r="N676" s="1">
        <v>-1628.7207000000001</v>
      </c>
      <c r="O676" s="1">
        <v>-1638.9607000000001</v>
      </c>
      <c r="P676" s="1">
        <v>-1077.8139000000001</v>
      </c>
      <c r="Q676" s="1">
        <v>-1095.0715</v>
      </c>
      <c r="R676" s="1">
        <v>-1076.4779000000001</v>
      </c>
      <c r="S676" s="1">
        <v>-1500.422</v>
      </c>
      <c r="T676" s="1">
        <v>-1506.0785000000001</v>
      </c>
      <c r="U676" s="1">
        <v>-1500.2429</v>
      </c>
      <c r="W676" s="1">
        <v>-1299.4576</v>
      </c>
      <c r="X676">
        <v>10.71</v>
      </c>
      <c r="Y676" s="1">
        <v>-1300.0753999999999</v>
      </c>
      <c r="Z676">
        <v>9.07</v>
      </c>
    </row>
    <row r="677" spans="1:26" x14ac:dyDescent="0.2">
      <c r="A677" s="1">
        <v>-1311.6181999999999</v>
      </c>
      <c r="B677">
        <v>30.18</v>
      </c>
      <c r="C677" s="1">
        <v>-1313.1042</v>
      </c>
      <c r="D677">
        <v>-11.97</v>
      </c>
      <c r="E677" s="1">
        <v>-1312.1708000000001</v>
      </c>
      <c r="F677">
        <v>2.04</v>
      </c>
      <c r="G677" s="1">
        <v>-1313.6799000000001</v>
      </c>
      <c r="H677">
        <v>-0.15</v>
      </c>
      <c r="I677" s="1">
        <v>-1300.5379</v>
      </c>
      <c r="J677">
        <v>-4.8600000000000003</v>
      </c>
      <c r="K677" s="1">
        <v>-1300.3012000000001</v>
      </c>
      <c r="L677">
        <v>-8.5399999999999991</v>
      </c>
      <c r="M677" s="1">
        <v>-1615.5461</v>
      </c>
      <c r="N677" s="1">
        <v>-1628.6633999999999</v>
      </c>
      <c r="O677" s="1">
        <v>-1638.9103</v>
      </c>
      <c r="P677" s="1">
        <v>-1077.9494</v>
      </c>
      <c r="Q677" s="1">
        <v>-1094.9268999999999</v>
      </c>
      <c r="R677" s="1">
        <v>-1076.4105</v>
      </c>
      <c r="S677" s="1">
        <v>-1500.3893</v>
      </c>
      <c r="T677" s="1">
        <v>-1506.2193</v>
      </c>
      <c r="U677" s="1">
        <v>-1500.1578999999999</v>
      </c>
      <c r="W677" s="1">
        <v>-1299.5445999999999</v>
      </c>
      <c r="X677">
        <v>10.15</v>
      </c>
      <c r="Y677" s="1">
        <v>-1300.0543</v>
      </c>
      <c r="Z677">
        <v>8.14</v>
      </c>
    </row>
    <row r="678" spans="1:26" x14ac:dyDescent="0.2">
      <c r="A678" s="1">
        <v>-1311.4994999999999</v>
      </c>
      <c r="B678">
        <v>30.32</v>
      </c>
      <c r="C678" s="1">
        <v>-1312.8655000000001</v>
      </c>
      <c r="D678">
        <v>-11.2</v>
      </c>
      <c r="E678" s="1">
        <v>-1312.4292</v>
      </c>
      <c r="F678">
        <v>2.0699999999999998</v>
      </c>
      <c r="G678" s="1">
        <v>-1313.8081999999999</v>
      </c>
      <c r="H678">
        <v>-0.82</v>
      </c>
      <c r="I678" s="1">
        <v>-1300.7112999999999</v>
      </c>
      <c r="J678">
        <v>-4.96</v>
      </c>
      <c r="K678" s="1">
        <v>-1300.3442</v>
      </c>
      <c r="L678">
        <v>-8.5399999999999991</v>
      </c>
      <c r="M678" s="1">
        <v>-1615.4245000000001</v>
      </c>
      <c r="N678" s="1">
        <v>-1628.5916</v>
      </c>
      <c r="O678" s="1">
        <v>-1638.8616999999999</v>
      </c>
      <c r="P678" s="1">
        <v>-1078.0763999999999</v>
      </c>
      <c r="Q678" s="1">
        <v>-1094.7843</v>
      </c>
      <c r="R678" s="1">
        <v>-1076.3262</v>
      </c>
      <c r="S678" s="1">
        <v>-1500.3638000000001</v>
      </c>
      <c r="T678" s="1">
        <v>-1506.3474000000001</v>
      </c>
      <c r="U678" s="1">
        <v>-1500.0777</v>
      </c>
      <c r="W678" s="1">
        <v>-1299.6437000000001</v>
      </c>
      <c r="X678">
        <v>9.6199999999999992</v>
      </c>
      <c r="Y678" s="1">
        <v>-1299.9168999999999</v>
      </c>
      <c r="Z678">
        <v>7.32</v>
      </c>
    </row>
    <row r="679" spans="1:26" x14ac:dyDescent="0.2">
      <c r="A679" s="1">
        <v>-1311.385</v>
      </c>
      <c r="B679">
        <v>30.36</v>
      </c>
      <c r="C679" s="1">
        <v>-1312.615</v>
      </c>
      <c r="D679">
        <v>-10.53</v>
      </c>
      <c r="E679" s="1">
        <v>-1312.6563000000001</v>
      </c>
      <c r="F679">
        <v>2.1800000000000002</v>
      </c>
      <c r="G679" s="1">
        <v>-1313.8092999999999</v>
      </c>
      <c r="H679">
        <v>-1.3</v>
      </c>
      <c r="I679" s="1">
        <v>-1300.8022000000001</v>
      </c>
      <c r="J679">
        <v>-4.51</v>
      </c>
      <c r="K679" s="1">
        <v>-1300.3236999999999</v>
      </c>
      <c r="L679">
        <v>-8.69</v>
      </c>
      <c r="M679" s="1">
        <v>-1615.3005000000001</v>
      </c>
      <c r="N679" s="1">
        <v>-1628.5127</v>
      </c>
      <c r="O679" s="1">
        <v>-1638.8155999999999</v>
      </c>
      <c r="P679" s="1">
        <v>-1078.1947</v>
      </c>
      <c r="Q679" s="1">
        <v>-1094.6488999999999</v>
      </c>
      <c r="R679" s="1">
        <v>-1076.2261000000001</v>
      </c>
      <c r="S679" s="1">
        <v>-1500.3330000000001</v>
      </c>
      <c r="T679" s="1">
        <v>-1506.4593</v>
      </c>
      <c r="U679" s="1">
        <v>-1500.0154</v>
      </c>
      <c r="W679" s="1">
        <v>-1299.759</v>
      </c>
      <c r="X679">
        <v>8.89</v>
      </c>
      <c r="Y679" s="1">
        <v>-1299.6844000000001</v>
      </c>
      <c r="Z679">
        <v>6.58</v>
      </c>
    </row>
    <row r="680" spans="1:26" x14ac:dyDescent="0.2">
      <c r="A680" s="1">
        <v>-1311.2873</v>
      </c>
      <c r="B680">
        <v>30.27</v>
      </c>
      <c r="C680" s="1">
        <v>-1312.3704</v>
      </c>
      <c r="D680">
        <v>-9.89</v>
      </c>
      <c r="E680" s="1">
        <v>-1312.8496</v>
      </c>
      <c r="F680">
        <v>2.2799999999999998</v>
      </c>
      <c r="G680" s="1">
        <v>-1313.6789000000001</v>
      </c>
      <c r="H680">
        <v>-1.58</v>
      </c>
      <c r="I680" s="1">
        <v>-1300.8036999999999</v>
      </c>
      <c r="J680">
        <v>-4.1500000000000004</v>
      </c>
      <c r="K680" s="1">
        <v>-1300.2515000000001</v>
      </c>
      <c r="L680">
        <v>-8.85</v>
      </c>
      <c r="M680" s="1">
        <v>-1615.1766</v>
      </c>
      <c r="N680" s="1">
        <v>-1628.4332999999999</v>
      </c>
      <c r="O680" s="1">
        <v>-1638.7724000000001</v>
      </c>
      <c r="P680" s="1">
        <v>-1078.3044</v>
      </c>
      <c r="Q680" s="1">
        <v>-1094.5247999999999</v>
      </c>
      <c r="R680" s="1">
        <v>-1076.1121000000001</v>
      </c>
      <c r="S680" s="1">
        <v>-1500.2947999999999</v>
      </c>
      <c r="T680" s="1">
        <v>-1506.5464999999999</v>
      </c>
      <c r="U680" s="1">
        <v>-1499.9747</v>
      </c>
      <c r="W680" s="1">
        <v>-1299.8916999999999</v>
      </c>
      <c r="X680">
        <v>7.68</v>
      </c>
      <c r="Y680" s="1">
        <v>-1299.3958</v>
      </c>
      <c r="Z680">
        <v>5.91</v>
      </c>
    </row>
    <row r="681" spans="1:26" x14ac:dyDescent="0.2">
      <c r="A681" s="1">
        <v>-1311.2163</v>
      </c>
      <c r="B681">
        <v>30.12</v>
      </c>
      <c r="C681" s="1">
        <v>-1312.1523999999999</v>
      </c>
      <c r="D681">
        <v>-9.2799999999999994</v>
      </c>
      <c r="E681" s="1">
        <v>-1313.011</v>
      </c>
      <c r="F681">
        <v>2.5</v>
      </c>
      <c r="G681" s="1">
        <v>-1313.4290000000001</v>
      </c>
      <c r="H681">
        <v>-1.47</v>
      </c>
      <c r="I681" s="1">
        <v>-1300.7170000000001</v>
      </c>
      <c r="J681">
        <v>-3.67</v>
      </c>
      <c r="K681" s="1">
        <v>-1300.1409000000001</v>
      </c>
      <c r="L681">
        <v>-8.91</v>
      </c>
      <c r="M681" s="1">
        <v>-1615.0539000000001</v>
      </c>
      <c r="N681" s="1">
        <v>-1628.3596</v>
      </c>
      <c r="O681" s="1">
        <v>-1638.7325000000001</v>
      </c>
      <c r="P681" s="1">
        <v>-1078.4049</v>
      </c>
      <c r="Q681" s="1">
        <v>-1094.4158</v>
      </c>
      <c r="R681" s="1">
        <v>-1075.9860000000001</v>
      </c>
      <c r="S681" s="1">
        <v>-1500.2565</v>
      </c>
      <c r="T681" s="1">
        <v>-1506.6021000000001</v>
      </c>
      <c r="U681" s="1">
        <v>-1499.9499000000001</v>
      </c>
      <c r="W681" s="1">
        <v>-1300.0389</v>
      </c>
      <c r="X681">
        <v>6.57</v>
      </c>
      <c r="Y681" s="1">
        <v>-1299.0989</v>
      </c>
      <c r="Z681">
        <v>5.03</v>
      </c>
    </row>
    <row r="682" spans="1:26" x14ac:dyDescent="0.2">
      <c r="A682" s="1">
        <v>-1311.1763000000001</v>
      </c>
      <c r="B682">
        <v>29.94</v>
      </c>
      <c r="C682" s="1">
        <v>-1311.9795999999999</v>
      </c>
      <c r="D682">
        <v>-8.8000000000000007</v>
      </c>
      <c r="E682" s="1">
        <v>-1313.1461999999999</v>
      </c>
      <c r="F682">
        <v>2.6</v>
      </c>
      <c r="G682" s="1">
        <v>-1313.0868</v>
      </c>
      <c r="H682">
        <v>-1.51</v>
      </c>
      <c r="I682" s="1">
        <v>-1300.5526</v>
      </c>
      <c r="J682">
        <v>-2.86</v>
      </c>
      <c r="K682" s="1">
        <v>-1300.0034000000001</v>
      </c>
      <c r="L682">
        <v>-8.8699999999999992</v>
      </c>
      <c r="M682" s="1">
        <v>-1614.9332999999999</v>
      </c>
      <c r="N682" s="1">
        <v>-1628.2965999999999</v>
      </c>
      <c r="O682" s="1">
        <v>-1638.6964</v>
      </c>
      <c r="P682" s="1">
        <v>-1078.4965</v>
      </c>
      <c r="Q682" s="1">
        <v>-1094.325</v>
      </c>
      <c r="R682" s="1">
        <v>-1075.8499999999999</v>
      </c>
      <c r="S682" s="1">
        <v>-1500.2195999999999</v>
      </c>
      <c r="T682" s="1">
        <v>-1506.6234999999999</v>
      </c>
      <c r="U682" s="1">
        <v>-1499.9358999999999</v>
      </c>
      <c r="W682" s="1">
        <v>-1300.1918000000001</v>
      </c>
      <c r="X682">
        <v>5.15</v>
      </c>
      <c r="Y682" s="1">
        <v>-1298.8387</v>
      </c>
      <c r="Z682">
        <v>4.5599999999999996</v>
      </c>
    </row>
    <row r="683" spans="1:26" x14ac:dyDescent="0.2">
      <c r="A683" s="1">
        <v>-1311.1626000000001</v>
      </c>
      <c r="B683">
        <v>29.59</v>
      </c>
      <c r="C683" s="1">
        <v>-1311.8679999999999</v>
      </c>
      <c r="D683">
        <v>-8.51</v>
      </c>
      <c r="E683" s="1">
        <v>-1313.2601</v>
      </c>
      <c r="F683">
        <v>2.63</v>
      </c>
      <c r="G683" s="1">
        <v>-1312.6908000000001</v>
      </c>
      <c r="H683">
        <v>-1.37</v>
      </c>
      <c r="I683" s="1">
        <v>-1300.3315</v>
      </c>
      <c r="J683">
        <v>-2.2999999999999998</v>
      </c>
      <c r="K683" s="1">
        <v>-1299.8485000000001</v>
      </c>
      <c r="L683">
        <v>-8.83</v>
      </c>
      <c r="M683" s="1">
        <v>-1614.8150000000001</v>
      </c>
      <c r="N683" s="1">
        <v>-1628.2483999999999</v>
      </c>
      <c r="O683" s="1">
        <v>-1638.6642999999999</v>
      </c>
      <c r="P683" s="1">
        <v>-1078.5791999999999</v>
      </c>
      <c r="Q683" s="1">
        <v>-1094.2538999999999</v>
      </c>
      <c r="R683" s="1">
        <v>-1075.7070000000001</v>
      </c>
      <c r="S683" s="1">
        <v>-1500.1817000000001</v>
      </c>
      <c r="T683" s="1">
        <v>-1506.6097</v>
      </c>
      <c r="U683" s="1">
        <v>-1499.9351999999999</v>
      </c>
      <c r="W683" s="1">
        <v>-1300.3368</v>
      </c>
      <c r="X683">
        <v>3.84</v>
      </c>
      <c r="Y683" s="1">
        <v>-1298.6495</v>
      </c>
      <c r="Z683">
        <v>3.85</v>
      </c>
    </row>
    <row r="684" spans="1:26" x14ac:dyDescent="0.2">
      <c r="A684" s="1">
        <v>-1311.1601000000001</v>
      </c>
      <c r="B684">
        <v>29.27</v>
      </c>
      <c r="C684" s="1">
        <v>-1311.8288</v>
      </c>
      <c r="D684">
        <v>-8.34</v>
      </c>
      <c r="E684" s="1">
        <v>-1313.3520000000001</v>
      </c>
      <c r="F684">
        <v>2.59</v>
      </c>
      <c r="G684" s="1">
        <v>-1312.2828999999999</v>
      </c>
      <c r="H684">
        <v>-1.24</v>
      </c>
      <c r="I684" s="1">
        <v>-1300.0824</v>
      </c>
      <c r="J684">
        <v>-1.66</v>
      </c>
      <c r="K684" s="1">
        <v>-1299.6874</v>
      </c>
      <c r="L684">
        <v>-8.67</v>
      </c>
      <c r="M684" s="1">
        <v>-1614.6989000000001</v>
      </c>
      <c r="N684" s="1">
        <v>-1628.2177999999999</v>
      </c>
      <c r="O684" s="1">
        <v>-1638.6369</v>
      </c>
      <c r="P684" s="1">
        <v>-1078.6532</v>
      </c>
      <c r="Q684" s="1">
        <v>-1094.2032999999999</v>
      </c>
      <c r="R684" s="1">
        <v>-1075.559</v>
      </c>
      <c r="S684" s="1">
        <v>-1500.1396</v>
      </c>
      <c r="T684" s="1">
        <v>-1506.5586000000001</v>
      </c>
      <c r="U684" s="1">
        <v>-1499.9477999999999</v>
      </c>
      <c r="W684" s="1">
        <v>-1300.4590000000001</v>
      </c>
      <c r="X684">
        <v>2.2799999999999998</v>
      </c>
      <c r="Y684" s="1">
        <v>-1298.5513000000001</v>
      </c>
      <c r="Z684">
        <v>3.06</v>
      </c>
    </row>
    <row r="685" spans="1:26" x14ac:dyDescent="0.2">
      <c r="A685" s="1">
        <v>-1311.1447000000001</v>
      </c>
      <c r="B685">
        <v>29</v>
      </c>
      <c r="C685" s="1">
        <v>-1311.8675000000001</v>
      </c>
      <c r="D685">
        <v>-8.33</v>
      </c>
      <c r="E685" s="1">
        <v>-1313.4155000000001</v>
      </c>
      <c r="F685">
        <v>2.4500000000000002</v>
      </c>
      <c r="G685" s="1">
        <v>-1311.9023999999999</v>
      </c>
      <c r="H685">
        <v>-1.03</v>
      </c>
      <c r="I685" s="1">
        <v>-1299.8366000000001</v>
      </c>
      <c r="J685">
        <v>-1.1499999999999999</v>
      </c>
      <c r="K685" s="1">
        <v>-1299.5331000000001</v>
      </c>
      <c r="L685">
        <v>-8.3000000000000007</v>
      </c>
      <c r="M685" s="1">
        <v>-1614.5843</v>
      </c>
      <c r="N685" s="1">
        <v>-1628.2076999999999</v>
      </c>
      <c r="O685" s="1">
        <v>-1638.6146000000001</v>
      </c>
      <c r="P685" s="1">
        <v>-1078.7188000000001</v>
      </c>
      <c r="Q685" s="1">
        <v>-1094.1723999999999</v>
      </c>
      <c r="R685" s="1">
        <v>-1075.4083000000001</v>
      </c>
      <c r="S685" s="1">
        <v>-1500.0940000000001</v>
      </c>
      <c r="T685" s="1">
        <v>-1506.4682</v>
      </c>
      <c r="U685" s="1">
        <v>-1499.9694999999999</v>
      </c>
      <c r="W685" s="1">
        <v>-1300.5464999999999</v>
      </c>
      <c r="X685">
        <v>0.9</v>
      </c>
      <c r="Y685" s="1">
        <v>-1298.5482999999999</v>
      </c>
      <c r="Z685">
        <v>2.5</v>
      </c>
    </row>
    <row r="686" spans="1:26" x14ac:dyDescent="0.2">
      <c r="A686" s="1">
        <v>-1311.0891999999999</v>
      </c>
      <c r="B686">
        <v>28.72</v>
      </c>
      <c r="C686" s="1">
        <v>-1311.9812999999999</v>
      </c>
      <c r="D686">
        <v>-8.61</v>
      </c>
      <c r="E686" s="1">
        <v>-1313.4425000000001</v>
      </c>
      <c r="F686">
        <v>2.3199999999999998</v>
      </c>
      <c r="G686" s="1">
        <v>-1311.5796</v>
      </c>
      <c r="H686">
        <v>-0.93</v>
      </c>
      <c r="I686" s="1">
        <v>-1299.6234999999999</v>
      </c>
      <c r="J686">
        <v>-0.77</v>
      </c>
      <c r="K686" s="1">
        <v>-1299.4025999999999</v>
      </c>
      <c r="L686">
        <v>-8.19</v>
      </c>
      <c r="M686" s="1">
        <v>-1614.4708000000001</v>
      </c>
      <c r="N686" s="1">
        <v>-1628.2190000000001</v>
      </c>
      <c r="O686" s="1">
        <v>-1638.5980999999999</v>
      </c>
      <c r="P686" s="1">
        <v>-1078.7764999999999</v>
      </c>
      <c r="Q686" s="1">
        <v>-1094.1596999999999</v>
      </c>
      <c r="R686" s="1">
        <v>-1075.2573</v>
      </c>
      <c r="S686" s="1">
        <v>-1500.0477000000001</v>
      </c>
      <c r="T686" s="1">
        <v>-1506.3393000000001</v>
      </c>
      <c r="U686" s="1">
        <v>-1499.9962</v>
      </c>
      <c r="W686" s="1">
        <v>-1300.5926999999999</v>
      </c>
      <c r="X686">
        <v>-0.14000000000000001</v>
      </c>
      <c r="Y686" s="1">
        <v>-1298.6298999999999</v>
      </c>
      <c r="Z686">
        <v>1.8</v>
      </c>
    </row>
    <row r="687" spans="1:26" x14ac:dyDescent="0.2">
      <c r="A687" s="1">
        <v>-1310.9702</v>
      </c>
      <c r="B687">
        <v>28.51</v>
      </c>
      <c r="C687" s="1">
        <v>-1312.1585</v>
      </c>
      <c r="D687">
        <v>-8.94</v>
      </c>
      <c r="E687" s="1">
        <v>-1313.4282000000001</v>
      </c>
      <c r="F687">
        <v>2.16</v>
      </c>
      <c r="G687" s="1">
        <v>-1311.3326</v>
      </c>
      <c r="H687">
        <v>-0.88</v>
      </c>
      <c r="I687" s="1">
        <v>-1299.4647</v>
      </c>
      <c r="J687">
        <v>-0.5</v>
      </c>
      <c r="K687" s="1">
        <v>-1299.3145999999999</v>
      </c>
      <c r="L687">
        <v>-7.91</v>
      </c>
      <c r="M687" s="1">
        <v>-1614.3571999999999</v>
      </c>
      <c r="N687" s="1">
        <v>-1628.2520999999999</v>
      </c>
      <c r="O687" s="1">
        <v>-1638.5881999999999</v>
      </c>
      <c r="P687" s="1">
        <v>-1078.8273999999999</v>
      </c>
      <c r="Q687" s="1">
        <v>-1094.1622</v>
      </c>
      <c r="R687" s="1">
        <v>-1075.1079</v>
      </c>
      <c r="S687" s="1">
        <v>-1500.0003999999999</v>
      </c>
      <c r="T687" s="1">
        <v>-1506.175</v>
      </c>
      <c r="U687" s="1">
        <v>-1500.0273999999999</v>
      </c>
      <c r="W687" s="1">
        <v>-1300.5995</v>
      </c>
      <c r="X687">
        <v>-1.45</v>
      </c>
      <c r="Y687" s="1">
        <v>-1298.7746</v>
      </c>
      <c r="Z687">
        <v>1.1000000000000001</v>
      </c>
    </row>
    <row r="688" spans="1:26" x14ac:dyDescent="0.2">
      <c r="A688" s="1">
        <v>-1310.7760000000001</v>
      </c>
      <c r="B688">
        <v>28.42</v>
      </c>
      <c r="C688" s="1">
        <v>-1312.3767</v>
      </c>
      <c r="D688">
        <v>-9.44</v>
      </c>
      <c r="E688" s="1">
        <v>-1313.3751</v>
      </c>
      <c r="F688">
        <v>1.99</v>
      </c>
      <c r="G688" s="1">
        <v>-1311.1659</v>
      </c>
      <c r="H688">
        <v>-0.9</v>
      </c>
      <c r="I688" s="1">
        <v>-1299.3694</v>
      </c>
      <c r="J688">
        <v>-0.61</v>
      </c>
      <c r="K688" s="1">
        <v>-1299.2878000000001</v>
      </c>
      <c r="L688">
        <v>-7.58</v>
      </c>
      <c r="M688" s="1">
        <v>-1614.2428</v>
      </c>
      <c r="N688" s="1">
        <v>-1628.3068000000001</v>
      </c>
      <c r="O688" s="1">
        <v>-1638.586</v>
      </c>
      <c r="P688" s="1">
        <v>-1078.8719000000001</v>
      </c>
      <c r="Q688" s="1">
        <v>-1094.1765</v>
      </c>
      <c r="R688" s="1">
        <v>-1074.9621999999999</v>
      </c>
      <c r="S688" s="1">
        <v>-1499.9502</v>
      </c>
      <c r="T688" s="1">
        <v>-1505.9786999999999</v>
      </c>
      <c r="U688" s="1">
        <v>-1500.0615</v>
      </c>
      <c r="W688" s="1">
        <v>-1300.5735999999999</v>
      </c>
      <c r="X688">
        <v>-2.11</v>
      </c>
      <c r="Y688" s="1">
        <v>-1298.9541999999999</v>
      </c>
      <c r="Z688">
        <v>0.56000000000000005</v>
      </c>
    </row>
    <row r="689" spans="1:26" x14ac:dyDescent="0.2">
      <c r="A689" s="1">
        <v>-1310.5121999999999</v>
      </c>
      <c r="B689">
        <v>28.48</v>
      </c>
      <c r="C689" s="1">
        <v>-1312.6042</v>
      </c>
      <c r="D689">
        <v>-10.02</v>
      </c>
      <c r="E689" s="1">
        <v>-1313.2916</v>
      </c>
      <c r="F689">
        <v>1.87</v>
      </c>
      <c r="G689" s="1">
        <v>-1311.0700999999999</v>
      </c>
      <c r="H689">
        <v>-0.96</v>
      </c>
      <c r="I689" s="1">
        <v>-1299.3373999999999</v>
      </c>
      <c r="J689">
        <v>-0.76</v>
      </c>
      <c r="K689" s="1">
        <v>-1299.3353</v>
      </c>
      <c r="L689">
        <v>-7.3</v>
      </c>
      <c r="M689" s="1">
        <v>-1614.1269</v>
      </c>
      <c r="N689" s="1">
        <v>-1628.3815999999999</v>
      </c>
      <c r="O689" s="1">
        <v>-1638.5930000000001</v>
      </c>
      <c r="P689" s="1">
        <v>-1078.9105</v>
      </c>
      <c r="Q689" s="1">
        <v>-1094.1984</v>
      </c>
      <c r="R689" s="1">
        <v>-1074.8221000000001</v>
      </c>
      <c r="S689" s="1">
        <v>-1499.9019000000001</v>
      </c>
      <c r="T689" s="1">
        <v>-1505.7545</v>
      </c>
      <c r="U689" s="1">
        <v>-1500.1012000000001</v>
      </c>
      <c r="W689" s="1">
        <v>-1300.5225</v>
      </c>
      <c r="X689">
        <v>-2.81</v>
      </c>
      <c r="Y689" s="1">
        <v>-1299.1397999999999</v>
      </c>
      <c r="Z689">
        <v>0.02</v>
      </c>
    </row>
    <row r="690" spans="1:26" x14ac:dyDescent="0.2">
      <c r="A690" s="1">
        <v>-1310.2068999999999</v>
      </c>
      <c r="B690">
        <v>28.5</v>
      </c>
      <c r="C690" s="1">
        <v>-1312.8025</v>
      </c>
      <c r="D690">
        <v>-10.6</v>
      </c>
      <c r="E690" s="1">
        <v>-1313.19</v>
      </c>
      <c r="F690">
        <v>1.8</v>
      </c>
      <c r="G690" s="1">
        <v>-1311.0266999999999</v>
      </c>
      <c r="H690">
        <v>-1.05</v>
      </c>
      <c r="I690" s="1">
        <v>-1299.3587</v>
      </c>
      <c r="J690">
        <v>-0.98</v>
      </c>
      <c r="K690" s="1">
        <v>-1299.4639999999999</v>
      </c>
      <c r="L690">
        <v>-7.28</v>
      </c>
      <c r="M690" s="1">
        <v>-1614.0087000000001</v>
      </c>
      <c r="N690" s="1">
        <v>-1628.4747</v>
      </c>
      <c r="O690" s="1">
        <v>-1638.6104</v>
      </c>
      <c r="P690" s="1">
        <v>-1078.9444000000001</v>
      </c>
      <c r="Q690" s="1">
        <v>-1094.2231999999999</v>
      </c>
      <c r="R690" s="1">
        <v>-1074.6890000000001</v>
      </c>
      <c r="S690" s="1">
        <v>-1499.845</v>
      </c>
      <c r="T690" s="1">
        <v>-1505.5077000000001</v>
      </c>
      <c r="U690" s="1">
        <v>-1500.1412</v>
      </c>
      <c r="W690" s="1">
        <v>-1300.4512999999999</v>
      </c>
      <c r="X690">
        <v>-3.13</v>
      </c>
      <c r="Y690" s="1">
        <v>-1299.3049000000001</v>
      </c>
      <c r="Z690">
        <v>-0.71</v>
      </c>
    </row>
    <row r="691" spans="1:26" x14ac:dyDescent="0.2">
      <c r="A691" s="1">
        <v>-1309.9043999999999</v>
      </c>
      <c r="B691">
        <v>28.51</v>
      </c>
      <c r="C691" s="1">
        <v>-1312.9321</v>
      </c>
      <c r="D691">
        <v>-11.07</v>
      </c>
      <c r="E691" s="1">
        <v>-1313.0823</v>
      </c>
      <c r="F691">
        <v>1.74</v>
      </c>
      <c r="G691" s="1">
        <v>-1311.0155</v>
      </c>
      <c r="H691">
        <v>-1.17</v>
      </c>
      <c r="I691" s="1">
        <v>-1299.4168999999999</v>
      </c>
      <c r="J691">
        <v>-1.34</v>
      </c>
      <c r="K691" s="1">
        <v>-1299.673</v>
      </c>
      <c r="L691">
        <v>-6.88</v>
      </c>
      <c r="M691" s="1">
        <v>-1613.8878</v>
      </c>
      <c r="N691" s="1">
        <v>-1628.5829000000001</v>
      </c>
      <c r="O691" s="1">
        <v>-1638.6391000000001</v>
      </c>
      <c r="P691" s="1">
        <v>-1078.9739</v>
      </c>
      <c r="Q691" s="1">
        <v>-1094.2470000000001</v>
      </c>
      <c r="R691" s="1">
        <v>-1074.5645999999999</v>
      </c>
      <c r="S691" s="1">
        <v>-1499.7765999999999</v>
      </c>
      <c r="T691" s="1">
        <v>-1505.2454</v>
      </c>
      <c r="U691" s="1">
        <v>-1500.174</v>
      </c>
      <c r="W691" s="1">
        <v>-1300.3594000000001</v>
      </c>
      <c r="X691">
        <v>-3.3</v>
      </c>
      <c r="Y691" s="1">
        <v>-1299.4290000000001</v>
      </c>
      <c r="Z691">
        <v>-0.91</v>
      </c>
    </row>
    <row r="692" spans="1:26" x14ac:dyDescent="0.2">
      <c r="A692" s="1">
        <v>-1309.6569</v>
      </c>
      <c r="B692">
        <v>28.33</v>
      </c>
      <c r="C692" s="1">
        <v>-1312.9588000000001</v>
      </c>
      <c r="D692">
        <v>-11.37</v>
      </c>
      <c r="E692" s="1">
        <v>-1312.9795999999999</v>
      </c>
      <c r="F692">
        <v>1.75</v>
      </c>
      <c r="G692" s="1">
        <v>-1311.0251000000001</v>
      </c>
      <c r="H692">
        <v>-1.31</v>
      </c>
      <c r="I692" s="1">
        <v>-1299.4943000000001</v>
      </c>
      <c r="J692">
        <v>-1.71</v>
      </c>
      <c r="K692" s="1">
        <v>-1299.9537</v>
      </c>
      <c r="L692">
        <v>-6.72</v>
      </c>
      <c r="M692" s="1">
        <v>-1613.7637999999999</v>
      </c>
      <c r="N692" s="1">
        <v>-1628.7028</v>
      </c>
      <c r="O692" s="1">
        <v>-1638.6801</v>
      </c>
      <c r="P692" s="1">
        <v>-1079</v>
      </c>
      <c r="Q692" s="1">
        <v>-1094.2653</v>
      </c>
      <c r="R692" s="1">
        <v>-1074.4502</v>
      </c>
      <c r="S692" s="1">
        <v>-1499.7041999999999</v>
      </c>
      <c r="T692" s="1">
        <v>-1504.9764</v>
      </c>
      <c r="U692" s="1">
        <v>-1500.2099000000001</v>
      </c>
      <c r="W692" s="1">
        <v>-1300.2419</v>
      </c>
      <c r="X692">
        <v>-3.33</v>
      </c>
      <c r="Y692" s="1">
        <v>-1299.501</v>
      </c>
      <c r="Z692">
        <v>-1.46</v>
      </c>
    </row>
    <row r="693" spans="1:26" x14ac:dyDescent="0.2">
      <c r="A693" s="1">
        <v>-1309.5092</v>
      </c>
      <c r="B693">
        <v>28.04</v>
      </c>
      <c r="C693" s="1">
        <v>-1312.8607999999999</v>
      </c>
      <c r="D693">
        <v>-11.54</v>
      </c>
      <c r="E693" s="1">
        <v>-1312.8906999999999</v>
      </c>
      <c r="F693">
        <v>1.81</v>
      </c>
      <c r="G693" s="1">
        <v>-1311.0549000000001</v>
      </c>
      <c r="H693">
        <v>-1.44</v>
      </c>
      <c r="I693" s="1">
        <v>-1299.5740000000001</v>
      </c>
      <c r="J693">
        <v>-1.79</v>
      </c>
      <c r="K693" s="1">
        <v>-1300.2904000000001</v>
      </c>
      <c r="L693">
        <v>-6.64</v>
      </c>
      <c r="M693" s="1">
        <v>-1613.6359</v>
      </c>
      <c r="N693" s="1">
        <v>-1628.8312000000001</v>
      </c>
      <c r="O693" s="1">
        <v>-1638.7338999999999</v>
      </c>
      <c r="P693" s="1">
        <v>-1079.0232000000001</v>
      </c>
      <c r="Q693" s="1">
        <v>-1094.2746</v>
      </c>
      <c r="R693" s="1">
        <v>-1074.3472999999999</v>
      </c>
      <c r="S693" s="1">
        <v>-1499.6282000000001</v>
      </c>
      <c r="T693" s="1">
        <v>-1504.7085999999999</v>
      </c>
      <c r="U693" s="1">
        <v>-1500.2517</v>
      </c>
      <c r="W693" s="1">
        <v>-1300.0916999999999</v>
      </c>
      <c r="X693">
        <v>-2.97</v>
      </c>
      <c r="Y693" s="1">
        <v>-1299.5183</v>
      </c>
      <c r="Z693">
        <v>-1.78</v>
      </c>
    </row>
    <row r="694" spans="1:26" x14ac:dyDescent="0.2">
      <c r="A694" s="1">
        <v>-1309.4830999999999</v>
      </c>
      <c r="B694">
        <v>27.44</v>
      </c>
      <c r="C694" s="1">
        <v>-1312.6325999999999</v>
      </c>
      <c r="D694">
        <v>-11.52</v>
      </c>
      <c r="E694" s="1">
        <v>-1312.8217999999999</v>
      </c>
      <c r="F694">
        <v>1.87</v>
      </c>
      <c r="G694" s="1">
        <v>-1311.1105</v>
      </c>
      <c r="H694">
        <v>-1.66</v>
      </c>
      <c r="I694" s="1">
        <v>-1299.6433999999999</v>
      </c>
      <c r="J694">
        <v>-1.99</v>
      </c>
      <c r="K694" s="1">
        <v>-1300.6621</v>
      </c>
      <c r="L694">
        <v>-6.68</v>
      </c>
      <c r="M694" s="1">
        <v>-1613.5034000000001</v>
      </c>
      <c r="N694" s="1">
        <v>-1628.9632999999999</v>
      </c>
      <c r="O694" s="1">
        <v>-1638.8007</v>
      </c>
      <c r="P694" s="1">
        <v>-1079.0437999999999</v>
      </c>
      <c r="Q694" s="1">
        <v>-1094.2718</v>
      </c>
      <c r="R694" s="1">
        <v>-1074.2571</v>
      </c>
      <c r="S694" s="1">
        <v>-1499.5440000000001</v>
      </c>
      <c r="T694" s="1">
        <v>-1504.4476</v>
      </c>
      <c r="U694" s="1">
        <v>-1500.2962</v>
      </c>
      <c r="W694" s="1">
        <v>-1299.9032999999999</v>
      </c>
      <c r="X694">
        <v>-2.5299999999999998</v>
      </c>
      <c r="Y694" s="1">
        <v>-1299.4855</v>
      </c>
      <c r="Z694">
        <v>-2.2400000000000002</v>
      </c>
    </row>
    <row r="695" spans="1:26" x14ac:dyDescent="0.2">
      <c r="A695" s="1">
        <v>-1309.5748000000001</v>
      </c>
      <c r="B695">
        <v>26.78</v>
      </c>
      <c r="C695" s="1">
        <v>-1312.2847999999999</v>
      </c>
      <c r="D695">
        <v>-11.27</v>
      </c>
      <c r="E695" s="1">
        <v>-1312.7788</v>
      </c>
      <c r="F695">
        <v>1.98</v>
      </c>
      <c r="G695" s="1">
        <v>-1311.1925000000001</v>
      </c>
      <c r="H695">
        <v>-1.89</v>
      </c>
      <c r="I695" s="1">
        <v>-1299.6962000000001</v>
      </c>
      <c r="J695">
        <v>-2.34</v>
      </c>
      <c r="K695" s="1">
        <v>-1301.0465999999999</v>
      </c>
      <c r="L695">
        <v>-6.56</v>
      </c>
      <c r="M695" s="1">
        <v>-1613.3662999999999</v>
      </c>
      <c r="N695" s="1">
        <v>-1629.0948000000001</v>
      </c>
      <c r="O695" s="1">
        <v>-1638.8803</v>
      </c>
      <c r="P695" s="1">
        <v>-1079.0618999999999</v>
      </c>
      <c r="Q695" s="1">
        <v>-1094.2547</v>
      </c>
      <c r="R695" s="1">
        <v>-1074.181</v>
      </c>
      <c r="S695" s="1">
        <v>-1499.4494999999999</v>
      </c>
      <c r="T695" s="1">
        <v>-1504.2011</v>
      </c>
      <c r="U695" s="1">
        <v>-1500.3398999999999</v>
      </c>
      <c r="W695" s="1">
        <v>-1299.6781000000001</v>
      </c>
      <c r="X695">
        <v>-1.97</v>
      </c>
      <c r="Y695" s="1">
        <v>-1299.4133999999999</v>
      </c>
      <c r="Z695">
        <v>-2.6</v>
      </c>
    </row>
    <row r="696" spans="1:26" x14ac:dyDescent="0.2">
      <c r="A696" s="1">
        <v>-1309.7615000000001</v>
      </c>
      <c r="B696">
        <v>25.97</v>
      </c>
      <c r="C696" s="1">
        <v>-1311.8449000000001</v>
      </c>
      <c r="D696">
        <v>-10.92</v>
      </c>
      <c r="E696" s="1">
        <v>-1312.7666999999999</v>
      </c>
      <c r="F696">
        <v>2.0699999999999998</v>
      </c>
      <c r="G696" s="1">
        <v>-1311.2878000000001</v>
      </c>
      <c r="H696">
        <v>-2.21</v>
      </c>
      <c r="I696" s="1">
        <v>-1299.7328</v>
      </c>
      <c r="J696">
        <v>-2.37</v>
      </c>
      <c r="K696" s="1">
        <v>-1301.4195999999999</v>
      </c>
      <c r="L696">
        <v>-6.43</v>
      </c>
      <c r="M696" s="1">
        <v>-1613.2243000000001</v>
      </c>
      <c r="N696" s="1">
        <v>-1629.221</v>
      </c>
      <c r="O696" s="1">
        <v>-1638.9722999999999</v>
      </c>
      <c r="P696" s="1">
        <v>-1079.0778</v>
      </c>
      <c r="Q696" s="1">
        <v>-1094.2217000000001</v>
      </c>
      <c r="R696" s="1">
        <v>-1074.1198999999999</v>
      </c>
      <c r="S696" s="1">
        <v>-1499.3498999999999</v>
      </c>
      <c r="T696" s="1">
        <v>-1503.9783</v>
      </c>
      <c r="U696" s="1">
        <v>-1500.3855000000001</v>
      </c>
      <c r="W696" s="1">
        <v>-1299.4269999999999</v>
      </c>
      <c r="X696">
        <v>-1.3</v>
      </c>
      <c r="Y696" s="1">
        <v>-1299.3162</v>
      </c>
      <c r="Z696">
        <v>-3.03</v>
      </c>
    </row>
    <row r="697" spans="1:26" x14ac:dyDescent="0.2">
      <c r="A697" s="1">
        <v>-1310.0133000000001</v>
      </c>
      <c r="B697">
        <v>25.16</v>
      </c>
      <c r="C697" s="1">
        <v>-1311.3534</v>
      </c>
      <c r="D697">
        <v>-10.5</v>
      </c>
      <c r="E697" s="1">
        <v>-1312.7895000000001</v>
      </c>
      <c r="F697">
        <v>2.17</v>
      </c>
      <c r="G697" s="1">
        <v>-1311.3706</v>
      </c>
      <c r="H697">
        <v>-2.36</v>
      </c>
      <c r="I697" s="1">
        <v>-1299.7571</v>
      </c>
      <c r="J697">
        <v>-2.4300000000000002</v>
      </c>
      <c r="K697" s="1">
        <v>-1301.7599</v>
      </c>
      <c r="L697">
        <v>-6.38</v>
      </c>
      <c r="M697" s="1">
        <v>-1613.0778</v>
      </c>
      <c r="N697" s="1">
        <v>-1629.3369</v>
      </c>
      <c r="O697" s="1">
        <v>-1639.0761</v>
      </c>
      <c r="P697" s="1">
        <v>-1079.0913</v>
      </c>
      <c r="Q697" s="1">
        <v>-1094.1723</v>
      </c>
      <c r="R697" s="1">
        <v>-1074.0746999999999</v>
      </c>
      <c r="S697" s="1">
        <v>-1499.2491</v>
      </c>
      <c r="T697" s="1">
        <v>-1503.7935</v>
      </c>
      <c r="U697" s="1">
        <v>-1500.4354000000001</v>
      </c>
      <c r="W697" s="1">
        <v>-1299.1706999999999</v>
      </c>
      <c r="X697">
        <v>-0.66</v>
      </c>
      <c r="Y697" s="1">
        <v>-1299.2094999999999</v>
      </c>
      <c r="Z697">
        <v>-3.37</v>
      </c>
    </row>
    <row r="698" spans="1:26" x14ac:dyDescent="0.2">
      <c r="A698" s="1">
        <v>-1310.3012000000001</v>
      </c>
      <c r="B698">
        <v>24.42</v>
      </c>
      <c r="C698" s="1">
        <v>-1310.8598999999999</v>
      </c>
      <c r="D698">
        <v>-10.06</v>
      </c>
      <c r="E698" s="1">
        <v>-1312.8451</v>
      </c>
      <c r="F698">
        <v>2.2599999999999998</v>
      </c>
      <c r="G698" s="1">
        <v>-1311.4101000000001</v>
      </c>
      <c r="H698">
        <v>-2.52</v>
      </c>
      <c r="I698" s="1">
        <v>-1299.7746999999999</v>
      </c>
      <c r="J698">
        <v>-2.52</v>
      </c>
      <c r="K698" s="1">
        <v>-1302.0505000000001</v>
      </c>
      <c r="L698">
        <v>-6.21</v>
      </c>
      <c r="M698" s="1">
        <v>-1612.9276</v>
      </c>
      <c r="N698" s="1">
        <v>-1629.4380000000001</v>
      </c>
      <c r="O698" s="1">
        <v>-1639.1904</v>
      </c>
      <c r="P698" s="1">
        <v>-1079.1022</v>
      </c>
      <c r="Q698" s="1">
        <v>-1094.1067</v>
      </c>
      <c r="R698" s="1">
        <v>-1074.0462</v>
      </c>
      <c r="S698" s="1">
        <v>-1499.1463000000001</v>
      </c>
      <c r="T698" s="1">
        <v>-1503.6351999999999</v>
      </c>
      <c r="U698" s="1">
        <v>-1500.4879000000001</v>
      </c>
      <c r="W698" s="1">
        <v>-1298.9355</v>
      </c>
      <c r="X698">
        <v>0.13</v>
      </c>
      <c r="Y698" s="1">
        <v>-1299.1074000000001</v>
      </c>
      <c r="Z698">
        <v>-3.57</v>
      </c>
    </row>
    <row r="699" spans="1:26" x14ac:dyDescent="0.2">
      <c r="A699" s="1">
        <v>-1310.6031</v>
      </c>
      <c r="B699">
        <v>23.81</v>
      </c>
      <c r="C699" s="1">
        <v>-1310.4166</v>
      </c>
      <c r="D699">
        <v>-9.7100000000000009</v>
      </c>
      <c r="E699" s="1">
        <v>-1312.9244000000001</v>
      </c>
      <c r="F699">
        <v>2.37</v>
      </c>
      <c r="G699" s="1">
        <v>-1311.3797999999999</v>
      </c>
      <c r="H699">
        <v>-2.54</v>
      </c>
      <c r="I699" s="1">
        <v>-1299.787</v>
      </c>
      <c r="J699">
        <v>-2.57</v>
      </c>
      <c r="K699" s="1">
        <v>-1302.2789</v>
      </c>
      <c r="L699">
        <v>-5.86</v>
      </c>
      <c r="M699" s="1">
        <v>-1612.7746999999999</v>
      </c>
      <c r="N699" s="1">
        <v>-1629.52</v>
      </c>
      <c r="O699" s="1">
        <v>-1639.3141000000001</v>
      </c>
      <c r="P699" s="1">
        <v>-1079.1106</v>
      </c>
      <c r="Q699" s="1">
        <v>-1094.0255</v>
      </c>
      <c r="R699" s="1">
        <v>-1074.0344</v>
      </c>
      <c r="S699" s="1">
        <v>-1499.0476000000001</v>
      </c>
      <c r="T699" s="1">
        <v>-1503.5069000000001</v>
      </c>
      <c r="U699" s="1">
        <v>-1500.5423000000001</v>
      </c>
      <c r="W699" s="1">
        <v>-1298.7498000000001</v>
      </c>
      <c r="X699">
        <v>0.56000000000000005</v>
      </c>
      <c r="Y699" s="1">
        <v>-1299.0231000000001</v>
      </c>
      <c r="Z699">
        <v>-3.98</v>
      </c>
    </row>
    <row r="700" spans="1:26" x14ac:dyDescent="0.2">
      <c r="A700" s="1">
        <v>-1310.8997999999999</v>
      </c>
      <c r="B700">
        <v>23.38</v>
      </c>
      <c r="C700" s="1">
        <v>-1310.0688</v>
      </c>
      <c r="D700">
        <v>-9.5</v>
      </c>
      <c r="E700" s="1">
        <v>-1313.0087000000001</v>
      </c>
      <c r="F700">
        <v>2.5</v>
      </c>
      <c r="G700" s="1">
        <v>-1311.2644</v>
      </c>
      <c r="H700">
        <v>-2.4900000000000002</v>
      </c>
      <c r="I700" s="1">
        <v>-1299.7922000000001</v>
      </c>
      <c r="J700">
        <v>-2.54</v>
      </c>
      <c r="K700" s="1">
        <v>-1302.4386999999999</v>
      </c>
      <c r="L700">
        <v>-5.6</v>
      </c>
      <c r="M700" s="1">
        <v>-1612.6206</v>
      </c>
      <c r="N700" s="1">
        <v>-1629.5787</v>
      </c>
      <c r="O700" s="1">
        <v>-1639.4450999999999</v>
      </c>
      <c r="P700" s="1">
        <v>-1079.1161</v>
      </c>
      <c r="Q700" s="1">
        <v>-1093.9304</v>
      </c>
      <c r="R700" s="1">
        <v>-1074.0391</v>
      </c>
      <c r="S700" s="1">
        <v>-1498.9431999999999</v>
      </c>
      <c r="T700" s="1">
        <v>-1503.4208000000001</v>
      </c>
      <c r="U700" s="1">
        <v>-1500.5989999999999</v>
      </c>
      <c r="W700" s="1">
        <v>-1298.6382000000001</v>
      </c>
      <c r="X700">
        <v>1.07</v>
      </c>
      <c r="Y700" s="1">
        <v>-1298.9661000000001</v>
      </c>
      <c r="Z700">
        <v>-4.1500000000000004</v>
      </c>
    </row>
    <row r="701" spans="1:26" x14ac:dyDescent="0.2">
      <c r="A701" s="1">
        <v>-1311.1757</v>
      </c>
      <c r="B701">
        <v>23.07</v>
      </c>
      <c r="C701" s="1">
        <v>-1309.8497</v>
      </c>
      <c r="D701">
        <v>-9.52</v>
      </c>
      <c r="E701" s="1">
        <v>-1313.0717</v>
      </c>
      <c r="F701">
        <v>2.68</v>
      </c>
      <c r="G701" s="1">
        <v>-1311.0592999999999</v>
      </c>
      <c r="H701">
        <v>-1.91</v>
      </c>
      <c r="I701" s="1">
        <v>-1299.7846</v>
      </c>
      <c r="J701">
        <v>-2.56</v>
      </c>
      <c r="K701" s="1">
        <v>-1302.5279</v>
      </c>
      <c r="L701">
        <v>-5.19</v>
      </c>
      <c r="M701" s="1">
        <v>-1612.4672</v>
      </c>
      <c r="N701" s="1">
        <v>-1629.6103000000001</v>
      </c>
      <c r="O701" s="1">
        <v>-1639.5814</v>
      </c>
      <c r="P701" s="1">
        <v>-1079.1184000000001</v>
      </c>
      <c r="Q701" s="1">
        <v>-1093.8235</v>
      </c>
      <c r="R701" s="1">
        <v>-1074.06</v>
      </c>
      <c r="S701" s="1">
        <v>-1498.8501000000001</v>
      </c>
      <c r="T701" s="1">
        <v>-1503.3787</v>
      </c>
      <c r="U701" s="1">
        <v>-1500.6593</v>
      </c>
      <c r="W701" s="1">
        <v>-1298.6156000000001</v>
      </c>
      <c r="X701">
        <v>1.58</v>
      </c>
      <c r="Y701" s="1">
        <v>-1298.9431999999999</v>
      </c>
      <c r="Z701">
        <v>-4.28</v>
      </c>
    </row>
    <row r="702" spans="1:26" x14ac:dyDescent="0.2">
      <c r="A702" s="1">
        <v>-1311.413</v>
      </c>
      <c r="B702">
        <v>22.98</v>
      </c>
      <c r="C702" s="1">
        <v>-1309.7719999999999</v>
      </c>
      <c r="D702">
        <v>-9.7899999999999991</v>
      </c>
      <c r="E702" s="1">
        <v>-1313.0821000000001</v>
      </c>
      <c r="F702">
        <v>2.99</v>
      </c>
      <c r="G702" s="1">
        <v>-1310.7716</v>
      </c>
      <c r="H702">
        <v>-1.27</v>
      </c>
      <c r="I702" s="1">
        <v>-1299.7578000000001</v>
      </c>
      <c r="J702">
        <v>-2.4300000000000002</v>
      </c>
      <c r="K702" s="1">
        <v>-1302.5481</v>
      </c>
      <c r="L702">
        <v>-4.78</v>
      </c>
      <c r="M702" s="1">
        <v>-1612.3157000000001</v>
      </c>
      <c r="N702" s="1">
        <v>-1629.6122</v>
      </c>
      <c r="O702" s="1">
        <v>-1639.7212999999999</v>
      </c>
      <c r="P702" s="1">
        <v>-1079.1178</v>
      </c>
      <c r="Q702" s="1">
        <v>-1093.7075</v>
      </c>
      <c r="R702" s="1">
        <v>-1074.096</v>
      </c>
      <c r="S702" s="1">
        <v>-1498.7592</v>
      </c>
      <c r="T702" s="1">
        <v>-1503.3777</v>
      </c>
      <c r="U702" s="1">
        <v>-1500.7245</v>
      </c>
      <c r="W702" s="1">
        <v>-1298.6849</v>
      </c>
      <c r="X702">
        <v>1.54</v>
      </c>
      <c r="Y702" s="1">
        <v>-1298.9628</v>
      </c>
      <c r="Z702">
        <v>-4.43</v>
      </c>
    </row>
    <row r="703" spans="1:26" x14ac:dyDescent="0.2">
      <c r="A703" s="1">
        <v>-1311.5926999999999</v>
      </c>
      <c r="B703">
        <v>23.16</v>
      </c>
      <c r="C703" s="1">
        <v>-1309.8294000000001</v>
      </c>
      <c r="D703">
        <v>-10.220000000000001</v>
      </c>
      <c r="E703" s="1">
        <v>-1313.0120999999999</v>
      </c>
      <c r="F703">
        <v>3.61</v>
      </c>
      <c r="G703" s="1">
        <v>-1310.42</v>
      </c>
      <c r="H703">
        <v>-0.59</v>
      </c>
      <c r="I703" s="1">
        <v>-1299.7073</v>
      </c>
      <c r="J703">
        <v>-2.2999999999999998</v>
      </c>
      <c r="K703" s="1">
        <v>-1302.5007000000001</v>
      </c>
      <c r="L703">
        <v>-4.16</v>
      </c>
      <c r="M703" s="1">
        <v>-1612.1676</v>
      </c>
      <c r="N703" s="1">
        <v>-1629.5822000000001</v>
      </c>
      <c r="O703" s="1">
        <v>-1639.8630000000001</v>
      </c>
      <c r="P703" s="1">
        <v>-1079.1142</v>
      </c>
      <c r="Q703" s="1">
        <v>-1093.5857000000001</v>
      </c>
      <c r="R703" s="1">
        <v>-1074.146</v>
      </c>
      <c r="S703" s="1">
        <v>-1498.6791000000001</v>
      </c>
      <c r="T703" s="1">
        <v>-1503.4110000000001</v>
      </c>
      <c r="U703" s="1">
        <v>-1500.7913000000001</v>
      </c>
      <c r="W703" s="1">
        <v>-1298.8320000000001</v>
      </c>
      <c r="X703">
        <v>1.48</v>
      </c>
      <c r="Y703" s="1">
        <v>-1299.0358000000001</v>
      </c>
      <c r="Z703">
        <v>-4.42</v>
      </c>
    </row>
    <row r="704" spans="1:26" x14ac:dyDescent="0.2">
      <c r="A704" s="1">
        <v>-1311.6958</v>
      </c>
      <c r="B704">
        <v>23.59</v>
      </c>
      <c r="C704" s="1">
        <v>-1309.9963</v>
      </c>
      <c r="D704">
        <v>-10.86</v>
      </c>
      <c r="E704" s="1">
        <v>-1312.8440000000001</v>
      </c>
      <c r="F704">
        <v>4.4800000000000004</v>
      </c>
      <c r="G704" s="1">
        <v>-1310.0327</v>
      </c>
      <c r="H704">
        <v>0.18</v>
      </c>
      <c r="I704" s="1">
        <v>-1299.633</v>
      </c>
      <c r="J704">
        <v>-2.4300000000000002</v>
      </c>
      <c r="K704" s="1">
        <v>-1302.3873000000001</v>
      </c>
      <c r="L704">
        <v>-3.61</v>
      </c>
      <c r="M704" s="1">
        <v>-1612.0244</v>
      </c>
      <c r="N704" s="1">
        <v>-1629.5198</v>
      </c>
      <c r="O704" s="1">
        <v>-1640.0053</v>
      </c>
      <c r="P704" s="1">
        <v>-1079.1078</v>
      </c>
      <c r="Q704" s="1">
        <v>-1093.4612</v>
      </c>
      <c r="R704" s="1">
        <v>-1074.2086999999999</v>
      </c>
      <c r="S704" s="1">
        <v>-1498.6098999999999</v>
      </c>
      <c r="T704" s="1">
        <v>-1503.4825000000001</v>
      </c>
      <c r="U704" s="1">
        <v>-1500.8619000000001</v>
      </c>
      <c r="W704" s="1">
        <v>-1299.0286000000001</v>
      </c>
      <c r="X704">
        <v>1.21</v>
      </c>
      <c r="Y704" s="1">
        <v>-1299.1762000000001</v>
      </c>
      <c r="Z704">
        <v>-4.3600000000000003</v>
      </c>
    </row>
    <row r="705" spans="1:26" x14ac:dyDescent="0.2">
      <c r="A705" s="1">
        <v>-1311.7083</v>
      </c>
      <c r="B705">
        <v>24.24</v>
      </c>
      <c r="C705" s="1">
        <v>-1310.2348999999999</v>
      </c>
      <c r="D705">
        <v>-11.57</v>
      </c>
      <c r="E705" s="1">
        <v>-1312.5743</v>
      </c>
      <c r="F705">
        <v>5.33</v>
      </c>
      <c r="G705" s="1">
        <v>-1309.645</v>
      </c>
      <c r="H705">
        <v>1.0900000000000001</v>
      </c>
      <c r="I705" s="1">
        <v>-1299.5413000000001</v>
      </c>
      <c r="J705">
        <v>-2.12</v>
      </c>
      <c r="K705" s="1">
        <v>-1302.2119</v>
      </c>
      <c r="L705">
        <v>-2.99</v>
      </c>
      <c r="M705" s="1">
        <v>-1611.8869</v>
      </c>
      <c r="N705" s="1">
        <v>-1629.4258</v>
      </c>
      <c r="O705" s="1">
        <v>-1640.1473000000001</v>
      </c>
      <c r="P705" s="1">
        <v>-1079.0986</v>
      </c>
      <c r="Q705" s="1">
        <v>-1093.3378</v>
      </c>
      <c r="R705" s="1">
        <v>-1074.2822000000001</v>
      </c>
      <c r="S705" s="1">
        <v>-1498.5549000000001</v>
      </c>
      <c r="T705" s="1">
        <v>-1503.5734</v>
      </c>
      <c r="U705" s="1">
        <v>-1500.9422</v>
      </c>
      <c r="W705" s="1">
        <v>-1299.2382</v>
      </c>
      <c r="X705">
        <v>1.01</v>
      </c>
      <c r="Y705" s="1">
        <v>-1299.395</v>
      </c>
      <c r="Z705">
        <v>-4.4800000000000004</v>
      </c>
    </row>
    <row r="706" spans="1:26" x14ac:dyDescent="0.2">
      <c r="A706" s="1">
        <v>-1311.6285</v>
      </c>
      <c r="B706">
        <v>25.14</v>
      </c>
      <c r="C706" s="1">
        <v>-1310.5015000000001</v>
      </c>
      <c r="D706">
        <v>-12.31</v>
      </c>
      <c r="E706" s="1">
        <v>-1312.2166</v>
      </c>
      <c r="F706">
        <v>6.09</v>
      </c>
      <c r="G706" s="1">
        <v>-1309.2927999999999</v>
      </c>
      <c r="H706">
        <v>1.89</v>
      </c>
      <c r="I706" s="1">
        <v>-1299.4468999999999</v>
      </c>
      <c r="J706">
        <v>-2.11</v>
      </c>
      <c r="K706" s="1">
        <v>-1301.9820999999999</v>
      </c>
      <c r="L706">
        <v>-2.29</v>
      </c>
      <c r="M706" s="1">
        <v>-1611.7562</v>
      </c>
      <c r="N706" s="1">
        <v>-1629.3026</v>
      </c>
      <c r="O706" s="1">
        <v>-1640.2888</v>
      </c>
      <c r="P706" s="1">
        <v>-1079.0864999999999</v>
      </c>
      <c r="Q706" s="1">
        <v>-1093.2186999999999</v>
      </c>
      <c r="R706" s="1">
        <v>-1074.3648000000001</v>
      </c>
      <c r="S706" s="1">
        <v>-1498.5057999999999</v>
      </c>
      <c r="T706" s="1">
        <v>-1503.6926000000001</v>
      </c>
      <c r="U706" s="1">
        <v>-1501.0331000000001</v>
      </c>
      <c r="W706" s="1">
        <v>-1299.4245000000001</v>
      </c>
      <c r="X706">
        <v>0.92</v>
      </c>
      <c r="Y706" s="1">
        <v>-1299.6980000000001</v>
      </c>
      <c r="Z706">
        <v>-4.45</v>
      </c>
    </row>
    <row r="707" spans="1:26" x14ac:dyDescent="0.2">
      <c r="A707" s="1">
        <v>-1311.4719</v>
      </c>
      <c r="B707">
        <v>26.22</v>
      </c>
      <c r="C707" s="1">
        <v>-1310.7541000000001</v>
      </c>
      <c r="D707">
        <v>-12.97</v>
      </c>
      <c r="E707" s="1">
        <v>-1311.7987000000001</v>
      </c>
      <c r="F707">
        <v>7.29</v>
      </c>
      <c r="G707" s="1">
        <v>-1309.0069000000001</v>
      </c>
      <c r="H707">
        <v>2.54</v>
      </c>
      <c r="I707" s="1">
        <v>-1299.3695</v>
      </c>
      <c r="J707">
        <v>-2.0699999999999998</v>
      </c>
      <c r="K707" s="1">
        <v>-1301.7121</v>
      </c>
      <c r="L707">
        <v>-1.57</v>
      </c>
      <c r="M707" s="1">
        <v>-1611.6329000000001</v>
      </c>
      <c r="N707" s="1">
        <v>-1629.1541999999999</v>
      </c>
      <c r="O707" s="1">
        <v>-1640.4301</v>
      </c>
      <c r="P707" s="1">
        <v>-1079.0714</v>
      </c>
      <c r="Q707" s="1">
        <v>-1093.1071999999999</v>
      </c>
      <c r="R707" s="1">
        <v>-1074.4547</v>
      </c>
      <c r="S707" s="1">
        <v>-1498.4668999999999</v>
      </c>
      <c r="T707" s="1">
        <v>-1503.8271</v>
      </c>
      <c r="U707" s="1">
        <v>-1501.1339</v>
      </c>
      <c r="W707" s="1">
        <v>-1299.5604000000001</v>
      </c>
      <c r="X707">
        <v>0.7</v>
      </c>
      <c r="Y707" s="1">
        <v>-1300.0788</v>
      </c>
      <c r="Z707">
        <v>-4.2699999999999996</v>
      </c>
    </row>
    <row r="708" spans="1:26" x14ac:dyDescent="0.2">
      <c r="A708" s="1">
        <v>-1311.2762</v>
      </c>
      <c r="B708">
        <v>27.3</v>
      </c>
      <c r="C708" s="1">
        <v>-1310.9557</v>
      </c>
      <c r="D708">
        <v>-13.52</v>
      </c>
      <c r="E708" s="1">
        <v>-1311.3557000000001</v>
      </c>
      <c r="F708">
        <v>8.3000000000000007</v>
      </c>
      <c r="G708" s="1">
        <v>-1308.8088</v>
      </c>
      <c r="H708">
        <v>3.13</v>
      </c>
      <c r="I708" s="1">
        <v>-1299.3294000000001</v>
      </c>
      <c r="J708">
        <v>-2</v>
      </c>
      <c r="K708" s="1">
        <v>-1301.4227000000001</v>
      </c>
      <c r="L708">
        <v>-0.95</v>
      </c>
      <c r="M708" s="1">
        <v>-1611.5166999999999</v>
      </c>
      <c r="N708" s="1">
        <v>-1628.9865</v>
      </c>
      <c r="O708" s="1">
        <v>-1640.5718999999999</v>
      </c>
      <c r="P708" s="1">
        <v>-1079.0527999999999</v>
      </c>
      <c r="Q708" s="1">
        <v>-1093.0061000000001</v>
      </c>
      <c r="R708" s="1">
        <v>-1074.5499</v>
      </c>
      <c r="S708" s="1">
        <v>-1498.4456</v>
      </c>
      <c r="T708" s="1">
        <v>-1503.9617000000001</v>
      </c>
      <c r="U708" s="1">
        <v>-1501.2456</v>
      </c>
      <c r="W708" s="1">
        <v>-1299.6298999999999</v>
      </c>
      <c r="X708">
        <v>0.88</v>
      </c>
      <c r="Y708" s="1">
        <v>-1300.5148999999999</v>
      </c>
      <c r="Z708">
        <v>-4.29</v>
      </c>
    </row>
    <row r="709" spans="1:26" x14ac:dyDescent="0.2">
      <c r="A709" s="1">
        <v>-1311.0948000000001</v>
      </c>
      <c r="B709">
        <v>28.4</v>
      </c>
      <c r="C709" s="1">
        <v>-1311.0793000000001</v>
      </c>
      <c r="D709">
        <v>-13.88</v>
      </c>
      <c r="E709" s="1">
        <v>-1310.9264000000001</v>
      </c>
      <c r="F709">
        <v>9.16</v>
      </c>
      <c r="G709" s="1">
        <v>-1308.7108000000001</v>
      </c>
      <c r="H709">
        <v>3.5</v>
      </c>
      <c r="I709" s="1">
        <v>-1299.3371</v>
      </c>
      <c r="J709">
        <v>-2.0499999999999998</v>
      </c>
      <c r="K709" s="1">
        <v>-1301.1398999999999</v>
      </c>
      <c r="L709">
        <v>-0.43</v>
      </c>
      <c r="M709" s="1">
        <v>-1611.4075</v>
      </c>
      <c r="N709" s="1">
        <v>-1628.8055999999999</v>
      </c>
      <c r="O709" s="1">
        <v>-1640.7152000000001</v>
      </c>
      <c r="P709" s="1">
        <v>-1079.0301999999999</v>
      </c>
      <c r="Q709" s="1">
        <v>-1092.9181000000001</v>
      </c>
      <c r="R709" s="1">
        <v>-1074.6484</v>
      </c>
      <c r="S709" s="1">
        <v>-1498.4389000000001</v>
      </c>
      <c r="T709" s="1">
        <v>-1504.1008999999999</v>
      </c>
      <c r="U709" s="1">
        <v>-1501.3734999999999</v>
      </c>
      <c r="W709" s="1">
        <v>-1299.6287</v>
      </c>
      <c r="X709">
        <v>1.1200000000000001</v>
      </c>
      <c r="Y709" s="1">
        <v>-1300.9682</v>
      </c>
      <c r="Z709">
        <v>-3.86</v>
      </c>
    </row>
    <row r="710" spans="1:26" x14ac:dyDescent="0.2">
      <c r="A710" s="1">
        <v>-1310.982</v>
      </c>
      <c r="B710">
        <v>29.28</v>
      </c>
      <c r="C710" s="1">
        <v>-1311.1072999999999</v>
      </c>
      <c r="D710">
        <v>-13.97</v>
      </c>
      <c r="E710" s="1">
        <v>-1310.5453</v>
      </c>
      <c r="F710">
        <v>9.9600000000000009</v>
      </c>
      <c r="G710" s="1">
        <v>-1308.7167999999999</v>
      </c>
      <c r="H710">
        <v>3.71</v>
      </c>
      <c r="I710" s="1">
        <v>-1299.3846000000001</v>
      </c>
      <c r="J710">
        <v>-2.2999999999999998</v>
      </c>
      <c r="K710" s="1">
        <v>-1300.8925999999999</v>
      </c>
      <c r="L710">
        <v>-0.14000000000000001</v>
      </c>
      <c r="M710" s="1">
        <v>-1611.3049000000001</v>
      </c>
      <c r="N710" s="1">
        <v>-1628.6190999999999</v>
      </c>
      <c r="O710" s="1">
        <v>-1640.8615</v>
      </c>
      <c r="P710" s="1">
        <v>-1079.0026</v>
      </c>
      <c r="Q710" s="1">
        <v>-1092.8453</v>
      </c>
      <c r="R710" s="1">
        <v>-1074.7481</v>
      </c>
      <c r="S710" s="1">
        <v>-1498.4421</v>
      </c>
      <c r="T710" s="1">
        <v>-1504.2394999999999</v>
      </c>
      <c r="U710" s="1">
        <v>-1501.5178000000001</v>
      </c>
      <c r="W710" s="1">
        <v>-1299.5598</v>
      </c>
      <c r="X710">
        <v>1.57</v>
      </c>
      <c r="Y710" s="1">
        <v>-1301.3900000000001</v>
      </c>
      <c r="Z710">
        <v>-3.67</v>
      </c>
    </row>
    <row r="711" spans="1:26" x14ac:dyDescent="0.2">
      <c r="A711" s="1">
        <v>-1310.9748999999999</v>
      </c>
      <c r="B711">
        <v>30.01</v>
      </c>
      <c r="C711" s="1">
        <v>-1311.0334</v>
      </c>
      <c r="D711">
        <v>-13.84</v>
      </c>
      <c r="E711" s="1">
        <v>-1310.2399</v>
      </c>
      <c r="F711">
        <v>10.49</v>
      </c>
      <c r="G711" s="1">
        <v>-1308.8226999999999</v>
      </c>
      <c r="H711">
        <v>3.76</v>
      </c>
      <c r="I711" s="1">
        <v>-1299.4472000000001</v>
      </c>
      <c r="J711">
        <v>-2.12</v>
      </c>
      <c r="K711" s="1">
        <v>-1300.7077999999999</v>
      </c>
      <c r="L711">
        <v>0.01</v>
      </c>
      <c r="M711" s="1">
        <v>-1611.2083</v>
      </c>
      <c r="N711" s="1">
        <v>-1628.4344000000001</v>
      </c>
      <c r="O711" s="1">
        <v>-1641.0118</v>
      </c>
      <c r="P711" s="1">
        <v>-1078.9688000000001</v>
      </c>
      <c r="Q711" s="1">
        <v>-1092.7892999999999</v>
      </c>
      <c r="R711" s="1">
        <v>-1074.8463999999999</v>
      </c>
      <c r="S711" s="1">
        <v>-1498.4599000000001</v>
      </c>
      <c r="T711" s="1">
        <v>-1504.3679</v>
      </c>
      <c r="U711" s="1">
        <v>-1501.6783</v>
      </c>
      <c r="W711" s="1">
        <v>-1299.4317000000001</v>
      </c>
      <c r="X711">
        <v>1.96</v>
      </c>
      <c r="Y711" s="1">
        <v>-1301.7288000000001</v>
      </c>
      <c r="Z711">
        <v>-2.96</v>
      </c>
    </row>
    <row r="712" spans="1:26" x14ac:dyDescent="0.2">
      <c r="A712" s="1">
        <v>-1311.0834</v>
      </c>
      <c r="B712">
        <v>30.41</v>
      </c>
      <c r="C712" s="1">
        <v>-1310.8613</v>
      </c>
      <c r="D712">
        <v>-13.48</v>
      </c>
      <c r="E712" s="1">
        <v>-1310.0268000000001</v>
      </c>
      <c r="F712">
        <v>10.89</v>
      </c>
      <c r="G712" s="1">
        <v>-1309.0173</v>
      </c>
      <c r="H712">
        <v>3.62</v>
      </c>
      <c r="I712" s="1">
        <v>-1299.4938</v>
      </c>
      <c r="J712">
        <v>-2.23</v>
      </c>
      <c r="K712" s="1">
        <v>-1300.6062999999999</v>
      </c>
      <c r="L712">
        <v>-0.28999999999999998</v>
      </c>
      <c r="M712" s="1">
        <v>-1611.1170999999999</v>
      </c>
      <c r="N712" s="1">
        <v>-1628.2592</v>
      </c>
      <c r="O712" s="1">
        <v>-1641.1676</v>
      </c>
      <c r="P712" s="1">
        <v>-1078.9277999999999</v>
      </c>
      <c r="Q712" s="1">
        <v>-1092.7512999999999</v>
      </c>
      <c r="R712" s="1">
        <v>-1074.9409000000001</v>
      </c>
      <c r="S712" s="1">
        <v>-1498.4826</v>
      </c>
      <c r="T712" s="1">
        <v>-1504.4781</v>
      </c>
      <c r="U712" s="1">
        <v>-1501.8548000000001</v>
      </c>
      <c r="W712" s="1">
        <v>-1299.2570000000001</v>
      </c>
      <c r="X712">
        <v>2.87</v>
      </c>
      <c r="Y712" s="1">
        <v>-1301.9399000000001</v>
      </c>
      <c r="Z712">
        <v>-2.33</v>
      </c>
    </row>
    <row r="713" spans="1:26" x14ac:dyDescent="0.2">
      <c r="A713" s="1">
        <v>-1311.2933</v>
      </c>
      <c r="B713">
        <v>30.69</v>
      </c>
      <c r="C713" s="1">
        <v>-1310.6043999999999</v>
      </c>
      <c r="D713">
        <v>-12.9</v>
      </c>
      <c r="E713" s="1">
        <v>-1309.9114</v>
      </c>
      <c r="F713">
        <v>11.03</v>
      </c>
      <c r="G713" s="1">
        <v>-1309.2823000000001</v>
      </c>
      <c r="H713">
        <v>3.43</v>
      </c>
      <c r="I713" s="1">
        <v>-1299.4987000000001</v>
      </c>
      <c r="J713">
        <v>-2.06</v>
      </c>
      <c r="K713" s="1">
        <v>-1300.5989</v>
      </c>
      <c r="L713">
        <v>-0.76</v>
      </c>
      <c r="M713" s="1">
        <v>-1611.0309</v>
      </c>
      <c r="N713" s="1">
        <v>-1628.1</v>
      </c>
      <c r="O713" s="1">
        <v>-1641.3295000000001</v>
      </c>
      <c r="P713" s="1">
        <v>-1078.8779999999999</v>
      </c>
      <c r="Q713" s="1">
        <v>-1092.7325000000001</v>
      </c>
      <c r="R713" s="1">
        <v>-1075.0293999999999</v>
      </c>
      <c r="S713" s="1">
        <v>-1498.5083</v>
      </c>
      <c r="T713" s="1">
        <v>-1504.5758000000001</v>
      </c>
      <c r="U713" s="1">
        <v>-1502.0469000000001</v>
      </c>
      <c r="W713" s="1">
        <v>-1299.0518</v>
      </c>
      <c r="X713">
        <v>3.45</v>
      </c>
      <c r="Y713" s="1">
        <v>-1301.9927</v>
      </c>
      <c r="Z713">
        <v>-1.36</v>
      </c>
    </row>
    <row r="714" spans="1:26" x14ac:dyDescent="0.2">
      <c r="A714" s="1">
        <v>-1311.5755999999999</v>
      </c>
      <c r="B714">
        <v>30.74</v>
      </c>
      <c r="C714" s="1">
        <v>-1310.2833000000001</v>
      </c>
      <c r="D714">
        <v>-12.16</v>
      </c>
      <c r="E714" s="1">
        <v>-1309.8896</v>
      </c>
      <c r="F714">
        <v>10.97</v>
      </c>
      <c r="G714" s="1">
        <v>-1309.5925</v>
      </c>
      <c r="H714">
        <v>3.11</v>
      </c>
      <c r="I714" s="1">
        <v>-1299.4496999999999</v>
      </c>
      <c r="J714">
        <v>-1.75</v>
      </c>
      <c r="K714" s="1">
        <v>-1300.6829</v>
      </c>
      <c r="L714">
        <v>-1.54</v>
      </c>
      <c r="M714" s="1">
        <v>-1610.9487999999999</v>
      </c>
      <c r="N714" s="1">
        <v>-1627.9631999999999</v>
      </c>
      <c r="O714" s="1">
        <v>-1641.4979000000001</v>
      </c>
      <c r="P714" s="1">
        <v>-1078.8182999999999</v>
      </c>
      <c r="Q714" s="1">
        <v>-1092.7340999999999</v>
      </c>
      <c r="R714" s="1">
        <v>-1075.1098</v>
      </c>
      <c r="S714" s="1">
        <v>-1498.5414000000001</v>
      </c>
      <c r="T714" s="1">
        <v>-1504.6487999999999</v>
      </c>
      <c r="U714" s="1">
        <v>-1502.252</v>
      </c>
      <c r="W714" s="1">
        <v>-1298.835</v>
      </c>
      <c r="X714">
        <v>4.28</v>
      </c>
      <c r="Y714" s="1">
        <v>-1301.8748000000001</v>
      </c>
      <c r="Z714">
        <v>-0.15</v>
      </c>
    </row>
    <row r="715" spans="1:26" x14ac:dyDescent="0.2">
      <c r="A715" s="1">
        <v>-1311.8978</v>
      </c>
      <c r="B715">
        <v>30.74</v>
      </c>
      <c r="C715" s="1">
        <v>-1309.9227000000001</v>
      </c>
      <c r="D715">
        <v>-11.25</v>
      </c>
      <c r="E715" s="1">
        <v>-1309.9502</v>
      </c>
      <c r="F715">
        <v>10.69</v>
      </c>
      <c r="G715" s="1">
        <v>-1309.9192</v>
      </c>
      <c r="H715">
        <v>2.8</v>
      </c>
      <c r="I715" s="1">
        <v>-1299.3498999999999</v>
      </c>
      <c r="J715">
        <v>-1.32</v>
      </c>
      <c r="K715" s="1">
        <v>-1300.8439000000001</v>
      </c>
      <c r="L715">
        <v>-2.62</v>
      </c>
      <c r="M715" s="1">
        <v>-1610.8706</v>
      </c>
      <c r="N715" s="1">
        <v>-1627.8533</v>
      </c>
      <c r="O715" s="1">
        <v>-1641.6729</v>
      </c>
      <c r="P715" s="1">
        <v>-1078.7472</v>
      </c>
      <c r="Q715" s="1">
        <v>-1092.7565</v>
      </c>
      <c r="R715" s="1">
        <v>-1075.1809000000001</v>
      </c>
      <c r="S715" s="1">
        <v>-1498.5811000000001</v>
      </c>
      <c r="T715" s="1">
        <v>-1504.6953000000001</v>
      </c>
      <c r="U715" s="1">
        <v>-1502.4684</v>
      </c>
      <c r="W715" s="1">
        <v>-1298.6288999999999</v>
      </c>
      <c r="X715">
        <v>5.0999999999999996</v>
      </c>
      <c r="Y715" s="1">
        <v>-1301.5942</v>
      </c>
      <c r="Z715">
        <v>0.98</v>
      </c>
    </row>
    <row r="716" spans="1:26" x14ac:dyDescent="0.2">
      <c r="A716" s="1">
        <v>-1312.2311999999999</v>
      </c>
      <c r="B716">
        <v>30.69</v>
      </c>
      <c r="C716" s="1">
        <v>-1309.5486000000001</v>
      </c>
      <c r="D716">
        <v>-10.24</v>
      </c>
      <c r="E716" s="1">
        <v>-1310.0780999999999</v>
      </c>
      <c r="F716">
        <v>10.24</v>
      </c>
      <c r="G716" s="1">
        <v>-1310.2338</v>
      </c>
      <c r="H716">
        <v>2.56</v>
      </c>
      <c r="I716" s="1">
        <v>-1299.2129</v>
      </c>
      <c r="J716">
        <v>-0.66</v>
      </c>
      <c r="K716" s="1">
        <v>-1301.0569</v>
      </c>
      <c r="L716">
        <v>-3.77</v>
      </c>
      <c r="M716" s="1">
        <v>-1610.7959000000001</v>
      </c>
      <c r="N716" s="1">
        <v>-1627.7727</v>
      </c>
      <c r="O716" s="1">
        <v>-1641.8538000000001</v>
      </c>
      <c r="P716" s="1">
        <v>-1078.6637000000001</v>
      </c>
      <c r="Q716" s="1">
        <v>-1092.8001999999999</v>
      </c>
      <c r="R716" s="1">
        <v>-1075.242</v>
      </c>
      <c r="S716" s="1">
        <v>-1498.623</v>
      </c>
      <c r="T716" s="1">
        <v>-1504.722</v>
      </c>
      <c r="U716" s="1">
        <v>-1502.6932999999999</v>
      </c>
      <c r="W716" s="1">
        <v>-1298.4540999999999</v>
      </c>
      <c r="X716">
        <v>6.02</v>
      </c>
      <c r="Y716" s="1">
        <v>-1301.1799000000001</v>
      </c>
      <c r="Z716">
        <v>2.25</v>
      </c>
    </row>
    <row r="717" spans="1:26" x14ac:dyDescent="0.2">
      <c r="A717" s="1">
        <v>-1312.5539000000001</v>
      </c>
      <c r="B717">
        <v>30.67</v>
      </c>
      <c r="C717" s="1">
        <v>-1309.1874</v>
      </c>
      <c r="D717">
        <v>-9.3000000000000007</v>
      </c>
      <c r="E717" s="1">
        <v>-1310.2554</v>
      </c>
      <c r="F717">
        <v>9.7899999999999991</v>
      </c>
      <c r="G717" s="1">
        <v>-1310.5144</v>
      </c>
      <c r="H717">
        <v>2.4300000000000002</v>
      </c>
      <c r="I717" s="1">
        <v>-1299.0600999999999</v>
      </c>
      <c r="J717">
        <v>-0.21</v>
      </c>
      <c r="K717" s="1">
        <v>-1301.2913000000001</v>
      </c>
      <c r="L717">
        <v>-5.15</v>
      </c>
      <c r="M717" s="1">
        <v>-1610.7240999999999</v>
      </c>
      <c r="N717" s="1">
        <v>-1627.7230999999999</v>
      </c>
      <c r="O717" s="1">
        <v>-1642.0395000000001</v>
      </c>
      <c r="P717" s="1">
        <v>-1078.5678</v>
      </c>
      <c r="Q717" s="1">
        <v>-1092.8652999999999</v>
      </c>
      <c r="R717" s="1">
        <v>-1075.2936999999999</v>
      </c>
      <c r="S717" s="1">
        <v>-1498.6633999999999</v>
      </c>
      <c r="T717" s="1">
        <v>-1504.7307000000001</v>
      </c>
      <c r="U717" s="1">
        <v>-1502.9236000000001</v>
      </c>
      <c r="W717" s="1">
        <v>-1298.3289</v>
      </c>
      <c r="X717">
        <v>6.69</v>
      </c>
      <c r="Y717" s="1">
        <v>-1300.6759999999999</v>
      </c>
      <c r="Z717">
        <v>3.4</v>
      </c>
    </row>
    <row r="718" spans="1:26" x14ac:dyDescent="0.2">
      <c r="A718" s="1">
        <v>-1312.8515</v>
      </c>
      <c r="B718">
        <v>30.67</v>
      </c>
      <c r="C718" s="1">
        <v>-1308.8628000000001</v>
      </c>
      <c r="D718">
        <v>-8.3000000000000007</v>
      </c>
      <c r="E718" s="1">
        <v>-1310.4608000000001</v>
      </c>
      <c r="F718">
        <v>9.19</v>
      </c>
      <c r="G718" s="1">
        <v>-1310.7478000000001</v>
      </c>
      <c r="H718">
        <v>2.42</v>
      </c>
      <c r="I718" s="1">
        <v>-1298.9158</v>
      </c>
      <c r="J718">
        <v>0.38</v>
      </c>
      <c r="K718" s="1">
        <v>-1301.5137</v>
      </c>
      <c r="L718">
        <v>-6.32</v>
      </c>
      <c r="M718" s="1">
        <v>-1610.6547</v>
      </c>
      <c r="N718" s="1">
        <v>-1627.7044000000001</v>
      </c>
      <c r="O718" s="1">
        <v>-1642.2279000000001</v>
      </c>
      <c r="P718" s="1">
        <v>-1078.4590000000001</v>
      </c>
      <c r="Q718" s="1">
        <v>-1092.9516000000001</v>
      </c>
      <c r="R718" s="1">
        <v>-1075.3371999999999</v>
      </c>
      <c r="S718" s="1">
        <v>-1498.6994</v>
      </c>
      <c r="T718" s="1">
        <v>-1504.7209</v>
      </c>
      <c r="U718" s="1">
        <v>-1503.1572000000001</v>
      </c>
      <c r="W718" s="1">
        <v>-1298.2646999999999</v>
      </c>
      <c r="X718">
        <v>7.21</v>
      </c>
      <c r="Y718" s="1">
        <v>-1300.1376</v>
      </c>
      <c r="Z718">
        <v>4.51</v>
      </c>
    </row>
    <row r="719" spans="1:26" x14ac:dyDescent="0.2">
      <c r="A719" s="1">
        <v>-1313.1174000000001</v>
      </c>
      <c r="B719">
        <v>30.69</v>
      </c>
      <c r="C719" s="1">
        <v>-1308.5961</v>
      </c>
      <c r="D719">
        <v>-7.26</v>
      </c>
      <c r="E719" s="1">
        <v>-1310.6703</v>
      </c>
      <c r="F719">
        <v>8.6300000000000008</v>
      </c>
      <c r="G719" s="1">
        <v>-1310.9317000000001</v>
      </c>
      <c r="H719">
        <v>2.5099999999999998</v>
      </c>
      <c r="I719" s="1">
        <v>-1298.8027</v>
      </c>
      <c r="J719">
        <v>0.85</v>
      </c>
      <c r="K719" s="1">
        <v>-1301.6949</v>
      </c>
      <c r="L719">
        <v>-7.59</v>
      </c>
      <c r="M719" s="1">
        <v>-1610.5866000000001</v>
      </c>
      <c r="N719" s="1">
        <v>-1627.7153000000001</v>
      </c>
      <c r="O719" s="1">
        <v>-1642.4174</v>
      </c>
      <c r="P719" s="1">
        <v>-1078.3380999999999</v>
      </c>
      <c r="Q719" s="1">
        <v>-1093.0583999999999</v>
      </c>
      <c r="R719" s="1">
        <v>-1075.3748000000001</v>
      </c>
      <c r="S719" s="1">
        <v>-1498.7334000000001</v>
      </c>
      <c r="T719" s="1">
        <v>-1504.6926000000001</v>
      </c>
      <c r="U719" s="1">
        <v>-1503.3873000000001</v>
      </c>
      <c r="W719" s="1">
        <v>-1298.2619999999999</v>
      </c>
      <c r="X719">
        <v>7.72</v>
      </c>
      <c r="Y719" s="1">
        <v>-1299.6223</v>
      </c>
      <c r="Z719">
        <v>5.45</v>
      </c>
    </row>
    <row r="720" spans="1:26" x14ac:dyDescent="0.2">
      <c r="A720" s="1">
        <v>-1313.3507</v>
      </c>
      <c r="B720">
        <v>30.73</v>
      </c>
      <c r="C720" s="1">
        <v>-1308.405</v>
      </c>
      <c r="D720">
        <v>-6.59</v>
      </c>
      <c r="E720" s="1">
        <v>-1310.8572999999999</v>
      </c>
      <c r="F720">
        <v>8.0399999999999991</v>
      </c>
      <c r="G720" s="1">
        <v>-1311.0754999999999</v>
      </c>
      <c r="H720">
        <v>2.72</v>
      </c>
      <c r="I720" s="1">
        <v>-1298.7384</v>
      </c>
      <c r="J720">
        <v>1.0900000000000001</v>
      </c>
      <c r="K720" s="1">
        <v>-1301.8133</v>
      </c>
      <c r="L720">
        <v>-8.94</v>
      </c>
      <c r="M720" s="1">
        <v>-1610.5187000000001</v>
      </c>
      <c r="N720" s="1">
        <v>-1627.7535</v>
      </c>
      <c r="O720" s="1">
        <v>-1642.605</v>
      </c>
      <c r="P720" s="1">
        <v>-1078.2059999999999</v>
      </c>
      <c r="Q720" s="1">
        <v>-1093.1844000000001</v>
      </c>
      <c r="R720" s="1">
        <v>-1075.4094</v>
      </c>
      <c r="S720" s="1">
        <v>-1498.7625</v>
      </c>
      <c r="T720" s="1">
        <v>-1504.6494</v>
      </c>
      <c r="U720" s="1">
        <v>-1503.6117999999999</v>
      </c>
      <c r="W720" s="1">
        <v>-1298.3127999999999</v>
      </c>
      <c r="X720">
        <v>8.0399999999999991</v>
      </c>
      <c r="Y720" s="1">
        <v>-1299.1813999999999</v>
      </c>
      <c r="Z720">
        <v>5.81</v>
      </c>
    </row>
    <row r="721" spans="1:26" x14ac:dyDescent="0.2">
      <c r="A721" s="1">
        <v>-1313.5533</v>
      </c>
      <c r="B721">
        <v>30.82</v>
      </c>
      <c r="C721" s="1">
        <v>-1308.3026</v>
      </c>
      <c r="D721">
        <v>-5.92</v>
      </c>
      <c r="E721" s="1">
        <v>-1310.9943000000001</v>
      </c>
      <c r="F721">
        <v>7.76</v>
      </c>
      <c r="G721" s="1">
        <v>-1311.1971000000001</v>
      </c>
      <c r="H721">
        <v>3.01</v>
      </c>
      <c r="I721" s="1">
        <v>-1298.7343000000001</v>
      </c>
      <c r="J721">
        <v>1.48</v>
      </c>
      <c r="K721" s="1">
        <v>-1301.8598999999999</v>
      </c>
      <c r="L721">
        <v>-9.9600000000000009</v>
      </c>
      <c r="M721" s="1">
        <v>-1610.4486999999999</v>
      </c>
      <c r="N721" s="1">
        <v>-1627.8163999999999</v>
      </c>
      <c r="O721" s="1">
        <v>-1642.7882999999999</v>
      </c>
      <c r="P721" s="1">
        <v>-1078.0643</v>
      </c>
      <c r="Q721" s="1">
        <v>-1093.3278</v>
      </c>
      <c r="R721" s="1">
        <v>-1075.4445000000001</v>
      </c>
      <c r="S721" s="1">
        <v>-1498.7850000000001</v>
      </c>
      <c r="T721" s="1">
        <v>-1504.5969</v>
      </c>
      <c r="U721" s="1">
        <v>-1503.835</v>
      </c>
      <c r="W721" s="1">
        <v>-1298.3996999999999</v>
      </c>
      <c r="X721">
        <v>8.17</v>
      </c>
      <c r="Y721" s="1">
        <v>-1298.8543</v>
      </c>
      <c r="Z721">
        <v>6.14</v>
      </c>
    </row>
    <row r="722" spans="1:26" x14ac:dyDescent="0.2">
      <c r="A722" s="1">
        <v>-1313.7274</v>
      </c>
      <c r="B722">
        <v>30.86</v>
      </c>
      <c r="C722" s="1">
        <v>-1308.2943</v>
      </c>
      <c r="D722">
        <v>-5.52</v>
      </c>
      <c r="E722" s="1">
        <v>-1311.0561</v>
      </c>
      <c r="F722">
        <v>7.46</v>
      </c>
      <c r="G722" s="1">
        <v>-1311.3173999999999</v>
      </c>
      <c r="H722">
        <v>3.32</v>
      </c>
      <c r="I722" s="1">
        <v>-1298.7920999999999</v>
      </c>
      <c r="J722">
        <v>1.27</v>
      </c>
      <c r="K722" s="1">
        <v>-1301.8390999999999</v>
      </c>
      <c r="L722">
        <v>-10.85</v>
      </c>
      <c r="M722" s="1">
        <v>-1610.3749</v>
      </c>
      <c r="N722" s="1">
        <v>-1627.9003</v>
      </c>
      <c r="O722" s="1">
        <v>-1642.9646</v>
      </c>
      <c r="P722" s="1">
        <v>-1077.9146000000001</v>
      </c>
      <c r="Q722" s="1">
        <v>-1093.4862000000001</v>
      </c>
      <c r="R722" s="1">
        <v>-1075.4839999999999</v>
      </c>
      <c r="S722" s="1">
        <v>-1498.7997</v>
      </c>
      <c r="T722" s="1">
        <v>-1504.5381</v>
      </c>
      <c r="U722" s="1">
        <v>-1504.0356999999999</v>
      </c>
      <c r="W722" s="1">
        <v>-1298.5050000000001</v>
      </c>
      <c r="X722">
        <v>8.56</v>
      </c>
      <c r="Y722" s="1">
        <v>-1298.665</v>
      </c>
      <c r="Z722">
        <v>5.9</v>
      </c>
    </row>
    <row r="723" spans="1:26" x14ac:dyDescent="0.2">
      <c r="A723" s="1">
        <v>-1313.8732</v>
      </c>
      <c r="B723">
        <v>30.89</v>
      </c>
      <c r="C723" s="1">
        <v>-1308.3758</v>
      </c>
      <c r="D723">
        <v>-5.22</v>
      </c>
      <c r="E723" s="1">
        <v>-1311.0257999999999</v>
      </c>
      <c r="F723">
        <v>7.42</v>
      </c>
      <c r="G723" s="1">
        <v>-1311.4553000000001</v>
      </c>
      <c r="H723">
        <v>3.62</v>
      </c>
      <c r="I723" s="1">
        <v>-1298.9056</v>
      </c>
      <c r="J723">
        <v>1.03</v>
      </c>
      <c r="K723" s="1">
        <v>-1301.7663</v>
      </c>
      <c r="L723">
        <v>-11.66</v>
      </c>
      <c r="M723" s="1">
        <v>-1610.2949000000001</v>
      </c>
      <c r="N723" s="1">
        <v>-1628.0018</v>
      </c>
      <c r="O723" s="1">
        <v>-1643.1309000000001</v>
      </c>
      <c r="P723" s="1">
        <v>-1077.7587000000001</v>
      </c>
      <c r="Q723" s="1">
        <v>-1093.6561999999999</v>
      </c>
      <c r="R723" s="1">
        <v>-1075.5313000000001</v>
      </c>
      <c r="S723" s="1">
        <v>-1498.8081999999999</v>
      </c>
      <c r="T723" s="1">
        <v>-1504.4757</v>
      </c>
      <c r="U723" s="1">
        <v>-1504.2148</v>
      </c>
      <c r="W723" s="1">
        <v>-1298.6179</v>
      </c>
      <c r="X723">
        <v>8.51</v>
      </c>
      <c r="Y723" s="1">
        <v>-1298.6233</v>
      </c>
      <c r="Z723">
        <v>5.23</v>
      </c>
    </row>
    <row r="724" spans="1:26" x14ac:dyDescent="0.2">
      <c r="A724" s="1">
        <v>-1313.9879000000001</v>
      </c>
      <c r="B724">
        <v>30.95</v>
      </c>
      <c r="C724" s="1">
        <v>-1308.5341000000001</v>
      </c>
      <c r="D724">
        <v>-5.0999999999999996</v>
      </c>
      <c r="E724" s="1">
        <v>-1310.8986</v>
      </c>
      <c r="F724">
        <v>7.56</v>
      </c>
      <c r="G724" s="1">
        <v>-1311.6233</v>
      </c>
      <c r="H724">
        <v>3.96</v>
      </c>
      <c r="I724" s="1">
        <v>-1299.0616</v>
      </c>
      <c r="J724">
        <v>0.6</v>
      </c>
      <c r="K724" s="1">
        <v>-1301.6628000000001</v>
      </c>
      <c r="L724">
        <v>-12.33</v>
      </c>
      <c r="M724" s="1">
        <v>-1610.2065</v>
      </c>
      <c r="N724" s="1">
        <v>-1628.1174000000001</v>
      </c>
      <c r="O724" s="1">
        <v>-1643.2846999999999</v>
      </c>
      <c r="P724" s="1">
        <v>-1077.5989999999999</v>
      </c>
      <c r="Q724" s="1">
        <v>-1093.8342</v>
      </c>
      <c r="R724" s="1">
        <v>-1075.5894000000001</v>
      </c>
      <c r="S724" s="1">
        <v>-1498.8106</v>
      </c>
      <c r="T724" s="1">
        <v>-1504.4129</v>
      </c>
      <c r="U724" s="1">
        <v>-1504.3748000000001</v>
      </c>
      <c r="W724" s="1">
        <v>-1298.7382</v>
      </c>
      <c r="X724">
        <v>8.66</v>
      </c>
      <c r="Y724" s="1">
        <v>-1298.7266</v>
      </c>
      <c r="Z724">
        <v>4.26</v>
      </c>
    </row>
    <row r="725" spans="1:26" x14ac:dyDescent="0.2">
      <c r="A725" s="1">
        <v>-1314.0658000000001</v>
      </c>
      <c r="B725">
        <v>30.98</v>
      </c>
      <c r="C725" s="1">
        <v>-1308.7493999999999</v>
      </c>
      <c r="D725">
        <v>-5.22</v>
      </c>
      <c r="E725" s="1">
        <v>-1310.6824999999999</v>
      </c>
      <c r="F725">
        <v>7.85</v>
      </c>
      <c r="G725" s="1">
        <v>-1311.8244</v>
      </c>
      <c r="H725">
        <v>4.21</v>
      </c>
      <c r="I725" s="1">
        <v>-1299.2430999999999</v>
      </c>
      <c r="J725">
        <v>0.05</v>
      </c>
      <c r="K725" s="1">
        <v>-1301.5504000000001</v>
      </c>
      <c r="L725">
        <v>-12.84</v>
      </c>
      <c r="M725" s="1">
        <v>-1610.1078</v>
      </c>
      <c r="N725" s="1">
        <v>-1628.2438</v>
      </c>
      <c r="O725" s="1">
        <v>-1643.4237000000001</v>
      </c>
      <c r="P725" s="1">
        <v>-1077.4377999999999</v>
      </c>
      <c r="Q725" s="1">
        <v>-1094.0165999999999</v>
      </c>
      <c r="R725" s="1">
        <v>-1075.6613</v>
      </c>
      <c r="S725" s="1">
        <v>-1498.808</v>
      </c>
      <c r="T725" s="1">
        <v>-1504.3595</v>
      </c>
      <c r="U725" s="1">
        <v>-1504.5155</v>
      </c>
      <c r="W725" s="1">
        <v>-1298.8755000000001</v>
      </c>
      <c r="X725">
        <v>8.48</v>
      </c>
      <c r="Y725" s="1">
        <v>-1298.9613999999999</v>
      </c>
      <c r="Z725">
        <v>2.96</v>
      </c>
    </row>
    <row r="726" spans="1:26" x14ac:dyDescent="0.2">
      <c r="A726" s="1">
        <v>-1314.1033</v>
      </c>
      <c r="B726">
        <v>31.06</v>
      </c>
      <c r="C726" s="1">
        <v>-1309.0016000000001</v>
      </c>
      <c r="D726">
        <v>-5.37</v>
      </c>
      <c r="E726" s="1">
        <v>-1310.3981000000001</v>
      </c>
      <c r="F726">
        <v>8.25</v>
      </c>
      <c r="G726" s="1">
        <v>-1312.0513000000001</v>
      </c>
      <c r="H726">
        <v>4.29</v>
      </c>
      <c r="I726" s="1">
        <v>-1299.4302</v>
      </c>
      <c r="J726">
        <v>-0.8</v>
      </c>
      <c r="K726" s="1">
        <v>-1301.4455</v>
      </c>
      <c r="L726">
        <v>-13.21</v>
      </c>
      <c r="M726" s="1">
        <v>-1609.9966999999999</v>
      </c>
      <c r="N726" s="1">
        <v>-1628.3782000000001</v>
      </c>
      <c r="O726" s="1">
        <v>-1643.5450000000001</v>
      </c>
      <c r="P726" s="1">
        <v>-1077.2774999999999</v>
      </c>
      <c r="Q726" s="1">
        <v>-1094.1989000000001</v>
      </c>
      <c r="R726" s="1">
        <v>-1075.7484999999999</v>
      </c>
      <c r="S726" s="1">
        <v>-1498.8004000000001</v>
      </c>
      <c r="T726" s="1">
        <v>-1504.3064999999999</v>
      </c>
      <c r="U726" s="1">
        <v>-1504.6343999999999</v>
      </c>
      <c r="W726" s="1">
        <v>-1299.0434</v>
      </c>
      <c r="X726">
        <v>8.1300000000000008</v>
      </c>
      <c r="Y726" s="1">
        <v>-1299.3021000000001</v>
      </c>
      <c r="Z726">
        <v>1.56</v>
      </c>
    </row>
    <row r="727" spans="1:26" x14ac:dyDescent="0.2">
      <c r="A727" s="1">
        <v>-1314.1004</v>
      </c>
      <c r="B727">
        <v>31.15</v>
      </c>
      <c r="C727" s="1">
        <v>-1309.2718</v>
      </c>
      <c r="D727">
        <v>-5.68</v>
      </c>
      <c r="E727" s="1">
        <v>-1310.0761</v>
      </c>
      <c r="F727">
        <v>8.58</v>
      </c>
      <c r="G727" s="1">
        <v>-1312.2896000000001</v>
      </c>
      <c r="H727">
        <v>4.4000000000000004</v>
      </c>
      <c r="I727" s="1">
        <v>-1299.6016</v>
      </c>
      <c r="J727">
        <v>-1.49</v>
      </c>
      <c r="K727" s="1">
        <v>-1301.3568</v>
      </c>
      <c r="L727">
        <v>-13.46</v>
      </c>
      <c r="M727" s="1">
        <v>-1609.8724999999999</v>
      </c>
      <c r="N727" s="1">
        <v>-1628.5179000000001</v>
      </c>
      <c r="O727" s="1">
        <v>-1643.6463000000001</v>
      </c>
      <c r="P727" s="1">
        <v>-1077.1204</v>
      </c>
      <c r="Q727" s="1">
        <v>-1094.3776</v>
      </c>
      <c r="R727" s="1">
        <v>-1075.8518999999999</v>
      </c>
      <c r="S727" s="1">
        <v>-1498.7891</v>
      </c>
      <c r="T727" s="1">
        <v>-1504.2561000000001</v>
      </c>
      <c r="U727" s="1">
        <v>-1504.7256</v>
      </c>
      <c r="W727" s="1">
        <v>-1299.2536</v>
      </c>
      <c r="X727">
        <v>7.87</v>
      </c>
      <c r="Y727" s="1">
        <v>-1299.7148999999999</v>
      </c>
      <c r="Z727">
        <v>-0.06</v>
      </c>
    </row>
    <row r="728" spans="1:26" x14ac:dyDescent="0.2">
      <c r="A728" s="1">
        <v>-1314.0617</v>
      </c>
      <c r="B728">
        <v>31.22</v>
      </c>
      <c r="C728" s="1">
        <v>-1309.5442</v>
      </c>
      <c r="D728">
        <v>-6</v>
      </c>
      <c r="E728" s="1">
        <v>-1309.752</v>
      </c>
      <c r="F728">
        <v>8.9</v>
      </c>
      <c r="G728" s="1">
        <v>-1312.5238999999999</v>
      </c>
      <c r="H728">
        <v>4.3499999999999996</v>
      </c>
      <c r="I728" s="1">
        <v>-1299.7352000000001</v>
      </c>
      <c r="J728">
        <v>-2.27</v>
      </c>
      <c r="K728" s="1">
        <v>-1301.2878000000001</v>
      </c>
      <c r="L728">
        <v>-13.48</v>
      </c>
      <c r="M728" s="1">
        <v>-1609.7352000000001</v>
      </c>
      <c r="N728" s="1">
        <v>-1628.6606999999999</v>
      </c>
      <c r="O728" s="1">
        <v>-1643.7249999999999</v>
      </c>
      <c r="P728" s="1">
        <v>-1076.9691</v>
      </c>
      <c r="Q728" s="1">
        <v>-1094.5492999999999</v>
      </c>
      <c r="R728" s="1">
        <v>-1075.9711</v>
      </c>
      <c r="S728" s="1">
        <v>-1498.7842000000001</v>
      </c>
      <c r="T728" s="1">
        <v>-1504.2167999999999</v>
      </c>
      <c r="U728" s="1">
        <v>-1504.7907</v>
      </c>
      <c r="W728" s="1">
        <v>-1299.5101999999999</v>
      </c>
      <c r="X728">
        <v>7.28</v>
      </c>
      <c r="Y728" s="1">
        <v>-1300.1606999999999</v>
      </c>
      <c r="Z728">
        <v>-1.5</v>
      </c>
    </row>
    <row r="729" spans="1:26" x14ac:dyDescent="0.2">
      <c r="A729" s="1">
        <v>-1313.9956</v>
      </c>
      <c r="B729">
        <v>31.36</v>
      </c>
      <c r="C729" s="1">
        <v>-1309.8047999999999</v>
      </c>
      <c r="D729">
        <v>-6.27</v>
      </c>
      <c r="E729" s="1">
        <v>-1309.4564</v>
      </c>
      <c r="F729">
        <v>9.06</v>
      </c>
      <c r="G729" s="1">
        <v>-1312.7418</v>
      </c>
      <c r="H729">
        <v>4.2300000000000004</v>
      </c>
      <c r="I729" s="1">
        <v>-1299.8108</v>
      </c>
      <c r="J729">
        <v>-2.92</v>
      </c>
      <c r="K729" s="1">
        <v>-1301.2354</v>
      </c>
      <c r="L729">
        <v>-13.28</v>
      </c>
      <c r="M729" s="1">
        <v>-1609.5852</v>
      </c>
      <c r="N729" s="1">
        <v>-1628.8051</v>
      </c>
      <c r="O729" s="1">
        <v>-1643.7786000000001</v>
      </c>
      <c r="P729" s="1">
        <v>-1076.826</v>
      </c>
      <c r="Q729" s="1">
        <v>-1094.7116000000001</v>
      </c>
      <c r="R729" s="1">
        <v>-1076.1047000000001</v>
      </c>
      <c r="S729" s="1">
        <v>-1498.7670000000001</v>
      </c>
      <c r="T729" s="1">
        <v>-1504.1902</v>
      </c>
      <c r="U729" s="1">
        <v>-1504.8334</v>
      </c>
      <c r="W729" s="1">
        <v>-1299.8078</v>
      </c>
      <c r="X729">
        <v>6.78</v>
      </c>
      <c r="Y729" s="1">
        <v>-1300.6005</v>
      </c>
      <c r="Z729">
        <v>-3.2</v>
      </c>
    </row>
    <row r="730" spans="1:26" x14ac:dyDescent="0.2">
      <c r="A730" s="1">
        <v>-1313.9108000000001</v>
      </c>
      <c r="B730">
        <v>31.49</v>
      </c>
      <c r="C730" s="1">
        <v>-1310.0408</v>
      </c>
      <c r="D730">
        <v>-6.59</v>
      </c>
      <c r="E730" s="1">
        <v>-1309.2085999999999</v>
      </c>
      <c r="F730">
        <v>9.07</v>
      </c>
      <c r="G730" s="1">
        <v>-1312.9355</v>
      </c>
      <c r="H730">
        <v>4.09</v>
      </c>
      <c r="I730" s="1">
        <v>-1299.8114</v>
      </c>
      <c r="J730">
        <v>-3.31</v>
      </c>
      <c r="K730" s="1">
        <v>-1301.1904999999999</v>
      </c>
      <c r="L730">
        <v>-13.07</v>
      </c>
      <c r="M730" s="1">
        <v>-1609.424</v>
      </c>
      <c r="N730" s="1">
        <v>-1628.9495999999999</v>
      </c>
      <c r="O730" s="1">
        <v>-1643.8050000000001</v>
      </c>
      <c r="P730" s="1">
        <v>-1076.6932999999999</v>
      </c>
      <c r="Q730" s="1">
        <v>-1094.8624</v>
      </c>
      <c r="R730" s="1">
        <v>-1076.2497000000001</v>
      </c>
      <c r="S730" s="1">
        <v>-1498.7593999999999</v>
      </c>
      <c r="T730" s="1">
        <v>-1504.1759999999999</v>
      </c>
      <c r="U730" s="1">
        <v>-1504.855</v>
      </c>
      <c r="W730" s="1">
        <v>-1300.1361999999999</v>
      </c>
      <c r="X730">
        <v>6.21</v>
      </c>
      <c r="Y730" s="1">
        <v>-1301.0012999999999</v>
      </c>
      <c r="Z730">
        <v>-4.58</v>
      </c>
    </row>
    <row r="731" spans="1:26" x14ac:dyDescent="0.2">
      <c r="A731" s="1">
        <v>-1313.8163</v>
      </c>
      <c r="B731">
        <v>31.53</v>
      </c>
      <c r="C731" s="1">
        <v>-1310.2416000000001</v>
      </c>
      <c r="D731">
        <v>-6.85</v>
      </c>
      <c r="E731" s="1">
        <v>-1309.0206000000001</v>
      </c>
      <c r="F731">
        <v>8.98</v>
      </c>
      <c r="G731" s="1">
        <v>-1313.1005</v>
      </c>
      <c r="H731">
        <v>3.87</v>
      </c>
      <c r="I731" s="1">
        <v>-1299.729</v>
      </c>
      <c r="J731">
        <v>-3.57</v>
      </c>
      <c r="K731" s="1">
        <v>-1301.1396999999999</v>
      </c>
      <c r="L731">
        <v>-12.65</v>
      </c>
      <c r="M731" s="1">
        <v>-1609.2535</v>
      </c>
      <c r="N731" s="1">
        <v>-1629.0926999999999</v>
      </c>
      <c r="O731" s="1">
        <v>-1643.8024</v>
      </c>
      <c r="P731" s="1">
        <v>-1076.5726999999999</v>
      </c>
      <c r="Q731" s="1">
        <v>-1095.0015000000001</v>
      </c>
      <c r="R731" s="1">
        <v>-1076.4022</v>
      </c>
      <c r="S731" s="1">
        <v>-1498.7521999999999</v>
      </c>
      <c r="T731" s="1">
        <v>-1504.1684</v>
      </c>
      <c r="U731" s="1">
        <v>-1504.8549</v>
      </c>
      <c r="W731" s="1">
        <v>-1300.4837</v>
      </c>
      <c r="X731">
        <v>5.61</v>
      </c>
      <c r="Y731" s="1">
        <v>-1301.3395</v>
      </c>
      <c r="Z731">
        <v>-5.88</v>
      </c>
    </row>
    <row r="732" spans="1:26" x14ac:dyDescent="0.2">
      <c r="A732" s="1">
        <v>-1313.7211</v>
      </c>
      <c r="B732">
        <v>31.54</v>
      </c>
      <c r="C732" s="1">
        <v>-1310.3989999999999</v>
      </c>
      <c r="D732">
        <v>-7.03</v>
      </c>
      <c r="E732" s="1">
        <v>-1308.9047</v>
      </c>
      <c r="F732">
        <v>8.74</v>
      </c>
      <c r="G732" s="1">
        <v>-1313.2340999999999</v>
      </c>
      <c r="H732">
        <v>3.5</v>
      </c>
      <c r="I732" s="1">
        <v>-1299.5662</v>
      </c>
      <c r="J732">
        <v>-3.64</v>
      </c>
      <c r="K732" s="1">
        <v>-1301.0655999999999</v>
      </c>
      <c r="L732">
        <v>-12.15</v>
      </c>
      <c r="M732" s="1">
        <v>-1609.0763999999999</v>
      </c>
      <c r="N732" s="1">
        <v>-1629.2330999999999</v>
      </c>
      <c r="O732" s="1">
        <v>-1643.7693999999999</v>
      </c>
      <c r="P732" s="1">
        <v>-1076.4664</v>
      </c>
      <c r="Q732" s="1">
        <v>-1095.1288</v>
      </c>
      <c r="R732" s="1">
        <v>-1076.557</v>
      </c>
      <c r="S732" s="1">
        <v>-1498.7387000000001</v>
      </c>
      <c r="T732" s="1">
        <v>-1504.1661999999999</v>
      </c>
      <c r="U732" s="1">
        <v>-1504.8362</v>
      </c>
      <c r="W732" s="1">
        <v>-1300.8376000000001</v>
      </c>
      <c r="X732">
        <v>5.25</v>
      </c>
      <c r="Y732" s="1">
        <v>-1301.5999999999999</v>
      </c>
      <c r="Z732">
        <v>-6.86</v>
      </c>
    </row>
    <row r="733" spans="1:26" x14ac:dyDescent="0.2">
      <c r="A733" s="1">
        <v>-1313.6339</v>
      </c>
      <c r="B733">
        <v>31.5</v>
      </c>
      <c r="C733" s="1">
        <v>-1310.5061000000001</v>
      </c>
      <c r="D733">
        <v>-7.22</v>
      </c>
      <c r="E733" s="1">
        <v>-1308.8777</v>
      </c>
      <c r="F733">
        <v>8.3800000000000008</v>
      </c>
      <c r="G733" s="1">
        <v>-1313.3336999999999</v>
      </c>
      <c r="H733">
        <v>3.07</v>
      </c>
      <c r="I733" s="1">
        <v>-1299.338</v>
      </c>
      <c r="J733">
        <v>-3.5</v>
      </c>
      <c r="K733" s="1">
        <v>-1300.9512</v>
      </c>
      <c r="L733">
        <v>-11.57</v>
      </c>
      <c r="M733" s="1">
        <v>-1608.8957</v>
      </c>
      <c r="N733" s="1">
        <v>-1629.3697</v>
      </c>
      <c r="O733" s="1">
        <v>-1643.7059999999999</v>
      </c>
      <c r="P733" s="1">
        <v>-1076.3759</v>
      </c>
      <c r="Q733" s="1">
        <v>-1095.2449999999999</v>
      </c>
      <c r="R733" s="1">
        <v>-1076.7086999999999</v>
      </c>
      <c r="S733" s="1">
        <v>-1498.7303999999999</v>
      </c>
      <c r="T733" s="1">
        <v>-1504.1711</v>
      </c>
      <c r="U733" s="1">
        <v>-1504.8031000000001</v>
      </c>
      <c r="W733" s="1">
        <v>-1301.1836000000001</v>
      </c>
      <c r="X733">
        <v>4.68</v>
      </c>
      <c r="Y733" s="1">
        <v>-1301.7764</v>
      </c>
      <c r="Z733">
        <v>-7.66</v>
      </c>
    </row>
    <row r="734" spans="1:26" x14ac:dyDescent="0.2">
      <c r="A734" s="1">
        <v>-1313.5650000000001</v>
      </c>
      <c r="B734">
        <v>31.36</v>
      </c>
      <c r="C734" s="1">
        <v>-1310.56</v>
      </c>
      <c r="D734">
        <v>-7.34</v>
      </c>
      <c r="E734" s="1">
        <v>-1308.9589000000001</v>
      </c>
      <c r="F734">
        <v>7.96</v>
      </c>
      <c r="G734" s="1">
        <v>-1313.3978999999999</v>
      </c>
      <c r="H734">
        <v>2.68</v>
      </c>
      <c r="I734" s="1">
        <v>-1299.0725</v>
      </c>
      <c r="J734">
        <v>-3.39</v>
      </c>
      <c r="K734" s="1">
        <v>-1300.7836</v>
      </c>
      <c r="L734">
        <v>-10.72</v>
      </c>
      <c r="M734" s="1">
        <v>-1608.7143000000001</v>
      </c>
      <c r="N734" s="1">
        <v>-1629.5009</v>
      </c>
      <c r="O734" s="1">
        <v>-1643.6125999999999</v>
      </c>
      <c r="P734" s="1">
        <v>-1076.3025</v>
      </c>
      <c r="Q734" s="1">
        <v>-1095.3514</v>
      </c>
      <c r="R734" s="1">
        <v>-1076.8516999999999</v>
      </c>
      <c r="S734" s="1">
        <v>-1498.7315000000001</v>
      </c>
      <c r="T734" s="1">
        <v>-1504.1813</v>
      </c>
      <c r="U734" s="1">
        <v>-1504.7606000000001</v>
      </c>
      <c r="W734" s="1">
        <v>-1301.5056</v>
      </c>
      <c r="X734">
        <v>4.33</v>
      </c>
      <c r="Y734" s="1">
        <v>-1301.8683000000001</v>
      </c>
      <c r="Z734">
        <v>-8.1300000000000008</v>
      </c>
    </row>
    <row r="735" spans="1:26" x14ac:dyDescent="0.2">
      <c r="A735" s="1">
        <v>-1313.5228999999999</v>
      </c>
      <c r="B735">
        <v>31.19</v>
      </c>
      <c r="C735" s="1">
        <v>-1310.5599</v>
      </c>
      <c r="D735">
        <v>-7.44</v>
      </c>
      <c r="E735" s="1">
        <v>-1309.1635000000001</v>
      </c>
      <c r="F735">
        <v>7.43</v>
      </c>
      <c r="G735" s="1">
        <v>-1313.4269999999999</v>
      </c>
      <c r="H735">
        <v>2.2200000000000002</v>
      </c>
      <c r="I735" s="1">
        <v>-1298.8077000000001</v>
      </c>
      <c r="J735">
        <v>-2.77</v>
      </c>
      <c r="K735" s="1">
        <v>-1300.5609999999999</v>
      </c>
      <c r="L735">
        <v>-9.9</v>
      </c>
      <c r="M735" s="1">
        <v>-1608.5355999999999</v>
      </c>
      <c r="N735" s="1">
        <v>-1629.6256000000001</v>
      </c>
      <c r="O735" s="1">
        <v>-1643.4911</v>
      </c>
      <c r="P735" s="1">
        <v>-1076.2465999999999</v>
      </c>
      <c r="Q735" s="1">
        <v>-1095.4496999999999</v>
      </c>
      <c r="R735" s="1">
        <v>-1076.9802</v>
      </c>
      <c r="S735" s="1">
        <v>-1498.7352000000001</v>
      </c>
      <c r="T735" s="1">
        <v>-1504.1913</v>
      </c>
      <c r="U735" s="1">
        <v>-1504.7112999999999</v>
      </c>
      <c r="W735" s="1">
        <v>-1301.7846</v>
      </c>
      <c r="X735">
        <v>4.18</v>
      </c>
      <c r="Y735" s="1">
        <v>-1301.8789999999999</v>
      </c>
      <c r="Z735">
        <v>-8.4499999999999993</v>
      </c>
    </row>
    <row r="736" spans="1:26" x14ac:dyDescent="0.2">
      <c r="A736" s="1">
        <v>-1313.5155999999999</v>
      </c>
      <c r="B736">
        <v>30.94</v>
      </c>
      <c r="C736" s="1">
        <v>-1310.5085999999999</v>
      </c>
      <c r="D736">
        <v>-7.41</v>
      </c>
      <c r="E736" s="1">
        <v>-1309.4951000000001</v>
      </c>
      <c r="F736">
        <v>6.79</v>
      </c>
      <c r="G736" s="1">
        <v>-1313.4254000000001</v>
      </c>
      <c r="H736">
        <v>1.82</v>
      </c>
      <c r="I736" s="1">
        <v>-1298.5856000000001</v>
      </c>
      <c r="J736">
        <v>-2.72</v>
      </c>
      <c r="K736" s="1">
        <v>-1300.2940000000001</v>
      </c>
      <c r="L736">
        <v>-9.1300000000000008</v>
      </c>
      <c r="M736" s="1">
        <v>-1608.3617999999999</v>
      </c>
      <c r="N736" s="1">
        <v>-1629.7424000000001</v>
      </c>
      <c r="O736" s="1">
        <v>-1643.3433</v>
      </c>
      <c r="P736" s="1">
        <v>-1076.2085</v>
      </c>
      <c r="Q736" s="1">
        <v>-1095.5411999999999</v>
      </c>
      <c r="R736" s="1">
        <v>-1077.0896</v>
      </c>
      <c r="S736" s="1">
        <v>-1498.7374</v>
      </c>
      <c r="T736" s="1">
        <v>-1504.1967</v>
      </c>
      <c r="U736" s="1">
        <v>-1504.6612</v>
      </c>
      <c r="W736" s="1">
        <v>-1302.0032000000001</v>
      </c>
      <c r="X736">
        <v>4.17</v>
      </c>
      <c r="Y736" s="1">
        <v>-1301.8143</v>
      </c>
      <c r="Z736">
        <v>-8.5</v>
      </c>
    </row>
    <row r="737" spans="1:26" x14ac:dyDescent="0.2">
      <c r="A737" s="1">
        <v>-1313.5469000000001</v>
      </c>
      <c r="B737">
        <v>30.63</v>
      </c>
      <c r="C737" s="1">
        <v>-1310.4145000000001</v>
      </c>
      <c r="D737">
        <v>-7.42</v>
      </c>
      <c r="E737" s="1">
        <v>-1309.9413</v>
      </c>
      <c r="F737">
        <v>6.21</v>
      </c>
      <c r="G737" s="1">
        <v>-1313.4023999999999</v>
      </c>
      <c r="H737">
        <v>1.39</v>
      </c>
      <c r="I737" s="1">
        <v>-1298.4428</v>
      </c>
      <c r="J737">
        <v>-2.41</v>
      </c>
      <c r="K737" s="1">
        <v>-1300.0029999999999</v>
      </c>
      <c r="L737">
        <v>-8.32</v>
      </c>
      <c r="M737" s="1">
        <v>-1608.1954000000001</v>
      </c>
      <c r="N737" s="1">
        <v>-1629.8498</v>
      </c>
      <c r="O737" s="1">
        <v>-1643.1724999999999</v>
      </c>
      <c r="P737" s="1">
        <v>-1076.1874</v>
      </c>
      <c r="Q737" s="1">
        <v>-1095.6274000000001</v>
      </c>
      <c r="R737" s="1">
        <v>-1077.1759</v>
      </c>
      <c r="S737" s="1">
        <v>-1498.7437</v>
      </c>
      <c r="T737" s="1">
        <v>-1504.1971000000001</v>
      </c>
      <c r="U737" s="1">
        <v>-1504.6003000000001</v>
      </c>
      <c r="W737" s="1">
        <v>-1302.1482000000001</v>
      </c>
      <c r="X737">
        <v>4.28</v>
      </c>
      <c r="Y737" s="1">
        <v>-1301.6817000000001</v>
      </c>
      <c r="Z737">
        <v>-8.23</v>
      </c>
    </row>
    <row r="738" spans="1:26" x14ac:dyDescent="0.2">
      <c r="A738" s="1">
        <v>-1313.6156000000001</v>
      </c>
      <c r="B738">
        <v>30.22</v>
      </c>
      <c r="C738" s="1">
        <v>-1310.2927</v>
      </c>
      <c r="D738">
        <v>-7.43</v>
      </c>
      <c r="E738" s="1">
        <v>-1310.4748</v>
      </c>
      <c r="F738">
        <v>5.67</v>
      </c>
      <c r="G738" s="1">
        <v>-1313.3716999999999</v>
      </c>
      <c r="H738">
        <v>0.95</v>
      </c>
      <c r="I738" s="1">
        <v>-1298.4025999999999</v>
      </c>
      <c r="J738">
        <v>-2.41</v>
      </c>
      <c r="K738" s="1">
        <v>-1299.7148</v>
      </c>
      <c r="L738">
        <v>-7.33</v>
      </c>
      <c r="M738" s="1">
        <v>-1608.0385000000001</v>
      </c>
      <c r="N738" s="1">
        <v>-1629.9471000000001</v>
      </c>
      <c r="O738" s="1">
        <v>-1642.9824000000001</v>
      </c>
      <c r="P738" s="1">
        <v>-1076.1822999999999</v>
      </c>
      <c r="Q738" s="1">
        <v>-1095.7098000000001</v>
      </c>
      <c r="R738" s="1">
        <v>-1077.2369000000001</v>
      </c>
      <c r="S738" s="1">
        <v>-1498.7573</v>
      </c>
      <c r="T738" s="1">
        <v>-1504.1913</v>
      </c>
      <c r="U738" s="1">
        <v>-1504.5516</v>
      </c>
      <c r="W738" s="1">
        <v>-1302.2161000000001</v>
      </c>
      <c r="X738">
        <v>4.41</v>
      </c>
      <c r="Y738" s="1">
        <v>-1301.4903999999999</v>
      </c>
      <c r="Z738">
        <v>-8.39</v>
      </c>
    </row>
    <row r="739" spans="1:26" x14ac:dyDescent="0.2">
      <c r="A739" s="1">
        <v>-1313.7164</v>
      </c>
      <c r="B739">
        <v>29.76</v>
      </c>
      <c r="C739" s="1">
        <v>-1310.1677</v>
      </c>
      <c r="D739">
        <v>-7.44</v>
      </c>
      <c r="E739" s="1">
        <v>-1311.0542</v>
      </c>
      <c r="F739">
        <v>5.19</v>
      </c>
      <c r="G739" s="1">
        <v>-1313.3487</v>
      </c>
      <c r="H739">
        <v>0.54</v>
      </c>
      <c r="I739" s="1">
        <v>-1298.4665</v>
      </c>
      <c r="J739">
        <v>-2.54</v>
      </c>
      <c r="K739" s="1">
        <v>-1299.4581000000001</v>
      </c>
      <c r="L739">
        <v>-6.8</v>
      </c>
      <c r="M739" s="1">
        <v>-1607.8924</v>
      </c>
      <c r="N739" s="1">
        <v>-1630.0332000000001</v>
      </c>
      <c r="O739" s="1">
        <v>-1642.7773999999999</v>
      </c>
      <c r="P739" s="1">
        <v>-1076.1913999999999</v>
      </c>
      <c r="Q739" s="1">
        <v>-1095.7896000000001</v>
      </c>
      <c r="R739" s="1">
        <v>-1077.2716</v>
      </c>
      <c r="S739" s="1">
        <v>-1498.7759000000001</v>
      </c>
      <c r="T739" s="1">
        <v>-1504.1762000000001</v>
      </c>
      <c r="U739" s="1">
        <v>-1504.5024000000001</v>
      </c>
      <c r="W739" s="1">
        <v>-1302.2155</v>
      </c>
      <c r="X739">
        <v>4.78</v>
      </c>
      <c r="Y739" s="1">
        <v>-1301.2525000000001</v>
      </c>
      <c r="Z739">
        <v>-7.85</v>
      </c>
    </row>
    <row r="740" spans="1:26" x14ac:dyDescent="0.2">
      <c r="A740" s="1">
        <v>-1313.8400999999999</v>
      </c>
      <c r="B740">
        <v>29.26</v>
      </c>
      <c r="C740" s="1">
        <v>-1310.0706</v>
      </c>
      <c r="D740">
        <v>-7.6</v>
      </c>
      <c r="E740" s="1">
        <v>-1311.6315</v>
      </c>
      <c r="F740">
        <v>4.9000000000000004</v>
      </c>
      <c r="G740" s="1">
        <v>-1313.3479</v>
      </c>
      <c r="H740">
        <v>0.13</v>
      </c>
      <c r="I740" s="1">
        <v>-1298.616</v>
      </c>
      <c r="J740">
        <v>-2.93</v>
      </c>
      <c r="K740" s="1">
        <v>-1299.2592</v>
      </c>
      <c r="L740">
        <v>-6.13</v>
      </c>
      <c r="M740" s="1">
        <v>-1607.7583999999999</v>
      </c>
      <c r="N740" s="1">
        <v>-1630.1076</v>
      </c>
      <c r="O740" s="1">
        <v>-1642.5621000000001</v>
      </c>
      <c r="P740" s="1">
        <v>-1076.2121</v>
      </c>
      <c r="Q740" s="1">
        <v>-1095.8669</v>
      </c>
      <c r="R740" s="1">
        <v>-1077.28</v>
      </c>
      <c r="S740" s="1">
        <v>-1498.7977000000001</v>
      </c>
      <c r="T740" s="1">
        <v>-1504.1505</v>
      </c>
      <c r="U740" s="1">
        <v>-1504.4686999999999</v>
      </c>
      <c r="W740" s="1">
        <v>-1302.1628000000001</v>
      </c>
      <c r="X740">
        <v>4.75</v>
      </c>
      <c r="Y740" s="1">
        <v>-1300.9818</v>
      </c>
      <c r="Z740">
        <v>-7.63</v>
      </c>
    </row>
    <row r="741" spans="1:26" x14ac:dyDescent="0.2">
      <c r="A741" s="1">
        <v>-1313.9752000000001</v>
      </c>
      <c r="B741">
        <v>28.67</v>
      </c>
      <c r="C741" s="1">
        <v>-1310.0322000000001</v>
      </c>
      <c r="D741">
        <v>-7.82</v>
      </c>
      <c r="E741" s="1">
        <v>-1312.1559</v>
      </c>
      <c r="F741">
        <v>4.8499999999999996</v>
      </c>
      <c r="G741" s="1">
        <v>-1313.3777</v>
      </c>
      <c r="H741">
        <v>-0.28999999999999998</v>
      </c>
      <c r="I741" s="1">
        <v>-1298.8185000000001</v>
      </c>
      <c r="J741">
        <v>-3.25</v>
      </c>
      <c r="K741" s="1">
        <v>-1299.1389999999999</v>
      </c>
      <c r="L741">
        <v>-5.7</v>
      </c>
      <c r="M741" s="1">
        <v>-1607.6378999999999</v>
      </c>
      <c r="N741" s="1">
        <v>-1630.1701</v>
      </c>
      <c r="O741" s="1">
        <v>-1642.3414</v>
      </c>
      <c r="P741" s="1">
        <v>-1076.2416000000001</v>
      </c>
      <c r="Q741" s="1">
        <v>-1095.9425000000001</v>
      </c>
      <c r="R741" s="1">
        <v>-1077.2637999999999</v>
      </c>
      <c r="S741" s="1">
        <v>-1498.8316</v>
      </c>
      <c r="T741" s="1">
        <v>-1504.1220000000001</v>
      </c>
      <c r="U741" s="1">
        <v>-1504.4439</v>
      </c>
      <c r="W741" s="1">
        <v>-1302.0814</v>
      </c>
      <c r="X741">
        <v>5.0999999999999996</v>
      </c>
      <c r="Y741" s="1">
        <v>-1300.6937</v>
      </c>
      <c r="Z741">
        <v>-6.91</v>
      </c>
    </row>
    <row r="742" spans="1:26" x14ac:dyDescent="0.2">
      <c r="A742" s="1">
        <v>-1314.1098</v>
      </c>
      <c r="B742">
        <v>28.08</v>
      </c>
      <c r="C742" s="1">
        <v>-1310.0753999999999</v>
      </c>
      <c r="D742">
        <v>-8.24</v>
      </c>
      <c r="E742" s="1">
        <v>-1312.5803000000001</v>
      </c>
      <c r="F742">
        <v>4.99</v>
      </c>
      <c r="G742" s="1">
        <v>-1313.4404999999999</v>
      </c>
      <c r="H742">
        <v>-0.79</v>
      </c>
      <c r="I742" s="1">
        <v>-1299.0373</v>
      </c>
      <c r="J742">
        <v>-3.76</v>
      </c>
      <c r="K742" s="1">
        <v>-1299.1088</v>
      </c>
      <c r="L742">
        <v>-5.57</v>
      </c>
      <c r="M742" s="1">
        <v>-1607.5322000000001</v>
      </c>
      <c r="N742" s="1">
        <v>-1630.2216000000001</v>
      </c>
      <c r="O742" s="1">
        <v>-1642.1198999999999</v>
      </c>
      <c r="P742" s="1">
        <v>-1076.2765999999999</v>
      </c>
      <c r="Q742" s="1">
        <v>-1096.0162</v>
      </c>
      <c r="R742" s="1">
        <v>-1077.2255</v>
      </c>
      <c r="S742" s="1">
        <v>-1498.865</v>
      </c>
      <c r="T742" s="1">
        <v>-1504.0778</v>
      </c>
      <c r="U742" s="1">
        <v>-1504.4264000000001</v>
      </c>
      <c r="W742" s="1">
        <v>-1301.9957999999999</v>
      </c>
      <c r="X742">
        <v>5.32</v>
      </c>
      <c r="Y742" s="1">
        <v>-1300.4045000000001</v>
      </c>
      <c r="Z742">
        <v>-6.38</v>
      </c>
    </row>
    <row r="743" spans="1:26" x14ac:dyDescent="0.2">
      <c r="A743" s="1">
        <v>-1314.2364</v>
      </c>
      <c r="B743">
        <v>27.52</v>
      </c>
      <c r="C743" s="1">
        <v>-1310.2127</v>
      </c>
      <c r="D743">
        <v>-8.7899999999999991</v>
      </c>
      <c r="E743" s="1">
        <v>-1312.8675000000001</v>
      </c>
      <c r="F743">
        <v>5.32</v>
      </c>
      <c r="G743" s="1">
        <v>-1313.5307</v>
      </c>
      <c r="H743">
        <v>-1.25</v>
      </c>
      <c r="I743" s="1">
        <v>-1299.2421999999999</v>
      </c>
      <c r="J743">
        <v>-4.13</v>
      </c>
      <c r="K743" s="1">
        <v>-1299.1703</v>
      </c>
      <c r="L743">
        <v>-5.61</v>
      </c>
      <c r="M743" s="1">
        <v>-1607.4429</v>
      </c>
      <c r="N743" s="1">
        <v>-1630.2628999999999</v>
      </c>
      <c r="O743" s="1">
        <v>-1641.9022</v>
      </c>
      <c r="P743" s="1">
        <v>-1076.3133</v>
      </c>
      <c r="Q743" s="1">
        <v>-1096.0880999999999</v>
      </c>
      <c r="R743" s="1">
        <v>-1077.1685</v>
      </c>
      <c r="S743" s="1">
        <v>-1498.8966</v>
      </c>
      <c r="T743" s="1">
        <v>-1504.0182</v>
      </c>
      <c r="U743" s="1">
        <v>-1504.4251999999999</v>
      </c>
      <c r="W743" s="1">
        <v>-1301.9236000000001</v>
      </c>
      <c r="X743">
        <v>5.45</v>
      </c>
      <c r="Y743" s="1">
        <v>-1300.1304</v>
      </c>
      <c r="Z743">
        <v>-5.96</v>
      </c>
    </row>
    <row r="744" spans="1:26" x14ac:dyDescent="0.2">
      <c r="A744" s="1">
        <v>-1314.3495</v>
      </c>
      <c r="B744">
        <v>26.96</v>
      </c>
      <c r="C744" s="1">
        <v>-1310.4413</v>
      </c>
      <c r="D744">
        <v>-9.6</v>
      </c>
      <c r="E744" s="1">
        <v>-1312.9940999999999</v>
      </c>
      <c r="F744">
        <v>5.86</v>
      </c>
      <c r="G744" s="1">
        <v>-1313.6388999999999</v>
      </c>
      <c r="H744">
        <v>-1.67</v>
      </c>
      <c r="I744" s="1">
        <v>-1299.4148</v>
      </c>
      <c r="J744">
        <v>-4.57</v>
      </c>
      <c r="K744" s="1">
        <v>-1299.3139000000001</v>
      </c>
      <c r="L744">
        <v>-5.84</v>
      </c>
      <c r="M744" s="1">
        <v>-1607.3717999999999</v>
      </c>
      <c r="N744" s="1">
        <v>-1630.2958000000001</v>
      </c>
      <c r="O744" s="1">
        <v>-1641.6922</v>
      </c>
      <c r="P744" s="1">
        <v>-1076.3488</v>
      </c>
      <c r="Q744" s="1">
        <v>-1096.1577</v>
      </c>
      <c r="R744" s="1">
        <v>-1077.0965000000001</v>
      </c>
      <c r="S744" s="1">
        <v>-1498.9333999999999</v>
      </c>
      <c r="T744" s="1">
        <v>-1503.9535000000001</v>
      </c>
      <c r="U744" s="1">
        <v>-1504.4421</v>
      </c>
      <c r="W744" s="1">
        <v>-1301.8748000000001</v>
      </c>
      <c r="X744">
        <v>5.48</v>
      </c>
      <c r="Y744" s="1">
        <v>-1299.8862999999999</v>
      </c>
      <c r="Z744">
        <v>-5.2</v>
      </c>
    </row>
    <row r="745" spans="1:26" x14ac:dyDescent="0.2">
      <c r="A745" s="1">
        <v>-1314.4473</v>
      </c>
      <c r="B745">
        <v>26.39</v>
      </c>
      <c r="C745" s="1">
        <v>-1310.7454</v>
      </c>
      <c r="D745">
        <v>-10.51</v>
      </c>
      <c r="E745" s="1">
        <v>-1312.9555</v>
      </c>
      <c r="F745">
        <v>6.66</v>
      </c>
      <c r="G745" s="1">
        <v>-1313.7519</v>
      </c>
      <c r="H745">
        <v>-1.97</v>
      </c>
      <c r="I745" s="1">
        <v>-1299.5468000000001</v>
      </c>
      <c r="J745">
        <v>-4.8099999999999996</v>
      </c>
      <c r="K745" s="1">
        <v>-1299.5201999999999</v>
      </c>
      <c r="L745">
        <v>-6.18</v>
      </c>
      <c r="M745" s="1">
        <v>-1607.3206</v>
      </c>
      <c r="N745" s="1">
        <v>-1630.3218999999999</v>
      </c>
      <c r="O745" s="1">
        <v>-1641.4934000000001</v>
      </c>
      <c r="P745" s="1">
        <v>-1076.3795</v>
      </c>
      <c r="Q745" s="1">
        <v>-1096.2249999999999</v>
      </c>
      <c r="R745" s="1">
        <v>-1077.0133000000001</v>
      </c>
      <c r="S745" s="1">
        <v>-1498.9757</v>
      </c>
      <c r="T745" s="1">
        <v>-1503.8864000000001</v>
      </c>
      <c r="U745" s="1">
        <v>-1504.4733000000001</v>
      </c>
      <c r="W745" s="1">
        <v>-1301.8549</v>
      </c>
      <c r="X745">
        <v>5.44</v>
      </c>
      <c r="Y745" s="1">
        <v>-1299.6818000000001</v>
      </c>
      <c r="Z745">
        <v>-4.29</v>
      </c>
    </row>
    <row r="746" spans="1:26" x14ac:dyDescent="0.2">
      <c r="A746" s="1">
        <v>-1314.5319999999999</v>
      </c>
      <c r="B746">
        <v>25.93</v>
      </c>
      <c r="C746" s="1">
        <v>-1311.1029000000001</v>
      </c>
      <c r="D746">
        <v>-11.47</v>
      </c>
      <c r="E746" s="1">
        <v>-1312.7673</v>
      </c>
      <c r="F746">
        <v>7.61</v>
      </c>
      <c r="G746" s="1">
        <v>-1313.856</v>
      </c>
      <c r="H746">
        <v>-2.19</v>
      </c>
      <c r="I746" s="1">
        <v>-1299.6378999999999</v>
      </c>
      <c r="J746">
        <v>-4.88</v>
      </c>
      <c r="K746" s="1">
        <v>-1299.7635</v>
      </c>
      <c r="L746">
        <v>-6.5</v>
      </c>
      <c r="M746" s="1">
        <v>-1607.2909</v>
      </c>
      <c r="N746" s="1">
        <v>-1630.3434999999999</v>
      </c>
      <c r="O746" s="1">
        <v>-1641.3083999999999</v>
      </c>
      <c r="P746" s="1">
        <v>-1076.4023999999999</v>
      </c>
      <c r="Q746" s="1">
        <v>-1096.2899</v>
      </c>
      <c r="R746" s="1">
        <v>-1076.9223999999999</v>
      </c>
      <c r="S746" s="1">
        <v>-1499.0197000000001</v>
      </c>
      <c r="T746" s="1">
        <v>-1503.816</v>
      </c>
      <c r="U746" s="1">
        <v>-1504.5147999999999</v>
      </c>
      <c r="W746" s="1">
        <v>-1301.8695</v>
      </c>
      <c r="X746">
        <v>5.49</v>
      </c>
      <c r="Y746" s="1">
        <v>-1299.5219</v>
      </c>
      <c r="Z746">
        <v>-3.43</v>
      </c>
    </row>
    <row r="747" spans="1:26" x14ac:dyDescent="0.2">
      <c r="A747" s="1">
        <v>-1314.6097</v>
      </c>
      <c r="B747">
        <v>25.44</v>
      </c>
      <c r="C747" s="1">
        <v>-1311.4889000000001</v>
      </c>
      <c r="D747">
        <v>-12.48</v>
      </c>
      <c r="E747" s="1">
        <v>-1312.4629</v>
      </c>
      <c r="F747">
        <v>8.61</v>
      </c>
      <c r="G747" s="1">
        <v>-1313.9387999999999</v>
      </c>
      <c r="H747">
        <v>-2.36</v>
      </c>
      <c r="I747" s="1">
        <v>-1299.6899000000001</v>
      </c>
      <c r="J747">
        <v>-5.14</v>
      </c>
      <c r="K747" s="1">
        <v>-1300.0155999999999</v>
      </c>
      <c r="L747">
        <v>-6.95</v>
      </c>
      <c r="M747" s="1">
        <v>-1607.2835</v>
      </c>
      <c r="N747" s="1">
        <v>-1630.3624</v>
      </c>
      <c r="O747" s="1">
        <v>-1641.1394</v>
      </c>
      <c r="P747" s="1">
        <v>-1076.4152999999999</v>
      </c>
      <c r="Q747" s="1">
        <v>-1096.3522</v>
      </c>
      <c r="R747" s="1">
        <v>-1076.8272999999999</v>
      </c>
      <c r="S747" s="1">
        <v>-1499.0612000000001</v>
      </c>
      <c r="T747" s="1">
        <v>-1503.7414000000001</v>
      </c>
      <c r="U747" s="1">
        <v>-1504.5677000000001</v>
      </c>
      <c r="W747" s="1">
        <v>-1301.9267</v>
      </c>
      <c r="X747">
        <v>5.27</v>
      </c>
      <c r="Y747" s="1">
        <v>-1299.4061999999999</v>
      </c>
      <c r="Z747">
        <v>-2.5099999999999998</v>
      </c>
    </row>
    <row r="748" spans="1:26" x14ac:dyDescent="0.2">
      <c r="A748" s="1">
        <v>-1314.6886</v>
      </c>
      <c r="B748">
        <v>24.96</v>
      </c>
      <c r="C748" s="1">
        <v>-1311.8783000000001</v>
      </c>
      <c r="D748">
        <v>-13.57</v>
      </c>
      <c r="E748" s="1">
        <v>-1312.0885000000001</v>
      </c>
      <c r="F748">
        <v>9.51</v>
      </c>
      <c r="G748" s="1">
        <v>-1313.9909</v>
      </c>
      <c r="H748">
        <v>-2.38</v>
      </c>
      <c r="I748" s="1">
        <v>-1299.7056</v>
      </c>
      <c r="J748">
        <v>-5.22</v>
      </c>
      <c r="K748" s="1">
        <v>-1300.2478000000001</v>
      </c>
      <c r="L748">
        <v>-7.25</v>
      </c>
      <c r="M748" s="1">
        <v>-1607.2997</v>
      </c>
      <c r="N748" s="1">
        <v>-1630.3806</v>
      </c>
      <c r="O748" s="1">
        <v>-1640.9874</v>
      </c>
      <c r="P748" s="1">
        <v>-1076.4157</v>
      </c>
      <c r="Q748" s="1">
        <v>-1096.4119000000001</v>
      </c>
      <c r="R748" s="1">
        <v>-1076.7306000000001</v>
      </c>
      <c r="S748" s="1">
        <v>-1499.0989</v>
      </c>
      <c r="T748" s="1">
        <v>-1503.6647</v>
      </c>
      <c r="U748" s="1">
        <v>-1504.6315</v>
      </c>
      <c r="W748" s="1">
        <v>-1302.0362</v>
      </c>
      <c r="X748">
        <v>5.13</v>
      </c>
      <c r="Y748" s="1">
        <v>-1299.3295000000001</v>
      </c>
      <c r="Z748">
        <v>-1.49</v>
      </c>
    </row>
    <row r="749" spans="1:26" x14ac:dyDescent="0.2">
      <c r="A749" s="1">
        <v>-1314.7765999999999</v>
      </c>
      <c r="B749">
        <v>24.53</v>
      </c>
      <c r="C749" s="1">
        <v>-1312.2461000000001</v>
      </c>
      <c r="D749">
        <v>-14.58</v>
      </c>
      <c r="E749" s="1">
        <v>-1311.6946</v>
      </c>
      <c r="F749">
        <v>10.27</v>
      </c>
      <c r="G749" s="1">
        <v>-1314.0054</v>
      </c>
      <c r="H749">
        <v>-2.2799999999999998</v>
      </c>
      <c r="I749" s="1">
        <v>-1299.6871000000001</v>
      </c>
      <c r="J749">
        <v>-5.14</v>
      </c>
      <c r="K749" s="1">
        <v>-1300.4346</v>
      </c>
      <c r="L749">
        <v>-7.52</v>
      </c>
      <c r="M749" s="1">
        <v>-1607.3397</v>
      </c>
      <c r="N749" s="1">
        <v>-1630.3989999999999</v>
      </c>
      <c r="O749" s="1">
        <v>-1640.8530000000001</v>
      </c>
      <c r="P749" s="1">
        <v>-1076.4029</v>
      </c>
      <c r="Q749" s="1">
        <v>-1096.4693</v>
      </c>
      <c r="R749" s="1">
        <v>-1076.6342999999999</v>
      </c>
      <c r="S749" s="1">
        <v>-1499.1331</v>
      </c>
      <c r="T749" s="1">
        <v>-1503.5891999999999</v>
      </c>
      <c r="U749" s="1">
        <v>-1504.702</v>
      </c>
      <c r="W749" s="1">
        <v>-1302.2008000000001</v>
      </c>
      <c r="X749">
        <v>4.55</v>
      </c>
      <c r="Y749" s="1">
        <v>-1299.2843</v>
      </c>
      <c r="Z749">
        <v>-0.34</v>
      </c>
    </row>
    <row r="750" spans="1:26" x14ac:dyDescent="0.2">
      <c r="A750" s="1">
        <v>-1314.8764000000001</v>
      </c>
      <c r="B750">
        <v>24.11</v>
      </c>
      <c r="C750" s="1">
        <v>-1312.5672999999999</v>
      </c>
      <c r="D750">
        <v>-15.45</v>
      </c>
      <c r="E750" s="1">
        <v>-1311.326</v>
      </c>
      <c r="F750">
        <v>11.05</v>
      </c>
      <c r="G750" s="1">
        <v>-1313.9761000000001</v>
      </c>
      <c r="H750">
        <v>-2.0499999999999998</v>
      </c>
      <c r="I750" s="1">
        <v>-1299.6369999999999</v>
      </c>
      <c r="J750">
        <v>-5.14</v>
      </c>
      <c r="K750" s="1">
        <v>-1300.5574999999999</v>
      </c>
      <c r="L750">
        <v>-7.68</v>
      </c>
      <c r="M750" s="1">
        <v>-1607.4023</v>
      </c>
      <c r="N750" s="1">
        <v>-1630.4188999999999</v>
      </c>
      <c r="O750" s="1">
        <v>-1640.7362000000001</v>
      </c>
      <c r="P750" s="1">
        <v>-1076.3762999999999</v>
      </c>
      <c r="Q750" s="1">
        <v>-1096.5245</v>
      </c>
      <c r="R750" s="1">
        <v>-1076.5397</v>
      </c>
      <c r="S750" s="1">
        <v>-1499.1622</v>
      </c>
      <c r="T750" s="1">
        <v>-1503.5150000000001</v>
      </c>
      <c r="U750" s="1">
        <v>-1504.7748999999999</v>
      </c>
      <c r="W750" s="1">
        <v>-1302.4086</v>
      </c>
      <c r="X750">
        <v>4.07</v>
      </c>
      <c r="Y750" s="1">
        <v>-1299.2643</v>
      </c>
      <c r="Z750">
        <v>1.0900000000000001</v>
      </c>
    </row>
    <row r="751" spans="1:26" x14ac:dyDescent="0.2">
      <c r="A751" s="1">
        <v>-1314.9815000000001</v>
      </c>
      <c r="B751">
        <v>23.74</v>
      </c>
      <c r="C751" s="1">
        <v>-1312.8197</v>
      </c>
      <c r="D751">
        <v>-16.12</v>
      </c>
      <c r="E751" s="1">
        <v>-1311.0174</v>
      </c>
      <c r="F751">
        <v>11.42</v>
      </c>
      <c r="G751" s="1">
        <v>-1313.8978999999999</v>
      </c>
      <c r="H751">
        <v>-1.73</v>
      </c>
      <c r="I751" s="1">
        <v>-1299.5596</v>
      </c>
      <c r="J751">
        <v>-4.97</v>
      </c>
      <c r="K751" s="1">
        <v>-1300.6084000000001</v>
      </c>
      <c r="L751">
        <v>-7.8</v>
      </c>
      <c r="M751" s="1">
        <v>-1607.4865</v>
      </c>
      <c r="N751" s="1">
        <v>-1630.4411</v>
      </c>
      <c r="O751" s="1">
        <v>-1640.6364000000001</v>
      </c>
      <c r="P751" s="1">
        <v>-1076.3361</v>
      </c>
      <c r="Q751" s="1">
        <v>-1096.5775000000001</v>
      </c>
      <c r="R751" s="1">
        <v>-1076.4475</v>
      </c>
      <c r="S751" s="1">
        <v>-1499.184</v>
      </c>
      <c r="T751" s="1">
        <v>-1503.4395</v>
      </c>
      <c r="U751" s="1">
        <v>-1504.8478</v>
      </c>
      <c r="W751" s="1">
        <v>-1302.6342</v>
      </c>
      <c r="X751">
        <v>3.35</v>
      </c>
      <c r="Y751" s="1">
        <v>-1299.2673</v>
      </c>
      <c r="Z751">
        <v>2.08</v>
      </c>
    </row>
    <row r="752" spans="1:26" x14ac:dyDescent="0.2">
      <c r="A752" s="1">
        <v>-1315.0753</v>
      </c>
      <c r="B752">
        <v>23.42</v>
      </c>
      <c r="C752" s="1">
        <v>-1312.9849999999999</v>
      </c>
      <c r="D752">
        <v>-16.64</v>
      </c>
      <c r="E752" s="1">
        <v>-1310.7905000000001</v>
      </c>
      <c r="F752">
        <v>11.53</v>
      </c>
      <c r="G752" s="1">
        <v>-1313.7665</v>
      </c>
      <c r="H752">
        <v>-1.32</v>
      </c>
      <c r="I752" s="1">
        <v>-1299.4621</v>
      </c>
      <c r="J752">
        <v>-4.4800000000000004</v>
      </c>
      <c r="K752" s="1">
        <v>-1300.5908999999999</v>
      </c>
      <c r="L752">
        <v>-7.81</v>
      </c>
      <c r="M752" s="1">
        <v>-1607.5902000000001</v>
      </c>
      <c r="N752" s="1">
        <v>-1630.4659999999999</v>
      </c>
      <c r="O752" s="1">
        <v>-1640.5527</v>
      </c>
      <c r="P752" s="1">
        <v>-1076.2834</v>
      </c>
      <c r="Q752" s="1">
        <v>-1096.6285</v>
      </c>
      <c r="R752" s="1">
        <v>-1076.3579</v>
      </c>
      <c r="S752" s="1">
        <v>-1499.202</v>
      </c>
      <c r="T752" s="1">
        <v>-1503.3683000000001</v>
      </c>
      <c r="U752" s="1">
        <v>-1504.9235000000001</v>
      </c>
      <c r="W752" s="1">
        <v>-1302.8452</v>
      </c>
      <c r="X752">
        <v>2.89</v>
      </c>
      <c r="Y752" s="1">
        <v>-1299.2991999999999</v>
      </c>
      <c r="Z752">
        <v>3.41</v>
      </c>
    </row>
    <row r="753" spans="1:26" x14ac:dyDescent="0.2">
      <c r="A753" s="1">
        <v>-1315.1348</v>
      </c>
      <c r="B753">
        <v>23.18</v>
      </c>
      <c r="C753" s="1">
        <v>-1313.056</v>
      </c>
      <c r="D753">
        <v>-16.97</v>
      </c>
      <c r="E753" s="1">
        <v>-1310.6570999999999</v>
      </c>
      <c r="F753">
        <v>11.62</v>
      </c>
      <c r="G753" s="1">
        <v>-1313.579</v>
      </c>
      <c r="H753">
        <v>-0.82</v>
      </c>
      <c r="I753" s="1">
        <v>-1299.3549</v>
      </c>
      <c r="J753">
        <v>-4.25</v>
      </c>
      <c r="K753" s="1">
        <v>-1300.5193999999999</v>
      </c>
      <c r="L753">
        <v>-7.92</v>
      </c>
      <c r="M753" s="1">
        <v>-1607.7112999999999</v>
      </c>
      <c r="N753" s="1">
        <v>-1630.4940999999999</v>
      </c>
      <c r="O753" s="1">
        <v>-1640.4835</v>
      </c>
      <c r="P753" s="1">
        <v>-1076.2199000000001</v>
      </c>
      <c r="Q753" s="1">
        <v>-1096.6769999999999</v>
      </c>
      <c r="R753" s="1">
        <v>-1076.2698</v>
      </c>
      <c r="S753" s="1">
        <v>-1499.2047</v>
      </c>
      <c r="T753" s="1">
        <v>-1503.2809999999999</v>
      </c>
      <c r="U753" s="1">
        <v>-1504.9824000000001</v>
      </c>
      <c r="W753" s="1">
        <v>-1303.0132000000001</v>
      </c>
      <c r="X753">
        <v>1.99</v>
      </c>
      <c r="Y753" s="1">
        <v>-1299.3707999999999</v>
      </c>
      <c r="Z753">
        <v>4.54</v>
      </c>
    </row>
    <row r="754" spans="1:26" x14ac:dyDescent="0.2">
      <c r="A754" s="1">
        <v>-1315.1334999999999</v>
      </c>
      <c r="B754">
        <v>23.1</v>
      </c>
      <c r="C754" s="1">
        <v>-1313.0354</v>
      </c>
      <c r="D754">
        <v>-17.13</v>
      </c>
      <c r="E754" s="1">
        <v>-1310.6198999999999</v>
      </c>
      <c r="F754">
        <v>11.28</v>
      </c>
      <c r="G754" s="1">
        <v>-1313.3381999999999</v>
      </c>
      <c r="H754">
        <v>-0.23</v>
      </c>
      <c r="I754" s="1">
        <v>-1299.2485999999999</v>
      </c>
      <c r="J754">
        <v>-3.68</v>
      </c>
      <c r="K754" s="1">
        <v>-1300.4163000000001</v>
      </c>
      <c r="L754">
        <v>-7.89</v>
      </c>
      <c r="M754" s="1">
        <v>-1607.8471999999999</v>
      </c>
      <c r="N754" s="1">
        <v>-1630.5255</v>
      </c>
      <c r="O754" s="1">
        <v>-1640.4272000000001</v>
      </c>
      <c r="P754" s="1">
        <v>-1076.1478999999999</v>
      </c>
      <c r="Q754" s="1">
        <v>-1096.7229</v>
      </c>
      <c r="R754" s="1">
        <v>-1076.1822999999999</v>
      </c>
      <c r="S754" s="1">
        <v>-1499.1905999999999</v>
      </c>
      <c r="T754" s="1">
        <v>-1503.1958</v>
      </c>
      <c r="U754" s="1">
        <v>-1505.0388</v>
      </c>
      <c r="W754" s="1">
        <v>-1303.1211000000001</v>
      </c>
      <c r="X754">
        <v>1.41</v>
      </c>
      <c r="Y754" s="1">
        <v>-1299.4965999999999</v>
      </c>
      <c r="Z754">
        <v>5.4</v>
      </c>
    </row>
    <row r="755" spans="1:26" x14ac:dyDescent="0.2">
      <c r="A755" s="1">
        <v>-1315.0483999999999</v>
      </c>
      <c r="B755">
        <v>23.24</v>
      </c>
      <c r="C755" s="1">
        <v>-1312.9380000000001</v>
      </c>
      <c r="D755">
        <v>-17.07</v>
      </c>
      <c r="E755" s="1">
        <v>-1310.6729</v>
      </c>
      <c r="F755">
        <v>10.74</v>
      </c>
      <c r="G755" s="1">
        <v>-1313.0527999999999</v>
      </c>
      <c r="H755">
        <v>0.4</v>
      </c>
      <c r="I755" s="1">
        <v>-1299.1532</v>
      </c>
      <c r="J755">
        <v>-3.17</v>
      </c>
      <c r="K755" s="1">
        <v>-1300.3054999999999</v>
      </c>
      <c r="L755">
        <v>-7.9</v>
      </c>
      <c r="M755" s="1">
        <v>-1607.9947</v>
      </c>
      <c r="N755" s="1">
        <v>-1630.5608</v>
      </c>
      <c r="O755" s="1">
        <v>-1640.3820000000001</v>
      </c>
      <c r="P755" s="1">
        <v>-1076.0699</v>
      </c>
      <c r="Q755" s="1">
        <v>-1096.7660000000001</v>
      </c>
      <c r="R755" s="1">
        <v>-1076.0945999999999</v>
      </c>
      <c r="S755" s="1">
        <v>-1499.1661999999999</v>
      </c>
      <c r="T755" s="1">
        <v>-1503.1006</v>
      </c>
      <c r="U755" s="1">
        <v>-1505.0826</v>
      </c>
      <c r="W755" s="1">
        <v>-1303.1637000000001</v>
      </c>
      <c r="X755">
        <v>0.76</v>
      </c>
      <c r="Y755" s="1">
        <v>-1299.6876999999999</v>
      </c>
      <c r="Z755">
        <v>6.37</v>
      </c>
    </row>
    <row r="756" spans="1:26" x14ac:dyDescent="0.2">
      <c r="A756" s="1">
        <v>-1314.8661</v>
      </c>
      <c r="B756">
        <v>23.53</v>
      </c>
      <c r="C756" s="1">
        <v>-1312.7885000000001</v>
      </c>
      <c r="D756">
        <v>-16.86</v>
      </c>
      <c r="E756" s="1">
        <v>-1310.8024</v>
      </c>
      <c r="F756">
        <v>10.11</v>
      </c>
      <c r="G756" s="1">
        <v>-1312.7384999999999</v>
      </c>
      <c r="H756">
        <v>1.06</v>
      </c>
      <c r="I756" s="1">
        <v>-1299.0780999999999</v>
      </c>
      <c r="J756">
        <v>-2.71</v>
      </c>
      <c r="K756" s="1">
        <v>-1300.2085999999999</v>
      </c>
      <c r="L756">
        <v>-8.09</v>
      </c>
      <c r="M756" s="1">
        <v>-1608.1505999999999</v>
      </c>
      <c r="N756" s="1">
        <v>-1630.6006</v>
      </c>
      <c r="O756" s="1">
        <v>-1640.3461</v>
      </c>
      <c r="P756" s="1">
        <v>-1075.9883</v>
      </c>
      <c r="Q756" s="1">
        <v>-1096.8062</v>
      </c>
      <c r="R756" s="1">
        <v>-1076.0055</v>
      </c>
      <c r="S756" s="1">
        <v>-1499.1334999999999</v>
      </c>
      <c r="T756" s="1">
        <v>-1502.9908</v>
      </c>
      <c r="U756" s="1">
        <v>-1505.104</v>
      </c>
      <c r="W756" s="1">
        <v>-1303.1457</v>
      </c>
      <c r="X756">
        <v>0.15</v>
      </c>
      <c r="Y756" s="1">
        <v>-1299.9512</v>
      </c>
      <c r="Z756">
        <v>6.58</v>
      </c>
    </row>
    <row r="757" spans="1:26" x14ac:dyDescent="0.2">
      <c r="A757" s="1">
        <v>-1314.5852</v>
      </c>
      <c r="B757">
        <v>23.98</v>
      </c>
      <c r="C757" s="1">
        <v>-1312.6159</v>
      </c>
      <c r="D757">
        <v>-16.66</v>
      </c>
      <c r="E757" s="1">
        <v>-1310.9901</v>
      </c>
      <c r="F757">
        <v>9.3000000000000007</v>
      </c>
      <c r="G757" s="1">
        <v>-1312.4143999999999</v>
      </c>
      <c r="H757">
        <v>1.76</v>
      </c>
      <c r="I757" s="1">
        <v>-1299.0309999999999</v>
      </c>
      <c r="J757">
        <v>-2.1</v>
      </c>
      <c r="K757" s="1">
        <v>-1300.1386</v>
      </c>
      <c r="L757">
        <v>-8.2799999999999994</v>
      </c>
      <c r="M757" s="1">
        <v>-1608.3123000000001</v>
      </c>
      <c r="N757" s="1">
        <v>-1630.6452999999999</v>
      </c>
      <c r="O757" s="1">
        <v>-1640.318</v>
      </c>
      <c r="P757" s="1">
        <v>-1075.9054000000001</v>
      </c>
      <c r="Q757" s="1">
        <v>-1096.8432</v>
      </c>
      <c r="R757" s="1">
        <v>-1075.9139</v>
      </c>
      <c r="S757" s="1">
        <v>-1499.0907</v>
      </c>
      <c r="T757" s="1">
        <v>-1502.8652999999999</v>
      </c>
      <c r="U757" s="1">
        <v>-1505.1121000000001</v>
      </c>
      <c r="W757" s="1">
        <v>-1303.0775000000001</v>
      </c>
      <c r="X757">
        <v>-0.38</v>
      </c>
      <c r="Y757" s="1">
        <v>-1300.2862</v>
      </c>
      <c r="Z757">
        <v>6.86</v>
      </c>
    </row>
    <row r="758" spans="1:26" x14ac:dyDescent="0.2">
      <c r="A758" s="1">
        <v>-1314.2149999999999</v>
      </c>
      <c r="B758">
        <v>24.63</v>
      </c>
      <c r="C758" s="1">
        <v>-1312.4469999999999</v>
      </c>
      <c r="D758">
        <v>-16.399999999999999</v>
      </c>
      <c r="E758" s="1">
        <v>-1311.2148</v>
      </c>
      <c r="F758">
        <v>8.39</v>
      </c>
      <c r="G758" s="1">
        <v>-1312.0998999999999</v>
      </c>
      <c r="H758">
        <v>2.4</v>
      </c>
      <c r="I758" s="1">
        <v>-1299.018</v>
      </c>
      <c r="J758">
        <v>-1.53</v>
      </c>
      <c r="K758" s="1">
        <v>-1300.1012000000001</v>
      </c>
      <c r="L758">
        <v>-8.5299999999999994</v>
      </c>
      <c r="M758" s="1">
        <v>-1608.4766</v>
      </c>
      <c r="N758" s="1">
        <v>-1630.6954000000001</v>
      </c>
      <c r="O758" s="1">
        <v>-1640.2952</v>
      </c>
      <c r="P758" s="1">
        <v>-1075.8236999999999</v>
      </c>
      <c r="Q758" s="1">
        <v>-1096.8774000000001</v>
      </c>
      <c r="R758" s="1">
        <v>-1075.8195000000001</v>
      </c>
      <c r="S758" s="1">
        <v>-1499.0353</v>
      </c>
      <c r="T758" s="1">
        <v>-1502.729</v>
      </c>
      <c r="U758" s="1">
        <v>-1505.1071999999999</v>
      </c>
      <c r="W758" s="1">
        <v>-1302.9735000000001</v>
      </c>
      <c r="X758">
        <v>-0.98</v>
      </c>
      <c r="Y758" s="1">
        <v>-1300.6782000000001</v>
      </c>
      <c r="Z758">
        <v>6.58</v>
      </c>
    </row>
    <row r="759" spans="1:26" x14ac:dyDescent="0.2">
      <c r="A759" s="1">
        <v>-1313.7771</v>
      </c>
      <c r="B759">
        <v>25.42</v>
      </c>
      <c r="C759" s="1">
        <v>-1312.3024</v>
      </c>
      <c r="D759">
        <v>-16.03</v>
      </c>
      <c r="E759" s="1">
        <v>-1311.4570000000001</v>
      </c>
      <c r="F759">
        <v>7.47</v>
      </c>
      <c r="G759" s="1">
        <v>-1311.8113000000001</v>
      </c>
      <c r="H759">
        <v>2.97</v>
      </c>
      <c r="I759" s="1">
        <v>-1299.0440000000001</v>
      </c>
      <c r="J759">
        <v>-1.08</v>
      </c>
      <c r="K759" s="1">
        <v>-1300.0945999999999</v>
      </c>
      <c r="L759">
        <v>-8.8000000000000007</v>
      </c>
      <c r="M759" s="1">
        <v>-1608.6411000000001</v>
      </c>
      <c r="N759" s="1">
        <v>-1630.7511</v>
      </c>
      <c r="O759" s="1">
        <v>-1640.2763</v>
      </c>
      <c r="P759" s="1">
        <v>-1075.7439999999999</v>
      </c>
      <c r="Q759" s="1">
        <v>-1096.9093</v>
      </c>
      <c r="R759" s="1">
        <v>-1075.7217000000001</v>
      </c>
      <c r="S759" s="1">
        <v>-1498.9704999999999</v>
      </c>
      <c r="T759" s="1">
        <v>-1502.576</v>
      </c>
      <c r="U759" s="1">
        <v>-1505.085</v>
      </c>
      <c r="W759" s="1">
        <v>-1302.8480999999999</v>
      </c>
      <c r="X759">
        <v>-1.1000000000000001</v>
      </c>
      <c r="Y759" s="1">
        <v>-1301.1004</v>
      </c>
      <c r="Z759">
        <v>6.21</v>
      </c>
    </row>
    <row r="760" spans="1:26" x14ac:dyDescent="0.2">
      <c r="A760" s="1">
        <v>-1313.3027999999999</v>
      </c>
      <c r="B760">
        <v>26.33</v>
      </c>
      <c r="C760" s="1">
        <v>-1312.1941999999999</v>
      </c>
      <c r="D760">
        <v>-15.79</v>
      </c>
      <c r="E760" s="1">
        <v>-1311.7018</v>
      </c>
      <c r="F760">
        <v>6.53</v>
      </c>
      <c r="G760" s="1">
        <v>-1311.5563</v>
      </c>
      <c r="H760">
        <v>3.51</v>
      </c>
      <c r="I760" s="1">
        <v>-1299.1106</v>
      </c>
      <c r="J760">
        <v>-0.7</v>
      </c>
      <c r="K760" s="1">
        <v>-1300.1131</v>
      </c>
      <c r="L760">
        <v>-9.1300000000000008</v>
      </c>
      <c r="M760" s="1">
        <v>-1608.8039000000001</v>
      </c>
      <c r="N760" s="1">
        <v>-1630.8126</v>
      </c>
      <c r="O760" s="1">
        <v>-1640.2592999999999</v>
      </c>
      <c r="P760" s="1">
        <v>-1075.6681000000001</v>
      </c>
      <c r="Q760" s="1">
        <v>-1096.9396999999999</v>
      </c>
      <c r="R760" s="1">
        <v>-1075.6208999999999</v>
      </c>
      <c r="S760" s="1">
        <v>-1498.9028000000001</v>
      </c>
      <c r="T760" s="1">
        <v>-1502.4048</v>
      </c>
      <c r="U760" s="1">
        <v>-1505.0437999999999</v>
      </c>
      <c r="W760" s="1">
        <v>-1302.7162000000001</v>
      </c>
      <c r="X760">
        <v>-1.73</v>
      </c>
      <c r="Y760" s="1">
        <v>-1301.5159000000001</v>
      </c>
      <c r="Z760">
        <v>5.92</v>
      </c>
    </row>
    <row r="761" spans="1:26" x14ac:dyDescent="0.2">
      <c r="A761" s="1">
        <v>-1312.8305</v>
      </c>
      <c r="B761">
        <v>27.16</v>
      </c>
      <c r="C761" s="1">
        <v>-1312.1277</v>
      </c>
      <c r="D761">
        <v>-15.38</v>
      </c>
      <c r="E761" s="1">
        <v>-1311.9408000000001</v>
      </c>
      <c r="F761">
        <v>5.64</v>
      </c>
      <c r="G761" s="1">
        <v>-1311.335</v>
      </c>
      <c r="H761">
        <v>4.01</v>
      </c>
      <c r="I761" s="1">
        <v>-1299.2158999999999</v>
      </c>
      <c r="J761">
        <v>-0.35</v>
      </c>
      <c r="K761" s="1">
        <v>-1300.1479999999999</v>
      </c>
      <c r="L761">
        <v>-9.6</v>
      </c>
      <c r="M761" s="1">
        <v>-1608.9632999999999</v>
      </c>
      <c r="N761" s="1">
        <v>-1630.8794</v>
      </c>
      <c r="O761" s="1">
        <v>-1640.2424000000001</v>
      </c>
      <c r="P761" s="1">
        <v>-1075.5972999999999</v>
      </c>
      <c r="Q761" s="1">
        <v>-1096.9690000000001</v>
      </c>
      <c r="R761" s="1">
        <v>-1075.5181</v>
      </c>
      <c r="S761" s="1">
        <v>-1498.8331000000001</v>
      </c>
      <c r="T761" s="1">
        <v>-1502.2227</v>
      </c>
      <c r="U761" s="1">
        <v>-1504.9893</v>
      </c>
      <c r="W761" s="1">
        <v>-1302.5877</v>
      </c>
      <c r="X761">
        <v>-1.72</v>
      </c>
      <c r="Y761" s="1">
        <v>-1301.8897999999999</v>
      </c>
      <c r="Z761">
        <v>5.28</v>
      </c>
    </row>
    <row r="762" spans="1:26" x14ac:dyDescent="0.2">
      <c r="A762" s="1">
        <v>-1312.4033999999999</v>
      </c>
      <c r="B762">
        <v>27.99</v>
      </c>
      <c r="C762" s="1">
        <v>-1312.1024</v>
      </c>
      <c r="D762">
        <v>-15.07</v>
      </c>
      <c r="E762" s="1">
        <v>-1312.1715999999999</v>
      </c>
      <c r="F762">
        <v>4.8</v>
      </c>
      <c r="G762" s="1">
        <v>-1311.1409000000001</v>
      </c>
      <c r="H762">
        <v>4.4000000000000004</v>
      </c>
      <c r="I762" s="1">
        <v>-1299.3539000000001</v>
      </c>
      <c r="J762">
        <v>-0.22</v>
      </c>
      <c r="K762" s="1">
        <v>-1300.1891000000001</v>
      </c>
      <c r="L762">
        <v>-9.81</v>
      </c>
      <c r="M762" s="1">
        <v>-1609.1180999999999</v>
      </c>
      <c r="N762" s="1">
        <v>-1630.951</v>
      </c>
      <c r="O762" s="1">
        <v>-1640.2239</v>
      </c>
      <c r="P762" s="1">
        <v>-1075.5326</v>
      </c>
      <c r="Q762" s="1">
        <v>-1096.9982</v>
      </c>
      <c r="R762" s="1">
        <v>-1075.4148</v>
      </c>
      <c r="S762" s="1">
        <v>-1498.761</v>
      </c>
      <c r="T762" s="1">
        <v>-1502.0329999999999</v>
      </c>
      <c r="U762" s="1">
        <v>-1504.9274</v>
      </c>
      <c r="W762" s="1">
        <v>-1302.4690000000001</v>
      </c>
      <c r="X762">
        <v>-1.72</v>
      </c>
      <c r="Y762" s="1">
        <v>-1302.1977999999999</v>
      </c>
      <c r="Z762">
        <v>4.6500000000000004</v>
      </c>
    </row>
    <row r="763" spans="1:26" x14ac:dyDescent="0.2">
      <c r="A763" s="1">
        <v>-1312.0648000000001</v>
      </c>
      <c r="B763">
        <v>28.66</v>
      </c>
      <c r="C763" s="1">
        <v>-1312.1152</v>
      </c>
      <c r="D763">
        <v>-14.72</v>
      </c>
      <c r="E763" s="1">
        <v>-1312.3961999999999</v>
      </c>
      <c r="F763">
        <v>3.94</v>
      </c>
      <c r="G763" s="1">
        <v>-1310.9649999999999</v>
      </c>
      <c r="H763">
        <v>4.71</v>
      </c>
      <c r="I763" s="1">
        <v>-1299.5151000000001</v>
      </c>
      <c r="J763">
        <v>-0.01</v>
      </c>
      <c r="K763" s="1">
        <v>-1300.2276999999999</v>
      </c>
      <c r="L763">
        <v>-10.199999999999999</v>
      </c>
      <c r="M763" s="1">
        <v>-1609.2679000000001</v>
      </c>
      <c r="N763" s="1">
        <v>-1631.0265999999999</v>
      </c>
      <c r="O763" s="1">
        <v>-1640.2018</v>
      </c>
      <c r="P763" s="1">
        <v>-1075.4751000000001</v>
      </c>
      <c r="Q763" s="1">
        <v>-1097.028</v>
      </c>
      <c r="R763" s="1">
        <v>-1075.3124</v>
      </c>
      <c r="S763" s="1">
        <v>-1498.6901</v>
      </c>
      <c r="T763" s="1">
        <v>-1501.8348000000001</v>
      </c>
      <c r="U763" s="1">
        <v>-1504.8527999999999</v>
      </c>
      <c r="W763" s="1">
        <v>-1302.3598999999999</v>
      </c>
      <c r="X763">
        <v>-1.65</v>
      </c>
      <c r="Y763" s="1">
        <v>-1302.4277999999999</v>
      </c>
      <c r="Z763">
        <v>4.12</v>
      </c>
    </row>
    <row r="764" spans="1:26" x14ac:dyDescent="0.2">
      <c r="A764" s="1">
        <v>-1311.8508999999999</v>
      </c>
      <c r="B764">
        <v>29.05</v>
      </c>
      <c r="C764" s="1">
        <v>-1312.1602</v>
      </c>
      <c r="D764">
        <v>-14.33</v>
      </c>
      <c r="E764" s="1">
        <v>-1312.6168</v>
      </c>
      <c r="F764">
        <v>3.16</v>
      </c>
      <c r="G764" s="1">
        <v>-1310.8031000000001</v>
      </c>
      <c r="H764">
        <v>5.01</v>
      </c>
      <c r="I764" s="1">
        <v>-1299.6880000000001</v>
      </c>
      <c r="J764">
        <v>0.08</v>
      </c>
      <c r="K764" s="1">
        <v>-1300.2572</v>
      </c>
      <c r="L764">
        <v>-10.61</v>
      </c>
      <c r="M764" s="1">
        <v>-1609.4123999999999</v>
      </c>
      <c r="N764" s="1">
        <v>-1631.1054999999999</v>
      </c>
      <c r="O764" s="1">
        <v>-1640.1741</v>
      </c>
      <c r="P764" s="1">
        <v>-1075.4264000000001</v>
      </c>
      <c r="Q764" s="1">
        <v>-1097.0587</v>
      </c>
      <c r="R764" s="1">
        <v>-1075.2134000000001</v>
      </c>
      <c r="S764" s="1">
        <v>-1498.6238000000001</v>
      </c>
      <c r="T764" s="1">
        <v>-1501.6283000000001</v>
      </c>
      <c r="U764" s="1">
        <v>-1504.7734</v>
      </c>
      <c r="W764" s="1">
        <v>-1302.2541000000001</v>
      </c>
      <c r="X764">
        <v>-1.62</v>
      </c>
      <c r="Y764" s="1">
        <v>-1302.5743</v>
      </c>
      <c r="Z764">
        <v>3.61</v>
      </c>
    </row>
    <row r="765" spans="1:26" x14ac:dyDescent="0.2">
      <c r="A765" s="1">
        <v>-1311.7852</v>
      </c>
      <c r="B765">
        <v>29.15</v>
      </c>
      <c r="C765" s="1">
        <v>-1312.2261000000001</v>
      </c>
      <c r="D765">
        <v>-13.87</v>
      </c>
      <c r="E765" s="1">
        <v>-1312.8333</v>
      </c>
      <c r="F765">
        <v>2.4</v>
      </c>
      <c r="G765" s="1">
        <v>-1310.6597999999999</v>
      </c>
      <c r="H765">
        <v>5.15</v>
      </c>
      <c r="I765" s="1">
        <v>-1299.8599999999999</v>
      </c>
      <c r="J765">
        <v>0.02</v>
      </c>
      <c r="K765" s="1">
        <v>-1300.2743</v>
      </c>
      <c r="L765">
        <v>-10.65</v>
      </c>
      <c r="M765" s="1">
        <v>-1609.5524</v>
      </c>
      <c r="N765" s="1">
        <v>-1631.1864</v>
      </c>
      <c r="O765" s="1">
        <v>-1640.1395</v>
      </c>
      <c r="P765" s="1">
        <v>-1075.3884</v>
      </c>
      <c r="Q765" s="1">
        <v>-1097.0904</v>
      </c>
      <c r="R765" s="1">
        <v>-1075.1203</v>
      </c>
      <c r="S765" s="1">
        <v>-1498.5702000000001</v>
      </c>
      <c r="T765" s="1">
        <v>-1501.4264000000001</v>
      </c>
      <c r="U765" s="1">
        <v>-1504.6848</v>
      </c>
      <c r="W765" s="1">
        <v>-1302.1420000000001</v>
      </c>
      <c r="X765">
        <v>-1.2</v>
      </c>
      <c r="Y765" s="1">
        <v>-1302.6333</v>
      </c>
      <c r="Z765">
        <v>3.51</v>
      </c>
    </row>
    <row r="766" spans="1:26" x14ac:dyDescent="0.2">
      <c r="A766" s="1">
        <v>-1311.8728000000001</v>
      </c>
      <c r="B766">
        <v>29.01</v>
      </c>
      <c r="C766" s="1">
        <v>-1312.2973999999999</v>
      </c>
      <c r="D766">
        <v>-13.41</v>
      </c>
      <c r="E766" s="1">
        <v>-1313.039</v>
      </c>
      <c r="F766">
        <v>1.69</v>
      </c>
      <c r="G766" s="1">
        <v>-1310.549</v>
      </c>
      <c r="H766">
        <v>5.13</v>
      </c>
      <c r="I766" s="1">
        <v>-1300.0192</v>
      </c>
      <c r="J766">
        <v>0.05</v>
      </c>
      <c r="K766" s="1">
        <v>-1300.2796000000001</v>
      </c>
      <c r="L766">
        <v>-10.87</v>
      </c>
      <c r="M766" s="1">
        <v>-1609.6886</v>
      </c>
      <c r="N766" s="1">
        <v>-1631.2679000000001</v>
      </c>
      <c r="O766" s="1">
        <v>-1640.0966000000001</v>
      </c>
      <c r="P766" s="1">
        <v>-1075.3625999999999</v>
      </c>
      <c r="Q766" s="1">
        <v>-1097.1224999999999</v>
      </c>
      <c r="R766" s="1">
        <v>-1075.0362</v>
      </c>
      <c r="S766" s="1">
        <v>-1498.5159000000001</v>
      </c>
      <c r="T766" s="1">
        <v>-1501.2253000000001</v>
      </c>
      <c r="U766" s="1">
        <v>-1504.5924</v>
      </c>
      <c r="W766" s="1">
        <v>-1302.0152</v>
      </c>
      <c r="X766">
        <v>-0.9</v>
      </c>
      <c r="Y766" s="1">
        <v>-1302.5985000000001</v>
      </c>
      <c r="Z766">
        <v>3.29</v>
      </c>
    </row>
    <row r="767" spans="1:26" x14ac:dyDescent="0.2">
      <c r="A767" s="1">
        <v>-1312.0998</v>
      </c>
      <c r="B767">
        <v>28.57</v>
      </c>
      <c r="C767" s="1">
        <v>-1312.3558</v>
      </c>
      <c r="D767">
        <v>-12.86</v>
      </c>
      <c r="E767" s="1">
        <v>-1313.2218</v>
      </c>
      <c r="F767">
        <v>1.03</v>
      </c>
      <c r="G767" s="1">
        <v>-1310.4896000000001</v>
      </c>
      <c r="H767">
        <v>4.96</v>
      </c>
      <c r="I767" s="1">
        <v>-1300.1558</v>
      </c>
      <c r="J767">
        <v>0.09</v>
      </c>
      <c r="K767" s="1">
        <v>-1300.2782999999999</v>
      </c>
      <c r="L767">
        <v>-11.09</v>
      </c>
      <c r="M767" s="1">
        <v>-1609.8225</v>
      </c>
      <c r="N767" s="1">
        <v>-1631.3486</v>
      </c>
      <c r="O767" s="1">
        <v>-1640.0445999999999</v>
      </c>
      <c r="P767" s="1">
        <v>-1075.3516</v>
      </c>
      <c r="Q767" s="1">
        <v>-1097.1537000000001</v>
      </c>
      <c r="R767" s="1">
        <v>-1074.9636</v>
      </c>
      <c r="S767" s="1">
        <v>-1498.4614999999999</v>
      </c>
      <c r="T767" s="1">
        <v>-1501.0277000000001</v>
      </c>
      <c r="U767" s="1">
        <v>-1504.5060000000001</v>
      </c>
      <c r="W767" s="1">
        <v>-1301.8693000000001</v>
      </c>
      <c r="X767">
        <v>-0.43</v>
      </c>
      <c r="Y767" s="1">
        <v>-1302.4701</v>
      </c>
      <c r="Z767">
        <v>3.47</v>
      </c>
    </row>
    <row r="768" spans="1:26" x14ac:dyDescent="0.2">
      <c r="A768" s="1">
        <v>-1312.4347</v>
      </c>
      <c r="B768">
        <v>27.89</v>
      </c>
      <c r="C768" s="1">
        <v>-1312.3819000000001</v>
      </c>
      <c r="D768">
        <v>-12.21</v>
      </c>
      <c r="E768" s="1">
        <v>-1313.3649</v>
      </c>
      <c r="F768">
        <v>0.5</v>
      </c>
      <c r="G768" s="1">
        <v>-1310.4963</v>
      </c>
      <c r="H768">
        <v>4.5599999999999996</v>
      </c>
      <c r="I768" s="1">
        <v>-1300.2624000000001</v>
      </c>
      <c r="J768">
        <v>0.17</v>
      </c>
      <c r="K768" s="1">
        <v>-1300.2782999999999</v>
      </c>
      <c r="L768">
        <v>-11.09</v>
      </c>
      <c r="M768" s="1">
        <v>-1609.9559999999999</v>
      </c>
      <c r="N768" s="1">
        <v>-1631.4272000000001</v>
      </c>
      <c r="O768" s="1">
        <v>-1639.9838999999999</v>
      </c>
      <c r="P768" s="1">
        <v>-1075.3576</v>
      </c>
      <c r="Q768" s="1">
        <v>-1097.1822</v>
      </c>
      <c r="R768" s="1">
        <v>-1074.9048</v>
      </c>
      <c r="S768" s="1">
        <v>-1498.415</v>
      </c>
      <c r="T768" s="1">
        <v>-1500.846</v>
      </c>
      <c r="U768" s="1">
        <v>-1504.425</v>
      </c>
      <c r="W768" s="1">
        <v>-1301.7071000000001</v>
      </c>
      <c r="X768">
        <v>-0.09</v>
      </c>
      <c r="Y768" s="1">
        <v>-1302.258</v>
      </c>
      <c r="Z768">
        <v>3.88</v>
      </c>
    </row>
    <row r="769" spans="1:26" x14ac:dyDescent="0.2">
      <c r="A769" s="1">
        <v>-1312.8334</v>
      </c>
      <c r="B769">
        <v>27.17</v>
      </c>
      <c r="C769" s="1">
        <v>-1312.3606</v>
      </c>
      <c r="D769">
        <v>-11.52</v>
      </c>
      <c r="E769" s="1">
        <v>-1313.4495999999999</v>
      </c>
      <c r="F769">
        <v>0</v>
      </c>
      <c r="G769" s="1">
        <v>-1310.5705</v>
      </c>
      <c r="H769">
        <v>3.92</v>
      </c>
      <c r="I769" s="1">
        <v>-1300.3338000000001</v>
      </c>
      <c r="J769">
        <v>0.1</v>
      </c>
      <c r="K769" s="1">
        <v>-1300.2898</v>
      </c>
      <c r="L769">
        <v>-11.09</v>
      </c>
      <c r="M769" s="1">
        <v>-1610.0907</v>
      </c>
      <c r="N769" s="1">
        <v>-1631.5019</v>
      </c>
      <c r="O769" s="1">
        <v>-1639.9148</v>
      </c>
      <c r="P769" s="1">
        <v>-1075.383</v>
      </c>
      <c r="Q769" s="1">
        <v>-1097.2054000000001</v>
      </c>
      <c r="R769" s="1">
        <v>-1074.8617999999999</v>
      </c>
      <c r="S769" s="1">
        <v>-1498.3777</v>
      </c>
      <c r="T769" s="1">
        <v>-1500.6866</v>
      </c>
      <c r="U769" s="1">
        <v>-1504.3453</v>
      </c>
      <c r="W769" s="1">
        <v>-1301.5373</v>
      </c>
      <c r="X769">
        <v>0.42</v>
      </c>
      <c r="Y769" s="1">
        <v>-1301.9853000000001</v>
      </c>
      <c r="Z769">
        <v>4.04</v>
      </c>
    </row>
    <row r="770" spans="1:26" x14ac:dyDescent="0.2">
      <c r="A770" s="1">
        <v>-1313.2444</v>
      </c>
      <c r="B770">
        <v>26.36</v>
      </c>
      <c r="C770" s="1">
        <v>-1312.2852</v>
      </c>
      <c r="D770">
        <v>-10.77</v>
      </c>
      <c r="E770" s="1">
        <v>-1313.4597000000001</v>
      </c>
      <c r="F770">
        <v>-0.3</v>
      </c>
      <c r="G770" s="1">
        <v>-1310.6965</v>
      </c>
      <c r="H770">
        <v>3.12</v>
      </c>
      <c r="I770" s="1">
        <v>-1300.3667</v>
      </c>
      <c r="J770">
        <v>0.19</v>
      </c>
      <c r="K770" s="1">
        <v>-1300.3228999999999</v>
      </c>
      <c r="L770">
        <v>-11.19</v>
      </c>
      <c r="M770" s="1">
        <v>-1610.2280000000001</v>
      </c>
      <c r="N770" s="1">
        <v>-1631.5716</v>
      </c>
      <c r="O770" s="1">
        <v>-1639.8390999999999</v>
      </c>
      <c r="P770" s="1">
        <v>-1075.4295999999999</v>
      </c>
      <c r="Q770" s="1">
        <v>-1097.2203</v>
      </c>
      <c r="R770" s="1">
        <v>-1074.8357000000001</v>
      </c>
      <c r="S770" s="1">
        <v>-1498.3475000000001</v>
      </c>
      <c r="T770" s="1">
        <v>-1500.5516</v>
      </c>
      <c r="U770" s="1">
        <v>-1504.2736</v>
      </c>
      <c r="W770" s="1">
        <v>-1301.3706999999999</v>
      </c>
      <c r="X770">
        <v>0.91</v>
      </c>
      <c r="Y770" s="1">
        <v>-1301.6844000000001</v>
      </c>
      <c r="Z770">
        <v>4.3</v>
      </c>
    </row>
    <row r="771" spans="1:26" x14ac:dyDescent="0.2">
      <c r="A771" s="1">
        <v>-1313.6162999999999</v>
      </c>
      <c r="B771">
        <v>25.73</v>
      </c>
      <c r="C771" s="1">
        <v>-1312.1585</v>
      </c>
      <c r="D771">
        <v>-9.99</v>
      </c>
      <c r="E771" s="1">
        <v>-1313.3849</v>
      </c>
      <c r="F771">
        <v>-0.5</v>
      </c>
      <c r="G771" s="1">
        <v>-1310.8456000000001</v>
      </c>
      <c r="H771">
        <v>2.25</v>
      </c>
      <c r="I771" s="1">
        <v>-1300.3597</v>
      </c>
      <c r="J771">
        <v>0.36</v>
      </c>
      <c r="K771" s="1">
        <v>-1300.3847000000001</v>
      </c>
      <c r="L771">
        <v>-11.1</v>
      </c>
      <c r="M771" s="1">
        <v>-1610.3696</v>
      </c>
      <c r="N771" s="1">
        <v>-1631.6347000000001</v>
      </c>
      <c r="O771" s="1">
        <v>-1639.7592</v>
      </c>
      <c r="P771" s="1">
        <v>-1075.4988000000001</v>
      </c>
      <c r="Q771" s="1">
        <v>-1097.2238</v>
      </c>
      <c r="R771" s="1">
        <v>-1074.8267000000001</v>
      </c>
      <c r="S771" s="1">
        <v>-1498.3217</v>
      </c>
      <c r="T771" s="1">
        <v>-1500.4438</v>
      </c>
      <c r="U771" s="1">
        <v>-1504.2013999999999</v>
      </c>
      <c r="W771" s="1">
        <v>-1301.2157</v>
      </c>
      <c r="X771">
        <v>1.0900000000000001</v>
      </c>
      <c r="Y771" s="1">
        <v>-1301.386</v>
      </c>
      <c r="Z771">
        <v>4.6399999999999997</v>
      </c>
    </row>
    <row r="772" spans="1:26" x14ac:dyDescent="0.2">
      <c r="A772" s="1">
        <v>-1313.9042999999999</v>
      </c>
      <c r="B772">
        <v>25.34</v>
      </c>
      <c r="C772" s="1">
        <v>-1311.9911</v>
      </c>
      <c r="D772">
        <v>-9.14</v>
      </c>
      <c r="E772" s="1">
        <v>-1313.2226000000001</v>
      </c>
      <c r="F772">
        <v>-0.53</v>
      </c>
      <c r="G772" s="1">
        <v>-1310.9819</v>
      </c>
      <c r="H772">
        <v>1.38</v>
      </c>
      <c r="I772" s="1">
        <v>-1300.3121000000001</v>
      </c>
      <c r="J772">
        <v>0.41</v>
      </c>
      <c r="K772" s="1">
        <v>-1300.4792</v>
      </c>
      <c r="L772">
        <v>-10.89</v>
      </c>
      <c r="M772" s="1">
        <v>-1610.5155999999999</v>
      </c>
      <c r="N772" s="1">
        <v>-1631.6902</v>
      </c>
      <c r="O772" s="1">
        <v>-1639.6777999999999</v>
      </c>
      <c r="P772" s="1">
        <v>-1075.5913</v>
      </c>
      <c r="Q772" s="1">
        <v>-1097.2125000000001</v>
      </c>
      <c r="R772" s="1">
        <v>-1074.8338000000001</v>
      </c>
      <c r="S772" s="1">
        <v>-1498.3013000000001</v>
      </c>
      <c r="T772" s="1">
        <v>-1500.3676</v>
      </c>
      <c r="U772" s="1">
        <v>-1504.1288</v>
      </c>
      <c r="W772" s="1">
        <v>-1301.0753</v>
      </c>
      <c r="X772">
        <v>1.35</v>
      </c>
      <c r="Y772" s="1">
        <v>-1301.1134</v>
      </c>
      <c r="Z772">
        <v>4.88</v>
      </c>
    </row>
    <row r="773" spans="1:26" x14ac:dyDescent="0.2">
      <c r="A773" s="1">
        <v>-1314.0773999999999</v>
      </c>
      <c r="B773">
        <v>25.15</v>
      </c>
      <c r="C773" s="1">
        <v>-1311.7991999999999</v>
      </c>
      <c r="D773">
        <v>-8.3699999999999992</v>
      </c>
      <c r="E773" s="1">
        <v>-1312.9786999999999</v>
      </c>
      <c r="F773">
        <v>-0.46</v>
      </c>
      <c r="G773" s="1">
        <v>-1311.0717999999999</v>
      </c>
      <c r="H773">
        <v>0.68</v>
      </c>
      <c r="I773" s="1">
        <v>-1300.2239</v>
      </c>
      <c r="J773">
        <v>0.56000000000000005</v>
      </c>
      <c r="K773" s="1">
        <v>-1300.6048000000001</v>
      </c>
      <c r="L773">
        <v>-10.84</v>
      </c>
      <c r="M773" s="1">
        <v>-1610.6659999999999</v>
      </c>
      <c r="N773" s="1">
        <v>-1631.7370000000001</v>
      </c>
      <c r="O773" s="1">
        <v>-1639.598</v>
      </c>
      <c r="P773" s="1">
        <v>-1075.7072000000001</v>
      </c>
      <c r="Q773" s="1">
        <v>-1097.1836000000001</v>
      </c>
      <c r="R773" s="1">
        <v>-1074.8553999999999</v>
      </c>
      <c r="S773" s="1">
        <v>-1498.2917</v>
      </c>
      <c r="T773" s="1">
        <v>-1500.3284000000001</v>
      </c>
      <c r="U773" s="1">
        <v>-1504.0614</v>
      </c>
      <c r="W773" s="1">
        <v>-1300.9456</v>
      </c>
      <c r="X773">
        <v>1.65</v>
      </c>
      <c r="Y773" s="1">
        <v>-1300.8779</v>
      </c>
      <c r="Z773">
        <v>4.66</v>
      </c>
    </row>
    <row r="774" spans="1:26" x14ac:dyDescent="0.2">
      <c r="A774" s="1">
        <v>-1314.1210000000001</v>
      </c>
      <c r="B774">
        <v>25.32</v>
      </c>
      <c r="C774" s="1">
        <v>-1311.5988</v>
      </c>
      <c r="D774">
        <v>-7.61</v>
      </c>
      <c r="E774" s="1">
        <v>-1312.6664000000001</v>
      </c>
      <c r="F774">
        <v>-0.12</v>
      </c>
      <c r="G774" s="1">
        <v>-1311.0939000000001</v>
      </c>
      <c r="H774">
        <v>0.14000000000000001</v>
      </c>
      <c r="I774" s="1">
        <v>-1300.0953999999999</v>
      </c>
      <c r="J774">
        <v>0.69</v>
      </c>
      <c r="K774" s="1">
        <v>-1300.7548999999999</v>
      </c>
      <c r="L774">
        <v>-10.69</v>
      </c>
      <c r="M774" s="1">
        <v>-1610.82</v>
      </c>
      <c r="N774" s="1">
        <v>-1631.7747999999999</v>
      </c>
      <c r="O774" s="1">
        <v>-1639.5232000000001</v>
      </c>
      <c r="P774" s="1">
        <v>-1075.8451</v>
      </c>
      <c r="Q774" s="1">
        <v>-1097.1344999999999</v>
      </c>
      <c r="R774" s="1">
        <v>-1074.8889999999999</v>
      </c>
      <c r="S774" s="1">
        <v>-1498.2933</v>
      </c>
      <c r="T774" s="1">
        <v>-1500.3272999999999</v>
      </c>
      <c r="U774" s="1">
        <v>-1503.9989</v>
      </c>
      <c r="W774" s="1">
        <v>-1300.8194000000001</v>
      </c>
      <c r="X774">
        <v>1.52</v>
      </c>
      <c r="Y774" s="1">
        <v>-1300.6831</v>
      </c>
      <c r="Z774">
        <v>4.5999999999999996</v>
      </c>
    </row>
    <row r="775" spans="1:26" x14ac:dyDescent="0.2">
      <c r="A775" s="1">
        <v>-1314.0391</v>
      </c>
      <c r="B775">
        <v>25.68</v>
      </c>
      <c r="C775" s="1">
        <v>-1311.4007999999999</v>
      </c>
      <c r="D775">
        <v>-6.9</v>
      </c>
      <c r="E775" s="1">
        <v>-1312.3051</v>
      </c>
      <c r="F775">
        <v>0.24</v>
      </c>
      <c r="G775" s="1">
        <v>-1311.0407</v>
      </c>
      <c r="H775">
        <v>-0.17</v>
      </c>
      <c r="I775" s="1">
        <v>-1299.9266</v>
      </c>
      <c r="J775">
        <v>0.93</v>
      </c>
      <c r="K775" s="1">
        <v>-1300.9149</v>
      </c>
      <c r="L775">
        <v>-10.43</v>
      </c>
      <c r="M775" s="1">
        <v>-1610.9761000000001</v>
      </c>
      <c r="N775" s="1">
        <v>-1631.8030000000001</v>
      </c>
      <c r="O775" s="1">
        <v>-1639.4568999999999</v>
      </c>
      <c r="P775" s="1">
        <v>-1076.0033000000001</v>
      </c>
      <c r="Q775" s="1">
        <v>-1097.0636</v>
      </c>
      <c r="R775" s="1">
        <v>-1074.9314999999999</v>
      </c>
      <c r="S775" s="1">
        <v>-1498.3054</v>
      </c>
      <c r="T775" s="1">
        <v>-1500.3648000000001</v>
      </c>
      <c r="U775" s="1">
        <v>-1503.9356</v>
      </c>
      <c r="W775" s="1">
        <v>-1300.692</v>
      </c>
      <c r="X775">
        <v>1.6</v>
      </c>
      <c r="Y775" s="1">
        <v>-1300.5284999999999</v>
      </c>
      <c r="Z775">
        <v>4.1900000000000004</v>
      </c>
    </row>
    <row r="776" spans="1:26" x14ac:dyDescent="0.2">
      <c r="A776" s="1">
        <v>-1313.8532</v>
      </c>
      <c r="B776">
        <v>26.24</v>
      </c>
      <c r="C776" s="1">
        <v>-1311.2082</v>
      </c>
      <c r="D776">
        <v>-6.3</v>
      </c>
      <c r="E776" s="1">
        <v>-1311.9168999999999</v>
      </c>
      <c r="F776">
        <v>0.7</v>
      </c>
      <c r="G776" s="1">
        <v>-1310.9177999999999</v>
      </c>
      <c r="H776">
        <v>-0.24</v>
      </c>
      <c r="I776" s="1">
        <v>-1299.7181</v>
      </c>
      <c r="J776">
        <v>1.31</v>
      </c>
      <c r="K776" s="1">
        <v>-1301.0648000000001</v>
      </c>
      <c r="L776">
        <v>-10.210000000000001</v>
      </c>
      <c r="M776" s="1">
        <v>-1611.1323</v>
      </c>
      <c r="N776" s="1">
        <v>-1631.8210999999999</v>
      </c>
      <c r="O776" s="1">
        <v>-1639.4023</v>
      </c>
      <c r="P776" s="1">
        <v>-1076.1786</v>
      </c>
      <c r="Q776" s="1">
        <v>-1096.97</v>
      </c>
      <c r="R776" s="1">
        <v>-1074.9797000000001</v>
      </c>
      <c r="S776" s="1">
        <v>-1498.3288</v>
      </c>
      <c r="T776" s="1">
        <v>-1500.4354000000001</v>
      </c>
      <c r="U776" s="1">
        <v>-1503.8677</v>
      </c>
      <c r="W776" s="1">
        <v>-1300.5635</v>
      </c>
      <c r="X776">
        <v>1.44</v>
      </c>
      <c r="Y776" s="1">
        <v>-1300.4148</v>
      </c>
      <c r="Z776">
        <v>3.94</v>
      </c>
    </row>
    <row r="777" spans="1:26" x14ac:dyDescent="0.2">
      <c r="A777" s="1">
        <v>-1313.5958000000001</v>
      </c>
      <c r="B777">
        <v>26.97</v>
      </c>
      <c r="C777" s="1">
        <v>-1311.0150000000001</v>
      </c>
      <c r="D777">
        <v>-5.62</v>
      </c>
      <c r="E777" s="1">
        <v>-1311.5264999999999</v>
      </c>
      <c r="F777">
        <v>1.39</v>
      </c>
      <c r="G777" s="1">
        <v>-1310.7398000000001</v>
      </c>
      <c r="H777">
        <v>-0.08</v>
      </c>
      <c r="I777" s="1">
        <v>-1299.4725000000001</v>
      </c>
      <c r="J777">
        <v>1.51</v>
      </c>
      <c r="K777" s="1">
        <v>-1301.1833999999999</v>
      </c>
      <c r="L777">
        <v>-9.92</v>
      </c>
      <c r="M777" s="1">
        <v>-1611.2865999999999</v>
      </c>
      <c r="N777" s="1">
        <v>-1631.8290999999999</v>
      </c>
      <c r="O777" s="1">
        <v>-1639.3621000000001</v>
      </c>
      <c r="P777" s="1">
        <v>-1076.3671999999999</v>
      </c>
      <c r="Q777" s="1">
        <v>-1096.8545999999999</v>
      </c>
      <c r="R777" s="1">
        <v>-1075.0302999999999</v>
      </c>
      <c r="S777" s="1">
        <v>-1498.3657000000001</v>
      </c>
      <c r="T777" s="1">
        <v>-1500.5329999999999</v>
      </c>
      <c r="U777" s="1">
        <v>-1503.7958000000001</v>
      </c>
      <c r="W777" s="1">
        <v>-1300.4392</v>
      </c>
      <c r="X777">
        <v>1.47</v>
      </c>
      <c r="Y777" s="1">
        <v>-1300.3484000000001</v>
      </c>
      <c r="Z777">
        <v>3.26</v>
      </c>
    </row>
    <row r="778" spans="1:26" x14ac:dyDescent="0.2">
      <c r="A778" s="1">
        <v>-1313.3036999999999</v>
      </c>
      <c r="B778">
        <v>27.75</v>
      </c>
      <c r="C778" s="1">
        <v>-1310.8078</v>
      </c>
      <c r="D778">
        <v>-5.07</v>
      </c>
      <c r="E778" s="1">
        <v>-1311.1574000000001</v>
      </c>
      <c r="F778">
        <v>2.1</v>
      </c>
      <c r="G778" s="1">
        <v>-1310.5264</v>
      </c>
      <c r="H778">
        <v>0.32</v>
      </c>
      <c r="I778" s="1">
        <v>-1299.194</v>
      </c>
      <c r="J778">
        <v>1.79</v>
      </c>
      <c r="K778" s="1">
        <v>-1301.2517</v>
      </c>
      <c r="L778">
        <v>-9.5299999999999994</v>
      </c>
      <c r="M778" s="1">
        <v>-1611.4369999999999</v>
      </c>
      <c r="N778" s="1">
        <v>-1631.8269</v>
      </c>
      <c r="O778" s="1">
        <v>-1639.3386</v>
      </c>
      <c r="P778" s="1">
        <v>-1076.5644</v>
      </c>
      <c r="Q778" s="1">
        <v>-1096.7185999999999</v>
      </c>
      <c r="R778" s="1">
        <v>-1075.0804000000001</v>
      </c>
      <c r="S778" s="1">
        <v>-1498.4159999999999</v>
      </c>
      <c r="T778" s="1">
        <v>-1500.6554000000001</v>
      </c>
      <c r="U778" s="1">
        <v>-1503.7186999999999</v>
      </c>
      <c r="W778" s="1">
        <v>-1300.3279</v>
      </c>
      <c r="X778">
        <v>1.02</v>
      </c>
      <c r="Y778" s="1">
        <v>-1300.3398</v>
      </c>
      <c r="Z778">
        <v>2.54</v>
      </c>
    </row>
    <row r="779" spans="1:26" x14ac:dyDescent="0.2">
      <c r="A779" s="1">
        <v>-1313.0101999999999</v>
      </c>
      <c r="B779">
        <v>28.49</v>
      </c>
      <c r="C779" s="1">
        <v>-1310.5708999999999</v>
      </c>
      <c r="D779">
        <v>-4.5</v>
      </c>
      <c r="E779" s="1">
        <v>-1310.8315</v>
      </c>
      <c r="F779">
        <v>2.85</v>
      </c>
      <c r="G779" s="1">
        <v>-1310.2978000000001</v>
      </c>
      <c r="H779">
        <v>0.9</v>
      </c>
      <c r="I779" s="1">
        <v>-1298.8895</v>
      </c>
      <c r="J779">
        <v>2.4500000000000002</v>
      </c>
      <c r="K779" s="1">
        <v>-1301.2618</v>
      </c>
      <c r="L779">
        <v>-9.14</v>
      </c>
      <c r="M779" s="1">
        <v>-1611.5820000000001</v>
      </c>
      <c r="N779" s="1">
        <v>-1631.8144</v>
      </c>
      <c r="O779" s="1">
        <v>-1639.3331000000001</v>
      </c>
      <c r="P779" s="1">
        <v>-1076.7648999999999</v>
      </c>
      <c r="Q779" s="1">
        <v>-1096.5641000000001</v>
      </c>
      <c r="R779" s="1">
        <v>-1075.1276</v>
      </c>
      <c r="S779" s="1">
        <v>-1498.4780000000001</v>
      </c>
      <c r="T779" s="1">
        <v>-1500.797</v>
      </c>
      <c r="U779" s="1">
        <v>-1503.6337000000001</v>
      </c>
      <c r="W779" s="1">
        <v>-1300.2387000000001</v>
      </c>
      <c r="X779">
        <v>0.76</v>
      </c>
      <c r="Y779" s="1">
        <v>-1300.4023</v>
      </c>
      <c r="Z779">
        <v>1.58</v>
      </c>
    </row>
    <row r="780" spans="1:26" x14ac:dyDescent="0.2">
      <c r="A780" s="1">
        <v>-1312.7372</v>
      </c>
      <c r="B780">
        <v>29.19</v>
      </c>
      <c r="C780" s="1">
        <v>-1310.2918999999999</v>
      </c>
      <c r="D780">
        <v>-3.82</v>
      </c>
      <c r="E780" s="1">
        <v>-1310.5678</v>
      </c>
      <c r="F780">
        <v>3.6</v>
      </c>
      <c r="G780" s="1">
        <v>-1310.0725</v>
      </c>
      <c r="H780">
        <v>1.62</v>
      </c>
      <c r="I780" s="1">
        <v>-1298.5708</v>
      </c>
      <c r="J780">
        <v>2.7</v>
      </c>
      <c r="K780" s="1">
        <v>-1301.2181</v>
      </c>
      <c r="L780">
        <v>-8.85</v>
      </c>
      <c r="M780" s="1">
        <v>-1611.7203</v>
      </c>
      <c r="N780" s="1">
        <v>-1631.7918</v>
      </c>
      <c r="O780" s="1">
        <v>-1639.3462999999999</v>
      </c>
      <c r="P780" s="1">
        <v>-1076.9630999999999</v>
      </c>
      <c r="Q780" s="1">
        <v>-1096.395</v>
      </c>
      <c r="R780" s="1">
        <v>-1075.1703</v>
      </c>
      <c r="S780" s="1">
        <v>-1498.5508</v>
      </c>
      <c r="T780" s="1">
        <v>-1500.9450999999999</v>
      </c>
      <c r="U780" s="1">
        <v>-1503.5454</v>
      </c>
      <c r="W780" s="1">
        <v>-1300.1773000000001</v>
      </c>
      <c r="X780">
        <v>0.64</v>
      </c>
      <c r="Y780" s="1">
        <v>-1300.5473</v>
      </c>
      <c r="Z780">
        <v>0.57999999999999996</v>
      </c>
    </row>
    <row r="781" spans="1:26" x14ac:dyDescent="0.2">
      <c r="A781" s="1">
        <v>-1312.4930999999999</v>
      </c>
      <c r="B781">
        <v>29.85</v>
      </c>
      <c r="C781" s="1">
        <v>-1309.9663</v>
      </c>
      <c r="D781">
        <v>-3.21</v>
      </c>
      <c r="E781" s="1">
        <v>-1310.3820000000001</v>
      </c>
      <c r="F781">
        <v>4.26</v>
      </c>
      <c r="G781" s="1">
        <v>-1309.8651</v>
      </c>
      <c r="H781">
        <v>2.37</v>
      </c>
      <c r="I781" s="1">
        <v>-1298.2509</v>
      </c>
      <c r="J781">
        <v>3.12</v>
      </c>
      <c r="K781" s="1">
        <v>-1301.1357</v>
      </c>
      <c r="L781">
        <v>-8.4600000000000009</v>
      </c>
      <c r="M781" s="1">
        <v>-1611.8511000000001</v>
      </c>
      <c r="N781" s="1">
        <v>-1631.7588000000001</v>
      </c>
      <c r="O781" s="1">
        <v>-1639.3777</v>
      </c>
      <c r="P781" s="1">
        <v>-1077.1528000000001</v>
      </c>
      <c r="Q781" s="1">
        <v>-1096.2152000000001</v>
      </c>
      <c r="R781" s="1">
        <v>-1075.2071000000001</v>
      </c>
      <c r="S781" s="1">
        <v>-1498.6333</v>
      </c>
      <c r="T781" s="1">
        <v>-1501.0954999999999</v>
      </c>
      <c r="U781" s="1">
        <v>-1503.442</v>
      </c>
      <c r="W781" s="1">
        <v>-1300.1439</v>
      </c>
      <c r="X781">
        <v>0.21</v>
      </c>
      <c r="Y781" s="1">
        <v>-1300.7799</v>
      </c>
      <c r="Z781">
        <v>-0.51</v>
      </c>
    </row>
    <row r="782" spans="1:26" x14ac:dyDescent="0.2">
      <c r="A782" s="1">
        <v>-1312.2753</v>
      </c>
      <c r="B782">
        <v>30.39</v>
      </c>
      <c r="C782" s="1">
        <v>-1309.6024</v>
      </c>
      <c r="D782">
        <v>-2.5499999999999998</v>
      </c>
      <c r="E782" s="1">
        <v>-1310.2853</v>
      </c>
      <c r="F782">
        <v>4.93</v>
      </c>
      <c r="G782" s="1">
        <v>-1309.6857</v>
      </c>
      <c r="H782">
        <v>3.15</v>
      </c>
      <c r="I782" s="1">
        <v>-1297.9436000000001</v>
      </c>
      <c r="J782">
        <v>3.51</v>
      </c>
      <c r="K782" s="1">
        <v>-1301.0332000000001</v>
      </c>
      <c r="L782">
        <v>-8.17</v>
      </c>
      <c r="M782" s="1">
        <v>-1611.9739999999999</v>
      </c>
      <c r="N782" s="1">
        <v>-1631.7154</v>
      </c>
      <c r="O782" s="1">
        <v>-1639.4263000000001</v>
      </c>
      <c r="P782" s="1">
        <v>-1077.3287</v>
      </c>
      <c r="Q782" s="1">
        <v>-1096.0295000000001</v>
      </c>
      <c r="R782" s="1">
        <v>-1075.2379000000001</v>
      </c>
      <c r="S782" s="1">
        <v>-1498.7224000000001</v>
      </c>
      <c r="T782" s="1">
        <v>-1501.2307000000001</v>
      </c>
      <c r="U782" s="1">
        <v>-1503.3226999999999</v>
      </c>
      <c r="W782" s="1">
        <v>-1300.133</v>
      </c>
      <c r="X782">
        <v>0.03</v>
      </c>
      <c r="Y782" s="1">
        <v>-1301.096</v>
      </c>
      <c r="Z782">
        <v>-2.02</v>
      </c>
    </row>
    <row r="783" spans="1:26" x14ac:dyDescent="0.2">
      <c r="A783" s="1">
        <v>-1312.0790999999999</v>
      </c>
      <c r="B783">
        <v>30.86</v>
      </c>
      <c r="C783" s="1">
        <v>-1309.2190000000001</v>
      </c>
      <c r="D783">
        <v>-1.92</v>
      </c>
      <c r="E783" s="1">
        <v>-1310.2814000000001</v>
      </c>
      <c r="F783">
        <v>5.49</v>
      </c>
      <c r="G783" s="1">
        <v>-1309.5407</v>
      </c>
      <c r="H783">
        <v>3.89</v>
      </c>
      <c r="I783" s="1">
        <v>-1297.6612</v>
      </c>
      <c r="J783">
        <v>3.78</v>
      </c>
      <c r="K783" s="1">
        <v>-1300.9291000000001</v>
      </c>
      <c r="L783">
        <v>-7.86</v>
      </c>
      <c r="M783" s="1">
        <v>-1612.0895</v>
      </c>
      <c r="N783" s="1">
        <v>-1631.6619000000001</v>
      </c>
      <c r="O783" s="1">
        <v>-1639.4901</v>
      </c>
      <c r="P783" s="1">
        <v>-1077.4856</v>
      </c>
      <c r="Q783" s="1">
        <v>-1095.8425999999999</v>
      </c>
      <c r="R783" s="1">
        <v>-1075.2633000000001</v>
      </c>
      <c r="S783" s="1">
        <v>-1498.8154</v>
      </c>
      <c r="T783" s="1">
        <v>-1501.3411000000001</v>
      </c>
      <c r="U783" s="1">
        <v>-1503.1962000000001</v>
      </c>
      <c r="W783" s="1">
        <v>-1300.1339</v>
      </c>
      <c r="X783">
        <v>-0.22</v>
      </c>
      <c r="Y783" s="1">
        <v>-1301.4816000000001</v>
      </c>
      <c r="Z783">
        <v>-3.33</v>
      </c>
    </row>
    <row r="784" spans="1:26" x14ac:dyDescent="0.2">
      <c r="A784" s="1">
        <v>-1311.9024999999999</v>
      </c>
      <c r="B784">
        <v>31.26</v>
      </c>
      <c r="C784" s="1">
        <v>-1308.8435999999999</v>
      </c>
      <c r="D784">
        <v>-1.31</v>
      </c>
      <c r="E784" s="1">
        <v>-1310.3649</v>
      </c>
      <c r="F784">
        <v>5.97</v>
      </c>
      <c r="G784" s="1">
        <v>-1309.4341999999999</v>
      </c>
      <c r="H784">
        <v>4.57</v>
      </c>
      <c r="I784" s="1">
        <v>-1297.414</v>
      </c>
      <c r="J784">
        <v>3.92</v>
      </c>
      <c r="K784" s="1">
        <v>-1300.8361</v>
      </c>
      <c r="L784">
        <v>-7.74</v>
      </c>
      <c r="M784" s="1">
        <v>-1612.1982</v>
      </c>
      <c r="N784" s="1">
        <v>-1631.5981999999999</v>
      </c>
      <c r="O784" s="1">
        <v>-1639.5663999999999</v>
      </c>
      <c r="P784" s="1">
        <v>-1077.6188999999999</v>
      </c>
      <c r="Q784" s="1">
        <v>-1095.6593</v>
      </c>
      <c r="R784" s="1">
        <v>-1075.2844</v>
      </c>
      <c r="S784" s="1">
        <v>-1498.9092000000001</v>
      </c>
      <c r="T784" s="1">
        <v>-1501.4264000000001</v>
      </c>
      <c r="U784" s="1">
        <v>-1503.0635</v>
      </c>
      <c r="W784" s="1">
        <v>-1300.1351999999999</v>
      </c>
      <c r="X784">
        <v>0.05</v>
      </c>
      <c r="Y784" s="1">
        <v>-1301.9099000000001</v>
      </c>
      <c r="Z784">
        <v>-4.7699999999999996</v>
      </c>
    </row>
    <row r="785" spans="1:26" x14ac:dyDescent="0.2">
      <c r="A785" s="1">
        <v>-1311.7524000000001</v>
      </c>
      <c r="B785">
        <v>31.48</v>
      </c>
      <c r="C785" s="1">
        <v>-1308.5072</v>
      </c>
      <c r="D785">
        <v>-0.82</v>
      </c>
      <c r="E785" s="1">
        <v>-1310.5166999999999</v>
      </c>
      <c r="F785">
        <v>6.38</v>
      </c>
      <c r="G785" s="1">
        <v>-1309.3701000000001</v>
      </c>
      <c r="H785">
        <v>5.13</v>
      </c>
      <c r="I785" s="1">
        <v>-1297.211</v>
      </c>
      <c r="J785">
        <v>4</v>
      </c>
      <c r="K785" s="1">
        <v>-1300.7587000000001</v>
      </c>
      <c r="L785">
        <v>-7.65</v>
      </c>
      <c r="M785" s="1">
        <v>-1612.3008</v>
      </c>
      <c r="N785" s="1">
        <v>-1631.5247999999999</v>
      </c>
      <c r="O785" s="1">
        <v>-1639.6516999999999</v>
      </c>
      <c r="P785" s="1">
        <v>-1077.7252000000001</v>
      </c>
      <c r="Q785" s="1">
        <v>-1095.4846</v>
      </c>
      <c r="R785" s="1">
        <v>-1075.3032000000001</v>
      </c>
      <c r="S785" s="1">
        <v>-1499.0014000000001</v>
      </c>
      <c r="T785" s="1">
        <v>-1501.4811</v>
      </c>
      <c r="U785" s="1">
        <v>-1502.9238</v>
      </c>
      <c r="W785" s="1">
        <v>-1300.1271999999999</v>
      </c>
      <c r="X785">
        <v>-0.02</v>
      </c>
      <c r="Y785" s="1">
        <v>-1302.3449000000001</v>
      </c>
      <c r="Z785">
        <v>-6.37</v>
      </c>
    </row>
    <row r="786" spans="1:26" x14ac:dyDescent="0.2">
      <c r="A786" s="1">
        <v>-1311.6411000000001</v>
      </c>
      <c r="B786">
        <v>31.7</v>
      </c>
      <c r="C786" s="1">
        <v>-1308.2375</v>
      </c>
      <c r="D786">
        <v>-0.52</v>
      </c>
      <c r="E786" s="1">
        <v>-1310.7079000000001</v>
      </c>
      <c r="F786">
        <v>6.62</v>
      </c>
      <c r="G786" s="1">
        <v>-1309.3538000000001</v>
      </c>
      <c r="H786">
        <v>5.54</v>
      </c>
      <c r="I786" s="1">
        <v>-1297.057</v>
      </c>
      <c r="J786">
        <v>4</v>
      </c>
      <c r="K786" s="1">
        <v>-1300.6975</v>
      </c>
      <c r="L786">
        <v>-7.71</v>
      </c>
      <c r="M786" s="1">
        <v>-1612.3982000000001</v>
      </c>
      <c r="N786" s="1">
        <v>-1631.4426000000001</v>
      </c>
      <c r="O786" s="1">
        <v>-1639.7422999999999</v>
      </c>
      <c r="P786" s="1">
        <v>-1077.8023000000001</v>
      </c>
      <c r="Q786" s="1">
        <v>-1095.3225</v>
      </c>
      <c r="R786" s="1">
        <v>-1075.3212000000001</v>
      </c>
      <c r="S786" s="1">
        <v>-1499.0879</v>
      </c>
      <c r="T786" s="1">
        <v>-1501.499</v>
      </c>
      <c r="U786" s="1">
        <v>-1502.7771</v>
      </c>
      <c r="W786" s="1">
        <v>-1300.1054999999999</v>
      </c>
      <c r="X786">
        <v>0.18</v>
      </c>
      <c r="Y786" s="1">
        <v>-1302.7447999999999</v>
      </c>
      <c r="Z786">
        <v>-7.4</v>
      </c>
    </row>
    <row r="787" spans="1:26" x14ac:dyDescent="0.2">
      <c r="A787" s="1">
        <v>-1311.5787</v>
      </c>
      <c r="B787">
        <v>31.83</v>
      </c>
      <c r="C787" s="1">
        <v>-1308.0545</v>
      </c>
      <c r="D787">
        <v>-0.31</v>
      </c>
      <c r="E787" s="1">
        <v>-1310.9038</v>
      </c>
      <c r="F787">
        <v>6.92</v>
      </c>
      <c r="G787" s="1">
        <v>-1309.3871999999999</v>
      </c>
      <c r="H787">
        <v>5.74</v>
      </c>
      <c r="I787" s="1">
        <v>-1296.9536000000001</v>
      </c>
      <c r="J787">
        <v>3.69</v>
      </c>
      <c r="K787" s="1">
        <v>-1300.6479999999999</v>
      </c>
      <c r="L787">
        <v>-7.7</v>
      </c>
      <c r="M787" s="1">
        <v>-1612.491</v>
      </c>
      <c r="N787" s="1">
        <v>-1631.3525999999999</v>
      </c>
      <c r="O787" s="1">
        <v>-1639.8344999999999</v>
      </c>
      <c r="P787" s="1">
        <v>-1077.8492000000001</v>
      </c>
      <c r="Q787" s="1">
        <v>-1095.1774</v>
      </c>
      <c r="R787" s="1">
        <v>-1075.3406</v>
      </c>
      <c r="S787" s="1">
        <v>-1499.1667</v>
      </c>
      <c r="T787" s="1">
        <v>-1501.4755</v>
      </c>
      <c r="U787" s="1">
        <v>-1502.6283000000001</v>
      </c>
      <c r="W787" s="1">
        <v>-1300.0705</v>
      </c>
      <c r="X787">
        <v>0.47</v>
      </c>
      <c r="Y787" s="1">
        <v>-1303.0645999999999</v>
      </c>
      <c r="Z787">
        <v>-8.76</v>
      </c>
    </row>
    <row r="788" spans="1:26" x14ac:dyDescent="0.2">
      <c r="A788" s="1">
        <v>-1311.5663</v>
      </c>
      <c r="B788">
        <v>31.84</v>
      </c>
      <c r="C788" s="1">
        <v>-1307.9680000000001</v>
      </c>
      <c r="D788">
        <v>-0.34</v>
      </c>
      <c r="E788" s="1">
        <v>-1311.0702000000001</v>
      </c>
      <c r="F788">
        <v>7.22</v>
      </c>
      <c r="G788" s="1">
        <v>-1309.4655</v>
      </c>
      <c r="H788">
        <v>5.84</v>
      </c>
      <c r="I788" s="1">
        <v>-1296.8963000000001</v>
      </c>
      <c r="J788">
        <v>3.36</v>
      </c>
      <c r="K788" s="1">
        <v>-1300.6033</v>
      </c>
      <c r="L788">
        <v>-7.69</v>
      </c>
      <c r="M788" s="1">
        <v>-1612.5797</v>
      </c>
      <c r="N788" s="1">
        <v>-1631.2563</v>
      </c>
      <c r="O788" s="1">
        <v>-1639.9241999999999</v>
      </c>
      <c r="P788" s="1">
        <v>-1077.8662999999999</v>
      </c>
      <c r="Q788" s="1">
        <v>-1095.0527999999999</v>
      </c>
      <c r="R788" s="1">
        <v>-1075.3632</v>
      </c>
      <c r="S788" s="1">
        <v>-1499.2362000000001</v>
      </c>
      <c r="T788" s="1">
        <v>-1501.4121</v>
      </c>
      <c r="U788" s="1">
        <v>-1502.4829999999999</v>
      </c>
      <c r="W788" s="1">
        <v>-1300.0264999999999</v>
      </c>
      <c r="X788">
        <v>1.1200000000000001</v>
      </c>
      <c r="Y788" s="1">
        <v>-1303.2655999999999</v>
      </c>
      <c r="Z788">
        <v>-9.4499999999999993</v>
      </c>
    </row>
    <row r="789" spans="1:26" x14ac:dyDescent="0.2">
      <c r="A789" s="1">
        <v>-1311.5887</v>
      </c>
      <c r="B789">
        <v>31.83</v>
      </c>
      <c r="C789" s="1">
        <v>-1307.9756</v>
      </c>
      <c r="D789">
        <v>-0.47</v>
      </c>
      <c r="E789" s="1">
        <v>-1311.181</v>
      </c>
      <c r="F789">
        <v>7.48</v>
      </c>
      <c r="G789" s="1">
        <v>-1309.5727999999999</v>
      </c>
      <c r="H789">
        <v>5.77</v>
      </c>
      <c r="I789" s="1">
        <v>-1296.8753999999999</v>
      </c>
      <c r="J789">
        <v>3.25</v>
      </c>
      <c r="K789" s="1">
        <v>-1300.5540000000001</v>
      </c>
      <c r="L789">
        <v>-7.59</v>
      </c>
      <c r="M789" s="1">
        <v>-1612.6642999999999</v>
      </c>
      <c r="N789" s="1">
        <v>-1631.1558</v>
      </c>
      <c r="O789" s="1">
        <v>-1640.0079000000001</v>
      </c>
      <c r="P789" s="1">
        <v>-1077.8549</v>
      </c>
      <c r="Q789" s="1">
        <v>-1094.9514999999999</v>
      </c>
      <c r="R789" s="1">
        <v>-1075.3910000000001</v>
      </c>
      <c r="S789" s="1">
        <v>-1499.2936</v>
      </c>
      <c r="T789" s="1">
        <v>-1501.3130000000001</v>
      </c>
      <c r="U789" s="1">
        <v>-1502.3434999999999</v>
      </c>
      <c r="W789" s="1">
        <v>-1299.9781</v>
      </c>
      <c r="X789">
        <v>1.49</v>
      </c>
      <c r="Y789" s="1">
        <v>-1303.3199</v>
      </c>
      <c r="Z789">
        <v>-9.85</v>
      </c>
    </row>
    <row r="790" spans="1:26" x14ac:dyDescent="0.2">
      <c r="A790" s="1">
        <v>-1311.6197</v>
      </c>
      <c r="B790">
        <v>31.81</v>
      </c>
      <c r="C790" s="1">
        <v>-1308.0661</v>
      </c>
      <c r="D790">
        <v>-0.79</v>
      </c>
      <c r="E790" s="1">
        <v>-1311.2203999999999</v>
      </c>
      <c r="F790">
        <v>7.8</v>
      </c>
      <c r="G790" s="1">
        <v>-1309.6858</v>
      </c>
      <c r="H790">
        <v>5.59</v>
      </c>
      <c r="I790" s="1">
        <v>-1296.8798999999999</v>
      </c>
      <c r="J790">
        <v>2.79</v>
      </c>
      <c r="K790" s="1">
        <v>-1300.4922999999999</v>
      </c>
      <c r="L790">
        <v>-7.53</v>
      </c>
      <c r="M790" s="1">
        <v>-1612.7443000000001</v>
      </c>
      <c r="N790" s="1">
        <v>-1631.0536999999999</v>
      </c>
      <c r="O790" s="1">
        <v>-1640.0821000000001</v>
      </c>
      <c r="P790" s="1">
        <v>-1077.8178</v>
      </c>
      <c r="Q790" s="1">
        <v>-1094.8752999999999</v>
      </c>
      <c r="R790" s="1">
        <v>-1075.4254000000001</v>
      </c>
      <c r="S790" s="1">
        <v>-1499.338</v>
      </c>
      <c r="T790" s="1">
        <v>-1501.1818000000001</v>
      </c>
      <c r="U790" s="1">
        <v>-1502.2140999999999</v>
      </c>
      <c r="W790" s="1">
        <v>-1299.9292</v>
      </c>
      <c r="X790">
        <v>2.11</v>
      </c>
      <c r="Y790" s="1">
        <v>-1303.2135000000001</v>
      </c>
      <c r="Z790">
        <v>-10.19</v>
      </c>
    </row>
    <row r="791" spans="1:26" x14ac:dyDescent="0.2">
      <c r="A791" s="1">
        <v>-1311.6309000000001</v>
      </c>
      <c r="B791">
        <v>31.88</v>
      </c>
      <c r="C791" s="1">
        <v>-1308.2239999999999</v>
      </c>
      <c r="D791">
        <v>-1.27</v>
      </c>
      <c r="E791" s="1">
        <v>-1311.1850999999999</v>
      </c>
      <c r="F791">
        <v>8.2200000000000006</v>
      </c>
      <c r="G791" s="1">
        <v>-1309.7783999999999</v>
      </c>
      <c r="H791">
        <v>5.38</v>
      </c>
      <c r="I791" s="1">
        <v>-1296.8995</v>
      </c>
      <c r="J791">
        <v>2.56</v>
      </c>
      <c r="K791" s="1">
        <v>-1300.4123</v>
      </c>
      <c r="L791">
        <v>-7.25</v>
      </c>
      <c r="M791" s="1">
        <v>-1612.8188</v>
      </c>
      <c r="N791" s="1">
        <v>-1630.9522999999999</v>
      </c>
      <c r="O791" s="1">
        <v>-1640.1436000000001</v>
      </c>
      <c r="P791" s="1">
        <v>-1077.758</v>
      </c>
      <c r="Q791" s="1">
        <v>-1094.8253</v>
      </c>
      <c r="R791" s="1">
        <v>-1075.4674</v>
      </c>
      <c r="S791" s="1">
        <v>-1499.3680999999999</v>
      </c>
      <c r="T791" s="1">
        <v>-1501.0234</v>
      </c>
      <c r="U791" s="1">
        <v>-1502.098</v>
      </c>
      <c r="W791" s="1">
        <v>-1299.8776</v>
      </c>
      <c r="X791">
        <v>2.62</v>
      </c>
      <c r="Y791" s="1">
        <v>-1302.9481000000001</v>
      </c>
      <c r="Z791">
        <v>-10.11</v>
      </c>
    </row>
    <row r="792" spans="1:26" x14ac:dyDescent="0.2">
      <c r="A792" s="1">
        <v>-1311.6034</v>
      </c>
      <c r="B792">
        <v>31.99</v>
      </c>
      <c r="C792" s="1">
        <v>-1308.4333999999999</v>
      </c>
      <c r="D792">
        <v>-1.86</v>
      </c>
      <c r="E792" s="1">
        <v>-1311.0791999999999</v>
      </c>
      <c r="F792">
        <v>8.67</v>
      </c>
      <c r="G792" s="1">
        <v>-1309.8316</v>
      </c>
      <c r="H792">
        <v>5.25</v>
      </c>
      <c r="I792" s="1">
        <v>-1296.9271000000001</v>
      </c>
      <c r="J792">
        <v>2.27</v>
      </c>
      <c r="K792" s="1">
        <v>-1300.3130000000001</v>
      </c>
      <c r="L792">
        <v>-7.07</v>
      </c>
      <c r="M792" s="1">
        <v>-1612.8869999999999</v>
      </c>
      <c r="N792" s="1">
        <v>-1630.854</v>
      </c>
      <c r="O792" s="1">
        <v>-1640.1898000000001</v>
      </c>
      <c r="P792" s="1">
        <v>-1077.6793</v>
      </c>
      <c r="Q792" s="1">
        <v>-1094.8010999999999</v>
      </c>
      <c r="R792" s="1">
        <v>-1075.5175999999999</v>
      </c>
      <c r="S792" s="1">
        <v>-1499.384</v>
      </c>
      <c r="T792" s="1">
        <v>-1500.8481999999999</v>
      </c>
      <c r="U792" s="1">
        <v>-1501.998</v>
      </c>
      <c r="W792" s="1">
        <v>-1299.8189</v>
      </c>
      <c r="X792">
        <v>3.22</v>
      </c>
      <c r="Y792" s="1">
        <v>-1302.5396000000001</v>
      </c>
      <c r="Z792">
        <v>-9.76</v>
      </c>
    </row>
    <row r="793" spans="1:26" x14ac:dyDescent="0.2">
      <c r="A793" s="1">
        <v>-1311.5353</v>
      </c>
      <c r="B793">
        <v>32.18</v>
      </c>
      <c r="C793" s="1">
        <v>-1308.6809000000001</v>
      </c>
      <c r="D793">
        <v>-2.64</v>
      </c>
      <c r="E793" s="1">
        <v>-1310.9141</v>
      </c>
      <c r="F793">
        <v>9.1199999999999992</v>
      </c>
      <c r="G793" s="1">
        <v>-1309.8359</v>
      </c>
      <c r="H793">
        <v>5.14</v>
      </c>
      <c r="I793" s="1">
        <v>-1296.9585</v>
      </c>
      <c r="J793">
        <v>2.13</v>
      </c>
      <c r="K793" s="1">
        <v>-1300.1987999999999</v>
      </c>
      <c r="L793">
        <v>-6.71</v>
      </c>
      <c r="M793" s="1">
        <v>-1612.9473</v>
      </c>
      <c r="N793" s="1">
        <v>-1630.7612999999999</v>
      </c>
      <c r="O793" s="1">
        <v>-1640.2185999999999</v>
      </c>
      <c r="P793" s="1">
        <v>-1077.5857000000001</v>
      </c>
      <c r="Q793" s="1">
        <v>-1094.8016</v>
      </c>
      <c r="R793" s="1">
        <v>-1075.5757000000001</v>
      </c>
      <c r="S793" s="1">
        <v>-1499.3871999999999</v>
      </c>
      <c r="T793" s="1">
        <v>-1500.6559</v>
      </c>
      <c r="U793" s="1">
        <v>-1501.9175</v>
      </c>
      <c r="W793" s="1">
        <v>-1299.7461000000001</v>
      </c>
      <c r="X793">
        <v>3.9</v>
      </c>
      <c r="Y793" s="1">
        <v>-1302.0172</v>
      </c>
      <c r="Z793">
        <v>-9.24</v>
      </c>
    </row>
    <row r="794" spans="1:26" x14ac:dyDescent="0.2">
      <c r="A794" s="1">
        <v>-1311.4423999999999</v>
      </c>
      <c r="B794">
        <v>32.340000000000003</v>
      </c>
      <c r="C794" s="1">
        <v>-1308.9544000000001</v>
      </c>
      <c r="D794">
        <v>-3.6</v>
      </c>
      <c r="E794" s="1">
        <v>-1310.7057</v>
      </c>
      <c r="F794">
        <v>9.5399999999999991</v>
      </c>
      <c r="G794" s="1">
        <v>-1309.7919999999999</v>
      </c>
      <c r="H794">
        <v>4.96</v>
      </c>
      <c r="I794" s="1">
        <v>-1296.9918</v>
      </c>
      <c r="J794">
        <v>2.09</v>
      </c>
      <c r="K794" s="1">
        <v>-1300.0787</v>
      </c>
      <c r="L794">
        <v>-6.33</v>
      </c>
      <c r="M794" s="1">
        <v>-1612.9971</v>
      </c>
      <c r="N794" s="1">
        <v>-1630.6758</v>
      </c>
      <c r="O794" s="1">
        <v>-1640.2285999999999</v>
      </c>
      <c r="P794" s="1">
        <v>-1077.4811999999999</v>
      </c>
      <c r="Q794" s="1">
        <v>-1094.8241</v>
      </c>
      <c r="R794" s="1">
        <v>-1075.6405999999999</v>
      </c>
      <c r="S794" s="1">
        <v>-1499.3782000000001</v>
      </c>
      <c r="T794" s="1">
        <v>-1500.4576999999999</v>
      </c>
      <c r="U794" s="1">
        <v>-1501.8615</v>
      </c>
      <c r="W794" s="1">
        <v>-1299.6522</v>
      </c>
      <c r="X794">
        <v>4.59</v>
      </c>
      <c r="Y794" s="1">
        <v>-1301.4203</v>
      </c>
      <c r="Z794">
        <v>-8.44</v>
      </c>
    </row>
    <row r="795" spans="1:26" x14ac:dyDescent="0.2">
      <c r="A795" s="1">
        <v>-1311.3535999999999</v>
      </c>
      <c r="B795">
        <v>32.42</v>
      </c>
      <c r="C795" s="1">
        <v>-1309.2402</v>
      </c>
      <c r="D795">
        <v>-4.6900000000000004</v>
      </c>
      <c r="E795" s="1">
        <v>-1310.4737</v>
      </c>
      <c r="F795">
        <v>10.050000000000001</v>
      </c>
      <c r="G795" s="1">
        <v>-1309.7076999999999</v>
      </c>
      <c r="H795">
        <v>4.7300000000000004</v>
      </c>
      <c r="I795" s="1">
        <v>-1297.0242000000001</v>
      </c>
      <c r="J795">
        <v>2.1</v>
      </c>
      <c r="K795" s="1">
        <v>-1299.9652000000001</v>
      </c>
      <c r="L795">
        <v>-5.96</v>
      </c>
      <c r="M795" s="1">
        <v>-1613.0346</v>
      </c>
      <c r="N795" s="1">
        <v>-1630.5989999999999</v>
      </c>
      <c r="O795" s="1">
        <v>-1640.2189000000001</v>
      </c>
      <c r="P795" s="1">
        <v>-1077.3696</v>
      </c>
      <c r="Q795" s="1">
        <v>-1094.8651</v>
      </c>
      <c r="R795" s="1">
        <v>-1075.7114999999999</v>
      </c>
      <c r="S795" s="1">
        <v>-1499.3676</v>
      </c>
      <c r="T795" s="1">
        <v>-1500.2671</v>
      </c>
      <c r="U795" s="1">
        <v>-1501.8281999999999</v>
      </c>
      <c r="W795" s="1">
        <v>-1299.5317</v>
      </c>
      <c r="X795">
        <v>5.17</v>
      </c>
      <c r="Y795" s="1">
        <v>-1300.797</v>
      </c>
      <c r="Z795">
        <v>-7.43</v>
      </c>
    </row>
    <row r="796" spans="1:26" x14ac:dyDescent="0.2">
      <c r="A796" s="1">
        <v>-1311.3014000000001</v>
      </c>
      <c r="B796">
        <v>32.35</v>
      </c>
      <c r="C796" s="1">
        <v>-1309.5233000000001</v>
      </c>
      <c r="D796">
        <v>-5.93</v>
      </c>
      <c r="E796" s="1">
        <v>-1310.2394999999999</v>
      </c>
      <c r="F796">
        <v>10.52</v>
      </c>
      <c r="G796" s="1">
        <v>-1309.5934</v>
      </c>
      <c r="H796">
        <v>4.55</v>
      </c>
      <c r="I796" s="1">
        <v>-1297.0526</v>
      </c>
      <c r="J796">
        <v>2.39</v>
      </c>
      <c r="K796" s="1">
        <v>-1299.8714</v>
      </c>
      <c r="L796">
        <v>-5.66</v>
      </c>
      <c r="M796" s="1">
        <v>-1613.0579</v>
      </c>
      <c r="N796" s="1">
        <v>-1630.5317</v>
      </c>
      <c r="O796" s="1">
        <v>-1640.1892</v>
      </c>
      <c r="P796" s="1">
        <v>-1077.2545</v>
      </c>
      <c r="Q796" s="1">
        <v>-1094.9199000000001</v>
      </c>
      <c r="R796" s="1">
        <v>-1075.7862</v>
      </c>
      <c r="S796" s="1">
        <v>-1499.3413</v>
      </c>
      <c r="T796" s="1">
        <v>-1500.0922</v>
      </c>
      <c r="U796" s="1">
        <v>-1501.8154</v>
      </c>
      <c r="W796" s="1">
        <v>-1299.3820000000001</v>
      </c>
      <c r="X796">
        <v>6.04</v>
      </c>
      <c r="Y796" s="1">
        <v>-1300.1972000000001</v>
      </c>
      <c r="Z796">
        <v>-6.46</v>
      </c>
    </row>
    <row r="797" spans="1:26" x14ac:dyDescent="0.2">
      <c r="A797" s="1">
        <v>-1311.3103000000001</v>
      </c>
      <c r="B797">
        <v>32.18</v>
      </c>
      <c r="C797" s="1">
        <v>-1309.7867000000001</v>
      </c>
      <c r="D797">
        <v>-7.11</v>
      </c>
      <c r="E797" s="1">
        <v>-1310.0223000000001</v>
      </c>
      <c r="F797">
        <v>10.98</v>
      </c>
      <c r="G797" s="1">
        <v>-1309.4591</v>
      </c>
      <c r="H797">
        <v>4.47</v>
      </c>
      <c r="I797" s="1">
        <v>-1297.0725</v>
      </c>
      <c r="J797">
        <v>2.68</v>
      </c>
      <c r="K797" s="1">
        <v>-1299.8079</v>
      </c>
      <c r="L797">
        <v>-5.16</v>
      </c>
      <c r="M797" s="1">
        <v>-1613.0650000000001</v>
      </c>
      <c r="N797" s="1">
        <v>-1630.4744000000001</v>
      </c>
      <c r="O797" s="1">
        <v>-1640.1403</v>
      </c>
      <c r="P797" s="1">
        <v>-1077.1395</v>
      </c>
      <c r="Q797" s="1">
        <v>-1094.9831999999999</v>
      </c>
      <c r="R797" s="1">
        <v>-1075.8622</v>
      </c>
      <c r="S797" s="1">
        <v>-1499.3009</v>
      </c>
      <c r="T797" s="1">
        <v>-1499.9349999999999</v>
      </c>
      <c r="U797" s="1">
        <v>-1501.8240000000001</v>
      </c>
      <c r="W797" s="1">
        <v>-1299.2053000000001</v>
      </c>
      <c r="X797">
        <v>6.76</v>
      </c>
      <c r="Y797" s="1">
        <v>-1299.6682000000001</v>
      </c>
      <c r="Z797">
        <v>-5.33</v>
      </c>
    </row>
    <row r="798" spans="1:26" x14ac:dyDescent="0.2">
      <c r="A798" s="1">
        <v>-1311.3878999999999</v>
      </c>
      <c r="B798">
        <v>31.77</v>
      </c>
      <c r="C798" s="1">
        <v>-1310.0129999999999</v>
      </c>
      <c r="D798">
        <v>-8.43</v>
      </c>
      <c r="E798" s="1">
        <v>-1309.8352</v>
      </c>
      <c r="F798">
        <v>11.43</v>
      </c>
      <c r="G798" s="1">
        <v>-1309.3144</v>
      </c>
      <c r="H798">
        <v>4.1500000000000004</v>
      </c>
      <c r="I798" s="1">
        <v>-1297.0788</v>
      </c>
      <c r="J798">
        <v>3.13</v>
      </c>
      <c r="K798" s="1">
        <v>-1299.7828</v>
      </c>
      <c r="L798">
        <v>-4.82</v>
      </c>
      <c r="M798" s="1">
        <v>-1613.0545</v>
      </c>
      <c r="N798" s="1">
        <v>-1630.4271000000001</v>
      </c>
      <c r="O798" s="1">
        <v>-1640.0731000000001</v>
      </c>
      <c r="P798" s="1">
        <v>-1077.028</v>
      </c>
      <c r="Q798" s="1">
        <v>-1095.0494000000001</v>
      </c>
      <c r="R798" s="1">
        <v>-1075.9372000000001</v>
      </c>
      <c r="S798" s="1">
        <v>-1499.2579000000001</v>
      </c>
      <c r="T798" s="1">
        <v>-1499.8055999999999</v>
      </c>
      <c r="U798" s="1">
        <v>-1501.8522</v>
      </c>
      <c r="W798" s="1">
        <v>-1299.011</v>
      </c>
      <c r="X798">
        <v>7.42</v>
      </c>
      <c r="Y798" s="1">
        <v>-1299.2484999999999</v>
      </c>
      <c r="Z798">
        <v>-4.34</v>
      </c>
    </row>
    <row r="799" spans="1:26" x14ac:dyDescent="0.2">
      <c r="A799" s="1">
        <v>-1311.5226</v>
      </c>
      <c r="B799">
        <v>31.23</v>
      </c>
      <c r="C799" s="1">
        <v>-1310.1860999999999</v>
      </c>
      <c r="D799">
        <v>-9.74</v>
      </c>
      <c r="E799" s="1">
        <v>-1309.681</v>
      </c>
      <c r="F799">
        <v>11.81</v>
      </c>
      <c r="G799" s="1">
        <v>-1309.1697999999999</v>
      </c>
      <c r="H799">
        <v>3.87</v>
      </c>
      <c r="I799" s="1">
        <v>-1297.0677000000001</v>
      </c>
      <c r="J799">
        <v>3.56</v>
      </c>
      <c r="K799" s="1">
        <v>-1299.7979</v>
      </c>
      <c r="L799">
        <v>-4.49</v>
      </c>
      <c r="M799" s="1">
        <v>-1613.0261</v>
      </c>
      <c r="N799" s="1">
        <v>-1630.3895</v>
      </c>
      <c r="O799" s="1">
        <v>-1639.9893999999999</v>
      </c>
      <c r="P799" s="1">
        <v>-1076.9227000000001</v>
      </c>
      <c r="Q799" s="1">
        <v>-1095.1124</v>
      </c>
      <c r="R799" s="1">
        <v>-1076.0084999999999</v>
      </c>
      <c r="S799" s="1">
        <v>-1499.2164</v>
      </c>
      <c r="T799" s="1">
        <v>-1499.7043000000001</v>
      </c>
      <c r="U799" s="1">
        <v>-1501.8952999999999</v>
      </c>
      <c r="W799" s="1">
        <v>-1298.8140000000001</v>
      </c>
      <c r="X799">
        <v>8.3000000000000007</v>
      </c>
      <c r="Y799" s="1">
        <v>-1298.9634000000001</v>
      </c>
      <c r="Z799">
        <v>-3.39</v>
      </c>
    </row>
    <row r="800" spans="1:26" x14ac:dyDescent="0.2">
      <c r="A800" s="1">
        <v>-1311.6893</v>
      </c>
      <c r="B800">
        <v>30.51</v>
      </c>
      <c r="C800" s="1">
        <v>-1310.2927999999999</v>
      </c>
      <c r="D800">
        <v>-10.97</v>
      </c>
      <c r="E800" s="1">
        <v>-1309.5530000000001</v>
      </c>
      <c r="F800">
        <v>12.22</v>
      </c>
      <c r="G800" s="1">
        <v>-1309.0328999999999</v>
      </c>
      <c r="H800">
        <v>3.46</v>
      </c>
      <c r="I800" s="1">
        <v>-1297.0378000000001</v>
      </c>
      <c r="J800">
        <v>4.3099999999999996</v>
      </c>
      <c r="K800" s="1">
        <v>-1299.8498</v>
      </c>
      <c r="L800">
        <v>-4.07</v>
      </c>
      <c r="M800" s="1">
        <v>-1612.9801</v>
      </c>
      <c r="N800" s="1">
        <v>-1630.3612000000001</v>
      </c>
      <c r="O800" s="1">
        <v>-1639.8914</v>
      </c>
      <c r="P800" s="1">
        <v>-1076.8268</v>
      </c>
      <c r="Q800" s="1">
        <v>-1095.1667</v>
      </c>
      <c r="R800" s="1">
        <v>-1076.0734</v>
      </c>
      <c r="S800" s="1">
        <v>-1499.1764000000001</v>
      </c>
      <c r="T800" s="1">
        <v>-1499.6421</v>
      </c>
      <c r="U800" s="1">
        <v>-1501.9549999999999</v>
      </c>
      <c r="W800" s="1">
        <v>-1298.6358</v>
      </c>
      <c r="X800">
        <v>8.69</v>
      </c>
      <c r="Y800" s="1">
        <v>-1298.8232</v>
      </c>
      <c r="Z800">
        <v>-2.5499999999999998</v>
      </c>
    </row>
    <row r="801" spans="1:26" x14ac:dyDescent="0.2">
      <c r="A801" s="1">
        <v>-1311.8589999999999</v>
      </c>
      <c r="B801">
        <v>29.77</v>
      </c>
      <c r="C801" s="1">
        <v>-1310.3253999999999</v>
      </c>
      <c r="D801">
        <v>-12.08</v>
      </c>
      <c r="E801" s="1">
        <v>-1309.4403</v>
      </c>
      <c r="F801">
        <v>12.69</v>
      </c>
      <c r="G801" s="1">
        <v>-1308.9105999999999</v>
      </c>
      <c r="H801">
        <v>3</v>
      </c>
      <c r="I801" s="1">
        <v>-1296.9896000000001</v>
      </c>
      <c r="J801">
        <v>4.7300000000000004</v>
      </c>
      <c r="K801" s="1">
        <v>-1299.9287999999999</v>
      </c>
      <c r="L801">
        <v>-3.65</v>
      </c>
      <c r="M801" s="1">
        <v>-1612.9178999999999</v>
      </c>
      <c r="N801" s="1">
        <v>-1630.3416999999999</v>
      </c>
      <c r="O801" s="1">
        <v>-1639.7816</v>
      </c>
      <c r="P801" s="1">
        <v>-1076.7426</v>
      </c>
      <c r="Q801" s="1">
        <v>-1095.2073</v>
      </c>
      <c r="R801" s="1">
        <v>-1076.1302000000001</v>
      </c>
      <c r="S801" s="1">
        <v>-1499.1357</v>
      </c>
      <c r="T801" s="1">
        <v>-1499.6146000000001</v>
      </c>
      <c r="U801" s="1">
        <v>-1502.0142000000001</v>
      </c>
      <c r="W801" s="1">
        <v>-1298.5026</v>
      </c>
      <c r="X801">
        <v>9.26</v>
      </c>
      <c r="Y801" s="1">
        <v>-1298.8236999999999</v>
      </c>
      <c r="Z801">
        <v>-1.52</v>
      </c>
    </row>
    <row r="802" spans="1:26" x14ac:dyDescent="0.2">
      <c r="A802" s="1">
        <v>-1312.0085999999999</v>
      </c>
      <c r="B802">
        <v>28.94</v>
      </c>
      <c r="C802" s="1">
        <v>-1310.2828</v>
      </c>
      <c r="D802">
        <v>-13.1</v>
      </c>
      <c r="E802" s="1">
        <v>-1309.3363999999999</v>
      </c>
      <c r="F802">
        <v>13.1</v>
      </c>
      <c r="G802" s="1">
        <v>-1308.8054</v>
      </c>
      <c r="H802">
        <v>2.44</v>
      </c>
      <c r="I802" s="1">
        <v>-1296.9259999999999</v>
      </c>
      <c r="J802">
        <v>5.37</v>
      </c>
      <c r="K802" s="1">
        <v>-1300.0215000000001</v>
      </c>
      <c r="L802">
        <v>-3.39</v>
      </c>
      <c r="M802" s="1">
        <v>-1612.8417999999999</v>
      </c>
      <c r="N802" s="1">
        <v>-1630.3298</v>
      </c>
      <c r="O802" s="1">
        <v>-1639.6628000000001</v>
      </c>
      <c r="P802" s="1">
        <v>-1076.6723999999999</v>
      </c>
      <c r="Q802" s="1">
        <v>-1095.2304999999999</v>
      </c>
      <c r="R802" s="1">
        <v>-1076.1773000000001</v>
      </c>
      <c r="S802" s="1">
        <v>-1499.0952</v>
      </c>
      <c r="T802" s="1">
        <v>-1499.6194</v>
      </c>
      <c r="U802" s="1">
        <v>-1502.0684000000001</v>
      </c>
      <c r="W802" s="1">
        <v>-1298.4434000000001</v>
      </c>
      <c r="X802">
        <v>9.52</v>
      </c>
      <c r="Y802" s="1">
        <v>-1298.9475</v>
      </c>
      <c r="Z802">
        <v>-1.1000000000000001</v>
      </c>
    </row>
    <row r="803" spans="1:26" x14ac:dyDescent="0.2">
      <c r="A803" s="1">
        <v>-1312.1251</v>
      </c>
      <c r="B803">
        <v>28.36</v>
      </c>
      <c r="C803" s="1">
        <v>-1310.1713999999999</v>
      </c>
      <c r="D803">
        <v>-13.98</v>
      </c>
      <c r="E803" s="1">
        <v>-1309.2427</v>
      </c>
      <c r="F803">
        <v>13.54</v>
      </c>
      <c r="G803" s="1">
        <v>-1308.7185999999999</v>
      </c>
      <c r="H803">
        <v>1.82</v>
      </c>
      <c r="I803" s="1">
        <v>-1296.8522</v>
      </c>
      <c r="J803">
        <v>5.77</v>
      </c>
      <c r="K803" s="1">
        <v>-1300.1103000000001</v>
      </c>
      <c r="L803">
        <v>-3.05</v>
      </c>
      <c r="M803" s="1">
        <v>-1612.7550000000001</v>
      </c>
      <c r="N803" s="1">
        <v>-1630.3248000000001</v>
      </c>
      <c r="O803" s="1">
        <v>-1639.5377000000001</v>
      </c>
      <c r="P803" s="1">
        <v>-1076.6177</v>
      </c>
      <c r="Q803" s="1">
        <v>-1095.2335</v>
      </c>
      <c r="R803" s="1">
        <v>-1076.2135000000001</v>
      </c>
      <c r="S803" s="1">
        <v>-1499.0589</v>
      </c>
      <c r="T803" s="1">
        <v>-1499.664</v>
      </c>
      <c r="U803" s="1">
        <v>-1502.1204</v>
      </c>
      <c r="W803" s="1">
        <v>-1298.4811</v>
      </c>
      <c r="X803">
        <v>9.57</v>
      </c>
      <c r="Y803" s="1">
        <v>-1299.1678999999999</v>
      </c>
      <c r="Z803">
        <v>-0.31</v>
      </c>
    </row>
    <row r="804" spans="1:26" x14ac:dyDescent="0.2">
      <c r="A804" s="1">
        <v>-1312.2047</v>
      </c>
      <c r="B804">
        <v>27.89</v>
      </c>
      <c r="C804" s="1">
        <v>-1310.0034000000001</v>
      </c>
      <c r="D804">
        <v>-14.69</v>
      </c>
      <c r="E804" s="1">
        <v>-1309.1704999999999</v>
      </c>
      <c r="F804">
        <v>14</v>
      </c>
      <c r="G804" s="1">
        <v>-1308.6538</v>
      </c>
      <c r="H804">
        <v>1.1200000000000001</v>
      </c>
      <c r="I804" s="1">
        <v>-1296.7728</v>
      </c>
      <c r="J804">
        <v>6.18</v>
      </c>
      <c r="K804" s="1">
        <v>-1300.1787999999999</v>
      </c>
      <c r="L804">
        <v>-2.7</v>
      </c>
      <c r="M804" s="1">
        <v>-1612.6606999999999</v>
      </c>
      <c r="N804" s="1">
        <v>-1630.3252</v>
      </c>
      <c r="O804" s="1">
        <v>-1639.4095</v>
      </c>
      <c r="P804" s="1">
        <v>-1076.5798</v>
      </c>
      <c r="Q804" s="1">
        <v>-1095.2149999999999</v>
      </c>
      <c r="R804" s="1">
        <v>-1076.2384999999999</v>
      </c>
      <c r="S804" s="1">
        <v>-1499.0277000000001</v>
      </c>
      <c r="T804" s="1">
        <v>-1499.7492</v>
      </c>
      <c r="U804" s="1">
        <v>-1502.1672000000001</v>
      </c>
      <c r="W804" s="1">
        <v>-1298.6279999999999</v>
      </c>
      <c r="X804">
        <v>9.2100000000000009</v>
      </c>
      <c r="Y804" s="1">
        <v>-1299.4525000000001</v>
      </c>
      <c r="Z804">
        <v>0.23</v>
      </c>
    </row>
    <row r="805" spans="1:26" x14ac:dyDescent="0.2">
      <c r="A805" s="1">
        <v>-1312.2511999999999</v>
      </c>
      <c r="B805">
        <v>27.4</v>
      </c>
      <c r="C805" s="1">
        <v>-1309.7971</v>
      </c>
      <c r="D805">
        <v>-15.27</v>
      </c>
      <c r="E805" s="1">
        <v>-1309.1387999999999</v>
      </c>
      <c r="F805">
        <v>14.32</v>
      </c>
      <c r="G805" s="1">
        <v>-1308.617</v>
      </c>
      <c r="H805">
        <v>0.45</v>
      </c>
      <c r="I805" s="1">
        <v>-1296.6949999999999</v>
      </c>
      <c r="J805">
        <v>6.47</v>
      </c>
      <c r="K805" s="1">
        <v>-1300.2121999999999</v>
      </c>
      <c r="L805">
        <v>-2.21</v>
      </c>
      <c r="M805" s="1">
        <v>-1612.5626</v>
      </c>
      <c r="N805" s="1">
        <v>-1630.3291999999999</v>
      </c>
      <c r="O805" s="1">
        <v>-1639.2802999999999</v>
      </c>
      <c r="P805" s="1">
        <v>-1076.5595000000001</v>
      </c>
      <c r="Q805" s="1">
        <v>-1095.1751999999999</v>
      </c>
      <c r="R805" s="1">
        <v>-1076.2526</v>
      </c>
      <c r="S805" s="1">
        <v>-1499</v>
      </c>
      <c r="T805" s="1">
        <v>-1499.8675000000001</v>
      </c>
      <c r="U805" s="1">
        <v>-1502.2025000000001</v>
      </c>
      <c r="W805" s="1">
        <v>-1298.8786</v>
      </c>
      <c r="X805">
        <v>8.89</v>
      </c>
      <c r="Y805" s="1">
        <v>-1299.7657999999999</v>
      </c>
      <c r="Z805">
        <v>0.36</v>
      </c>
    </row>
    <row r="806" spans="1:26" x14ac:dyDescent="0.2">
      <c r="A806" s="1">
        <v>-1312.2718</v>
      </c>
      <c r="B806">
        <v>26.96</v>
      </c>
      <c r="C806" s="1">
        <v>-1309.5728999999999</v>
      </c>
      <c r="D806">
        <v>-15.72</v>
      </c>
      <c r="E806" s="1">
        <v>-1309.1696999999999</v>
      </c>
      <c r="F806">
        <v>14.51</v>
      </c>
      <c r="G806" s="1">
        <v>-1308.6197999999999</v>
      </c>
      <c r="H806">
        <v>-0.2</v>
      </c>
      <c r="I806" s="1">
        <v>-1296.6285</v>
      </c>
      <c r="J806">
        <v>6.61</v>
      </c>
      <c r="K806" s="1">
        <v>-1300.2007000000001</v>
      </c>
      <c r="L806">
        <v>-1.99</v>
      </c>
      <c r="M806" s="1">
        <v>-1612.4638</v>
      </c>
      <c r="N806" s="1">
        <v>-1630.3343</v>
      </c>
      <c r="O806" s="1">
        <v>-1639.1523</v>
      </c>
      <c r="P806" s="1">
        <v>-1076.5571</v>
      </c>
      <c r="Q806" s="1">
        <v>-1095.1156000000001</v>
      </c>
      <c r="R806" s="1">
        <v>-1076.2565999999999</v>
      </c>
      <c r="S806" s="1">
        <v>-1498.9748999999999</v>
      </c>
      <c r="T806" s="1">
        <v>-1500.0101</v>
      </c>
      <c r="U806" s="1">
        <v>-1502.2203999999999</v>
      </c>
      <c r="W806" s="1">
        <v>-1299.2104999999999</v>
      </c>
      <c r="X806">
        <v>8.32</v>
      </c>
      <c r="Y806" s="1">
        <v>-1300.0725</v>
      </c>
      <c r="Z806">
        <v>0.92</v>
      </c>
    </row>
    <row r="807" spans="1:26" x14ac:dyDescent="0.2">
      <c r="A807" s="1">
        <v>-1312.2741000000001</v>
      </c>
      <c r="B807">
        <v>26.58</v>
      </c>
      <c r="C807" s="1">
        <v>-1309.3506</v>
      </c>
      <c r="D807">
        <v>-16.07</v>
      </c>
      <c r="E807" s="1">
        <v>-1309.2828999999999</v>
      </c>
      <c r="F807">
        <v>14.59</v>
      </c>
      <c r="G807" s="1">
        <v>-1308.6769999999999</v>
      </c>
      <c r="H807">
        <v>-0.94</v>
      </c>
      <c r="I807" s="1">
        <v>-1296.5876000000001</v>
      </c>
      <c r="J807">
        <v>6.46</v>
      </c>
      <c r="K807" s="1">
        <v>-1300.1433999999999</v>
      </c>
      <c r="L807">
        <v>-1.69</v>
      </c>
      <c r="M807" s="1">
        <v>-1612.3671999999999</v>
      </c>
      <c r="N807" s="1">
        <v>-1630.3382999999999</v>
      </c>
      <c r="O807" s="1">
        <v>-1639.0272</v>
      </c>
      <c r="P807" s="1">
        <v>-1076.5721000000001</v>
      </c>
      <c r="Q807" s="1">
        <v>-1095.0392999999999</v>
      </c>
      <c r="R807" s="1">
        <v>-1076.2517</v>
      </c>
      <c r="S807" s="1">
        <v>-1498.9519</v>
      </c>
      <c r="T807" s="1">
        <v>-1500.1756</v>
      </c>
      <c r="U807" s="1">
        <v>-1502.2221</v>
      </c>
      <c r="W807" s="1">
        <v>-1299.5889</v>
      </c>
      <c r="X807">
        <v>7.87</v>
      </c>
      <c r="Y807" s="1">
        <v>-1300.3391999999999</v>
      </c>
      <c r="Z807">
        <v>1.1499999999999999</v>
      </c>
    </row>
    <row r="808" spans="1:26" x14ac:dyDescent="0.2">
      <c r="A808" s="1">
        <v>-1312.2636</v>
      </c>
      <c r="B808">
        <v>26.4</v>
      </c>
      <c r="C808" s="1">
        <v>-1309.1469</v>
      </c>
      <c r="D808">
        <v>-16.260000000000002</v>
      </c>
      <c r="E808" s="1">
        <v>-1309.4902</v>
      </c>
      <c r="F808">
        <v>14.38</v>
      </c>
      <c r="G808" s="1">
        <v>-1308.8014000000001</v>
      </c>
      <c r="H808">
        <v>-1.65</v>
      </c>
      <c r="I808" s="1">
        <v>-1296.5887</v>
      </c>
      <c r="J808">
        <v>6.27</v>
      </c>
      <c r="K808" s="1">
        <v>-1300.0477000000001</v>
      </c>
      <c r="L808">
        <v>-1.37</v>
      </c>
      <c r="M808" s="1">
        <v>-1612.2747999999999</v>
      </c>
      <c r="N808" s="1">
        <v>-1630.3382999999999</v>
      </c>
      <c r="O808" s="1">
        <v>-1638.9063000000001</v>
      </c>
      <c r="P808" s="1">
        <v>-1076.6032</v>
      </c>
      <c r="Q808" s="1">
        <v>-1094.9503999999999</v>
      </c>
      <c r="R808" s="1">
        <v>-1076.2402999999999</v>
      </c>
      <c r="S808" s="1">
        <v>-1498.9313</v>
      </c>
      <c r="T808" s="1">
        <v>-1500.3625</v>
      </c>
      <c r="U808" s="1">
        <v>-1502.2086999999999</v>
      </c>
      <c r="W808" s="1">
        <v>-1299.9724000000001</v>
      </c>
      <c r="X808">
        <v>7.1</v>
      </c>
      <c r="Y808" s="1">
        <v>-1300.5355</v>
      </c>
      <c r="Z808">
        <v>1.45</v>
      </c>
    </row>
    <row r="809" spans="1:26" x14ac:dyDescent="0.2">
      <c r="A809" s="1">
        <v>-1312.2429999999999</v>
      </c>
      <c r="B809">
        <v>26.25</v>
      </c>
      <c r="C809" s="1">
        <v>-1308.9746</v>
      </c>
      <c r="D809">
        <v>-16.34</v>
      </c>
      <c r="E809" s="1">
        <v>-1309.7898</v>
      </c>
      <c r="F809">
        <v>13.93</v>
      </c>
      <c r="G809" s="1">
        <v>-1308.9998000000001</v>
      </c>
      <c r="H809">
        <v>-2.35</v>
      </c>
      <c r="I809" s="1">
        <v>-1296.6469</v>
      </c>
      <c r="J809">
        <v>5.74</v>
      </c>
      <c r="K809" s="1">
        <v>-1299.9281000000001</v>
      </c>
      <c r="L809">
        <v>-1.3</v>
      </c>
      <c r="M809" s="1">
        <v>-1612.1882000000001</v>
      </c>
      <c r="N809" s="1">
        <v>-1630.3311000000001</v>
      </c>
      <c r="O809" s="1">
        <v>-1638.7904000000001</v>
      </c>
      <c r="P809" s="1">
        <v>-1076.6485</v>
      </c>
      <c r="Q809" s="1">
        <v>-1094.8532</v>
      </c>
      <c r="R809" s="1">
        <v>-1076.2248999999999</v>
      </c>
      <c r="S809" s="1">
        <v>-1498.9132999999999</v>
      </c>
      <c r="T809" s="1">
        <v>-1500.5641000000001</v>
      </c>
      <c r="U809" s="1">
        <v>-1502.1796999999999</v>
      </c>
      <c r="W809" s="1">
        <v>-1300.3204000000001</v>
      </c>
      <c r="X809">
        <v>6.52</v>
      </c>
      <c r="Y809" s="1">
        <v>-1300.6379999999999</v>
      </c>
      <c r="Z809">
        <v>1.58</v>
      </c>
    </row>
    <row r="810" spans="1:26" x14ac:dyDescent="0.2">
      <c r="A810" s="1">
        <v>-1312.2127</v>
      </c>
      <c r="B810">
        <v>26.05</v>
      </c>
      <c r="C810" s="1">
        <v>-1308.8429000000001</v>
      </c>
      <c r="D810">
        <v>-16.34</v>
      </c>
      <c r="E810" s="1">
        <v>-1310.1645000000001</v>
      </c>
      <c r="F810">
        <v>13.33</v>
      </c>
      <c r="G810" s="1">
        <v>-1309.2674</v>
      </c>
      <c r="H810">
        <v>-3.05</v>
      </c>
      <c r="I810" s="1">
        <v>-1296.7747999999999</v>
      </c>
      <c r="J810">
        <v>5.12</v>
      </c>
      <c r="K810" s="1">
        <v>-1299.8014000000001</v>
      </c>
      <c r="L810">
        <v>-1.21</v>
      </c>
      <c r="M810" s="1">
        <v>-1612.1081999999999</v>
      </c>
      <c r="N810" s="1">
        <v>-1630.3136</v>
      </c>
      <c r="O810" s="1">
        <v>-1638.6799000000001</v>
      </c>
      <c r="P810" s="1">
        <v>-1076.7050999999999</v>
      </c>
      <c r="Q810" s="1">
        <v>-1094.7525000000001</v>
      </c>
      <c r="R810" s="1">
        <v>-1076.2091</v>
      </c>
      <c r="S810" s="1">
        <v>-1498.9033999999999</v>
      </c>
      <c r="T810" s="1">
        <v>-1500.7674999999999</v>
      </c>
      <c r="U810" s="1">
        <v>-1502.1355000000001</v>
      </c>
      <c r="W810" s="1">
        <v>-1300.6017999999999</v>
      </c>
      <c r="X810">
        <v>6.07</v>
      </c>
      <c r="Y810" s="1">
        <v>-1300.6324999999999</v>
      </c>
      <c r="Z810">
        <v>2.09</v>
      </c>
    </row>
    <row r="811" spans="1:26" x14ac:dyDescent="0.2">
      <c r="A811" s="1">
        <v>-1312.1719000000001</v>
      </c>
      <c r="B811">
        <v>25.9</v>
      </c>
      <c r="C811" s="1">
        <v>-1308.7574999999999</v>
      </c>
      <c r="D811">
        <v>-16.21</v>
      </c>
      <c r="E811" s="1">
        <v>-1310.5863999999999</v>
      </c>
      <c r="F811">
        <v>12.53</v>
      </c>
      <c r="G811" s="1">
        <v>-1309.5871999999999</v>
      </c>
      <c r="H811">
        <v>-3.7</v>
      </c>
      <c r="I811" s="1">
        <v>-1296.9780000000001</v>
      </c>
      <c r="J811">
        <v>4.33</v>
      </c>
      <c r="K811" s="1">
        <v>-1299.6842999999999</v>
      </c>
      <c r="L811">
        <v>-1.19</v>
      </c>
      <c r="M811" s="1">
        <v>-1612.0355</v>
      </c>
      <c r="N811" s="1">
        <v>-1630.2831000000001</v>
      </c>
      <c r="O811" s="1">
        <v>-1638.575</v>
      </c>
      <c r="P811" s="1">
        <v>-1076.7699</v>
      </c>
      <c r="Q811" s="1">
        <v>-1094.6528000000001</v>
      </c>
      <c r="R811" s="1">
        <v>-1076.1959999999999</v>
      </c>
      <c r="S811" s="1">
        <v>-1498.8855000000001</v>
      </c>
      <c r="T811" s="1">
        <v>-1500.9684999999999</v>
      </c>
      <c r="U811" s="1">
        <v>-1502.0786000000001</v>
      </c>
      <c r="W811" s="1">
        <v>-1300.7961</v>
      </c>
      <c r="X811">
        <v>5.37</v>
      </c>
      <c r="Y811" s="1">
        <v>-1300.5154</v>
      </c>
      <c r="Z811">
        <v>2.4700000000000002</v>
      </c>
    </row>
    <row r="812" spans="1:26" x14ac:dyDescent="0.2">
      <c r="A812" s="1">
        <v>-1312.1179</v>
      </c>
      <c r="B812">
        <v>25.84</v>
      </c>
      <c r="C812" s="1">
        <v>-1308.7215000000001</v>
      </c>
      <c r="D812">
        <v>-15.94</v>
      </c>
      <c r="E812" s="1">
        <v>-1311.0222000000001</v>
      </c>
      <c r="F812">
        <v>11.59</v>
      </c>
      <c r="G812" s="1">
        <v>-1309.9317000000001</v>
      </c>
      <c r="H812">
        <v>-4.24</v>
      </c>
      <c r="I812" s="1">
        <v>-1297.2541000000001</v>
      </c>
      <c r="J812">
        <v>3.15</v>
      </c>
      <c r="K812" s="1">
        <v>-1299.5889999999999</v>
      </c>
      <c r="L812">
        <v>-1.23</v>
      </c>
      <c r="M812" s="1">
        <v>-1611.9698000000001</v>
      </c>
      <c r="N812" s="1">
        <v>-1630.2364</v>
      </c>
      <c r="O812" s="1">
        <v>-1638.4758999999999</v>
      </c>
      <c r="P812" s="1">
        <v>-1076.8387</v>
      </c>
      <c r="Q812" s="1">
        <v>-1094.5581999999999</v>
      </c>
      <c r="R812" s="1">
        <v>-1076.1893</v>
      </c>
      <c r="S812" s="1">
        <v>-1498.8579999999999</v>
      </c>
      <c r="T812" s="1">
        <v>-1501.1654000000001</v>
      </c>
      <c r="U812" s="1">
        <v>-1502.0120999999999</v>
      </c>
      <c r="W812" s="1">
        <v>-1300.8949</v>
      </c>
      <c r="X812">
        <v>4.92</v>
      </c>
      <c r="Y812" s="1">
        <v>-1300.2935</v>
      </c>
      <c r="Z812">
        <v>2.9</v>
      </c>
    </row>
    <row r="813" spans="1:26" x14ac:dyDescent="0.2">
      <c r="A813" s="1">
        <v>-1312.0505000000001</v>
      </c>
      <c r="B813">
        <v>25.79</v>
      </c>
      <c r="C813" s="1">
        <v>-1308.7374</v>
      </c>
      <c r="D813">
        <v>-15.6</v>
      </c>
      <c r="E813" s="1">
        <v>-1311.4380000000001</v>
      </c>
      <c r="F813">
        <v>10.56</v>
      </c>
      <c r="G813" s="1">
        <v>-1310.2674999999999</v>
      </c>
      <c r="H813">
        <v>-4.74</v>
      </c>
      <c r="I813" s="1">
        <v>-1297.5920000000001</v>
      </c>
      <c r="J813">
        <v>2.0099999999999998</v>
      </c>
      <c r="K813" s="1">
        <v>-1299.5236</v>
      </c>
      <c r="L813">
        <v>-1.46</v>
      </c>
      <c r="M813" s="1">
        <v>-1611.9099000000001</v>
      </c>
      <c r="N813" s="1">
        <v>-1630.1709000000001</v>
      </c>
      <c r="O813" s="1">
        <v>-1638.3828000000001</v>
      </c>
      <c r="P813" s="1">
        <v>-1076.9067</v>
      </c>
      <c r="Q813" s="1">
        <v>-1094.4718</v>
      </c>
      <c r="R813" s="1">
        <v>-1076.1917000000001</v>
      </c>
      <c r="S813" s="1">
        <v>-1498.8358000000001</v>
      </c>
      <c r="T813" s="1">
        <v>-1501.3527999999999</v>
      </c>
      <c r="U813" s="1">
        <v>-1501.9402</v>
      </c>
      <c r="W813" s="1">
        <v>-1300.8996</v>
      </c>
      <c r="X813">
        <v>4.96</v>
      </c>
      <c r="Y813" s="1">
        <v>-1299.9837</v>
      </c>
      <c r="Z813">
        <v>3.62</v>
      </c>
    </row>
    <row r="814" spans="1:26" x14ac:dyDescent="0.2">
      <c r="A814" s="1">
        <v>-1311.9692</v>
      </c>
      <c r="B814">
        <v>25.8</v>
      </c>
      <c r="C814" s="1">
        <v>-1308.8053</v>
      </c>
      <c r="D814">
        <v>-15.1</v>
      </c>
      <c r="E814" s="1">
        <v>-1311.8046999999999</v>
      </c>
      <c r="F814">
        <v>9.4499999999999993</v>
      </c>
      <c r="G814" s="1">
        <v>-1310.5621000000001</v>
      </c>
      <c r="H814">
        <v>-5.17</v>
      </c>
      <c r="I814" s="1">
        <v>-1297.9727</v>
      </c>
      <c r="J814">
        <v>0.75</v>
      </c>
      <c r="K814" s="1">
        <v>-1299.4928</v>
      </c>
      <c r="L814">
        <v>-1.7</v>
      </c>
      <c r="M814" s="1">
        <v>-1611.8543</v>
      </c>
      <c r="N814" s="1">
        <v>-1630.085</v>
      </c>
      <c r="O814" s="1">
        <v>-1638.2958000000001</v>
      </c>
      <c r="P814" s="1">
        <v>-1076.9691</v>
      </c>
      <c r="Q814" s="1">
        <v>-1094.3966</v>
      </c>
      <c r="R814" s="1">
        <v>-1076.2057</v>
      </c>
      <c r="S814" s="1">
        <v>-1498.8053</v>
      </c>
      <c r="T814" s="1">
        <v>-1501.5213000000001</v>
      </c>
      <c r="U814" s="1">
        <v>-1501.8729000000001</v>
      </c>
      <c r="W814" s="1">
        <v>-1300.8187</v>
      </c>
      <c r="X814">
        <v>4.7300000000000004</v>
      </c>
      <c r="Y814" s="1">
        <v>-1299.6095</v>
      </c>
      <c r="Z814">
        <v>4.05</v>
      </c>
    </row>
    <row r="815" spans="1:26" x14ac:dyDescent="0.2">
      <c r="A815" s="1">
        <v>-1311.8761999999999</v>
      </c>
      <c r="B815">
        <v>25.76</v>
      </c>
      <c r="C815" s="1">
        <v>-1308.9244000000001</v>
      </c>
      <c r="D815">
        <v>-14.62</v>
      </c>
      <c r="E815" s="1">
        <v>-1312.1017999999999</v>
      </c>
      <c r="F815">
        <v>8.5500000000000007</v>
      </c>
      <c r="G815" s="1">
        <v>-1310.7883999999999</v>
      </c>
      <c r="H815">
        <v>-5.4</v>
      </c>
      <c r="I815" s="1">
        <v>-1298.3722</v>
      </c>
      <c r="J815">
        <v>-0.49</v>
      </c>
      <c r="K815" s="1">
        <v>-1299.4966999999999</v>
      </c>
      <c r="L815">
        <v>-1.9</v>
      </c>
      <c r="M815" s="1">
        <v>-1611.8008</v>
      </c>
      <c r="N815" s="1">
        <v>-1629.9775</v>
      </c>
      <c r="O815" s="1">
        <v>-1638.2158999999999</v>
      </c>
      <c r="P815" s="1">
        <v>-1077.0207</v>
      </c>
      <c r="Q815" s="1">
        <v>-1094.3339000000001</v>
      </c>
      <c r="R815" s="1">
        <v>-1076.2324000000001</v>
      </c>
      <c r="S815" s="1">
        <v>-1498.7635</v>
      </c>
      <c r="T815" s="1">
        <v>-1501.6660999999999</v>
      </c>
      <c r="U815" s="1">
        <v>-1501.7976000000001</v>
      </c>
      <c r="W815" s="1">
        <v>-1300.6642999999999</v>
      </c>
      <c r="X815">
        <v>4.74</v>
      </c>
      <c r="Y815" s="1">
        <v>-1299.201</v>
      </c>
      <c r="Z815">
        <v>4.42</v>
      </c>
    </row>
    <row r="816" spans="1:26" x14ac:dyDescent="0.2">
      <c r="A816" s="1">
        <v>-1311.7747999999999</v>
      </c>
      <c r="B816">
        <v>25.78</v>
      </c>
      <c r="C816" s="1">
        <v>-1309.0917999999999</v>
      </c>
      <c r="D816">
        <v>-14.11</v>
      </c>
      <c r="E816" s="1">
        <v>-1312.3176000000001</v>
      </c>
      <c r="F816">
        <v>7.65</v>
      </c>
      <c r="G816" s="1">
        <v>-1310.9287999999999</v>
      </c>
      <c r="H816">
        <v>-5.53</v>
      </c>
      <c r="I816" s="1">
        <v>-1298.7645</v>
      </c>
      <c r="J816">
        <v>-1.7</v>
      </c>
      <c r="K816" s="1">
        <v>-1299.5323000000001</v>
      </c>
      <c r="L816">
        <v>-2.37</v>
      </c>
      <c r="M816" s="1">
        <v>-1611.7473</v>
      </c>
      <c r="N816" s="1">
        <v>-1629.8483000000001</v>
      </c>
      <c r="O816" s="1">
        <v>-1638.1439</v>
      </c>
      <c r="P816" s="1">
        <v>-1077.0569</v>
      </c>
      <c r="Q816" s="1">
        <v>-1094.2846999999999</v>
      </c>
      <c r="R816" s="1">
        <v>-1076.2716</v>
      </c>
      <c r="S816" s="1">
        <v>-1498.7225000000001</v>
      </c>
      <c r="T816" s="1">
        <v>-1501.7936</v>
      </c>
      <c r="U816" s="1">
        <v>-1501.7382</v>
      </c>
      <c r="W816" s="1">
        <v>-1300.4518</v>
      </c>
      <c r="X816">
        <v>4.82</v>
      </c>
      <c r="Y816" s="1">
        <v>-1298.7923000000001</v>
      </c>
      <c r="Z816">
        <v>4.8499999999999996</v>
      </c>
    </row>
    <row r="817" spans="1:26" x14ac:dyDescent="0.2">
      <c r="A817" s="1">
        <v>-1311.6722</v>
      </c>
      <c r="B817">
        <v>25.87</v>
      </c>
      <c r="C817" s="1">
        <v>-1309.3018999999999</v>
      </c>
      <c r="D817">
        <v>-13.5</v>
      </c>
      <c r="E817" s="1">
        <v>-1312.4487999999999</v>
      </c>
      <c r="F817">
        <v>6.81</v>
      </c>
      <c r="G817" s="1">
        <v>-1310.9768999999999</v>
      </c>
      <c r="H817">
        <v>-5.55</v>
      </c>
      <c r="I817" s="1">
        <v>-1299.1261999999999</v>
      </c>
      <c r="J817">
        <v>-2.79</v>
      </c>
      <c r="K817" s="1">
        <v>-1299.5925</v>
      </c>
      <c r="L817">
        <v>-2.73</v>
      </c>
      <c r="M817" s="1">
        <v>-1611.6913</v>
      </c>
      <c r="N817" s="1">
        <v>-1629.6984</v>
      </c>
      <c r="O817" s="1">
        <v>-1638.0811000000001</v>
      </c>
      <c r="P817" s="1">
        <v>-1077.0735999999999</v>
      </c>
      <c r="Q817" s="1">
        <v>-1094.2497000000001</v>
      </c>
      <c r="R817" s="1">
        <v>-1076.3223</v>
      </c>
      <c r="S817" s="1">
        <v>-1498.6813999999999</v>
      </c>
      <c r="T817" s="1">
        <v>-1501.8791000000001</v>
      </c>
      <c r="U817" s="1">
        <v>-1501.6908000000001</v>
      </c>
      <c r="W817" s="1">
        <v>-1300.1966</v>
      </c>
      <c r="X817">
        <v>5.28</v>
      </c>
      <c r="Y817" s="1">
        <v>-1298.4195</v>
      </c>
      <c r="Z817">
        <v>5.33</v>
      </c>
    </row>
    <row r="818" spans="1:26" x14ac:dyDescent="0.2">
      <c r="A818" s="1">
        <v>-1311.5789</v>
      </c>
      <c r="B818">
        <v>25.83</v>
      </c>
      <c r="C818" s="1">
        <v>-1309.5482</v>
      </c>
      <c r="D818">
        <v>-12.8</v>
      </c>
      <c r="E818" s="1">
        <v>-1312.5018</v>
      </c>
      <c r="F818">
        <v>6.09</v>
      </c>
      <c r="G818" s="1">
        <v>-1310.9401</v>
      </c>
      <c r="H818">
        <v>-5.52</v>
      </c>
      <c r="I818" s="1">
        <v>-1299.4399000000001</v>
      </c>
      <c r="J818">
        <v>-3.7</v>
      </c>
      <c r="K818" s="1">
        <v>-1299.6672000000001</v>
      </c>
      <c r="L818">
        <v>-2.9</v>
      </c>
      <c r="M818" s="1">
        <v>-1611.6302000000001</v>
      </c>
      <c r="N818" s="1">
        <v>-1629.5298</v>
      </c>
      <c r="O818" s="1">
        <v>-1638.0291999999999</v>
      </c>
      <c r="P818" s="1">
        <v>-1077.068</v>
      </c>
      <c r="Q818" s="1">
        <v>-1094.2291</v>
      </c>
      <c r="R818" s="1">
        <v>-1076.3824</v>
      </c>
      <c r="S818" s="1">
        <v>-1498.6333</v>
      </c>
      <c r="T818" s="1">
        <v>-1501.9419</v>
      </c>
      <c r="U818" s="1">
        <v>-1501.6518000000001</v>
      </c>
      <c r="W818" s="1">
        <v>-1299.9152999999999</v>
      </c>
      <c r="X818">
        <v>5.69</v>
      </c>
      <c r="Y818" s="1">
        <v>-1298.1155000000001</v>
      </c>
      <c r="Z818">
        <v>5.38</v>
      </c>
    </row>
    <row r="819" spans="1:26" x14ac:dyDescent="0.2">
      <c r="A819" s="1">
        <v>-1311.5118</v>
      </c>
      <c r="B819">
        <v>25.86</v>
      </c>
      <c r="C819" s="1">
        <v>-1309.8235</v>
      </c>
      <c r="D819">
        <v>-12.28</v>
      </c>
      <c r="E819" s="1">
        <v>-1312.4879000000001</v>
      </c>
      <c r="F819">
        <v>5.53</v>
      </c>
      <c r="G819" s="1">
        <v>-1310.8366000000001</v>
      </c>
      <c r="H819">
        <v>-5.4</v>
      </c>
      <c r="I819" s="1">
        <v>-1299.6959999999999</v>
      </c>
      <c r="J819">
        <v>-4.53</v>
      </c>
      <c r="K819" s="1">
        <v>-1299.7455</v>
      </c>
      <c r="L819">
        <v>-3.38</v>
      </c>
      <c r="M819" s="1">
        <v>-1611.5621000000001</v>
      </c>
      <c r="N819" s="1">
        <v>-1629.3453999999999</v>
      </c>
      <c r="O819" s="1">
        <v>-1637.9902999999999</v>
      </c>
      <c r="P819" s="1">
        <v>-1077.039</v>
      </c>
      <c r="Q819" s="1">
        <v>-1094.2233000000001</v>
      </c>
      <c r="R819" s="1">
        <v>-1076.4486999999999</v>
      </c>
      <c r="S819" s="1">
        <v>-1498.5831000000001</v>
      </c>
      <c r="T819" s="1">
        <v>-1501.9719</v>
      </c>
      <c r="U819" s="1">
        <v>-1501.6373000000001</v>
      </c>
      <c r="W819" s="1">
        <v>-1299.6229000000001</v>
      </c>
      <c r="X819">
        <v>6.17</v>
      </c>
      <c r="Y819" s="1">
        <v>-1297.9042999999999</v>
      </c>
      <c r="Z819">
        <v>5.59</v>
      </c>
    </row>
    <row r="820" spans="1:26" x14ac:dyDescent="0.2">
      <c r="A820" s="1">
        <v>-1311.4893</v>
      </c>
      <c r="B820">
        <v>25.84</v>
      </c>
      <c r="C820" s="1">
        <v>-1310.1175000000001</v>
      </c>
      <c r="D820">
        <v>-11.63</v>
      </c>
      <c r="E820" s="1">
        <v>-1312.4231</v>
      </c>
      <c r="F820">
        <v>5.12</v>
      </c>
      <c r="G820" s="1">
        <v>-1310.6919</v>
      </c>
      <c r="H820">
        <v>-5.25</v>
      </c>
      <c r="I820" s="1">
        <v>-1299.8913</v>
      </c>
      <c r="J820">
        <v>-5.15</v>
      </c>
      <c r="K820" s="1">
        <v>-1299.8144</v>
      </c>
      <c r="L820">
        <v>-3.71</v>
      </c>
      <c r="M820" s="1">
        <v>-1611.4854</v>
      </c>
      <c r="N820" s="1">
        <v>-1629.1485</v>
      </c>
      <c r="O820" s="1">
        <v>-1637.9666</v>
      </c>
      <c r="P820" s="1">
        <v>-1076.9865</v>
      </c>
      <c r="Q820" s="1">
        <v>-1094.2325000000001</v>
      </c>
      <c r="R820" s="1">
        <v>-1076.5178000000001</v>
      </c>
      <c r="S820" s="1">
        <v>-1498.5246</v>
      </c>
      <c r="T820" s="1">
        <v>-1501.9665</v>
      </c>
      <c r="U820" s="1">
        <v>-1501.6523</v>
      </c>
      <c r="W820" s="1">
        <v>-1299.3347000000001</v>
      </c>
      <c r="X820">
        <v>6.63</v>
      </c>
      <c r="Y820" s="1">
        <v>-1297.796</v>
      </c>
      <c r="Z820">
        <v>5.15</v>
      </c>
    </row>
    <row r="821" spans="1:26" x14ac:dyDescent="0.2">
      <c r="A821" s="1">
        <v>-1311.5265999999999</v>
      </c>
      <c r="B821">
        <v>25.82</v>
      </c>
      <c r="C821" s="1">
        <v>-1310.4167</v>
      </c>
      <c r="D821">
        <v>-10.96</v>
      </c>
      <c r="E821" s="1">
        <v>-1312.3235999999999</v>
      </c>
      <c r="F821">
        <v>4.8</v>
      </c>
      <c r="G821" s="1">
        <v>-1310.5322000000001</v>
      </c>
      <c r="H821">
        <v>-5.13</v>
      </c>
      <c r="I821" s="1">
        <v>-1300.0277000000001</v>
      </c>
      <c r="J821">
        <v>-5.51</v>
      </c>
      <c r="K821" s="1">
        <v>-1299.8633</v>
      </c>
      <c r="L821">
        <v>-4.04</v>
      </c>
      <c r="M821" s="1">
        <v>-1611.3995</v>
      </c>
      <c r="N821" s="1">
        <v>-1628.9434000000001</v>
      </c>
      <c r="O821" s="1">
        <v>-1637.9603</v>
      </c>
      <c r="P821" s="1">
        <v>-1076.9123999999999</v>
      </c>
      <c r="Q821" s="1">
        <v>-1094.2572</v>
      </c>
      <c r="R821" s="1">
        <v>-1076.587</v>
      </c>
      <c r="S821" s="1">
        <v>-1498.4576999999999</v>
      </c>
      <c r="T821" s="1">
        <v>-1501.9278999999999</v>
      </c>
      <c r="U821" s="1">
        <v>-1501.6950999999999</v>
      </c>
      <c r="W821" s="1">
        <v>-1299.0663999999999</v>
      </c>
      <c r="X821">
        <v>6.97</v>
      </c>
      <c r="Y821" s="1">
        <v>-1297.788</v>
      </c>
      <c r="Z821">
        <v>4.9000000000000004</v>
      </c>
    </row>
    <row r="822" spans="1:26" x14ac:dyDescent="0.2">
      <c r="A822" s="1">
        <v>-1311.6311000000001</v>
      </c>
      <c r="B822">
        <v>25.79</v>
      </c>
      <c r="C822" s="1">
        <v>-1310.7053000000001</v>
      </c>
      <c r="D822">
        <v>-10.39</v>
      </c>
      <c r="E822" s="1">
        <v>-1312.2065</v>
      </c>
      <c r="F822">
        <v>4.55</v>
      </c>
      <c r="G822" s="1">
        <v>-1310.3796</v>
      </c>
      <c r="H822">
        <v>-5.0199999999999996</v>
      </c>
      <c r="I822" s="1">
        <v>-1300.1107</v>
      </c>
      <c r="J822">
        <v>-5.9</v>
      </c>
      <c r="K822" s="1">
        <v>-1299.8842999999999</v>
      </c>
      <c r="L822">
        <v>-4.43</v>
      </c>
      <c r="M822" s="1">
        <v>-1611.3050000000001</v>
      </c>
      <c r="N822" s="1">
        <v>-1628.7354</v>
      </c>
      <c r="O822" s="1">
        <v>-1637.9736</v>
      </c>
      <c r="P822" s="1">
        <v>-1076.8198</v>
      </c>
      <c r="Q822" s="1">
        <v>-1094.298</v>
      </c>
      <c r="R822" s="1">
        <v>-1076.6524999999999</v>
      </c>
      <c r="S822" s="1">
        <v>-1498.3909000000001</v>
      </c>
      <c r="T822" s="1">
        <v>-1501.8616</v>
      </c>
      <c r="U822" s="1">
        <v>-1501.7638999999999</v>
      </c>
      <c r="W822" s="1">
        <v>-1298.8345999999999</v>
      </c>
      <c r="X822">
        <v>7.58</v>
      </c>
      <c r="Y822" s="1">
        <v>-1297.8651</v>
      </c>
      <c r="Z822">
        <v>4.18</v>
      </c>
    </row>
    <row r="823" spans="1:26" x14ac:dyDescent="0.2">
      <c r="A823" s="1">
        <v>-1311.7979</v>
      </c>
      <c r="B823">
        <v>25.79</v>
      </c>
      <c r="C823" s="1">
        <v>-1310.9670000000001</v>
      </c>
      <c r="D823">
        <v>-9.67</v>
      </c>
      <c r="E823" s="1">
        <v>-1312.0885000000001</v>
      </c>
      <c r="F823">
        <v>4.32</v>
      </c>
      <c r="G823" s="1">
        <v>-1310.2498000000001</v>
      </c>
      <c r="H823">
        <v>-4.93</v>
      </c>
      <c r="I823" s="1">
        <v>-1300.1485</v>
      </c>
      <c r="J823">
        <v>-6.07</v>
      </c>
      <c r="K823" s="1">
        <v>-1299.8755000000001</v>
      </c>
      <c r="L823">
        <v>-4.6399999999999997</v>
      </c>
      <c r="M823" s="1">
        <v>-1611.2030999999999</v>
      </c>
      <c r="N823" s="1">
        <v>-1628.5298</v>
      </c>
      <c r="O823" s="1">
        <v>-1638.0079000000001</v>
      </c>
      <c r="P823" s="1">
        <v>-1076.713</v>
      </c>
      <c r="Q823" s="1">
        <v>-1094.3551</v>
      </c>
      <c r="R823" s="1">
        <v>-1076.7129</v>
      </c>
      <c r="S823" s="1">
        <v>-1498.3279</v>
      </c>
      <c r="T823" s="1">
        <v>-1501.7831000000001</v>
      </c>
      <c r="U823" s="1">
        <v>-1501.8646000000001</v>
      </c>
      <c r="W823" s="1">
        <v>-1298.6567</v>
      </c>
      <c r="X823">
        <v>8.0500000000000007</v>
      </c>
      <c r="Y823" s="1">
        <v>-1298.0072</v>
      </c>
      <c r="Z823">
        <v>3.82</v>
      </c>
    </row>
    <row r="824" spans="1:26" x14ac:dyDescent="0.2">
      <c r="A824" s="1">
        <v>-1312.0114000000001</v>
      </c>
      <c r="B824">
        <v>25.8</v>
      </c>
      <c r="C824" s="1">
        <v>-1311.1859999999999</v>
      </c>
      <c r="D824">
        <v>-8.86</v>
      </c>
      <c r="E824" s="1">
        <v>-1311.9830999999999</v>
      </c>
      <c r="F824">
        <v>4.08</v>
      </c>
      <c r="G824" s="1">
        <v>-1310.1533999999999</v>
      </c>
      <c r="H824">
        <v>-4.92</v>
      </c>
      <c r="I824" s="1">
        <v>-1300.1479999999999</v>
      </c>
      <c r="J824">
        <v>-6.1</v>
      </c>
      <c r="K824" s="1">
        <v>-1299.8424</v>
      </c>
      <c r="L824">
        <v>-4.8499999999999996</v>
      </c>
      <c r="M824" s="1">
        <v>-1611.0965000000001</v>
      </c>
      <c r="N824" s="1">
        <v>-1628.3320000000001</v>
      </c>
      <c r="O824" s="1">
        <v>-1638.0640000000001</v>
      </c>
      <c r="P824" s="1">
        <v>-1076.5968</v>
      </c>
      <c r="Q824" s="1">
        <v>-1094.4286</v>
      </c>
      <c r="R824" s="1">
        <v>-1076.7664</v>
      </c>
      <c r="S824" s="1">
        <v>-1498.2674999999999</v>
      </c>
      <c r="T824" s="1">
        <v>-1501.6832999999999</v>
      </c>
      <c r="U824" s="1">
        <v>-1501.9928</v>
      </c>
      <c r="W824" s="1">
        <v>-1298.5500999999999</v>
      </c>
      <c r="X824">
        <v>8.2799999999999994</v>
      </c>
      <c r="Y824" s="1">
        <v>-1298.1931</v>
      </c>
      <c r="Z824">
        <v>2.85</v>
      </c>
    </row>
    <row r="825" spans="1:26" x14ac:dyDescent="0.2">
      <c r="A825" s="1">
        <v>-1312.2508</v>
      </c>
      <c r="B825">
        <v>25.88</v>
      </c>
      <c r="C825" s="1">
        <v>-1311.3507</v>
      </c>
      <c r="D825">
        <v>-8.01</v>
      </c>
      <c r="E825" s="1">
        <v>-1311.9027000000001</v>
      </c>
      <c r="F825">
        <v>3.89</v>
      </c>
      <c r="G825" s="1">
        <v>-1310.0977</v>
      </c>
      <c r="H825">
        <v>-4.8899999999999997</v>
      </c>
      <c r="I825" s="1">
        <v>-1300.1164000000001</v>
      </c>
      <c r="J825">
        <v>-6</v>
      </c>
      <c r="K825" s="1">
        <v>-1299.7949000000001</v>
      </c>
      <c r="L825">
        <v>-5.07</v>
      </c>
      <c r="M825" s="1">
        <v>-1610.9884</v>
      </c>
      <c r="N825" s="1">
        <v>-1628.1472000000001</v>
      </c>
      <c r="O825" s="1">
        <v>-1638.1413</v>
      </c>
      <c r="P825" s="1">
        <v>-1076.4763</v>
      </c>
      <c r="Q825" s="1">
        <v>-1094.5174999999999</v>
      </c>
      <c r="R825" s="1">
        <v>-1076.8122000000001</v>
      </c>
      <c r="S825" s="1">
        <v>-1498.2077999999999</v>
      </c>
      <c r="T825" s="1">
        <v>-1501.5663999999999</v>
      </c>
      <c r="U825" s="1">
        <v>-1502.1376</v>
      </c>
      <c r="W825" s="1">
        <v>-1298.5300999999999</v>
      </c>
      <c r="X825">
        <v>8.51</v>
      </c>
      <c r="Y825" s="1">
        <v>-1298.4042999999999</v>
      </c>
      <c r="Z825">
        <v>2.4700000000000002</v>
      </c>
    </row>
    <row r="826" spans="1:26" x14ac:dyDescent="0.2">
      <c r="A826" s="1">
        <v>-1312.4938999999999</v>
      </c>
      <c r="B826">
        <v>26.09</v>
      </c>
      <c r="C826" s="1">
        <v>-1311.4539</v>
      </c>
      <c r="D826">
        <v>-7.1</v>
      </c>
      <c r="E826" s="1">
        <v>-1311.8554999999999</v>
      </c>
      <c r="F826">
        <v>3.59</v>
      </c>
      <c r="G826" s="1">
        <v>-1310.0896</v>
      </c>
      <c r="H826">
        <v>-5.01</v>
      </c>
      <c r="I826" s="1">
        <v>-1300.0574999999999</v>
      </c>
      <c r="J826">
        <v>-5.89</v>
      </c>
      <c r="K826" s="1">
        <v>-1299.7467999999999</v>
      </c>
      <c r="L826">
        <v>-5.26</v>
      </c>
      <c r="M826" s="1">
        <v>-1610.883</v>
      </c>
      <c r="N826" s="1">
        <v>-1627.9806000000001</v>
      </c>
      <c r="O826" s="1">
        <v>-1638.2384</v>
      </c>
      <c r="P826" s="1">
        <v>-1076.3565000000001</v>
      </c>
      <c r="Q826" s="1">
        <v>-1094.6207999999999</v>
      </c>
      <c r="R826" s="1">
        <v>-1076.8510000000001</v>
      </c>
      <c r="S826" s="1">
        <v>-1498.1521</v>
      </c>
      <c r="T826" s="1">
        <v>-1501.4490000000001</v>
      </c>
      <c r="U826" s="1">
        <v>-1502.3033</v>
      </c>
      <c r="W826" s="1">
        <v>-1298.6070999999999</v>
      </c>
      <c r="X826">
        <v>8.68</v>
      </c>
      <c r="Y826" s="1">
        <v>-1298.6301000000001</v>
      </c>
      <c r="Z826">
        <v>1.66</v>
      </c>
    </row>
    <row r="827" spans="1:26" x14ac:dyDescent="0.2">
      <c r="A827" s="1">
        <v>-1312.7216000000001</v>
      </c>
      <c r="B827">
        <v>26.39</v>
      </c>
      <c r="C827" s="1">
        <v>-1311.4934000000001</v>
      </c>
      <c r="D827">
        <v>-6.14</v>
      </c>
      <c r="E827" s="1">
        <v>-1311.8475000000001</v>
      </c>
      <c r="F827">
        <v>3.23</v>
      </c>
      <c r="G827" s="1">
        <v>-1310.1349</v>
      </c>
      <c r="H827">
        <v>-5.17</v>
      </c>
      <c r="I827" s="1">
        <v>-1299.9715000000001</v>
      </c>
      <c r="J827">
        <v>-5.63</v>
      </c>
      <c r="K827" s="1">
        <v>-1299.7111</v>
      </c>
      <c r="L827">
        <v>-5.49</v>
      </c>
      <c r="M827" s="1">
        <v>-1610.7846999999999</v>
      </c>
      <c r="N827" s="1">
        <v>-1627.8363999999999</v>
      </c>
      <c r="O827" s="1">
        <v>-1638.3522</v>
      </c>
      <c r="P827" s="1">
        <v>-1076.2415000000001</v>
      </c>
      <c r="Q827" s="1">
        <v>-1094.7358999999999</v>
      </c>
      <c r="R827" s="1">
        <v>-1076.8837000000001</v>
      </c>
      <c r="S827" s="1">
        <v>-1498.1045999999999</v>
      </c>
      <c r="T827" s="1">
        <v>-1501.3369</v>
      </c>
      <c r="U827" s="1">
        <v>-1502.4843000000001</v>
      </c>
      <c r="W827" s="1">
        <v>-1298.7826</v>
      </c>
      <c r="X827">
        <v>8.41</v>
      </c>
      <c r="Y827" s="1">
        <v>-1298.866</v>
      </c>
      <c r="Z827">
        <v>1.08</v>
      </c>
    </row>
    <row r="828" spans="1:26" x14ac:dyDescent="0.2">
      <c r="A828" s="1">
        <v>-1312.9205999999999</v>
      </c>
      <c r="B828">
        <v>26.81</v>
      </c>
      <c r="C828" s="1">
        <v>-1311.4715000000001</v>
      </c>
      <c r="D828">
        <v>-5.17</v>
      </c>
      <c r="E828" s="1">
        <v>-1311.8838000000001</v>
      </c>
      <c r="F828">
        <v>2.83</v>
      </c>
      <c r="G828" s="1">
        <v>-1310.2379000000001</v>
      </c>
      <c r="H828">
        <v>-5.21</v>
      </c>
      <c r="I828" s="1">
        <v>-1299.857</v>
      </c>
      <c r="J828">
        <v>-5.19</v>
      </c>
      <c r="K828" s="1">
        <v>-1299.7003</v>
      </c>
      <c r="L828">
        <v>-5.64</v>
      </c>
      <c r="M828" s="1">
        <v>-1610.6978999999999</v>
      </c>
      <c r="N828" s="1">
        <v>-1627.7181</v>
      </c>
      <c r="O828" s="1">
        <v>-1638.4784999999999</v>
      </c>
      <c r="P828" s="1">
        <v>-1076.1356000000001</v>
      </c>
      <c r="Q828" s="1">
        <v>-1094.8596</v>
      </c>
      <c r="R828" s="1">
        <v>-1076.9118000000001</v>
      </c>
      <c r="S828" s="1">
        <v>-1498.0654999999999</v>
      </c>
      <c r="T828" s="1">
        <v>-1501.232</v>
      </c>
      <c r="U828" s="1">
        <v>-1502.6714999999999</v>
      </c>
      <c r="W828" s="1">
        <v>-1299.0454999999999</v>
      </c>
      <c r="X828">
        <v>8.11</v>
      </c>
      <c r="Y828" s="1">
        <v>-1299.1129000000001</v>
      </c>
      <c r="Z828">
        <v>0.43</v>
      </c>
    </row>
    <row r="829" spans="1:26" x14ac:dyDescent="0.2">
      <c r="A829" s="1">
        <v>-1313.0815</v>
      </c>
      <c r="B829">
        <v>27.21</v>
      </c>
      <c r="C829" s="1">
        <v>-1311.3942</v>
      </c>
      <c r="D829">
        <v>-4.17</v>
      </c>
      <c r="E829" s="1">
        <v>-1311.9689000000001</v>
      </c>
      <c r="F829">
        <v>2.3199999999999998</v>
      </c>
      <c r="G829" s="1">
        <v>-1310.3978</v>
      </c>
      <c r="H829">
        <v>-5.42</v>
      </c>
      <c r="I829" s="1">
        <v>-1299.7136</v>
      </c>
      <c r="J829">
        <v>-4.63</v>
      </c>
      <c r="K829" s="1">
        <v>-1299.7228</v>
      </c>
      <c r="L829">
        <v>-6.02</v>
      </c>
      <c r="M829" s="1">
        <v>-1610.6264000000001</v>
      </c>
      <c r="N829" s="1">
        <v>-1627.6273000000001</v>
      </c>
      <c r="O829" s="1">
        <v>-1638.6124</v>
      </c>
      <c r="P829" s="1">
        <v>-1076.0417</v>
      </c>
      <c r="Q829" s="1">
        <v>-1094.9884</v>
      </c>
      <c r="R829" s="1">
        <v>-1076.9376999999999</v>
      </c>
      <c r="S829" s="1">
        <v>-1498.0350000000001</v>
      </c>
      <c r="T829" s="1">
        <v>-1501.1378999999999</v>
      </c>
      <c r="U829" s="1">
        <v>-1502.8543999999999</v>
      </c>
      <c r="W829" s="1">
        <v>-1299.3712</v>
      </c>
      <c r="X829">
        <v>7.81</v>
      </c>
      <c r="Y829" s="1">
        <v>-1299.3715999999999</v>
      </c>
      <c r="Z829">
        <v>-0.05</v>
      </c>
    </row>
    <row r="830" spans="1:26" x14ac:dyDescent="0.2">
      <c r="A830" s="1">
        <v>-1313.1995999999999</v>
      </c>
      <c r="B830">
        <v>27.63</v>
      </c>
      <c r="C830" s="1">
        <v>-1311.2697000000001</v>
      </c>
      <c r="D830">
        <v>-3.3</v>
      </c>
      <c r="E830" s="1">
        <v>-1312.1077</v>
      </c>
      <c r="F830">
        <v>1.73</v>
      </c>
      <c r="G830" s="1">
        <v>-1310.6079</v>
      </c>
      <c r="H830">
        <v>-5.65</v>
      </c>
      <c r="I830" s="1">
        <v>-1299.5449000000001</v>
      </c>
      <c r="J830">
        <v>-4.03</v>
      </c>
      <c r="K830" s="1">
        <v>-1299.7806</v>
      </c>
      <c r="L830">
        <v>-6.24</v>
      </c>
      <c r="M830" s="1">
        <v>-1610.5730000000001</v>
      </c>
      <c r="N830" s="1">
        <v>-1627.5651</v>
      </c>
      <c r="O830" s="1">
        <v>-1638.7478000000001</v>
      </c>
      <c r="P830" s="1">
        <v>-1075.9626000000001</v>
      </c>
      <c r="Q830" s="1">
        <v>-1095.1176</v>
      </c>
      <c r="R830" s="1">
        <v>-1076.9638</v>
      </c>
      <c r="S830" s="1">
        <v>-1498.0211999999999</v>
      </c>
      <c r="T830" s="1">
        <v>-1501.06</v>
      </c>
      <c r="U830" s="1">
        <v>-1503.0264</v>
      </c>
      <c r="W830" s="1">
        <v>-1299.7244000000001</v>
      </c>
      <c r="X830">
        <v>7.6</v>
      </c>
      <c r="Y830" s="1">
        <v>-1299.6406999999999</v>
      </c>
      <c r="Z830">
        <v>-0.57999999999999996</v>
      </c>
    </row>
    <row r="831" spans="1:26" x14ac:dyDescent="0.2">
      <c r="A831" s="1">
        <v>-1313.2734</v>
      </c>
      <c r="B831">
        <v>27.98</v>
      </c>
      <c r="C831" s="1">
        <v>-1311.1088</v>
      </c>
      <c r="D831">
        <v>-2.5</v>
      </c>
      <c r="E831" s="1">
        <v>-1312.3019999999999</v>
      </c>
      <c r="F831">
        <v>1.03</v>
      </c>
      <c r="G831" s="1">
        <v>-1310.8568</v>
      </c>
      <c r="H831">
        <v>-5.73</v>
      </c>
      <c r="I831" s="1">
        <v>-1299.3602000000001</v>
      </c>
      <c r="J831">
        <v>-3.31</v>
      </c>
      <c r="K831" s="1">
        <v>-1299.8681999999999</v>
      </c>
      <c r="L831">
        <v>-6.58</v>
      </c>
      <c r="M831" s="1">
        <v>-1610.5396000000001</v>
      </c>
      <c r="N831" s="1">
        <v>-1627.5306</v>
      </c>
      <c r="O831" s="1">
        <v>-1638.8794</v>
      </c>
      <c r="P831" s="1">
        <v>-1075.9000000000001</v>
      </c>
      <c r="Q831" s="1">
        <v>-1095.2428</v>
      </c>
      <c r="R831" s="1">
        <v>-1076.9922999999999</v>
      </c>
      <c r="S831" s="1">
        <v>-1498.0125</v>
      </c>
      <c r="T831" s="1">
        <v>-1501.0014000000001</v>
      </c>
      <c r="U831" s="1">
        <v>-1503.1809000000001</v>
      </c>
      <c r="W831" s="1">
        <v>-1300.0676000000001</v>
      </c>
      <c r="X831">
        <v>7.22</v>
      </c>
      <c r="Y831" s="1">
        <v>-1299.913</v>
      </c>
      <c r="Z831">
        <v>-1.08</v>
      </c>
    </row>
    <row r="832" spans="1:26" x14ac:dyDescent="0.2">
      <c r="A832" s="1">
        <v>-1313.3054</v>
      </c>
      <c r="B832">
        <v>28.39</v>
      </c>
      <c r="C832" s="1">
        <v>-1310.9232</v>
      </c>
      <c r="D832">
        <v>-1.8</v>
      </c>
      <c r="E832" s="1">
        <v>-1312.5519999999999</v>
      </c>
      <c r="F832">
        <v>0.21</v>
      </c>
      <c r="G832" s="1">
        <v>-1311.1296</v>
      </c>
      <c r="H832">
        <v>-5.77</v>
      </c>
      <c r="I832" s="1">
        <v>-1299.1751999999999</v>
      </c>
      <c r="J832">
        <v>-2.54</v>
      </c>
      <c r="K832" s="1">
        <v>-1299.9740999999999</v>
      </c>
      <c r="L832">
        <v>-6.73</v>
      </c>
      <c r="M832" s="1">
        <v>-1610.5264999999999</v>
      </c>
      <c r="N832" s="1">
        <v>-1627.5226</v>
      </c>
      <c r="O832" s="1">
        <v>-1639.0014000000001</v>
      </c>
      <c r="P832" s="1">
        <v>-1075.8549</v>
      </c>
      <c r="Q832" s="1">
        <v>-1095.3595</v>
      </c>
      <c r="R832" s="1">
        <v>-1077.0252</v>
      </c>
      <c r="S832" s="1">
        <v>-1498.0084999999999</v>
      </c>
      <c r="T832" s="1">
        <v>-1500.9630999999999</v>
      </c>
      <c r="U832" s="1">
        <v>-1503.3107</v>
      </c>
      <c r="W832" s="1">
        <v>-1300.3676</v>
      </c>
      <c r="X832">
        <v>7.27</v>
      </c>
      <c r="Y832" s="1">
        <v>-1300.1749</v>
      </c>
      <c r="Z832">
        <v>-1.35</v>
      </c>
    </row>
    <row r="833" spans="1:26" x14ac:dyDescent="0.2">
      <c r="A833" s="1">
        <v>-1313.3047999999999</v>
      </c>
      <c r="B833">
        <v>28.65</v>
      </c>
      <c r="C833" s="1">
        <v>-1310.7240999999999</v>
      </c>
      <c r="D833">
        <v>-1.22</v>
      </c>
      <c r="E833" s="1">
        <v>-1312.8516999999999</v>
      </c>
      <c r="F833">
        <v>-0.56999999999999995</v>
      </c>
      <c r="G833" s="1">
        <v>-1311.4126000000001</v>
      </c>
      <c r="H833">
        <v>-5.76</v>
      </c>
      <c r="I833" s="1">
        <v>-1299.0085999999999</v>
      </c>
      <c r="J833">
        <v>-1.92</v>
      </c>
      <c r="K833" s="1">
        <v>-1300.0817999999999</v>
      </c>
      <c r="L833">
        <v>-7.08</v>
      </c>
      <c r="M833" s="1">
        <v>-1610.5322000000001</v>
      </c>
      <c r="N833" s="1">
        <v>-1627.538</v>
      </c>
      <c r="O833" s="1">
        <v>-1639.1089999999999</v>
      </c>
      <c r="P833" s="1">
        <v>-1075.8276000000001</v>
      </c>
      <c r="Q833" s="1">
        <v>-1095.4637</v>
      </c>
      <c r="R833" s="1">
        <v>-1077.0640000000001</v>
      </c>
      <c r="S833" s="1">
        <v>-1498.0169000000001</v>
      </c>
      <c r="T833" s="1">
        <v>-1500.9448</v>
      </c>
      <c r="U833" s="1">
        <v>-1503.4099000000001</v>
      </c>
      <c r="W833" s="1">
        <v>-1300.6008999999999</v>
      </c>
      <c r="X833">
        <v>7.36</v>
      </c>
      <c r="Y833" s="1">
        <v>-1300.4065000000001</v>
      </c>
      <c r="Z833">
        <v>-1.57</v>
      </c>
    </row>
    <row r="834" spans="1:26" x14ac:dyDescent="0.2">
      <c r="A834" s="1">
        <v>-1313.2826</v>
      </c>
      <c r="B834">
        <v>28.75</v>
      </c>
      <c r="C834" s="1">
        <v>-1310.5250000000001</v>
      </c>
      <c r="D834">
        <v>-0.79</v>
      </c>
      <c r="E834" s="1">
        <v>-1313.1885</v>
      </c>
      <c r="F834">
        <v>-1.36</v>
      </c>
      <c r="G834" s="1">
        <v>-1311.6963000000001</v>
      </c>
      <c r="H834">
        <v>-5.57</v>
      </c>
      <c r="I834" s="1">
        <v>-1298.8797</v>
      </c>
      <c r="J834">
        <v>-1.0900000000000001</v>
      </c>
      <c r="K834" s="1">
        <v>-1300.1741</v>
      </c>
      <c r="L834">
        <v>-7.3</v>
      </c>
      <c r="M834" s="1">
        <v>-1610.5536</v>
      </c>
      <c r="N834" s="1">
        <v>-1627.5734</v>
      </c>
      <c r="O834" s="1">
        <v>-1639.1989000000001</v>
      </c>
      <c r="P834" s="1">
        <v>-1075.8179</v>
      </c>
      <c r="Q834" s="1">
        <v>-1095.5518999999999</v>
      </c>
      <c r="R834" s="1">
        <v>-1077.1099999999999</v>
      </c>
      <c r="S834" s="1">
        <v>-1498.0387000000001</v>
      </c>
      <c r="T834" s="1">
        <v>-1500.952</v>
      </c>
      <c r="U834" s="1">
        <v>-1503.4746</v>
      </c>
      <c r="W834" s="1">
        <v>-1300.7563</v>
      </c>
      <c r="X834">
        <v>7.47</v>
      </c>
      <c r="Y834" s="1">
        <v>-1300.5859</v>
      </c>
      <c r="Z834">
        <v>-1.43</v>
      </c>
    </row>
    <row r="835" spans="1:26" x14ac:dyDescent="0.2">
      <c r="A835" s="1">
        <v>-1313.2507000000001</v>
      </c>
      <c r="B835">
        <v>28.74</v>
      </c>
      <c r="C835" s="1">
        <v>-1310.3413</v>
      </c>
      <c r="D835">
        <v>-0.69</v>
      </c>
      <c r="E835" s="1">
        <v>-1313.5436999999999</v>
      </c>
      <c r="F835">
        <v>-2.08</v>
      </c>
      <c r="G835" s="1">
        <v>-1311.9754</v>
      </c>
      <c r="H835">
        <v>-5.33</v>
      </c>
      <c r="I835" s="1">
        <v>-1298.8023000000001</v>
      </c>
      <c r="J835">
        <v>-0.39</v>
      </c>
      <c r="K835" s="1">
        <v>-1300.2380000000001</v>
      </c>
      <c r="L835">
        <v>-7.22</v>
      </c>
      <c r="M835" s="1">
        <v>-1610.5875000000001</v>
      </c>
      <c r="N835" s="1">
        <v>-1627.6251</v>
      </c>
      <c r="O835" s="1">
        <v>-1639.2684999999999</v>
      </c>
      <c r="P835" s="1">
        <v>-1075.8253</v>
      </c>
      <c r="Q835" s="1">
        <v>-1095.6214</v>
      </c>
      <c r="R835" s="1">
        <v>-1077.1631</v>
      </c>
      <c r="S835" s="1">
        <v>-1498.0710999999999</v>
      </c>
      <c r="T835" s="1">
        <v>-1500.9715000000001</v>
      </c>
      <c r="U835" s="1">
        <v>-1503.5085999999999</v>
      </c>
      <c r="W835" s="1">
        <v>-1300.8334</v>
      </c>
      <c r="X835">
        <v>7.78</v>
      </c>
      <c r="Y835" s="1">
        <v>-1300.6953000000001</v>
      </c>
      <c r="Z835">
        <v>-1.29</v>
      </c>
    </row>
    <row r="836" spans="1:26" x14ac:dyDescent="0.2">
      <c r="A836" s="1">
        <v>-1313.2148999999999</v>
      </c>
      <c r="B836">
        <v>28.7</v>
      </c>
      <c r="C836" s="1">
        <v>-1310.1919</v>
      </c>
      <c r="D836">
        <v>-0.67</v>
      </c>
      <c r="E836" s="1">
        <v>-1313.8966</v>
      </c>
      <c r="F836">
        <v>-2.74</v>
      </c>
      <c r="G836" s="1">
        <v>-1312.2483999999999</v>
      </c>
      <c r="H836">
        <v>-5.05</v>
      </c>
      <c r="I836" s="1">
        <v>-1298.7813000000001</v>
      </c>
      <c r="J836">
        <v>0.21</v>
      </c>
      <c r="K836" s="1">
        <v>-1300.2661000000001</v>
      </c>
      <c r="L836">
        <v>-7.41</v>
      </c>
      <c r="M836" s="1">
        <v>-1610.6295</v>
      </c>
      <c r="N836" s="1">
        <v>-1627.6893</v>
      </c>
      <c r="O836" s="1">
        <v>-1639.3168000000001</v>
      </c>
      <c r="P836" s="1">
        <v>-1075.8492000000001</v>
      </c>
      <c r="Q836" s="1">
        <v>-1095.6704</v>
      </c>
      <c r="R836" s="1">
        <v>-1077.2233000000001</v>
      </c>
      <c r="S836" s="1">
        <v>-1498.1098999999999</v>
      </c>
      <c r="T836" s="1">
        <v>-1501.0002999999999</v>
      </c>
      <c r="U836" s="1">
        <v>-1503.5001</v>
      </c>
      <c r="W836" s="1">
        <v>-1300.8387</v>
      </c>
      <c r="X836">
        <v>8.16</v>
      </c>
      <c r="Y836" s="1">
        <v>-1300.7263</v>
      </c>
      <c r="Z836">
        <v>-0.95</v>
      </c>
    </row>
    <row r="837" spans="1:26" x14ac:dyDescent="0.2">
      <c r="A837" s="1">
        <v>-1313.1755000000001</v>
      </c>
      <c r="B837">
        <v>28.52</v>
      </c>
      <c r="C837" s="1">
        <v>-1310.0953</v>
      </c>
      <c r="D837">
        <v>-0.82</v>
      </c>
      <c r="E837" s="1">
        <v>-1314.2243000000001</v>
      </c>
      <c r="F837">
        <v>-3.33</v>
      </c>
      <c r="G837" s="1">
        <v>-1312.5128999999999</v>
      </c>
      <c r="H837">
        <v>-4.63</v>
      </c>
      <c r="I837" s="1">
        <v>-1298.8110999999999</v>
      </c>
      <c r="J837">
        <v>0.7</v>
      </c>
      <c r="K837" s="1">
        <v>-1300.2588000000001</v>
      </c>
      <c r="L837">
        <v>-7.28</v>
      </c>
      <c r="M837" s="1">
        <v>-1610.6756</v>
      </c>
      <c r="N837" s="1">
        <v>-1627.7621999999999</v>
      </c>
      <c r="O837" s="1">
        <v>-1639.3441</v>
      </c>
      <c r="P837" s="1">
        <v>-1075.8885</v>
      </c>
      <c r="Q837" s="1">
        <v>-1095.6981000000001</v>
      </c>
      <c r="R837" s="1">
        <v>-1077.2898</v>
      </c>
      <c r="S837" s="1">
        <v>-1498.1547</v>
      </c>
      <c r="T837" s="1">
        <v>-1501.0426</v>
      </c>
      <c r="U837" s="1">
        <v>-1503.4485999999999</v>
      </c>
      <c r="W837" s="1">
        <v>-1300.7828</v>
      </c>
      <c r="X837">
        <v>8.52</v>
      </c>
      <c r="Y837" s="1">
        <v>-1300.6841999999999</v>
      </c>
      <c r="Z837">
        <v>-0.34</v>
      </c>
    </row>
    <row r="838" spans="1:26" x14ac:dyDescent="0.2">
      <c r="A838" s="1">
        <v>-1313.1291000000001</v>
      </c>
      <c r="B838">
        <v>28.47</v>
      </c>
      <c r="C838" s="1">
        <v>-1310.0676000000001</v>
      </c>
      <c r="D838">
        <v>-1.39</v>
      </c>
      <c r="E838" s="1">
        <v>-1314.5039999999999</v>
      </c>
      <c r="F838">
        <v>-3.76</v>
      </c>
      <c r="G838" s="1">
        <v>-1312.7615000000001</v>
      </c>
      <c r="H838">
        <v>-4.22</v>
      </c>
      <c r="I838" s="1">
        <v>-1298.8762999999999</v>
      </c>
      <c r="J838">
        <v>1.22</v>
      </c>
      <c r="K838" s="1">
        <v>-1300.2229</v>
      </c>
      <c r="L838">
        <v>-7.11</v>
      </c>
      <c r="M838" s="1">
        <v>-1610.7219</v>
      </c>
      <c r="N838" s="1">
        <v>-1627.8406</v>
      </c>
      <c r="O838" s="1">
        <v>-1639.3517999999999</v>
      </c>
      <c r="P838" s="1">
        <v>-1075.9425000000001</v>
      </c>
      <c r="Q838" s="1">
        <v>-1095.7047</v>
      </c>
      <c r="R838" s="1">
        <v>-1077.3614</v>
      </c>
      <c r="S838" s="1">
        <v>-1498.2072000000001</v>
      </c>
      <c r="T838" s="1">
        <v>-1501.097</v>
      </c>
      <c r="U838" s="1">
        <v>-1503.3648000000001</v>
      </c>
      <c r="W838" s="1">
        <v>-1300.6774</v>
      </c>
      <c r="X838">
        <v>8.93</v>
      </c>
      <c r="Y838" s="1">
        <v>-1300.5880999999999</v>
      </c>
      <c r="Z838">
        <v>0.5</v>
      </c>
    </row>
    <row r="839" spans="1:26" x14ac:dyDescent="0.2">
      <c r="A839" s="1">
        <v>-1313.0741</v>
      </c>
      <c r="B839">
        <v>28.41</v>
      </c>
      <c r="C839" s="1">
        <v>-1310.1180999999999</v>
      </c>
      <c r="D839">
        <v>-2.0699999999999998</v>
      </c>
      <c r="E839" s="1">
        <v>-1314.7164</v>
      </c>
      <c r="F839">
        <v>-4</v>
      </c>
      <c r="G839" s="1">
        <v>-1312.9791</v>
      </c>
      <c r="H839">
        <v>-3.73</v>
      </c>
      <c r="I839" s="1">
        <v>-1298.9541999999999</v>
      </c>
      <c r="J839">
        <v>1.72</v>
      </c>
      <c r="K839" s="1">
        <v>-1300.1694</v>
      </c>
      <c r="L839">
        <v>-6.87</v>
      </c>
      <c r="M839" s="1">
        <v>-1610.7651000000001</v>
      </c>
      <c r="N839" s="1">
        <v>-1627.921</v>
      </c>
      <c r="O839" s="1">
        <v>-1639.3421000000001</v>
      </c>
      <c r="P839" s="1">
        <v>-1076.0099</v>
      </c>
      <c r="Q839" s="1">
        <v>-1095.6921</v>
      </c>
      <c r="R839" s="1">
        <v>-1077.4369999999999</v>
      </c>
      <c r="S839" s="1">
        <v>-1498.2681</v>
      </c>
      <c r="T839" s="1">
        <v>-1501.1582000000001</v>
      </c>
      <c r="U839" s="1">
        <v>-1503.2538</v>
      </c>
      <c r="W839" s="1">
        <v>-1300.5353</v>
      </c>
      <c r="X839">
        <v>9.48</v>
      </c>
      <c r="Y839" s="1">
        <v>-1300.4650999999999</v>
      </c>
      <c r="Z839">
        <v>1.0900000000000001</v>
      </c>
    </row>
    <row r="840" spans="1:26" x14ac:dyDescent="0.2">
      <c r="A840" s="1">
        <v>-1313.0137</v>
      </c>
      <c r="B840">
        <v>28.4</v>
      </c>
      <c r="C840" s="1">
        <v>-1310.2466999999999</v>
      </c>
      <c r="D840">
        <v>-3.05</v>
      </c>
      <c r="E840" s="1">
        <v>-1314.8434</v>
      </c>
      <c r="F840">
        <v>-4.0599999999999996</v>
      </c>
      <c r="G840" s="1">
        <v>-1313.1459</v>
      </c>
      <c r="H840">
        <v>-3.21</v>
      </c>
      <c r="I840" s="1">
        <v>-1299.0206000000001</v>
      </c>
      <c r="J840">
        <v>2.14</v>
      </c>
      <c r="K840" s="1">
        <v>-1300.1083000000001</v>
      </c>
      <c r="L840">
        <v>-6.69</v>
      </c>
      <c r="M840" s="1">
        <v>-1610.8028999999999</v>
      </c>
      <c r="N840" s="1">
        <v>-1628.0011</v>
      </c>
      <c r="O840" s="1">
        <v>-1639.3181</v>
      </c>
      <c r="P840" s="1">
        <v>-1076.0896</v>
      </c>
      <c r="Q840" s="1">
        <v>-1095.6624999999999</v>
      </c>
      <c r="R840" s="1">
        <v>-1077.5152</v>
      </c>
      <c r="S840" s="1">
        <v>-1498.3312000000001</v>
      </c>
      <c r="T840" s="1">
        <v>-1501.2208000000001</v>
      </c>
      <c r="U840" s="1">
        <v>-1503.1180999999999</v>
      </c>
      <c r="W840" s="1">
        <v>-1300.3715</v>
      </c>
      <c r="X840">
        <v>9.6300000000000008</v>
      </c>
      <c r="Y840" s="1">
        <v>-1300.3456000000001</v>
      </c>
      <c r="Z840">
        <v>1.93</v>
      </c>
    </row>
    <row r="841" spans="1:26" x14ac:dyDescent="0.2">
      <c r="A841" s="1">
        <v>-1312.9558999999999</v>
      </c>
      <c r="B841">
        <v>28.39</v>
      </c>
      <c r="C841" s="1">
        <v>-1310.4446</v>
      </c>
      <c r="D841">
        <v>-4.2300000000000004</v>
      </c>
      <c r="E841" s="1">
        <v>-1314.8723</v>
      </c>
      <c r="F841">
        <v>-3.84</v>
      </c>
      <c r="G841" s="1">
        <v>-1313.2443000000001</v>
      </c>
      <c r="H841">
        <v>-2.6</v>
      </c>
      <c r="I841" s="1">
        <v>-1299.0545</v>
      </c>
      <c r="J841">
        <v>2.46</v>
      </c>
      <c r="K841" s="1">
        <v>-1300.047</v>
      </c>
      <c r="L841">
        <v>-6.47</v>
      </c>
      <c r="M841" s="1">
        <v>-1610.8335</v>
      </c>
      <c r="N841" s="1">
        <v>-1628.079</v>
      </c>
      <c r="O841" s="1">
        <v>-1639.2829999999999</v>
      </c>
      <c r="P841" s="1">
        <v>-1076.1802</v>
      </c>
      <c r="Q841" s="1">
        <v>-1095.6194</v>
      </c>
      <c r="R841" s="1">
        <v>-1077.5948000000001</v>
      </c>
      <c r="S841" s="1">
        <v>-1498.3936000000001</v>
      </c>
      <c r="T841" s="1">
        <v>-1501.2824000000001</v>
      </c>
      <c r="U841" s="1">
        <v>-1502.9601</v>
      </c>
      <c r="W841" s="1">
        <v>-1300.2027</v>
      </c>
      <c r="X841">
        <v>10.09</v>
      </c>
      <c r="Y841" s="1">
        <v>-1300.2561000000001</v>
      </c>
      <c r="Z841">
        <v>2.35</v>
      </c>
    </row>
    <row r="842" spans="1:26" x14ac:dyDescent="0.2">
      <c r="A842" s="1">
        <v>-1312.9109000000001</v>
      </c>
      <c r="B842">
        <v>28.46</v>
      </c>
      <c r="C842" s="1">
        <v>-1310.6949</v>
      </c>
      <c r="D842">
        <v>-5.5</v>
      </c>
      <c r="E842" s="1">
        <v>-1314.7951</v>
      </c>
      <c r="F842">
        <v>-3.43</v>
      </c>
      <c r="G842" s="1">
        <v>-1313.2652</v>
      </c>
      <c r="H842">
        <v>-1.96</v>
      </c>
      <c r="I842" s="1">
        <v>-1299.0392999999999</v>
      </c>
      <c r="J842">
        <v>2.77</v>
      </c>
      <c r="K842" s="1">
        <v>-1299.9876999999999</v>
      </c>
      <c r="L842">
        <v>-6.18</v>
      </c>
      <c r="M842" s="1">
        <v>-1610.8563999999999</v>
      </c>
      <c r="N842" s="1">
        <v>-1628.1532</v>
      </c>
      <c r="O842" s="1">
        <v>-1639.2408</v>
      </c>
      <c r="P842" s="1">
        <v>-1076.2799</v>
      </c>
      <c r="Q842" s="1">
        <v>-1095.5663</v>
      </c>
      <c r="R842" s="1">
        <v>-1077.6746000000001</v>
      </c>
      <c r="S842" s="1">
        <v>-1498.4591</v>
      </c>
      <c r="T842" s="1">
        <v>-1501.3427999999999</v>
      </c>
      <c r="U842" s="1">
        <v>-1502.7858000000001</v>
      </c>
      <c r="W842" s="1">
        <v>-1300.0469000000001</v>
      </c>
      <c r="X842">
        <v>10.33</v>
      </c>
      <c r="Y842" s="1">
        <v>-1300.2138</v>
      </c>
      <c r="Z842">
        <v>3.17</v>
      </c>
    </row>
    <row r="843" spans="1:26" x14ac:dyDescent="0.2">
      <c r="A843" s="1">
        <v>-1312.8897999999999</v>
      </c>
      <c r="B843">
        <v>28.51</v>
      </c>
      <c r="C843" s="1">
        <v>-1310.9772</v>
      </c>
      <c r="D843">
        <v>-6.83</v>
      </c>
      <c r="E843" s="1">
        <v>-1314.6098999999999</v>
      </c>
      <c r="F843">
        <v>-2.85</v>
      </c>
      <c r="G843" s="1">
        <v>-1313.2090000000001</v>
      </c>
      <c r="H843">
        <v>-1.22</v>
      </c>
      <c r="I843" s="1">
        <v>-1298.9667999999999</v>
      </c>
      <c r="J843">
        <v>3.16</v>
      </c>
      <c r="K843" s="1">
        <v>-1299.9292</v>
      </c>
      <c r="L843">
        <v>-5.85</v>
      </c>
      <c r="M843" s="1">
        <v>-1610.8711000000001</v>
      </c>
      <c r="N843" s="1">
        <v>-1628.2224000000001</v>
      </c>
      <c r="O843" s="1">
        <v>-1639.1946</v>
      </c>
      <c r="P843" s="1">
        <v>-1076.3870999999999</v>
      </c>
      <c r="Q843" s="1">
        <v>-1095.5078000000001</v>
      </c>
      <c r="R843" s="1">
        <v>-1077.7536</v>
      </c>
      <c r="S843" s="1">
        <v>-1498.5346999999999</v>
      </c>
      <c r="T843" s="1">
        <v>-1501.3998999999999</v>
      </c>
      <c r="U843" s="1">
        <v>-1502.6043</v>
      </c>
      <c r="W843" s="1">
        <v>-1299.9229</v>
      </c>
      <c r="X843">
        <v>10.27</v>
      </c>
      <c r="Y843" s="1">
        <v>-1300.2239</v>
      </c>
      <c r="Z843">
        <v>3.46</v>
      </c>
    </row>
    <row r="844" spans="1:26" x14ac:dyDescent="0.2">
      <c r="A844" s="1">
        <v>-1312.9025999999999</v>
      </c>
      <c r="B844">
        <v>28.55</v>
      </c>
      <c r="C844" s="1">
        <v>-1311.2699</v>
      </c>
      <c r="D844">
        <v>-8.2100000000000009</v>
      </c>
      <c r="E844" s="1">
        <v>-1314.3205</v>
      </c>
      <c r="F844">
        <v>-2.19</v>
      </c>
      <c r="G844" s="1">
        <v>-1313.085</v>
      </c>
      <c r="H844">
        <v>-0.54</v>
      </c>
      <c r="I844" s="1">
        <v>-1298.8353</v>
      </c>
      <c r="J844">
        <v>3.45</v>
      </c>
      <c r="K844" s="1">
        <v>-1299.8669</v>
      </c>
      <c r="L844">
        <v>-5.55</v>
      </c>
      <c r="M844" s="1">
        <v>-1610.8780999999999</v>
      </c>
      <c r="N844" s="1">
        <v>-1628.2853</v>
      </c>
      <c r="O844" s="1">
        <v>-1639.1478</v>
      </c>
      <c r="P844" s="1">
        <v>-1076.4992999999999</v>
      </c>
      <c r="Q844" s="1">
        <v>-1095.4475</v>
      </c>
      <c r="R844" s="1">
        <v>-1077.8308</v>
      </c>
      <c r="S844" s="1">
        <v>-1498.6054999999999</v>
      </c>
      <c r="T844" s="1">
        <v>-1501.4577999999999</v>
      </c>
      <c r="U844" s="1">
        <v>-1502.4217000000001</v>
      </c>
      <c r="W844" s="1">
        <v>-1299.848</v>
      </c>
      <c r="X844">
        <v>10.31</v>
      </c>
      <c r="Y844" s="1">
        <v>-1300.2816</v>
      </c>
      <c r="Z844">
        <v>3.96</v>
      </c>
    </row>
    <row r="845" spans="1:26" x14ac:dyDescent="0.2">
      <c r="A845" s="1">
        <v>-1312.9565</v>
      </c>
      <c r="B845">
        <v>28.63</v>
      </c>
      <c r="C845" s="1">
        <v>-1311.5565999999999</v>
      </c>
      <c r="D845">
        <v>-9.5399999999999991</v>
      </c>
      <c r="E845" s="1">
        <v>-1313.9371000000001</v>
      </c>
      <c r="F845">
        <v>-1.32</v>
      </c>
      <c r="G845" s="1">
        <v>-1312.9076</v>
      </c>
      <c r="H845">
        <v>0.11</v>
      </c>
      <c r="I845" s="1">
        <v>-1298.6505</v>
      </c>
      <c r="J845">
        <v>3.77</v>
      </c>
      <c r="K845" s="1">
        <v>-1299.7965999999999</v>
      </c>
      <c r="L845">
        <v>-5.15</v>
      </c>
      <c r="M845" s="1">
        <v>-1610.8777</v>
      </c>
      <c r="N845" s="1">
        <v>-1628.3407999999999</v>
      </c>
      <c r="O845" s="1">
        <v>-1639.1039000000001</v>
      </c>
      <c r="P845" s="1">
        <v>-1076.6137000000001</v>
      </c>
      <c r="Q845" s="1">
        <v>-1095.3891000000001</v>
      </c>
      <c r="R845" s="1">
        <v>-1077.9051999999999</v>
      </c>
      <c r="S845" s="1">
        <v>-1498.6695999999999</v>
      </c>
      <c r="T845" s="1">
        <v>-1501.4976999999999</v>
      </c>
      <c r="U845" s="1">
        <v>-1502.2470000000001</v>
      </c>
      <c r="W845" s="1">
        <v>-1299.8352</v>
      </c>
      <c r="X845">
        <v>10.06</v>
      </c>
      <c r="Y845" s="1">
        <v>-1300.3731</v>
      </c>
      <c r="Z845">
        <v>4.16</v>
      </c>
    </row>
    <row r="846" spans="1:26" x14ac:dyDescent="0.2">
      <c r="A846" s="1">
        <v>-1313.0543</v>
      </c>
      <c r="B846">
        <v>28.66</v>
      </c>
      <c r="C846" s="1">
        <v>-1311.8234</v>
      </c>
      <c r="D846">
        <v>-10.78</v>
      </c>
      <c r="E846" s="1">
        <v>-1313.4761000000001</v>
      </c>
      <c r="F846">
        <v>-0.24</v>
      </c>
      <c r="G846" s="1">
        <v>-1312.6954000000001</v>
      </c>
      <c r="H846">
        <v>0.71</v>
      </c>
      <c r="I846" s="1">
        <v>-1298.4239</v>
      </c>
      <c r="J846">
        <v>4</v>
      </c>
      <c r="K846" s="1">
        <v>-1299.7168999999999</v>
      </c>
      <c r="L846">
        <v>-4.8600000000000003</v>
      </c>
      <c r="M846" s="1">
        <v>-1610.8708999999999</v>
      </c>
      <c r="N846" s="1">
        <v>-1628.3884</v>
      </c>
      <c r="O846" s="1">
        <v>-1639.0654</v>
      </c>
      <c r="P846" s="1">
        <v>-1076.7274</v>
      </c>
      <c r="Q846" s="1">
        <v>-1095.3357000000001</v>
      </c>
      <c r="R846" s="1">
        <v>-1077.9755</v>
      </c>
      <c r="S846" s="1">
        <v>-1498.7373</v>
      </c>
      <c r="T846" s="1">
        <v>-1501.5382</v>
      </c>
      <c r="U846" s="1">
        <v>-1502.0736999999999</v>
      </c>
      <c r="W846" s="1">
        <v>-1299.8915</v>
      </c>
      <c r="X846">
        <v>9.59</v>
      </c>
      <c r="Y846" s="1">
        <v>-1300.48</v>
      </c>
      <c r="Z846">
        <v>4.38</v>
      </c>
    </row>
    <row r="847" spans="1:26" x14ac:dyDescent="0.2">
      <c r="A847" s="1">
        <v>-1313.1939</v>
      </c>
      <c r="B847">
        <v>28.54</v>
      </c>
      <c r="C847" s="1">
        <v>-1312.0603000000001</v>
      </c>
      <c r="D847">
        <v>-11.75</v>
      </c>
      <c r="E847" s="1">
        <v>-1312.9576</v>
      </c>
      <c r="F847">
        <v>1</v>
      </c>
      <c r="G847" s="1">
        <v>-1312.4701</v>
      </c>
      <c r="H847">
        <v>1.27</v>
      </c>
      <c r="I847" s="1">
        <v>-1298.17</v>
      </c>
      <c r="J847">
        <v>3.91</v>
      </c>
      <c r="K847" s="1">
        <v>-1299.6316999999999</v>
      </c>
      <c r="L847">
        <v>-4.3899999999999997</v>
      </c>
      <c r="M847" s="1">
        <v>-1610.8583000000001</v>
      </c>
      <c r="N847" s="1">
        <v>-1628.4276</v>
      </c>
      <c r="O847" s="1">
        <v>-1639.0355</v>
      </c>
      <c r="P847" s="1">
        <v>-1076.8372999999999</v>
      </c>
      <c r="Q847" s="1">
        <v>-1095.2892999999999</v>
      </c>
      <c r="R847" s="1">
        <v>-1078.0406</v>
      </c>
      <c r="S847" s="1">
        <v>-1498.809</v>
      </c>
      <c r="T847" s="1">
        <v>-1501.5641000000001</v>
      </c>
      <c r="U847" s="1">
        <v>-1501.9191000000001</v>
      </c>
      <c r="W847" s="1">
        <v>-1300.0183999999999</v>
      </c>
      <c r="X847">
        <v>8.92</v>
      </c>
      <c r="Y847" s="1">
        <v>-1300.5847000000001</v>
      </c>
      <c r="Z847">
        <v>4.5599999999999996</v>
      </c>
    </row>
    <row r="848" spans="1:26" x14ac:dyDescent="0.2">
      <c r="A848" s="1">
        <v>-1313.3670999999999</v>
      </c>
      <c r="B848">
        <v>28.37</v>
      </c>
      <c r="C848" s="1">
        <v>-1312.261</v>
      </c>
      <c r="D848">
        <v>-12.7</v>
      </c>
      <c r="E848" s="1">
        <v>-1312.4054000000001</v>
      </c>
      <c r="F848">
        <v>2.23</v>
      </c>
      <c r="G848" s="1">
        <v>-1312.2559000000001</v>
      </c>
      <c r="H848">
        <v>1.72</v>
      </c>
      <c r="I848" s="1">
        <v>-1297.9043999999999</v>
      </c>
      <c r="J848">
        <v>4.03</v>
      </c>
      <c r="K848" s="1">
        <v>-1299.5487000000001</v>
      </c>
      <c r="L848">
        <v>-4.0999999999999996</v>
      </c>
      <c r="M848" s="1">
        <v>-1610.8408999999999</v>
      </c>
      <c r="N848" s="1">
        <v>-1628.4581000000001</v>
      </c>
      <c r="O848" s="1">
        <v>-1639.0157999999999</v>
      </c>
      <c r="P848" s="1">
        <v>-1076.9403</v>
      </c>
      <c r="Q848" s="1">
        <v>-1095.2514000000001</v>
      </c>
      <c r="R848" s="1">
        <v>-1078.0992000000001</v>
      </c>
      <c r="S848" s="1">
        <v>-1498.8827000000001</v>
      </c>
      <c r="T848" s="1">
        <v>-1501.5876000000001</v>
      </c>
      <c r="U848" s="1">
        <v>-1501.7778000000001</v>
      </c>
      <c r="W848" s="1">
        <v>-1300.2118</v>
      </c>
      <c r="X848">
        <v>8.3800000000000008</v>
      </c>
      <c r="Y848" s="1">
        <v>-1300.6728000000001</v>
      </c>
      <c r="Z848">
        <v>4.5599999999999996</v>
      </c>
    </row>
    <row r="849" spans="1:26" x14ac:dyDescent="0.2">
      <c r="A849" s="1">
        <v>-1313.558</v>
      </c>
      <c r="B849">
        <v>28.3</v>
      </c>
      <c r="C849" s="1">
        <v>-1312.4221</v>
      </c>
      <c r="D849">
        <v>-13.46</v>
      </c>
      <c r="E849" s="1">
        <v>-1311.8438000000001</v>
      </c>
      <c r="F849">
        <v>3.66</v>
      </c>
      <c r="G849" s="1">
        <v>-1312.0762999999999</v>
      </c>
      <c r="H849">
        <v>2.1</v>
      </c>
      <c r="I849" s="1">
        <v>-1297.6424999999999</v>
      </c>
      <c r="J849">
        <v>3.81</v>
      </c>
      <c r="K849" s="1">
        <v>-1299.4793</v>
      </c>
      <c r="L849">
        <v>-3.81</v>
      </c>
      <c r="M849" s="1">
        <v>-1610.8203000000001</v>
      </c>
      <c r="N849" s="1">
        <v>-1628.4798000000001</v>
      </c>
      <c r="O849" s="1">
        <v>-1639.0079000000001</v>
      </c>
      <c r="P849" s="1">
        <v>-1077.0328</v>
      </c>
      <c r="Q849" s="1">
        <v>-1095.2233000000001</v>
      </c>
      <c r="R849" s="1">
        <v>-1078.1504</v>
      </c>
      <c r="S849" s="1">
        <v>-1498.9553000000001</v>
      </c>
      <c r="T849" s="1">
        <v>-1501.6016</v>
      </c>
      <c r="U849" s="1">
        <v>-1501.6595</v>
      </c>
      <c r="W849" s="1">
        <v>-1300.4650999999999</v>
      </c>
      <c r="X849">
        <v>7.46</v>
      </c>
      <c r="Y849" s="1">
        <v>-1300.7363</v>
      </c>
      <c r="Z849">
        <v>4.47</v>
      </c>
    </row>
    <row r="850" spans="1:26" x14ac:dyDescent="0.2">
      <c r="A850" s="1">
        <v>-1313.7470000000001</v>
      </c>
      <c r="B850">
        <v>28.14</v>
      </c>
      <c r="C850" s="1">
        <v>-1312.5427</v>
      </c>
      <c r="D850">
        <v>-14.06</v>
      </c>
      <c r="E850" s="1">
        <v>-1311.2955999999999</v>
      </c>
      <c r="F850">
        <v>5.04</v>
      </c>
      <c r="G850" s="1">
        <v>-1311.9530999999999</v>
      </c>
      <c r="H850">
        <v>2.36</v>
      </c>
      <c r="I850" s="1">
        <v>-1297.3973000000001</v>
      </c>
      <c r="J850">
        <v>3.41</v>
      </c>
      <c r="K850" s="1">
        <v>-1299.4345000000001</v>
      </c>
      <c r="L850">
        <v>-3.6</v>
      </c>
      <c r="M850" s="1">
        <v>-1610.7977000000001</v>
      </c>
      <c r="N850" s="1">
        <v>-1628.4926</v>
      </c>
      <c r="O850" s="1">
        <v>-1639.0132000000001</v>
      </c>
      <c r="P850" s="1">
        <v>-1077.1121000000001</v>
      </c>
      <c r="Q850" s="1">
        <v>-1095.2049999999999</v>
      </c>
      <c r="R850" s="1">
        <v>-1078.1931999999999</v>
      </c>
      <c r="S850" s="1">
        <v>-1499.0284999999999</v>
      </c>
      <c r="T850" s="1">
        <v>-1501.6042</v>
      </c>
      <c r="U850" s="1">
        <v>-1501.5589</v>
      </c>
      <c r="W850" s="1">
        <v>-1300.7692999999999</v>
      </c>
      <c r="X850">
        <v>6.49</v>
      </c>
      <c r="Y850" s="1">
        <v>-1300.7747999999999</v>
      </c>
      <c r="Z850">
        <v>4.41</v>
      </c>
    </row>
    <row r="851" spans="1:26" x14ac:dyDescent="0.2">
      <c r="A851" s="1">
        <v>-1313.9126000000001</v>
      </c>
      <c r="B851">
        <v>28.09</v>
      </c>
      <c r="C851" s="1">
        <v>-1312.6237000000001</v>
      </c>
      <c r="D851">
        <v>-14.53</v>
      </c>
      <c r="E851" s="1">
        <v>-1310.7809</v>
      </c>
      <c r="F851">
        <v>6.43</v>
      </c>
      <c r="G851" s="1">
        <v>-1311.9007999999999</v>
      </c>
      <c r="H851">
        <v>2.5299999999999998</v>
      </c>
      <c r="I851" s="1">
        <v>-1297.1822999999999</v>
      </c>
      <c r="J851">
        <v>2.85</v>
      </c>
      <c r="K851" s="1">
        <v>-1299.4204999999999</v>
      </c>
      <c r="L851">
        <v>-3.32</v>
      </c>
      <c r="M851" s="1">
        <v>-1610.7745</v>
      </c>
      <c r="N851" s="1">
        <v>-1628.4971</v>
      </c>
      <c r="O851" s="1">
        <v>-1639.0320999999999</v>
      </c>
      <c r="P851" s="1">
        <v>-1077.1759</v>
      </c>
      <c r="Q851" s="1">
        <v>-1095.1969999999999</v>
      </c>
      <c r="R851" s="1">
        <v>-1078.2263</v>
      </c>
      <c r="S851" s="1">
        <v>-1499.1034</v>
      </c>
      <c r="T851" s="1">
        <v>-1501.5997</v>
      </c>
      <c r="U851" s="1">
        <v>-1501.3867</v>
      </c>
      <c r="W851" s="1">
        <v>-1301.1134999999999</v>
      </c>
      <c r="X851">
        <v>5.42</v>
      </c>
      <c r="Y851" s="1">
        <v>-1300.7954999999999</v>
      </c>
      <c r="Z851">
        <v>4.34</v>
      </c>
    </row>
    <row r="852" spans="1:26" x14ac:dyDescent="0.2">
      <c r="A852" s="1">
        <v>-1314.037</v>
      </c>
      <c r="B852">
        <v>27.95</v>
      </c>
      <c r="C852" s="1">
        <v>-1312.6675</v>
      </c>
      <c r="D852">
        <v>-14.81</v>
      </c>
      <c r="E852" s="1">
        <v>-1310.3181</v>
      </c>
      <c r="F852">
        <v>7.88</v>
      </c>
      <c r="G852" s="1">
        <v>-1311.9251999999999</v>
      </c>
      <c r="H852">
        <v>2.59</v>
      </c>
      <c r="I852" s="1">
        <v>-1297.0099</v>
      </c>
      <c r="J852">
        <v>1.98</v>
      </c>
      <c r="K852" s="1">
        <v>-1299.4364</v>
      </c>
      <c r="L852">
        <v>-3.21</v>
      </c>
      <c r="M852" s="1">
        <v>-1610.7518</v>
      </c>
      <c r="N852" s="1">
        <v>-1628.4935</v>
      </c>
      <c r="O852" s="1">
        <v>-1639.0648000000001</v>
      </c>
      <c r="P852" s="1">
        <v>-1077.2219</v>
      </c>
      <c r="Q852" s="1">
        <v>-1095.1994999999999</v>
      </c>
      <c r="R852" s="1">
        <v>-1078.2487000000001</v>
      </c>
      <c r="S852" s="1">
        <v>-1499.1796999999999</v>
      </c>
      <c r="T852" s="1">
        <v>-1501.5877</v>
      </c>
      <c r="U852" s="1">
        <v>-1501.4350999999999</v>
      </c>
      <c r="W852" s="1">
        <v>-1301.4828</v>
      </c>
      <c r="X852">
        <v>4.3600000000000003</v>
      </c>
      <c r="Y852" s="1">
        <v>-1300.8110999999999</v>
      </c>
      <c r="Z852">
        <v>3.94</v>
      </c>
    </row>
    <row r="853" spans="1:26" x14ac:dyDescent="0.2">
      <c r="A853" s="1">
        <v>-1314.1074000000001</v>
      </c>
      <c r="B853">
        <v>27.99</v>
      </c>
      <c r="C853" s="1">
        <v>-1312.6802</v>
      </c>
      <c r="D853">
        <v>-14.95</v>
      </c>
      <c r="E853" s="1">
        <v>-1309.924</v>
      </c>
      <c r="F853">
        <v>9.2899999999999991</v>
      </c>
      <c r="G853" s="1">
        <v>-1312.0224000000001</v>
      </c>
      <c r="H853">
        <v>2.65</v>
      </c>
      <c r="I853" s="1">
        <v>-1296.8910000000001</v>
      </c>
      <c r="J853">
        <v>1.22</v>
      </c>
      <c r="K853" s="1">
        <v>-1299.4730999999999</v>
      </c>
      <c r="L853">
        <v>-3.28</v>
      </c>
      <c r="M853" s="1">
        <v>-1610.7308</v>
      </c>
      <c r="N853" s="1">
        <v>-1628.4820999999999</v>
      </c>
      <c r="O853" s="1">
        <v>-1639.1110000000001</v>
      </c>
      <c r="P853" s="1">
        <v>-1077.2482</v>
      </c>
      <c r="Q853" s="1">
        <v>-1095.2127</v>
      </c>
      <c r="R853" s="1">
        <v>-1078.2597000000001</v>
      </c>
      <c r="S853" s="1">
        <v>-1499.2556999999999</v>
      </c>
      <c r="T853" s="1">
        <v>-1501.5697</v>
      </c>
      <c r="U853" s="1">
        <v>-1501.4132</v>
      </c>
      <c r="W853" s="1">
        <v>-1301.8579</v>
      </c>
      <c r="X853">
        <v>3.43</v>
      </c>
      <c r="Y853" s="1">
        <v>-1300.8369</v>
      </c>
      <c r="Z853">
        <v>3.72</v>
      </c>
    </row>
    <row r="854" spans="1:26" x14ac:dyDescent="0.2">
      <c r="A854" s="1">
        <v>-1314.1183000000001</v>
      </c>
      <c r="B854">
        <v>28.08</v>
      </c>
      <c r="C854" s="1">
        <v>-1312.6678999999999</v>
      </c>
      <c r="D854">
        <v>-15.03</v>
      </c>
      <c r="E854" s="1">
        <v>-1309.6142</v>
      </c>
      <c r="F854">
        <v>10.55</v>
      </c>
      <c r="G854" s="1">
        <v>-1312.1826000000001</v>
      </c>
      <c r="H854">
        <v>2.6</v>
      </c>
      <c r="I854" s="1">
        <v>-1296.8335999999999</v>
      </c>
      <c r="J854">
        <v>0.04</v>
      </c>
      <c r="K854" s="1">
        <v>-1299.5163</v>
      </c>
      <c r="L854">
        <v>-3.18</v>
      </c>
      <c r="M854" s="1">
        <v>-1610.7129</v>
      </c>
      <c r="N854" s="1">
        <v>-1628.4631999999999</v>
      </c>
      <c r="O854" s="1">
        <v>-1639.1696999999999</v>
      </c>
      <c r="P854" s="1">
        <v>-1077.2538</v>
      </c>
      <c r="Q854" s="1">
        <v>-1095.2361000000001</v>
      </c>
      <c r="R854" s="1">
        <v>-1078.2585999999999</v>
      </c>
      <c r="S854" s="1">
        <v>-1499.3304000000001</v>
      </c>
      <c r="T854" s="1">
        <v>-1501.5485000000001</v>
      </c>
      <c r="U854" s="1">
        <v>-1501.4069999999999</v>
      </c>
      <c r="W854" s="1">
        <v>-1302.2145</v>
      </c>
      <c r="X854">
        <v>2.37</v>
      </c>
      <c r="Y854" s="1">
        <v>-1300.8875</v>
      </c>
      <c r="Z854">
        <v>3.26</v>
      </c>
    </row>
    <row r="855" spans="1:26" x14ac:dyDescent="0.2">
      <c r="A855" s="1">
        <v>-1314.0700999999999</v>
      </c>
      <c r="B855">
        <v>28.23</v>
      </c>
      <c r="C855" s="1">
        <v>-1312.6373000000001</v>
      </c>
      <c r="D855">
        <v>-15.03</v>
      </c>
      <c r="E855" s="1">
        <v>-1309.3997999999999</v>
      </c>
      <c r="F855">
        <v>11.73</v>
      </c>
      <c r="G855" s="1">
        <v>-1312.3933</v>
      </c>
      <c r="H855">
        <v>2.5499999999999998</v>
      </c>
      <c r="I855" s="1">
        <v>-1296.8387</v>
      </c>
      <c r="J855">
        <v>-1.17</v>
      </c>
      <c r="K855" s="1">
        <v>-1299.5486000000001</v>
      </c>
      <c r="L855">
        <v>-3.1</v>
      </c>
      <c r="M855" s="1">
        <v>-1610.6994</v>
      </c>
      <c r="N855" s="1">
        <v>-1628.4381000000001</v>
      </c>
      <c r="O855" s="1">
        <v>-1639.2392</v>
      </c>
      <c r="P855" s="1">
        <v>-1077.2383</v>
      </c>
      <c r="Q855" s="1">
        <v>-1095.2698</v>
      </c>
      <c r="R855" s="1">
        <v>-1078.2445</v>
      </c>
      <c r="S855" s="1">
        <v>-1499.4027000000001</v>
      </c>
      <c r="T855" s="1">
        <v>-1501.5213000000001</v>
      </c>
      <c r="U855" s="1">
        <v>-1501.4206999999999</v>
      </c>
      <c r="W855" s="1">
        <v>-1302.5255999999999</v>
      </c>
      <c r="X855">
        <v>1.69</v>
      </c>
      <c r="Y855" s="1">
        <v>-1300.9738</v>
      </c>
      <c r="Z855">
        <v>2.74</v>
      </c>
    </row>
    <row r="856" spans="1:26" x14ac:dyDescent="0.2">
      <c r="A856" s="1">
        <v>-1313.9684999999999</v>
      </c>
      <c r="B856">
        <v>28.51</v>
      </c>
      <c r="C856" s="1">
        <v>-1312.5909999999999</v>
      </c>
      <c r="D856">
        <v>-14.93</v>
      </c>
      <c r="E856" s="1">
        <v>-1309.2865999999999</v>
      </c>
      <c r="F856">
        <v>12.75</v>
      </c>
      <c r="G856" s="1">
        <v>-1312.6405</v>
      </c>
      <c r="H856">
        <v>2.5</v>
      </c>
      <c r="I856" s="1">
        <v>-1296.9022</v>
      </c>
      <c r="J856">
        <v>-2.35</v>
      </c>
      <c r="K856" s="1">
        <v>-1299.5543</v>
      </c>
      <c r="L856">
        <v>-3.04</v>
      </c>
      <c r="M856" s="1">
        <v>-1610.6914999999999</v>
      </c>
      <c r="N856" s="1">
        <v>-1628.4079999999999</v>
      </c>
      <c r="O856" s="1">
        <v>-1639.3175000000001</v>
      </c>
      <c r="P856" s="1">
        <v>-1077.2018</v>
      </c>
      <c r="Q856" s="1">
        <v>-1095.3134</v>
      </c>
      <c r="R856" s="1">
        <v>-1078.2166</v>
      </c>
      <c r="S856" s="1">
        <v>-1499.472</v>
      </c>
      <c r="T856" s="1">
        <v>-1501.4908</v>
      </c>
      <c r="U856" s="1">
        <v>-1501.4508000000001</v>
      </c>
      <c r="W856" s="1">
        <v>-1302.7655</v>
      </c>
      <c r="X856">
        <v>1.07</v>
      </c>
      <c r="Y856" s="1">
        <v>-1301.0994000000001</v>
      </c>
      <c r="Z856">
        <v>2.4900000000000002</v>
      </c>
    </row>
    <row r="857" spans="1:26" x14ac:dyDescent="0.2">
      <c r="A857" s="1">
        <v>-1313.8235999999999</v>
      </c>
      <c r="B857">
        <v>28.81</v>
      </c>
      <c r="C857" s="1">
        <v>-1312.5275999999999</v>
      </c>
      <c r="D857">
        <v>-14.7</v>
      </c>
      <c r="E857" s="1">
        <v>-1309.2737999999999</v>
      </c>
      <c r="F857">
        <v>13.46</v>
      </c>
      <c r="G857" s="1">
        <v>-1312.9113</v>
      </c>
      <c r="H857">
        <v>2.5099999999999998</v>
      </c>
      <c r="I857" s="1">
        <v>-1297.0139999999999</v>
      </c>
      <c r="J857">
        <v>-3.59</v>
      </c>
      <c r="K857" s="1">
        <v>-1299.5219</v>
      </c>
      <c r="L857">
        <v>-3.01</v>
      </c>
      <c r="M857" s="1">
        <v>-1610.6904999999999</v>
      </c>
      <c r="N857" s="1">
        <v>-1628.3743999999999</v>
      </c>
      <c r="O857" s="1">
        <v>-1639.4019000000001</v>
      </c>
      <c r="P857" s="1">
        <v>-1077.1451999999999</v>
      </c>
      <c r="Q857" s="1">
        <v>-1095.3661</v>
      </c>
      <c r="R857" s="1">
        <v>-1078.174</v>
      </c>
      <c r="S857" s="1">
        <v>-1499.5382</v>
      </c>
      <c r="T857" s="1">
        <v>-1501.4498000000001</v>
      </c>
      <c r="U857" s="1">
        <v>-1501.4894999999999</v>
      </c>
      <c r="W857" s="1">
        <v>-1302.9131</v>
      </c>
      <c r="X857">
        <v>0.62</v>
      </c>
      <c r="Y857" s="1">
        <v>-1301.2601</v>
      </c>
      <c r="Z857">
        <v>2.09</v>
      </c>
    </row>
    <row r="858" spans="1:26" x14ac:dyDescent="0.2">
      <c r="A858" s="1">
        <v>-1313.6469999999999</v>
      </c>
      <c r="B858">
        <v>29.11</v>
      </c>
      <c r="C858" s="1">
        <v>-1312.4399000000001</v>
      </c>
      <c r="D858">
        <v>-14.46</v>
      </c>
      <c r="E858" s="1">
        <v>-1309.3533</v>
      </c>
      <c r="F858">
        <v>13.97</v>
      </c>
      <c r="G858" s="1">
        <v>-1313.1939</v>
      </c>
      <c r="H858">
        <v>2.37</v>
      </c>
      <c r="I858" s="1">
        <v>-1297.1623</v>
      </c>
      <c r="J858">
        <v>-4.87</v>
      </c>
      <c r="K858" s="1">
        <v>-1299.4477999999999</v>
      </c>
      <c r="L858">
        <v>-2.84</v>
      </c>
      <c r="M858" s="1">
        <v>-1610.6976</v>
      </c>
      <c r="N858" s="1">
        <v>-1628.3387</v>
      </c>
      <c r="O858" s="1">
        <v>-1639.4889000000001</v>
      </c>
      <c r="P858" s="1">
        <v>-1077.0703000000001</v>
      </c>
      <c r="Q858" s="1">
        <v>-1095.4267</v>
      </c>
      <c r="R858" s="1">
        <v>-1078.116</v>
      </c>
      <c r="S858" s="1">
        <v>-1499.6</v>
      </c>
      <c r="T858" s="1">
        <v>-1501.4007999999999</v>
      </c>
      <c r="U858" s="1">
        <v>-1501.5381</v>
      </c>
      <c r="W858" s="1">
        <v>-1302.9556</v>
      </c>
      <c r="X858">
        <v>0.56999999999999995</v>
      </c>
      <c r="Y858" s="1">
        <v>-1301.4432999999999</v>
      </c>
      <c r="Z858">
        <v>1.49</v>
      </c>
    </row>
    <row r="859" spans="1:26" x14ac:dyDescent="0.2">
      <c r="A859" s="1">
        <v>-1313.4519</v>
      </c>
      <c r="B859">
        <v>29.49</v>
      </c>
      <c r="C859" s="1">
        <v>-1312.3184000000001</v>
      </c>
      <c r="D859">
        <v>-14.19</v>
      </c>
      <c r="E859" s="1">
        <v>-1309.5107</v>
      </c>
      <c r="F859">
        <v>14.26</v>
      </c>
      <c r="G859" s="1">
        <v>-1313.4737</v>
      </c>
      <c r="H859">
        <v>2.35</v>
      </c>
      <c r="I859" s="1">
        <v>-1297.3340000000001</v>
      </c>
      <c r="J859">
        <v>-5.83</v>
      </c>
      <c r="K859" s="1">
        <v>-1299.3371</v>
      </c>
      <c r="L859">
        <v>-2.64</v>
      </c>
      <c r="M859" s="1">
        <v>-1610.7137</v>
      </c>
      <c r="N859" s="1">
        <v>-1628.3024</v>
      </c>
      <c r="O859" s="1">
        <v>-1639.5749000000001</v>
      </c>
      <c r="P859" s="1">
        <v>-1076.9789000000001</v>
      </c>
      <c r="Q859" s="1">
        <v>-1095.4936</v>
      </c>
      <c r="R859" s="1">
        <v>-1078.0417</v>
      </c>
      <c r="S859" s="1">
        <v>-1499.6559999999999</v>
      </c>
      <c r="T859" s="1">
        <v>-1501.3488</v>
      </c>
      <c r="U859" s="1">
        <v>-1501.5877</v>
      </c>
      <c r="W859" s="1">
        <v>-1302.8893</v>
      </c>
      <c r="X859">
        <v>0.55000000000000004</v>
      </c>
      <c r="Y859" s="1">
        <v>-1301.6328000000001</v>
      </c>
      <c r="Z859">
        <v>1.38</v>
      </c>
    </row>
    <row r="860" spans="1:26" x14ac:dyDescent="0.2">
      <c r="A860" s="1">
        <v>-1313.2532000000001</v>
      </c>
      <c r="B860">
        <v>29.88</v>
      </c>
      <c r="C860" s="1">
        <v>-1312.1560999999999</v>
      </c>
      <c r="D860">
        <v>-13.82</v>
      </c>
      <c r="E860" s="1">
        <v>-1309.7285999999999</v>
      </c>
      <c r="F860">
        <v>14.26</v>
      </c>
      <c r="G860" s="1">
        <v>-1313.7338999999999</v>
      </c>
      <c r="H860">
        <v>2.2400000000000002</v>
      </c>
      <c r="I860" s="1">
        <v>-1297.5172</v>
      </c>
      <c r="J860">
        <v>-6.78</v>
      </c>
      <c r="K860" s="1">
        <v>-1299.2032999999999</v>
      </c>
      <c r="L860">
        <v>-2.56</v>
      </c>
      <c r="M860" s="1">
        <v>-1610.7393</v>
      </c>
      <c r="N860" s="1">
        <v>-1628.2669000000001</v>
      </c>
      <c r="O860" s="1">
        <v>-1639.6559999999999</v>
      </c>
      <c r="P860" s="1">
        <v>-1076.8737000000001</v>
      </c>
      <c r="Q860" s="1">
        <v>-1095.5646999999999</v>
      </c>
      <c r="R860" s="1">
        <v>-1077.9507000000001</v>
      </c>
      <c r="S860" s="1">
        <v>-1499.7061000000001</v>
      </c>
      <c r="T860" s="1">
        <v>-1501.2933</v>
      </c>
      <c r="U860" s="1">
        <v>-1501.6355000000001</v>
      </c>
      <c r="W860" s="1">
        <v>-1302.7211</v>
      </c>
      <c r="X860">
        <v>1.1299999999999999</v>
      </c>
      <c r="Y860" s="1">
        <v>-1301.809</v>
      </c>
      <c r="Z860">
        <v>1.08</v>
      </c>
    </row>
    <row r="861" spans="1:26" x14ac:dyDescent="0.2">
      <c r="A861" s="1">
        <v>-1313.0663</v>
      </c>
      <c r="B861">
        <v>30.12</v>
      </c>
      <c r="C861" s="1">
        <v>-1311.9516000000001</v>
      </c>
      <c r="D861">
        <v>-13.43</v>
      </c>
      <c r="E861" s="1">
        <v>-1309.9839999999999</v>
      </c>
      <c r="F861">
        <v>14.13</v>
      </c>
      <c r="G861" s="1">
        <v>-1313.9556</v>
      </c>
      <c r="H861">
        <v>2.12</v>
      </c>
      <c r="I861" s="1">
        <v>-1297.701</v>
      </c>
      <c r="J861">
        <v>-7.52</v>
      </c>
      <c r="K861" s="1">
        <v>-1299.0650000000001</v>
      </c>
      <c r="L861">
        <v>-2.31</v>
      </c>
      <c r="M861" s="1">
        <v>-1610.7746</v>
      </c>
      <c r="N861" s="1">
        <v>-1628.2335</v>
      </c>
      <c r="O861" s="1">
        <v>-1639.7282</v>
      </c>
      <c r="P861" s="1">
        <v>-1076.758</v>
      </c>
      <c r="Q861" s="1">
        <v>-1095.6378999999999</v>
      </c>
      <c r="R861" s="1">
        <v>-1077.8421000000001</v>
      </c>
      <c r="S861" s="1">
        <v>-1499.7503999999999</v>
      </c>
      <c r="T861" s="1">
        <v>-1501.2325000000001</v>
      </c>
      <c r="U861" s="1">
        <v>-1501.6772000000001</v>
      </c>
      <c r="W861" s="1">
        <v>-1302.4694</v>
      </c>
      <c r="X861">
        <v>1.49</v>
      </c>
      <c r="Y861" s="1">
        <v>-1301.9539</v>
      </c>
      <c r="Z861">
        <v>1.18</v>
      </c>
    </row>
    <row r="862" spans="1:26" x14ac:dyDescent="0.2">
      <c r="A862" s="1">
        <v>-1312.9085</v>
      </c>
      <c r="B862">
        <v>30.31</v>
      </c>
      <c r="C862" s="1">
        <v>-1311.711</v>
      </c>
      <c r="D862">
        <v>-12.94</v>
      </c>
      <c r="E862" s="1">
        <v>-1310.2537</v>
      </c>
      <c r="F862">
        <v>13.73</v>
      </c>
      <c r="G862" s="1">
        <v>-1314.1224</v>
      </c>
      <c r="H862">
        <v>2</v>
      </c>
      <c r="I862" s="1">
        <v>-1297.8791000000001</v>
      </c>
      <c r="J862">
        <v>-8.1999999999999993</v>
      </c>
      <c r="K862" s="1">
        <v>-1298.9409000000001</v>
      </c>
      <c r="L862">
        <v>-2.23</v>
      </c>
      <c r="M862" s="1">
        <v>-1610.8193000000001</v>
      </c>
      <c r="N862" s="1">
        <v>-1628.2029</v>
      </c>
      <c r="O862" s="1">
        <v>-1639.7881</v>
      </c>
      <c r="P862" s="1">
        <v>-1076.6352999999999</v>
      </c>
      <c r="Q862" s="1">
        <v>-1095.7107000000001</v>
      </c>
      <c r="R862" s="1">
        <v>-1077.7152000000001</v>
      </c>
      <c r="S862" s="1">
        <v>-1499.796</v>
      </c>
      <c r="T862" s="1">
        <v>-1501.1597999999999</v>
      </c>
      <c r="U862" s="1">
        <v>-1501.7056</v>
      </c>
      <c r="W862" s="1">
        <v>-1302.1651999999999</v>
      </c>
      <c r="X862">
        <v>1.85</v>
      </c>
      <c r="Y862" s="1">
        <v>-1302.0515</v>
      </c>
      <c r="Z862">
        <v>1.42</v>
      </c>
    </row>
    <row r="863" spans="1:26" x14ac:dyDescent="0.2">
      <c r="A863" s="1">
        <v>-1312.7963</v>
      </c>
      <c r="B863">
        <v>30.33</v>
      </c>
      <c r="C863" s="1">
        <v>-1311.4482</v>
      </c>
      <c r="D863">
        <v>-12.43</v>
      </c>
      <c r="E863" s="1">
        <v>-1310.5150000000001</v>
      </c>
      <c r="F863">
        <v>13.24</v>
      </c>
      <c r="G863" s="1">
        <v>-1314.2252000000001</v>
      </c>
      <c r="H863">
        <v>1.93</v>
      </c>
      <c r="I863" s="1">
        <v>-1298.0491</v>
      </c>
      <c r="J863">
        <v>-8.52</v>
      </c>
      <c r="K863" s="1">
        <v>-1298.848</v>
      </c>
      <c r="L863">
        <v>-2.09</v>
      </c>
      <c r="M863" s="1">
        <v>-1610.8724999999999</v>
      </c>
      <c r="N863" s="1">
        <v>-1628.1759</v>
      </c>
      <c r="O863" s="1">
        <v>-1639.8321000000001</v>
      </c>
      <c r="P863" s="1">
        <v>-1076.5099</v>
      </c>
      <c r="Q863" s="1">
        <v>-1095.7804000000001</v>
      </c>
      <c r="R863" s="1">
        <v>-1077.5705</v>
      </c>
      <c r="S863" s="1">
        <v>-1499.8296</v>
      </c>
      <c r="T863" s="1">
        <v>-1501.0818999999999</v>
      </c>
      <c r="U863" s="1">
        <v>-1501.7143000000001</v>
      </c>
      <c r="W863" s="1">
        <v>-1301.8475000000001</v>
      </c>
      <c r="X863">
        <v>2.33</v>
      </c>
      <c r="Y863" s="1">
        <v>-1302.088</v>
      </c>
      <c r="Z863">
        <v>1.77</v>
      </c>
    </row>
    <row r="864" spans="1:26" x14ac:dyDescent="0.2">
      <c r="A864" s="1">
        <v>-1312.7430999999999</v>
      </c>
      <c r="B864">
        <v>30.18</v>
      </c>
      <c r="C864" s="1">
        <v>-1311.1823999999999</v>
      </c>
      <c r="D864">
        <v>-11.96</v>
      </c>
      <c r="E864" s="1">
        <v>-1310.7481</v>
      </c>
      <c r="F864">
        <v>12.69</v>
      </c>
      <c r="G864" s="1">
        <v>-1314.2641000000001</v>
      </c>
      <c r="H864">
        <v>1.85</v>
      </c>
      <c r="I864" s="1">
        <v>-1298.2112999999999</v>
      </c>
      <c r="J864">
        <v>-8.64</v>
      </c>
      <c r="K864" s="1">
        <v>-1298.7978000000001</v>
      </c>
      <c r="L864">
        <v>-2.36</v>
      </c>
      <c r="M864" s="1">
        <v>-1610.9331</v>
      </c>
      <c r="N864" s="1">
        <v>-1628.1531</v>
      </c>
      <c r="O864" s="1">
        <v>-1639.8579</v>
      </c>
      <c r="P864" s="1">
        <v>-1076.386</v>
      </c>
      <c r="Q864" s="1">
        <v>-1095.8443</v>
      </c>
      <c r="R864" s="1">
        <v>-1077.4079999999999</v>
      </c>
      <c r="S864" s="1">
        <v>-1499.85</v>
      </c>
      <c r="T864" s="1">
        <v>-1501.0051000000001</v>
      </c>
      <c r="U864" s="1">
        <v>-1501.7016000000001</v>
      </c>
      <c r="W864" s="1">
        <v>-1301.5603000000001</v>
      </c>
      <c r="X864">
        <v>2.73</v>
      </c>
      <c r="Y864" s="1">
        <v>-1302.0504000000001</v>
      </c>
      <c r="Z864">
        <v>2.2799999999999998</v>
      </c>
    </row>
    <row r="865" spans="1:26" x14ac:dyDescent="0.2">
      <c r="A865" s="1">
        <v>-1312.7554</v>
      </c>
      <c r="B865">
        <v>29.73</v>
      </c>
      <c r="C865" s="1">
        <v>-1310.9346</v>
      </c>
      <c r="D865">
        <v>-11.43</v>
      </c>
      <c r="E865" s="1">
        <v>-1310.9391000000001</v>
      </c>
      <c r="F865">
        <v>12.04</v>
      </c>
      <c r="G865" s="1">
        <v>-1314.2501</v>
      </c>
      <c r="H865">
        <v>1.72</v>
      </c>
      <c r="I865" s="1">
        <v>-1298.3686</v>
      </c>
      <c r="J865">
        <v>-8.75</v>
      </c>
      <c r="K865" s="1">
        <v>-1298.7971</v>
      </c>
      <c r="L865">
        <v>-2.48</v>
      </c>
      <c r="M865" s="1">
        <v>-1610.9994999999999</v>
      </c>
      <c r="N865" s="1">
        <v>-1628.1342</v>
      </c>
      <c r="O865" s="1">
        <v>-1639.8642</v>
      </c>
      <c r="P865" s="1">
        <v>-1076.2682</v>
      </c>
      <c r="Q865" s="1">
        <v>-1095.9002</v>
      </c>
      <c r="R865" s="1">
        <v>-1077.2295999999999</v>
      </c>
      <c r="S865" s="1">
        <v>-1499.8667</v>
      </c>
      <c r="T865" s="1">
        <v>-1500.9287999999999</v>
      </c>
      <c r="U865" s="1">
        <v>-1501.6665</v>
      </c>
      <c r="W865" s="1">
        <v>-1301.3441</v>
      </c>
      <c r="X865">
        <v>2.9</v>
      </c>
      <c r="Y865" s="1">
        <v>-1301.9259</v>
      </c>
      <c r="Z865">
        <v>3.03</v>
      </c>
    </row>
    <row r="866" spans="1:26" x14ac:dyDescent="0.2">
      <c r="A866" s="1">
        <v>-1312.8308</v>
      </c>
      <c r="B866">
        <v>29.19</v>
      </c>
      <c r="C866" s="1">
        <v>-1310.7244000000001</v>
      </c>
      <c r="D866">
        <v>-11</v>
      </c>
      <c r="E866" s="1">
        <v>-1311.0807</v>
      </c>
      <c r="F866">
        <v>11.38</v>
      </c>
      <c r="G866" s="1">
        <v>-1314.1992</v>
      </c>
      <c r="H866">
        <v>1.62</v>
      </c>
      <c r="I866" s="1">
        <v>-1298.5234</v>
      </c>
      <c r="J866">
        <v>-8.77</v>
      </c>
      <c r="K866" s="1">
        <v>-1298.8474000000001</v>
      </c>
      <c r="L866">
        <v>-2.84</v>
      </c>
      <c r="M866" s="1">
        <v>-1611.0699</v>
      </c>
      <c r="N866" s="1">
        <v>-1628.1196</v>
      </c>
      <c r="O866" s="1">
        <v>-1639.8510000000001</v>
      </c>
      <c r="P866" s="1">
        <v>-1076.1605999999999</v>
      </c>
      <c r="Q866" s="1">
        <v>-1095.9463000000001</v>
      </c>
      <c r="R866" s="1">
        <v>-1077.0371</v>
      </c>
      <c r="S866" s="1">
        <v>-1499.8805</v>
      </c>
      <c r="T866" s="1">
        <v>-1500.8521000000001</v>
      </c>
      <c r="U866" s="1">
        <v>-1501.6038000000001</v>
      </c>
      <c r="W866" s="1">
        <v>-1301.2255</v>
      </c>
      <c r="X866">
        <v>2.67</v>
      </c>
      <c r="Y866" s="1">
        <v>-1301.7059999999999</v>
      </c>
      <c r="Z866">
        <v>3.83</v>
      </c>
    </row>
    <row r="867" spans="1:26" x14ac:dyDescent="0.2">
      <c r="A867" s="1">
        <v>-1312.9593</v>
      </c>
      <c r="B867">
        <v>28.41</v>
      </c>
      <c r="C867" s="1">
        <v>-1310.5663999999999</v>
      </c>
      <c r="D867">
        <v>-10.6</v>
      </c>
      <c r="E867" s="1">
        <v>-1311.171</v>
      </c>
      <c r="F867">
        <v>10.76</v>
      </c>
      <c r="G867" s="1">
        <v>-1314.1280999999999</v>
      </c>
      <c r="H867">
        <v>1.47</v>
      </c>
      <c r="I867" s="1">
        <v>-1298.6769999999999</v>
      </c>
      <c r="J867">
        <v>-8.6</v>
      </c>
      <c r="K867" s="1">
        <v>-1298.9492</v>
      </c>
      <c r="L867">
        <v>-3.16</v>
      </c>
      <c r="M867" s="1">
        <v>-1611.1420000000001</v>
      </c>
      <c r="N867" s="1">
        <v>-1628.1094000000001</v>
      </c>
      <c r="O867" s="1">
        <v>-1639.8197</v>
      </c>
      <c r="P867" s="1">
        <v>-1076.0671</v>
      </c>
      <c r="Q867" s="1">
        <v>-1095.9811999999999</v>
      </c>
      <c r="R867" s="1">
        <v>-1076.8335</v>
      </c>
      <c r="S867" s="1">
        <v>-1499.8892000000001</v>
      </c>
      <c r="T867" s="1">
        <v>-1500.7828</v>
      </c>
      <c r="U867" s="1">
        <v>-1501.5097000000001</v>
      </c>
      <c r="W867" s="1">
        <v>-1301.2116000000001</v>
      </c>
      <c r="X867">
        <v>2.38</v>
      </c>
      <c r="Y867" s="1">
        <v>-1301.3905999999999</v>
      </c>
      <c r="Z867">
        <v>4.8099999999999996</v>
      </c>
    </row>
    <row r="868" spans="1:26" x14ac:dyDescent="0.2">
      <c r="A868" s="1">
        <v>-1313.1249</v>
      </c>
      <c r="B868">
        <v>27.6</v>
      </c>
      <c r="C868" s="1">
        <v>-1310.4692</v>
      </c>
      <c r="D868">
        <v>-10.29</v>
      </c>
      <c r="E868" s="1">
        <v>-1311.2093</v>
      </c>
      <c r="F868">
        <v>10.09</v>
      </c>
      <c r="G868" s="1">
        <v>-1314.0482999999999</v>
      </c>
      <c r="H868">
        <v>1.25</v>
      </c>
      <c r="I868" s="1">
        <v>-1298.8262999999999</v>
      </c>
      <c r="J868">
        <v>-8.4499999999999993</v>
      </c>
      <c r="K868" s="1">
        <v>-1299.1014</v>
      </c>
      <c r="L868">
        <v>-3.72</v>
      </c>
      <c r="M868" s="1">
        <v>-1611.2135000000001</v>
      </c>
      <c r="N868" s="1">
        <v>-1628.1035999999999</v>
      </c>
      <c r="O868" s="1">
        <v>-1639.7731000000001</v>
      </c>
      <c r="P868" s="1">
        <v>-1075.9914000000001</v>
      </c>
      <c r="Q868" s="1">
        <v>-1096.0044</v>
      </c>
      <c r="R868" s="1">
        <v>-1076.6228000000001</v>
      </c>
      <c r="S868" s="1">
        <v>-1499.8888999999999</v>
      </c>
      <c r="T868" s="1">
        <v>-1500.7165</v>
      </c>
      <c r="U868" s="1">
        <v>-1501.3843999999999</v>
      </c>
      <c r="W868" s="1">
        <v>-1301.2895000000001</v>
      </c>
      <c r="X868">
        <v>1.65</v>
      </c>
      <c r="Y868" s="1">
        <v>-1300.9931999999999</v>
      </c>
      <c r="Z868">
        <v>5.52</v>
      </c>
    </row>
    <row r="869" spans="1:26" x14ac:dyDescent="0.2">
      <c r="A869" s="1">
        <v>-1313.309</v>
      </c>
      <c r="B869">
        <v>26.68</v>
      </c>
      <c r="C869" s="1">
        <v>-1310.4349</v>
      </c>
      <c r="D869">
        <v>-10.039999999999999</v>
      </c>
      <c r="E869" s="1">
        <v>-1311.1957</v>
      </c>
      <c r="F869">
        <v>9.4700000000000006</v>
      </c>
      <c r="G869" s="1">
        <v>-1313.9655</v>
      </c>
      <c r="H869">
        <v>1.03</v>
      </c>
      <c r="I869" s="1">
        <v>-1298.9650999999999</v>
      </c>
      <c r="J869">
        <v>-8.11</v>
      </c>
      <c r="K869" s="1">
        <v>-1299.3019999999999</v>
      </c>
      <c r="L869">
        <v>-4.38</v>
      </c>
      <c r="M869" s="1">
        <v>-1611.2818</v>
      </c>
      <c r="N869" s="1">
        <v>-1628.1029000000001</v>
      </c>
      <c r="O869" s="1">
        <v>-1639.7154</v>
      </c>
      <c r="P869" s="1">
        <v>-1075.9358</v>
      </c>
      <c r="Q869" s="1">
        <v>-1096.0157999999999</v>
      </c>
      <c r="R869" s="1">
        <v>-1076.4095</v>
      </c>
      <c r="S869" s="1">
        <v>-1499.8802000000001</v>
      </c>
      <c r="T869" s="1">
        <v>-1500.6555000000001</v>
      </c>
      <c r="U869" s="1">
        <v>-1501.2301</v>
      </c>
      <c r="W869" s="1">
        <v>-1301.4350999999999</v>
      </c>
      <c r="X869">
        <v>0.72</v>
      </c>
      <c r="Y869" s="1">
        <v>-1300.5417</v>
      </c>
      <c r="Z869">
        <v>6.34</v>
      </c>
    </row>
    <row r="870" spans="1:26" x14ac:dyDescent="0.2">
      <c r="A870" s="1">
        <v>-1313.4901</v>
      </c>
      <c r="B870">
        <v>25.84</v>
      </c>
      <c r="C870" s="1">
        <v>-1310.4590000000001</v>
      </c>
      <c r="D870">
        <v>-9.99</v>
      </c>
      <c r="E870" s="1">
        <v>-1311.1306999999999</v>
      </c>
      <c r="F870">
        <v>8.9499999999999993</v>
      </c>
      <c r="G870" s="1">
        <v>-1313.8816999999999</v>
      </c>
      <c r="H870">
        <v>0.81</v>
      </c>
      <c r="I870" s="1">
        <v>-1299.0826</v>
      </c>
      <c r="J870">
        <v>-7.94</v>
      </c>
      <c r="K870" s="1">
        <v>-1299.5451</v>
      </c>
      <c r="L870">
        <v>-5.05</v>
      </c>
      <c r="M870" s="1">
        <v>-1611.3445999999999</v>
      </c>
      <c r="N870" s="1">
        <v>-1628.1078</v>
      </c>
      <c r="O870" s="1">
        <v>-1639.6514999999999</v>
      </c>
      <c r="P870" s="1">
        <v>-1075.9021</v>
      </c>
      <c r="Q870" s="1">
        <v>-1096.0165999999999</v>
      </c>
      <c r="R870" s="1">
        <v>-1076.1984</v>
      </c>
      <c r="S870" s="1">
        <v>-1499.8659</v>
      </c>
      <c r="T870" s="1">
        <v>-1500.6065000000001</v>
      </c>
      <c r="U870" s="1">
        <v>-1501.0464999999999</v>
      </c>
      <c r="W870" s="1">
        <v>-1301.6204</v>
      </c>
      <c r="X870">
        <v>0.1</v>
      </c>
      <c r="Y870" s="1">
        <v>-1300.0727999999999</v>
      </c>
      <c r="Z870">
        <v>6.61</v>
      </c>
    </row>
    <row r="871" spans="1:26" x14ac:dyDescent="0.2">
      <c r="A871" s="1">
        <v>-1313.6470999999999</v>
      </c>
      <c r="B871">
        <v>25.14</v>
      </c>
      <c r="C871" s="1">
        <v>-1310.5286000000001</v>
      </c>
      <c r="D871">
        <v>-9.9499999999999993</v>
      </c>
      <c r="E871" s="1">
        <v>-1311.0207</v>
      </c>
      <c r="F871">
        <v>8.49</v>
      </c>
      <c r="G871" s="1">
        <v>-1313.7974999999999</v>
      </c>
      <c r="H871">
        <v>0.63</v>
      </c>
      <c r="I871" s="1">
        <v>-1299.1660999999999</v>
      </c>
      <c r="J871">
        <v>-7.75</v>
      </c>
      <c r="K871" s="1">
        <v>-1299.8199</v>
      </c>
      <c r="L871">
        <v>-5.58</v>
      </c>
      <c r="M871" s="1">
        <v>-1611.3997999999999</v>
      </c>
      <c r="N871" s="1">
        <v>-1628.1186</v>
      </c>
      <c r="O871" s="1">
        <v>-1639.5867000000001</v>
      </c>
      <c r="P871" s="1">
        <v>-1075.8913</v>
      </c>
      <c r="Q871" s="1">
        <v>-1096.0083999999999</v>
      </c>
      <c r="R871" s="1">
        <v>-1075.9944</v>
      </c>
      <c r="S871" s="1">
        <v>-1499.8459</v>
      </c>
      <c r="T871" s="1">
        <v>-1500.5735</v>
      </c>
      <c r="U871" s="1">
        <v>-1500.8339000000001</v>
      </c>
      <c r="W871" s="1">
        <v>-1301.8199</v>
      </c>
      <c r="X871">
        <v>-0.72</v>
      </c>
      <c r="Y871" s="1">
        <v>-1299.6259</v>
      </c>
      <c r="Z871">
        <v>6.68</v>
      </c>
    </row>
    <row r="872" spans="1:26" x14ac:dyDescent="0.2">
      <c r="A872" s="1">
        <v>-1313.7606000000001</v>
      </c>
      <c r="B872">
        <v>24.52</v>
      </c>
      <c r="C872" s="1">
        <v>-1310.6229000000001</v>
      </c>
      <c r="D872">
        <v>-9.98</v>
      </c>
      <c r="E872" s="1">
        <v>-1310.8802000000001</v>
      </c>
      <c r="F872">
        <v>8.1</v>
      </c>
      <c r="G872" s="1">
        <v>-1313.7138</v>
      </c>
      <c r="H872">
        <v>0.45</v>
      </c>
      <c r="I872" s="1">
        <v>-1299.2041999999999</v>
      </c>
      <c r="J872">
        <v>-7.33</v>
      </c>
      <c r="K872" s="1">
        <v>-1300.1108999999999</v>
      </c>
      <c r="L872">
        <v>-5.95</v>
      </c>
      <c r="M872" s="1">
        <v>-1611.4452000000001</v>
      </c>
      <c r="N872" s="1">
        <v>-1628.1355000000001</v>
      </c>
      <c r="O872" s="1">
        <v>-1639.5261</v>
      </c>
      <c r="P872" s="1">
        <v>-1075.9037000000001</v>
      </c>
      <c r="Q872" s="1">
        <v>-1095.9929</v>
      </c>
      <c r="R872" s="1">
        <v>-1075.8031000000001</v>
      </c>
      <c r="S872" s="1">
        <v>-1499.8171</v>
      </c>
      <c r="T872" s="1">
        <v>-1500.5568000000001</v>
      </c>
      <c r="U872" s="1">
        <v>-1500.5954999999999</v>
      </c>
      <c r="W872" s="1">
        <v>-1302.0115000000001</v>
      </c>
      <c r="X872">
        <v>-1.44</v>
      </c>
      <c r="Y872" s="1">
        <v>-1299.2343000000001</v>
      </c>
      <c r="Z872">
        <v>6.51</v>
      </c>
    </row>
    <row r="873" spans="1:26" x14ac:dyDescent="0.2">
      <c r="A873" s="1">
        <v>-1313.8145999999999</v>
      </c>
      <c r="B873">
        <v>24.11</v>
      </c>
      <c r="C873" s="1">
        <v>-1310.7157999999999</v>
      </c>
      <c r="D873">
        <v>-9.9600000000000009</v>
      </c>
      <c r="E873" s="1">
        <v>-1310.7311999999999</v>
      </c>
      <c r="F873">
        <v>7.77</v>
      </c>
      <c r="G873" s="1">
        <v>-1313.6329000000001</v>
      </c>
      <c r="H873">
        <v>0.32</v>
      </c>
      <c r="I873" s="1">
        <v>-1299.1892</v>
      </c>
      <c r="J873">
        <v>-6.81</v>
      </c>
      <c r="K873" s="1">
        <v>-1300.3987999999999</v>
      </c>
      <c r="L873">
        <v>-6.52</v>
      </c>
      <c r="M873" s="1">
        <v>-1611.4791</v>
      </c>
      <c r="N873" s="1">
        <v>-1628.1587</v>
      </c>
      <c r="O873" s="1">
        <v>-1639.4740999999999</v>
      </c>
      <c r="P873" s="1">
        <v>-1075.9386</v>
      </c>
      <c r="Q873" s="1">
        <v>-1095.9721</v>
      </c>
      <c r="R873" s="1">
        <v>-1075.6288</v>
      </c>
      <c r="S873" s="1">
        <v>-1499.7796000000001</v>
      </c>
      <c r="T873" s="1">
        <v>-1500.5553</v>
      </c>
      <c r="U873" s="1">
        <v>-1500.3463999999999</v>
      </c>
      <c r="W873" s="1">
        <v>-1302.1765</v>
      </c>
      <c r="X873">
        <v>-1.79</v>
      </c>
      <c r="Y873" s="1">
        <v>-1298.9197999999999</v>
      </c>
      <c r="Z873">
        <v>5.97</v>
      </c>
    </row>
    <row r="874" spans="1:26" x14ac:dyDescent="0.2">
      <c r="A874" s="1">
        <v>-1313.8001999999999</v>
      </c>
      <c r="B874">
        <v>23.96</v>
      </c>
      <c r="C874" s="1">
        <v>-1310.7784999999999</v>
      </c>
      <c r="D874">
        <v>-9.98</v>
      </c>
      <c r="E874" s="1">
        <v>-1310.5978</v>
      </c>
      <c r="F874">
        <v>7.49</v>
      </c>
      <c r="G874" s="1">
        <v>-1313.5591999999999</v>
      </c>
      <c r="H874">
        <v>0.18</v>
      </c>
      <c r="I874" s="1">
        <v>-1299.1192000000001</v>
      </c>
      <c r="J874">
        <v>-6.46</v>
      </c>
      <c r="K874" s="1">
        <v>-1300.6624999999999</v>
      </c>
      <c r="L874">
        <v>-6.71</v>
      </c>
      <c r="M874" s="1">
        <v>-1611.5</v>
      </c>
      <c r="N874" s="1">
        <v>-1628.1876</v>
      </c>
      <c r="O874" s="1">
        <v>-1639.434</v>
      </c>
      <c r="P874" s="1">
        <v>-1075.9948999999999</v>
      </c>
      <c r="Q874" s="1">
        <v>-1095.9474</v>
      </c>
      <c r="R874" s="1">
        <v>-1075.4754</v>
      </c>
      <c r="S874" s="1">
        <v>-1499.7342000000001</v>
      </c>
      <c r="T874" s="1">
        <v>-1500.5695000000001</v>
      </c>
      <c r="U874" s="1">
        <v>-1500.0748000000001</v>
      </c>
      <c r="W874" s="1">
        <v>-1302.2991999999999</v>
      </c>
      <c r="X874">
        <v>-2.11</v>
      </c>
      <c r="Y874" s="1">
        <v>-1298.6895</v>
      </c>
      <c r="Z874">
        <v>5.17</v>
      </c>
    </row>
    <row r="875" spans="1:26" x14ac:dyDescent="0.2">
      <c r="A875" s="1">
        <v>-1313.7157</v>
      </c>
      <c r="B875">
        <v>24</v>
      </c>
      <c r="C875" s="1">
        <v>-1310.7844</v>
      </c>
      <c r="D875">
        <v>-9.9</v>
      </c>
      <c r="E875" s="1">
        <v>-1310.4982</v>
      </c>
      <c r="F875">
        <v>7.2</v>
      </c>
      <c r="G875" s="1">
        <v>-1313.4969000000001</v>
      </c>
      <c r="H875">
        <v>0.06</v>
      </c>
      <c r="I875" s="1">
        <v>-1298.9992</v>
      </c>
      <c r="J875">
        <v>-5.86</v>
      </c>
      <c r="K875" s="1">
        <v>-1300.8847000000001</v>
      </c>
      <c r="L875">
        <v>-6.65</v>
      </c>
      <c r="M875" s="1">
        <v>-1611.5074</v>
      </c>
      <c r="N875" s="1">
        <v>-1628.2212</v>
      </c>
      <c r="O875" s="1">
        <v>-1639.4075</v>
      </c>
      <c r="P875" s="1">
        <v>-1076.0708999999999</v>
      </c>
      <c r="Q875" s="1">
        <v>-1095.9197999999999</v>
      </c>
      <c r="R875" s="1">
        <v>-1075.3461</v>
      </c>
      <c r="S875" s="1">
        <v>-1499.6811</v>
      </c>
      <c r="T875" s="1">
        <v>-1500.6024</v>
      </c>
      <c r="U875" s="1">
        <v>-1499.7892999999999</v>
      </c>
      <c r="W875" s="1">
        <v>-1302.3685</v>
      </c>
      <c r="X875">
        <v>-1.91</v>
      </c>
      <c r="Y875" s="1">
        <v>-1298.5420999999999</v>
      </c>
      <c r="Z875">
        <v>4.01</v>
      </c>
    </row>
    <row r="876" spans="1:26" x14ac:dyDescent="0.2">
      <c r="A876" s="1">
        <v>-1313.5681</v>
      </c>
      <c r="B876">
        <v>24.23</v>
      </c>
      <c r="C876" s="1">
        <v>-1310.7136</v>
      </c>
      <c r="D876">
        <v>-9.66</v>
      </c>
      <c r="E876" s="1">
        <v>-1310.4422999999999</v>
      </c>
      <c r="F876">
        <v>6.84</v>
      </c>
      <c r="G876" s="1">
        <v>-1313.4499000000001</v>
      </c>
      <c r="H876">
        <v>-0.04</v>
      </c>
      <c r="I876" s="1">
        <v>-1298.8398</v>
      </c>
      <c r="J876">
        <v>-5.29</v>
      </c>
      <c r="K876" s="1">
        <v>-1301.0546999999999</v>
      </c>
      <c r="L876">
        <v>-6.57</v>
      </c>
      <c r="M876" s="1">
        <v>-1611.5011999999999</v>
      </c>
      <c r="N876" s="1">
        <v>-1628.258</v>
      </c>
      <c r="O876" s="1">
        <v>-1639.3943999999999</v>
      </c>
      <c r="P876" s="1">
        <v>-1076.1641999999999</v>
      </c>
      <c r="Q876" s="1">
        <v>-1095.8897999999999</v>
      </c>
      <c r="R876" s="1">
        <v>-1075.2421999999999</v>
      </c>
      <c r="S876" s="1">
        <v>-1499.6275000000001</v>
      </c>
      <c r="T876" s="1">
        <v>-1500.6539</v>
      </c>
      <c r="U876" s="1">
        <v>-1499.501</v>
      </c>
      <c r="W876" s="1">
        <v>-1302.3779</v>
      </c>
      <c r="X876">
        <v>-1.83</v>
      </c>
      <c r="Y876" s="1">
        <v>-1298.4664</v>
      </c>
      <c r="Z876">
        <v>2.9</v>
      </c>
    </row>
    <row r="877" spans="1:26" x14ac:dyDescent="0.2">
      <c r="A877" s="1">
        <v>-1313.3703</v>
      </c>
      <c r="B877">
        <v>24.61</v>
      </c>
      <c r="C877" s="1">
        <v>-1310.5583999999999</v>
      </c>
      <c r="D877">
        <v>-9.3800000000000008</v>
      </c>
      <c r="E877" s="1">
        <v>-1310.432</v>
      </c>
      <c r="F877">
        <v>6.47</v>
      </c>
      <c r="G877" s="1">
        <v>-1313.4201</v>
      </c>
      <c r="H877">
        <v>-0.2</v>
      </c>
      <c r="I877" s="1">
        <v>-1298.655</v>
      </c>
      <c r="J877">
        <v>-4.7699999999999996</v>
      </c>
      <c r="K877" s="1">
        <v>-1301.1722</v>
      </c>
      <c r="L877">
        <v>-6.26</v>
      </c>
      <c r="M877" s="1">
        <v>-1611.4819</v>
      </c>
      <c r="N877" s="1">
        <v>-1628.2954</v>
      </c>
      <c r="O877" s="1">
        <v>-1639.3928000000001</v>
      </c>
      <c r="P877" s="1">
        <v>-1076.2722000000001</v>
      </c>
      <c r="Q877" s="1">
        <v>-1095.8578</v>
      </c>
      <c r="R877" s="1">
        <v>-1075.1643999999999</v>
      </c>
      <c r="S877" s="1">
        <v>-1499.5616</v>
      </c>
      <c r="T877" s="1">
        <v>-1500.7227</v>
      </c>
      <c r="U877" s="1">
        <v>-1499.2161000000001</v>
      </c>
      <c r="W877" s="1">
        <v>-1302.3291999999999</v>
      </c>
      <c r="X877">
        <v>-1.46</v>
      </c>
      <c r="Y877" s="1">
        <v>-1298.4484</v>
      </c>
      <c r="Z877">
        <v>1.79</v>
      </c>
    </row>
    <row r="878" spans="1:26" x14ac:dyDescent="0.2">
      <c r="A878" s="1">
        <v>-1313.1388999999999</v>
      </c>
      <c r="B878">
        <v>25.03</v>
      </c>
      <c r="C878" s="1">
        <v>-1310.3236999999999</v>
      </c>
      <c r="D878">
        <v>-9.0299999999999994</v>
      </c>
      <c r="E878" s="1">
        <v>-1310.4646</v>
      </c>
      <c r="F878">
        <v>6.07</v>
      </c>
      <c r="G878" s="1">
        <v>-1313.4051999999999</v>
      </c>
      <c r="H878">
        <v>-0.46</v>
      </c>
      <c r="I878" s="1">
        <v>-1298.4619</v>
      </c>
      <c r="J878">
        <v>-4.29</v>
      </c>
      <c r="K878" s="1">
        <v>-1301.2494999999999</v>
      </c>
      <c r="L878">
        <v>-5.8</v>
      </c>
      <c r="M878" s="1">
        <v>-1611.4505999999999</v>
      </c>
      <c r="N878" s="1">
        <v>-1628.3305</v>
      </c>
      <c r="O878" s="1">
        <v>-1639.4</v>
      </c>
      <c r="P878" s="1">
        <v>-1076.3919000000001</v>
      </c>
      <c r="Q878" s="1">
        <v>-1095.8235999999999</v>
      </c>
      <c r="R878" s="1">
        <v>-1075.1111000000001</v>
      </c>
      <c r="S878" s="1">
        <v>-1499.4830999999999</v>
      </c>
      <c r="T878" s="1">
        <v>-1500.8081</v>
      </c>
      <c r="U878" s="1">
        <v>-1498.9399000000001</v>
      </c>
      <c r="W878" s="1">
        <v>-1302.2309</v>
      </c>
      <c r="X878">
        <v>-0.72</v>
      </c>
      <c r="Y878" s="1">
        <v>-1298.4747</v>
      </c>
      <c r="Z878">
        <v>0.43</v>
      </c>
    </row>
    <row r="879" spans="1:26" x14ac:dyDescent="0.2">
      <c r="A879" s="1">
        <v>-1312.8910000000001</v>
      </c>
      <c r="B879">
        <v>25.72</v>
      </c>
      <c r="C879" s="1">
        <v>-1310.0286000000001</v>
      </c>
      <c r="D879">
        <v>-8.61</v>
      </c>
      <c r="E879" s="1">
        <v>-1310.5350000000001</v>
      </c>
      <c r="F879">
        <v>5.62</v>
      </c>
      <c r="G879" s="1">
        <v>-1313.3987999999999</v>
      </c>
      <c r="H879">
        <v>-0.7</v>
      </c>
      <c r="I879" s="1">
        <v>-1298.2778000000001</v>
      </c>
      <c r="J879">
        <v>-3.65</v>
      </c>
      <c r="K879" s="1">
        <v>-1301.3088</v>
      </c>
      <c r="L879">
        <v>-5.54</v>
      </c>
      <c r="M879" s="1">
        <v>-1611.4083000000001</v>
      </c>
      <c r="N879" s="1">
        <v>-1628.3597</v>
      </c>
      <c r="O879" s="1">
        <v>-1639.4114999999999</v>
      </c>
      <c r="P879" s="1">
        <v>-1076.52</v>
      </c>
      <c r="Q879" s="1">
        <v>-1095.7873</v>
      </c>
      <c r="R879" s="1">
        <v>-1075.0800999999999</v>
      </c>
      <c r="S879" s="1">
        <v>-1499.4022</v>
      </c>
      <c r="T879" s="1">
        <v>-1500.9097999999999</v>
      </c>
      <c r="U879" s="1">
        <v>-1498.6804999999999</v>
      </c>
      <c r="W879" s="1">
        <v>-1302.0990999999999</v>
      </c>
      <c r="X879">
        <v>-0.28999999999999998</v>
      </c>
      <c r="Y879" s="1">
        <v>-1298.5356999999999</v>
      </c>
      <c r="Z879">
        <v>-0.46</v>
      </c>
    </row>
    <row r="880" spans="1:26" x14ac:dyDescent="0.2">
      <c r="A880" s="1">
        <v>-1312.6442999999999</v>
      </c>
      <c r="B880">
        <v>26.35</v>
      </c>
      <c r="C880" s="1">
        <v>-1309.6977999999999</v>
      </c>
      <c r="D880">
        <v>-8.1300000000000008</v>
      </c>
      <c r="E880" s="1">
        <v>-1310.6376</v>
      </c>
      <c r="F880">
        <v>5.14</v>
      </c>
      <c r="G880" s="1">
        <v>-1313.3907999999999</v>
      </c>
      <c r="H880">
        <v>-1.05</v>
      </c>
      <c r="I880" s="1">
        <v>-1298.1206</v>
      </c>
      <c r="J880">
        <v>-3</v>
      </c>
      <c r="K880" s="1">
        <v>-1301.3784000000001</v>
      </c>
      <c r="L880">
        <v>-5.0999999999999996</v>
      </c>
      <c r="M880" s="1">
        <v>-1611.3566000000001</v>
      </c>
      <c r="N880" s="1">
        <v>-1628.38</v>
      </c>
      <c r="O880" s="1">
        <v>-1639.423</v>
      </c>
      <c r="P880" s="1">
        <v>-1076.6533999999999</v>
      </c>
      <c r="Q880" s="1">
        <v>-1095.7497000000001</v>
      </c>
      <c r="R880" s="1">
        <v>-1075.0678</v>
      </c>
      <c r="S880" s="1">
        <v>-1499.3224</v>
      </c>
      <c r="T880" s="1">
        <v>-1501.0281</v>
      </c>
      <c r="U880" s="1">
        <v>-1498.4423999999999</v>
      </c>
      <c r="W880" s="1">
        <v>-1301.9537</v>
      </c>
      <c r="X880">
        <v>0.43</v>
      </c>
      <c r="Y880" s="1">
        <v>-1298.6251</v>
      </c>
      <c r="Z880">
        <v>-1.44</v>
      </c>
    </row>
    <row r="881" spans="1:26" x14ac:dyDescent="0.2">
      <c r="A881" s="1">
        <v>-1312.4148</v>
      </c>
      <c r="B881">
        <v>27.02</v>
      </c>
      <c r="C881" s="1">
        <v>-1309.3568</v>
      </c>
      <c r="D881">
        <v>-7.62</v>
      </c>
      <c r="E881" s="1">
        <v>-1310.7673</v>
      </c>
      <c r="F881">
        <v>4.58</v>
      </c>
      <c r="G881" s="1">
        <v>-1313.3688999999999</v>
      </c>
      <c r="H881">
        <v>-1.38</v>
      </c>
      <c r="I881" s="1">
        <v>-1298.0047999999999</v>
      </c>
      <c r="J881">
        <v>-2.41</v>
      </c>
      <c r="K881" s="1">
        <v>-1301.4845</v>
      </c>
      <c r="L881">
        <v>-5.07</v>
      </c>
      <c r="M881" s="1">
        <v>-1611.2972</v>
      </c>
      <c r="N881" s="1">
        <v>-1628.3878</v>
      </c>
      <c r="O881" s="1">
        <v>-1639.4304</v>
      </c>
      <c r="P881" s="1">
        <v>-1076.7889</v>
      </c>
      <c r="Q881" s="1">
        <v>-1095.7114999999999</v>
      </c>
      <c r="R881" s="1">
        <v>-1075.0700999999999</v>
      </c>
      <c r="S881" s="1">
        <v>-1499.2429</v>
      </c>
      <c r="T881" s="1">
        <v>-1501.1686</v>
      </c>
      <c r="U881" s="1">
        <v>-1498.2302</v>
      </c>
      <c r="W881" s="1">
        <v>-1301.8123000000001</v>
      </c>
      <c r="X881">
        <v>0.87</v>
      </c>
      <c r="Y881" s="1">
        <v>-1298.7407000000001</v>
      </c>
      <c r="Z881">
        <v>-2.15</v>
      </c>
    </row>
    <row r="882" spans="1:26" x14ac:dyDescent="0.2">
      <c r="A882" s="1">
        <v>-1312.2166999999999</v>
      </c>
      <c r="B882">
        <v>27.72</v>
      </c>
      <c r="C882" s="1">
        <v>-1309.0288</v>
      </c>
      <c r="D882">
        <v>-7.19</v>
      </c>
      <c r="E882" s="1">
        <v>-1310.9179999999999</v>
      </c>
      <c r="F882">
        <v>4</v>
      </c>
      <c r="G882" s="1">
        <v>-1313.3235999999999</v>
      </c>
      <c r="H882">
        <v>-1.72</v>
      </c>
      <c r="I882" s="1">
        <v>-1297.9404999999999</v>
      </c>
      <c r="J882">
        <v>-2</v>
      </c>
      <c r="K882" s="1">
        <v>-1301.645</v>
      </c>
      <c r="L882">
        <v>-5.08</v>
      </c>
      <c r="M882" s="1">
        <v>-1611.2317</v>
      </c>
      <c r="N882" s="1">
        <v>-1628.3806</v>
      </c>
      <c r="O882" s="1">
        <v>-1639.4295999999999</v>
      </c>
      <c r="P882" s="1">
        <v>-1076.9238</v>
      </c>
      <c r="Q882" s="1">
        <v>-1095.6741</v>
      </c>
      <c r="R882" s="1">
        <v>-1075.0826</v>
      </c>
      <c r="S882" s="1">
        <v>-1499.1628000000001</v>
      </c>
      <c r="T882" s="1">
        <v>-1501.3196</v>
      </c>
      <c r="U882" s="1">
        <v>-1498.0494000000001</v>
      </c>
      <c r="W882" s="1">
        <v>-1301.6865</v>
      </c>
      <c r="X882">
        <v>1.85</v>
      </c>
      <c r="Y882" s="1">
        <v>-1298.8797</v>
      </c>
      <c r="Z882">
        <v>-2.81</v>
      </c>
    </row>
    <row r="883" spans="1:26" x14ac:dyDescent="0.2">
      <c r="A883" s="1">
        <v>-1312.0588</v>
      </c>
      <c r="B883">
        <v>28.52</v>
      </c>
      <c r="C883" s="1">
        <v>-1308.732</v>
      </c>
      <c r="D883">
        <v>-6.66</v>
      </c>
      <c r="E883" s="1">
        <v>-1311.0833</v>
      </c>
      <c r="F883">
        <v>3.39</v>
      </c>
      <c r="G883" s="1">
        <v>-1313.2507000000001</v>
      </c>
      <c r="H883">
        <v>-1.99</v>
      </c>
      <c r="I883" s="1">
        <v>-1297.9317000000001</v>
      </c>
      <c r="J883">
        <v>-1.65</v>
      </c>
      <c r="K883" s="1">
        <v>-1301.8620000000001</v>
      </c>
      <c r="L883">
        <v>-5.43</v>
      </c>
      <c r="M883" s="1">
        <v>-1611.1612</v>
      </c>
      <c r="N883" s="1">
        <v>-1628.3562999999999</v>
      </c>
      <c r="O883" s="1">
        <v>-1639.4178999999999</v>
      </c>
      <c r="P883" s="1">
        <v>-1077.0552</v>
      </c>
      <c r="Q883" s="1">
        <v>-1095.6385</v>
      </c>
      <c r="R883" s="1">
        <v>-1075.1007999999999</v>
      </c>
      <c r="S883" s="1">
        <v>-1499.0841</v>
      </c>
      <c r="T883" s="1">
        <v>-1501.4797000000001</v>
      </c>
      <c r="U883" s="1">
        <v>-1497.9032999999999</v>
      </c>
      <c r="W883" s="1">
        <v>-1301.5757000000001</v>
      </c>
      <c r="X883">
        <v>2.4500000000000002</v>
      </c>
      <c r="Y883" s="1">
        <v>-1299.0367000000001</v>
      </c>
      <c r="Z883">
        <v>-3.2</v>
      </c>
    </row>
    <row r="884" spans="1:26" x14ac:dyDescent="0.2">
      <c r="A884" s="1">
        <v>-1311.9413</v>
      </c>
      <c r="B884">
        <v>29.29</v>
      </c>
      <c r="C884" s="1">
        <v>-1308.4765</v>
      </c>
      <c r="D884">
        <v>-6.24</v>
      </c>
      <c r="E884" s="1">
        <v>-1311.2570000000001</v>
      </c>
      <c r="F884">
        <v>2.76</v>
      </c>
      <c r="G884" s="1">
        <v>-1313.1547</v>
      </c>
      <c r="H884">
        <v>-2.21</v>
      </c>
      <c r="I884" s="1">
        <v>-1297.9735000000001</v>
      </c>
      <c r="J884">
        <v>-1.23</v>
      </c>
      <c r="K884" s="1">
        <v>-1302.1269</v>
      </c>
      <c r="L884">
        <v>-5.77</v>
      </c>
      <c r="M884" s="1">
        <v>-1611.087</v>
      </c>
      <c r="N884" s="1">
        <v>-1628.3144</v>
      </c>
      <c r="O884" s="1">
        <v>-1639.3936000000001</v>
      </c>
      <c r="P884" s="1">
        <v>-1077.1804</v>
      </c>
      <c r="Q884" s="1">
        <v>-1095.606</v>
      </c>
      <c r="R884" s="1">
        <v>-1075.1212</v>
      </c>
      <c r="S884" s="1">
        <v>-1499.0116</v>
      </c>
      <c r="T884" s="1">
        <v>-1501.6569999999999</v>
      </c>
      <c r="U884" s="1">
        <v>-1497.7938999999999</v>
      </c>
      <c r="W884" s="1">
        <v>-1301.4698000000001</v>
      </c>
      <c r="X884">
        <v>2.85</v>
      </c>
      <c r="Y884" s="1">
        <v>-1299.2035000000001</v>
      </c>
      <c r="Z884">
        <v>-3.75</v>
      </c>
    </row>
    <row r="885" spans="1:26" x14ac:dyDescent="0.2">
      <c r="A885" s="1">
        <v>-1311.8556000000001</v>
      </c>
      <c r="B885">
        <v>30.12</v>
      </c>
      <c r="C885" s="1">
        <v>-1308.2657999999999</v>
      </c>
      <c r="D885">
        <v>-5.81</v>
      </c>
      <c r="E885" s="1">
        <v>-1311.4350999999999</v>
      </c>
      <c r="F885">
        <v>2.09</v>
      </c>
      <c r="G885" s="1">
        <v>-1313.0444</v>
      </c>
      <c r="H885">
        <v>-2.42</v>
      </c>
      <c r="I885" s="1">
        <v>-1298.0539000000001</v>
      </c>
      <c r="J885">
        <v>-0.76</v>
      </c>
      <c r="K885" s="1">
        <v>-1302.4203</v>
      </c>
      <c r="L885">
        <v>-6.33</v>
      </c>
      <c r="M885" s="1">
        <v>-1611.0101</v>
      </c>
      <c r="N885" s="1">
        <v>-1628.2546</v>
      </c>
      <c r="O885" s="1">
        <v>-1639.356</v>
      </c>
      <c r="P885" s="1">
        <v>-1077.2964999999999</v>
      </c>
      <c r="Q885" s="1">
        <v>-1095.5777</v>
      </c>
      <c r="R885" s="1">
        <v>-1075.1398999999999</v>
      </c>
      <c r="S885" s="1">
        <v>-1498.9468999999999</v>
      </c>
      <c r="T885" s="1">
        <v>-1501.8504</v>
      </c>
      <c r="U885" s="1">
        <v>-1497.7207000000001</v>
      </c>
      <c r="W885" s="1">
        <v>-1301.3512000000001</v>
      </c>
      <c r="X885">
        <v>3.43</v>
      </c>
      <c r="Y885" s="1">
        <v>-1299.3679999999999</v>
      </c>
      <c r="Z885">
        <v>-3.77</v>
      </c>
    </row>
    <row r="886" spans="1:26" x14ac:dyDescent="0.2">
      <c r="A886" s="1">
        <v>-1311.7834</v>
      </c>
      <c r="B886">
        <v>31.04</v>
      </c>
      <c r="C886" s="1">
        <v>-1308.0974000000001</v>
      </c>
      <c r="D886">
        <v>-5.32</v>
      </c>
      <c r="E886" s="1">
        <v>-1311.6165000000001</v>
      </c>
      <c r="F886">
        <v>1.47</v>
      </c>
      <c r="G886" s="1">
        <v>-1312.9328</v>
      </c>
      <c r="H886">
        <v>-2.5099999999999998</v>
      </c>
      <c r="I886" s="1">
        <v>-1298.1559</v>
      </c>
      <c r="J886">
        <v>-0.28999999999999998</v>
      </c>
      <c r="K886" s="1">
        <v>-1302.7190000000001</v>
      </c>
      <c r="L886">
        <v>-6.9</v>
      </c>
      <c r="M886" s="1">
        <v>-1610.9318000000001</v>
      </c>
      <c r="N886" s="1">
        <v>-1628.1776</v>
      </c>
      <c r="O886" s="1">
        <v>-1639.3063999999999</v>
      </c>
      <c r="P886" s="1">
        <v>-1077.4013</v>
      </c>
      <c r="Q886" s="1">
        <v>-1095.5532000000001</v>
      </c>
      <c r="R886" s="1">
        <v>-1075.1549</v>
      </c>
      <c r="S886" s="1">
        <v>-1498.8892000000001</v>
      </c>
      <c r="T886" s="1">
        <v>-1502.0559000000001</v>
      </c>
      <c r="U886" s="1">
        <v>-1497.6880000000001</v>
      </c>
      <c r="W886" s="1">
        <v>-1301.2025000000001</v>
      </c>
      <c r="X886">
        <v>4.2</v>
      </c>
      <c r="Y886" s="1">
        <v>-1299.5174</v>
      </c>
      <c r="Z886">
        <v>-4.1399999999999997</v>
      </c>
    </row>
    <row r="887" spans="1:26" x14ac:dyDescent="0.2">
      <c r="A887" s="1">
        <v>-1311.7018</v>
      </c>
      <c r="B887">
        <v>31.97</v>
      </c>
      <c r="C887" s="1">
        <v>-1307.9638</v>
      </c>
      <c r="D887">
        <v>-4.8499999999999996</v>
      </c>
      <c r="E887" s="1">
        <v>-1311.8021000000001</v>
      </c>
      <c r="F887">
        <v>0.85</v>
      </c>
      <c r="G887" s="1">
        <v>-1312.8317</v>
      </c>
      <c r="H887">
        <v>-2.57</v>
      </c>
      <c r="I887" s="1">
        <v>-1298.261</v>
      </c>
      <c r="J887">
        <v>0.28999999999999998</v>
      </c>
      <c r="K887" s="1">
        <v>-1302.9988000000001</v>
      </c>
      <c r="L887">
        <v>-7.64</v>
      </c>
      <c r="M887" s="1">
        <v>-1610.8523</v>
      </c>
      <c r="N887" s="1">
        <v>-1628.0851</v>
      </c>
      <c r="O887" s="1">
        <v>-1639.2466999999999</v>
      </c>
      <c r="P887" s="1">
        <v>-1077.4921999999999</v>
      </c>
      <c r="Q887" s="1">
        <v>-1095.5325</v>
      </c>
      <c r="R887" s="1">
        <v>-1075.1641999999999</v>
      </c>
      <c r="S887" s="1">
        <v>-1498.8387</v>
      </c>
      <c r="T887" s="1">
        <v>-1502.2692</v>
      </c>
      <c r="U887" s="1">
        <v>-1497.6890000000001</v>
      </c>
      <c r="W887" s="1">
        <v>-1301.0114000000001</v>
      </c>
      <c r="X887">
        <v>4.46</v>
      </c>
      <c r="Y887" s="1">
        <v>-1299.6378</v>
      </c>
      <c r="Z887">
        <v>-4.1500000000000004</v>
      </c>
    </row>
    <row r="888" spans="1:26" x14ac:dyDescent="0.2">
      <c r="A888" s="1">
        <v>-1311.5934999999999</v>
      </c>
      <c r="B888">
        <v>33.049999999999997</v>
      </c>
      <c r="C888" s="1">
        <v>-1307.8572999999999</v>
      </c>
      <c r="D888">
        <v>-4.41</v>
      </c>
      <c r="E888" s="1">
        <v>-1311.9919</v>
      </c>
      <c r="F888">
        <v>0.32</v>
      </c>
      <c r="G888" s="1">
        <v>-1312.7508</v>
      </c>
      <c r="H888">
        <v>-2.59</v>
      </c>
      <c r="I888" s="1">
        <v>-1298.3523</v>
      </c>
      <c r="J888">
        <v>0.85</v>
      </c>
      <c r="K888" s="1">
        <v>-1303.2375</v>
      </c>
      <c r="L888">
        <v>-8.07</v>
      </c>
      <c r="M888" s="1">
        <v>-1610.7722000000001</v>
      </c>
      <c r="N888" s="1">
        <v>-1627.9795999999999</v>
      </c>
      <c r="O888" s="1">
        <v>-1639.1794</v>
      </c>
      <c r="P888" s="1">
        <v>-1077.5672999999999</v>
      </c>
      <c r="Q888" s="1">
        <v>-1095.5148999999999</v>
      </c>
      <c r="R888" s="1">
        <v>-1075.1665</v>
      </c>
      <c r="S888" s="1">
        <v>-1498.7946999999999</v>
      </c>
      <c r="T888" s="1">
        <v>-1502.4902</v>
      </c>
      <c r="U888" s="1">
        <v>-1497.7168999999999</v>
      </c>
      <c r="W888" s="1">
        <v>-1300.7746</v>
      </c>
      <c r="X888">
        <v>4.96</v>
      </c>
      <c r="Y888" s="1">
        <v>-1299.7157999999999</v>
      </c>
      <c r="Z888">
        <v>-3.91</v>
      </c>
    </row>
    <row r="889" spans="1:26" x14ac:dyDescent="0.2">
      <c r="A889" s="1">
        <v>-1311.4576999999999</v>
      </c>
      <c r="B889">
        <v>34.06</v>
      </c>
      <c r="C889" s="1">
        <v>-1307.7719</v>
      </c>
      <c r="D889">
        <v>-3.98</v>
      </c>
      <c r="E889" s="1">
        <v>-1312.1831</v>
      </c>
      <c r="F889">
        <v>-0.17</v>
      </c>
      <c r="G889" s="1">
        <v>-1312.6946</v>
      </c>
      <c r="H889">
        <v>-2.5299999999999998</v>
      </c>
      <c r="I889" s="1">
        <v>-1298.4195999999999</v>
      </c>
      <c r="J889">
        <v>1.62</v>
      </c>
      <c r="K889" s="1">
        <v>-1303.4159</v>
      </c>
      <c r="L889">
        <v>-8.66</v>
      </c>
      <c r="M889" s="1">
        <v>-1610.692</v>
      </c>
      <c r="N889" s="1">
        <v>-1627.8644999999999</v>
      </c>
      <c r="O889" s="1">
        <v>-1639.1075000000001</v>
      </c>
      <c r="P889" s="1">
        <v>-1077.6243999999999</v>
      </c>
      <c r="Q889" s="1">
        <v>-1095.4992</v>
      </c>
      <c r="R889" s="1">
        <v>-1075.1619000000001</v>
      </c>
      <c r="S889" s="1">
        <v>-1498.7585999999999</v>
      </c>
      <c r="T889" s="1">
        <v>-1502.7163</v>
      </c>
      <c r="U889" s="1">
        <v>-1497.7746</v>
      </c>
      <c r="W889" s="1">
        <v>-1300.5</v>
      </c>
      <c r="X889">
        <v>5.48</v>
      </c>
      <c r="Y889" s="1">
        <v>-1299.7407000000001</v>
      </c>
      <c r="Z889">
        <v>-3.9</v>
      </c>
    </row>
    <row r="890" spans="1:26" x14ac:dyDescent="0.2">
      <c r="A890" s="1">
        <v>-1311.3107</v>
      </c>
      <c r="B890">
        <v>34.97</v>
      </c>
      <c r="C890" s="1">
        <v>-1307.7067999999999</v>
      </c>
      <c r="D890">
        <v>-3.59</v>
      </c>
      <c r="E890" s="1">
        <v>-1312.3687</v>
      </c>
      <c r="F890">
        <v>-0.61</v>
      </c>
      <c r="G890" s="1">
        <v>-1312.6639</v>
      </c>
      <c r="H890">
        <v>-2.5</v>
      </c>
      <c r="I890" s="1">
        <v>-1298.4607000000001</v>
      </c>
      <c r="J890">
        <v>2.41</v>
      </c>
      <c r="K890" s="1">
        <v>-1303.5208</v>
      </c>
      <c r="L890">
        <v>-9.1</v>
      </c>
      <c r="M890" s="1">
        <v>-1610.6122</v>
      </c>
      <c r="N890" s="1">
        <v>-1627.7430999999999</v>
      </c>
      <c r="O890" s="1">
        <v>-1639.0342000000001</v>
      </c>
      <c r="P890" s="1">
        <v>-1077.6623999999999</v>
      </c>
      <c r="Q890" s="1">
        <v>-1095.4842000000001</v>
      </c>
      <c r="R890" s="1">
        <v>-1075.1505999999999</v>
      </c>
      <c r="S890" s="1">
        <v>-1498.7281</v>
      </c>
      <c r="T890" s="1">
        <v>-1502.9435000000001</v>
      </c>
      <c r="U890" s="1">
        <v>-1497.8617999999999</v>
      </c>
      <c r="W890" s="1">
        <v>-1300.2062000000001</v>
      </c>
      <c r="X890">
        <v>5.88</v>
      </c>
      <c r="Y890" s="1">
        <v>-1299.7066</v>
      </c>
      <c r="Z890">
        <v>-3.66</v>
      </c>
    </row>
    <row r="891" spans="1:26" x14ac:dyDescent="0.2">
      <c r="A891" s="1">
        <v>-1311.1822</v>
      </c>
      <c r="B891">
        <v>35.700000000000003</v>
      </c>
      <c r="C891" s="1">
        <v>-1307.6699000000001</v>
      </c>
      <c r="D891">
        <v>-3.39</v>
      </c>
      <c r="E891" s="1">
        <v>-1312.5369000000001</v>
      </c>
      <c r="F891">
        <v>-0.9</v>
      </c>
      <c r="G891" s="1">
        <v>-1312.6561999999999</v>
      </c>
      <c r="H891">
        <v>-2.46</v>
      </c>
      <c r="I891" s="1">
        <v>-1298.4794999999999</v>
      </c>
      <c r="J891">
        <v>3.23</v>
      </c>
      <c r="K891" s="1">
        <v>-1303.5451</v>
      </c>
      <c r="L891">
        <v>-9.26</v>
      </c>
      <c r="M891" s="1">
        <v>-1610.5335</v>
      </c>
      <c r="N891" s="1">
        <v>-1627.6193000000001</v>
      </c>
      <c r="O891" s="1">
        <v>-1638.9612999999999</v>
      </c>
      <c r="P891" s="1">
        <v>-1077.6799000000001</v>
      </c>
      <c r="Q891" s="1">
        <v>-1095.4692</v>
      </c>
      <c r="R891" s="1">
        <v>-1075.1329000000001</v>
      </c>
      <c r="S891" s="1">
        <v>-1498.7091</v>
      </c>
      <c r="T891" s="1">
        <v>-1503.1665</v>
      </c>
      <c r="U891" s="1">
        <v>-1497.9734000000001</v>
      </c>
      <c r="W891" s="1">
        <v>-1299.9204999999999</v>
      </c>
      <c r="X891">
        <v>6.06</v>
      </c>
      <c r="Y891" s="1">
        <v>-1299.6131</v>
      </c>
      <c r="Z891">
        <v>-2.95</v>
      </c>
    </row>
    <row r="892" spans="1:26" x14ac:dyDescent="0.2">
      <c r="A892" s="1">
        <v>-1311.1035999999999</v>
      </c>
      <c r="B892">
        <v>36.25</v>
      </c>
      <c r="C892" s="1">
        <v>-1307.6738</v>
      </c>
      <c r="D892">
        <v>-3.36</v>
      </c>
      <c r="E892" s="1">
        <v>-1312.6729</v>
      </c>
      <c r="F892">
        <v>-1.07</v>
      </c>
      <c r="G892" s="1">
        <v>-1312.6683</v>
      </c>
      <c r="H892">
        <v>-2.4300000000000002</v>
      </c>
      <c r="I892" s="1">
        <v>-1298.4848999999999</v>
      </c>
      <c r="J892">
        <v>4.18</v>
      </c>
      <c r="K892" s="1">
        <v>-1303.4898000000001</v>
      </c>
      <c r="L892">
        <v>-9.41</v>
      </c>
      <c r="M892" s="1">
        <v>-1610.4564</v>
      </c>
      <c r="N892" s="1">
        <v>-1627.4967999999999</v>
      </c>
      <c r="O892" s="1">
        <v>-1638.8906999999999</v>
      </c>
      <c r="P892" s="1">
        <v>-1077.6766</v>
      </c>
      <c r="Q892" s="1">
        <v>-1095.4536000000001</v>
      </c>
      <c r="R892" s="1">
        <v>-1075.1099999999999</v>
      </c>
      <c r="S892" s="1">
        <v>-1498.6867999999999</v>
      </c>
      <c r="T892" s="1">
        <v>-1503.3824</v>
      </c>
      <c r="U892" s="1">
        <v>-1498.1004</v>
      </c>
      <c r="W892" s="1">
        <v>-1299.6712</v>
      </c>
      <c r="X892">
        <v>6.36</v>
      </c>
      <c r="Y892" s="1">
        <v>-1299.4661000000001</v>
      </c>
      <c r="Z892">
        <v>-2.74</v>
      </c>
    </row>
    <row r="893" spans="1:26" x14ac:dyDescent="0.2">
      <c r="A893" s="1">
        <v>-1311.0933</v>
      </c>
      <c r="B893">
        <v>36.51</v>
      </c>
      <c r="C893" s="1">
        <v>-1307.732</v>
      </c>
      <c r="D893">
        <v>-3.54</v>
      </c>
      <c r="E893" s="1">
        <v>-1312.7627</v>
      </c>
      <c r="F893">
        <v>-1.18</v>
      </c>
      <c r="G893" s="1">
        <v>-1312.6971000000001</v>
      </c>
      <c r="H893">
        <v>-2.5499999999999998</v>
      </c>
      <c r="I893" s="1">
        <v>-1298.4851000000001</v>
      </c>
      <c r="J893">
        <v>4.88</v>
      </c>
      <c r="K893" s="1">
        <v>-1303.3630000000001</v>
      </c>
      <c r="L893">
        <v>-9.52</v>
      </c>
      <c r="M893" s="1">
        <v>-1610.3813</v>
      </c>
      <c r="N893" s="1">
        <v>-1627.3789999999999</v>
      </c>
      <c r="O893" s="1">
        <v>-1638.8232</v>
      </c>
      <c r="P893" s="1">
        <v>-1077.6529</v>
      </c>
      <c r="Q893" s="1">
        <v>-1095.4359999999999</v>
      </c>
      <c r="R893" s="1">
        <v>-1075.0826</v>
      </c>
      <c r="S893" s="1">
        <v>-1498.6576</v>
      </c>
      <c r="T893" s="1">
        <v>-1503.5868</v>
      </c>
      <c r="U893" s="1">
        <v>-1498.2387000000001</v>
      </c>
      <c r="W893" s="1">
        <v>-1299.4807000000001</v>
      </c>
      <c r="X893">
        <v>6.41</v>
      </c>
      <c r="Y893" s="1">
        <v>-1299.28</v>
      </c>
      <c r="Z893">
        <v>-2.0099999999999998</v>
      </c>
    </row>
    <row r="894" spans="1:26" x14ac:dyDescent="0.2">
      <c r="A894" s="1">
        <v>-1311.1532999999999</v>
      </c>
      <c r="B894">
        <v>36.590000000000003</v>
      </c>
      <c r="C894" s="1">
        <v>-1307.8529000000001</v>
      </c>
      <c r="D894">
        <v>-4.0199999999999996</v>
      </c>
      <c r="E894" s="1">
        <v>-1312.7954</v>
      </c>
      <c r="F894">
        <v>-1</v>
      </c>
      <c r="G894" s="1">
        <v>-1312.7396000000001</v>
      </c>
      <c r="H894">
        <v>-2.62</v>
      </c>
      <c r="I894" s="1">
        <v>-1298.4842000000001</v>
      </c>
      <c r="J894">
        <v>5.54</v>
      </c>
      <c r="K894" s="1">
        <v>-1303.1793</v>
      </c>
      <c r="L894">
        <v>-9.35</v>
      </c>
      <c r="M894" s="1">
        <v>-1610.3092999999999</v>
      </c>
      <c r="N894" s="1">
        <v>-1627.2695000000001</v>
      </c>
      <c r="O894" s="1">
        <v>-1638.759</v>
      </c>
      <c r="P894" s="1">
        <v>-1077.6099999999999</v>
      </c>
      <c r="Q894" s="1">
        <v>-1095.4166</v>
      </c>
      <c r="R894" s="1">
        <v>-1075.0518999999999</v>
      </c>
      <c r="S894" s="1">
        <v>-1498.6297999999999</v>
      </c>
      <c r="T894" s="1">
        <v>-1503.7746999999999</v>
      </c>
      <c r="U894" s="1">
        <v>-1498.3877</v>
      </c>
      <c r="W894" s="1">
        <v>-1299.3613</v>
      </c>
      <c r="X894">
        <v>6.37</v>
      </c>
      <c r="Y894" s="1">
        <v>-1299.0728999999999</v>
      </c>
      <c r="Z894">
        <v>-1.84</v>
      </c>
    </row>
    <row r="895" spans="1:26" x14ac:dyDescent="0.2">
      <c r="A895" s="1">
        <v>-1311.2706000000001</v>
      </c>
      <c r="B895">
        <v>36.46</v>
      </c>
      <c r="C895" s="1">
        <v>-1308.0346</v>
      </c>
      <c r="D895">
        <v>-4.7699999999999996</v>
      </c>
      <c r="E895" s="1">
        <v>-1312.7668000000001</v>
      </c>
      <c r="F895">
        <v>-0.61</v>
      </c>
      <c r="G895" s="1">
        <v>-1312.7918</v>
      </c>
      <c r="H895">
        <v>-2.8</v>
      </c>
      <c r="I895" s="1">
        <v>-1298.4809</v>
      </c>
      <c r="J895">
        <v>6.26</v>
      </c>
      <c r="K895" s="1">
        <v>-1302.9575</v>
      </c>
      <c r="L895">
        <v>-9.0500000000000007</v>
      </c>
      <c r="M895" s="1">
        <v>-1610.2411999999999</v>
      </c>
      <c r="N895" s="1">
        <v>-1627.1715999999999</v>
      </c>
      <c r="O895" s="1">
        <v>-1638.6973</v>
      </c>
      <c r="P895" s="1">
        <v>-1077.5499</v>
      </c>
      <c r="Q895" s="1">
        <v>-1095.3951</v>
      </c>
      <c r="R895" s="1">
        <v>-1075.0186000000001</v>
      </c>
      <c r="S895" s="1">
        <v>-1498.6043999999999</v>
      </c>
      <c r="T895" s="1">
        <v>-1503.9494999999999</v>
      </c>
      <c r="U895" s="1">
        <v>-1498.5428999999999</v>
      </c>
      <c r="W895" s="1">
        <v>-1299.3119999999999</v>
      </c>
      <c r="X895">
        <v>6.38</v>
      </c>
      <c r="Y895" s="1">
        <v>-1298.8661999999999</v>
      </c>
      <c r="Z895">
        <v>-1.1000000000000001</v>
      </c>
    </row>
    <row r="896" spans="1:26" x14ac:dyDescent="0.2">
      <c r="A896" s="1">
        <v>-1311.4263000000001</v>
      </c>
      <c r="B896">
        <v>36.42</v>
      </c>
      <c r="C896" s="1">
        <v>-1308.2630999999999</v>
      </c>
      <c r="D896">
        <v>-5.78</v>
      </c>
      <c r="E896" s="1">
        <v>-1312.6814999999999</v>
      </c>
      <c r="F896">
        <v>-0.24</v>
      </c>
      <c r="G896" s="1">
        <v>-1312.8469</v>
      </c>
      <c r="H896">
        <v>-3.04</v>
      </c>
      <c r="I896" s="1">
        <v>-1298.4703999999999</v>
      </c>
      <c r="J896">
        <v>6.56</v>
      </c>
      <c r="K896" s="1">
        <v>-1302.7192</v>
      </c>
      <c r="L896">
        <v>-8.92</v>
      </c>
      <c r="M896" s="1">
        <v>-1610.1777999999999</v>
      </c>
      <c r="N896" s="1">
        <v>-1627.0884000000001</v>
      </c>
      <c r="O896" s="1">
        <v>-1638.6369999999999</v>
      </c>
      <c r="P896" s="1">
        <v>-1077.4752000000001</v>
      </c>
      <c r="Q896" s="1">
        <v>-1095.3713</v>
      </c>
      <c r="R896" s="1">
        <v>-1074.9833000000001</v>
      </c>
      <c r="S896" s="1">
        <v>-1498.5769</v>
      </c>
      <c r="T896" s="1">
        <v>-1504.097</v>
      </c>
      <c r="U896" s="1">
        <v>-1498.6975</v>
      </c>
      <c r="W896" s="1">
        <v>-1299.3202000000001</v>
      </c>
      <c r="X896">
        <v>6.32</v>
      </c>
      <c r="Y896" s="1">
        <v>-1298.6821</v>
      </c>
      <c r="Z896">
        <v>-0.9</v>
      </c>
    </row>
    <row r="897" spans="1:26" x14ac:dyDescent="0.2">
      <c r="A897" s="1">
        <v>-1311.6012000000001</v>
      </c>
      <c r="B897">
        <v>36.299999999999997</v>
      </c>
      <c r="C897" s="1">
        <v>-1308.5145</v>
      </c>
      <c r="D897">
        <v>-6.92</v>
      </c>
      <c r="E897" s="1">
        <v>-1312.5545999999999</v>
      </c>
      <c r="F897">
        <v>0.24</v>
      </c>
      <c r="G897" s="1">
        <v>-1312.8941</v>
      </c>
      <c r="H897">
        <v>-3.31</v>
      </c>
      <c r="I897" s="1">
        <v>-1298.4474</v>
      </c>
      <c r="J897">
        <v>6.88</v>
      </c>
      <c r="K897" s="1">
        <v>-1302.4848999999999</v>
      </c>
      <c r="L897">
        <v>-8.68</v>
      </c>
      <c r="M897" s="1">
        <v>-1610.12</v>
      </c>
      <c r="N897" s="1">
        <v>-1627.0225</v>
      </c>
      <c r="O897" s="1">
        <v>-1638.5771999999999</v>
      </c>
      <c r="P897" s="1">
        <v>-1077.3889999999999</v>
      </c>
      <c r="Q897" s="1">
        <v>-1095.3457000000001</v>
      </c>
      <c r="R897" s="1">
        <v>-1074.9468999999999</v>
      </c>
      <c r="S897" s="1">
        <v>-1498.5429999999999</v>
      </c>
      <c r="T897" s="1">
        <v>-1504.2150999999999</v>
      </c>
      <c r="U897" s="1">
        <v>-1498.848</v>
      </c>
      <c r="W897" s="1">
        <v>-1299.3666000000001</v>
      </c>
      <c r="X897">
        <v>6.3</v>
      </c>
      <c r="Y897" s="1">
        <v>-1298.5428999999999</v>
      </c>
      <c r="Z897">
        <v>-0.74</v>
      </c>
    </row>
    <row r="898" spans="1:26" x14ac:dyDescent="0.2">
      <c r="A898" s="1">
        <v>-1311.7764999999999</v>
      </c>
      <c r="B898">
        <v>36.26</v>
      </c>
      <c r="C898" s="1">
        <v>-1308.7592</v>
      </c>
      <c r="D898">
        <v>-8.16</v>
      </c>
      <c r="E898" s="1">
        <v>-1312.4065000000001</v>
      </c>
      <c r="F898">
        <v>0.86</v>
      </c>
      <c r="G898" s="1">
        <v>-1312.9213999999999</v>
      </c>
      <c r="H898">
        <v>-3.59</v>
      </c>
      <c r="I898" s="1">
        <v>-1298.4069999999999</v>
      </c>
      <c r="J898">
        <v>7.13</v>
      </c>
      <c r="K898" s="1">
        <v>-1302.2729999999999</v>
      </c>
      <c r="L898">
        <v>-8.42</v>
      </c>
      <c r="M898" s="1">
        <v>-1610.0682999999999</v>
      </c>
      <c r="N898" s="1">
        <v>-1626.9762000000001</v>
      </c>
      <c r="O898" s="1">
        <v>-1638.5165999999999</v>
      </c>
      <c r="P898" s="1">
        <v>-1077.2951</v>
      </c>
      <c r="Q898" s="1">
        <v>-1095.3181</v>
      </c>
      <c r="R898" s="1">
        <v>-1074.9099000000001</v>
      </c>
      <c r="S898" s="1">
        <v>-1498.5028</v>
      </c>
      <c r="T898" s="1">
        <v>-1504.3095000000001</v>
      </c>
      <c r="U898" s="1">
        <v>-1498.9931999999999</v>
      </c>
      <c r="W898" s="1">
        <v>-1299.4314999999999</v>
      </c>
      <c r="X898">
        <v>6.39</v>
      </c>
      <c r="Y898" s="1">
        <v>-1298.4675999999999</v>
      </c>
      <c r="Z898">
        <v>-0.71</v>
      </c>
    </row>
    <row r="899" spans="1:26" x14ac:dyDescent="0.2">
      <c r="A899" s="1">
        <v>-1311.9333999999999</v>
      </c>
      <c r="B899">
        <v>36.369999999999997</v>
      </c>
      <c r="C899" s="1">
        <v>-1308.9690000000001</v>
      </c>
      <c r="D899">
        <v>-9.4600000000000009</v>
      </c>
      <c r="E899" s="1">
        <v>-1312.2610999999999</v>
      </c>
      <c r="F899">
        <v>1.38</v>
      </c>
      <c r="G899" s="1">
        <v>-1312.9174</v>
      </c>
      <c r="H899">
        <v>-3.77</v>
      </c>
      <c r="I899" s="1">
        <v>-1298.3471999999999</v>
      </c>
      <c r="J899">
        <v>7.06</v>
      </c>
      <c r="K899" s="1">
        <v>-1302.0971</v>
      </c>
      <c r="L899">
        <v>-8.1999999999999993</v>
      </c>
      <c r="M899" s="1">
        <v>-1610.0231000000001</v>
      </c>
      <c r="N899" s="1">
        <v>-1626.9514999999999</v>
      </c>
      <c r="O899" s="1">
        <v>-1638.4540999999999</v>
      </c>
      <c r="P899" s="1">
        <v>-1077.1972000000001</v>
      </c>
      <c r="Q899" s="1">
        <v>-1095.2888</v>
      </c>
      <c r="R899" s="1">
        <v>-1074.8723</v>
      </c>
      <c r="S899" s="1">
        <v>-1498.4597000000001</v>
      </c>
      <c r="T899" s="1">
        <v>-1504.3805</v>
      </c>
      <c r="U899" s="1">
        <v>-1499.1358</v>
      </c>
      <c r="W899" s="1">
        <v>-1299.4999</v>
      </c>
      <c r="X899">
        <v>6.3</v>
      </c>
      <c r="Y899" s="1">
        <v>-1298.471</v>
      </c>
      <c r="Z899">
        <v>-0.54</v>
      </c>
    </row>
    <row r="900" spans="1:26" x14ac:dyDescent="0.2">
      <c r="A900" s="1">
        <v>-1312.0521000000001</v>
      </c>
      <c r="B900">
        <v>36.72</v>
      </c>
      <c r="C900" s="1">
        <v>-1309.1213</v>
      </c>
      <c r="D900">
        <v>-10.74</v>
      </c>
      <c r="E900" s="1">
        <v>-1312.1394</v>
      </c>
      <c r="F900">
        <v>1.96</v>
      </c>
      <c r="G900" s="1">
        <v>-1312.8761999999999</v>
      </c>
      <c r="H900">
        <v>-3.96</v>
      </c>
      <c r="I900" s="1">
        <v>-1298.2710999999999</v>
      </c>
      <c r="J900">
        <v>7.16</v>
      </c>
      <c r="K900" s="1">
        <v>-1301.9653000000001</v>
      </c>
      <c r="L900">
        <v>-8.06</v>
      </c>
      <c r="M900" s="1">
        <v>-1609.9838999999999</v>
      </c>
      <c r="N900" s="1">
        <v>-1626.9501</v>
      </c>
      <c r="O900" s="1">
        <v>-1638.3891000000001</v>
      </c>
      <c r="P900" s="1">
        <v>-1077.0988</v>
      </c>
      <c r="Q900" s="1">
        <v>-1095.2583</v>
      </c>
      <c r="R900" s="1">
        <v>-1074.8344</v>
      </c>
      <c r="S900" s="1">
        <v>-1498.4137000000001</v>
      </c>
      <c r="T900" s="1">
        <v>-1504.4271000000001</v>
      </c>
      <c r="U900" s="1">
        <v>-1499.2624000000001</v>
      </c>
      <c r="W900" s="1">
        <v>-1299.5616</v>
      </c>
      <c r="X900">
        <v>6.55</v>
      </c>
      <c r="Y900" s="1">
        <v>-1298.5633</v>
      </c>
      <c r="Z900">
        <v>-0.78</v>
      </c>
    </row>
    <row r="901" spans="1:26" x14ac:dyDescent="0.2">
      <c r="A901" s="1">
        <v>-1312.1112000000001</v>
      </c>
      <c r="B901">
        <v>37.19</v>
      </c>
      <c r="C901" s="1">
        <v>-1309.2040999999999</v>
      </c>
      <c r="D901">
        <v>-11.93</v>
      </c>
      <c r="E901" s="1">
        <v>-1312.0555999999999</v>
      </c>
      <c r="F901">
        <v>2.52</v>
      </c>
      <c r="G901" s="1">
        <v>-1312.8009</v>
      </c>
      <c r="H901">
        <v>-4.05</v>
      </c>
      <c r="I901" s="1">
        <v>-1298.1867999999999</v>
      </c>
      <c r="J901">
        <v>7.03</v>
      </c>
      <c r="K901" s="1">
        <v>-1301.8798999999999</v>
      </c>
      <c r="L901">
        <v>-7.89</v>
      </c>
      <c r="M901" s="1">
        <v>-1609.9501</v>
      </c>
      <c r="N901" s="1">
        <v>-1626.9730999999999</v>
      </c>
      <c r="O901" s="1">
        <v>-1638.3212000000001</v>
      </c>
      <c r="P901" s="1">
        <v>-1077.0038</v>
      </c>
      <c r="Q901" s="1">
        <v>-1095.2260000000001</v>
      </c>
      <c r="R901" s="1">
        <v>-1074.796</v>
      </c>
      <c r="S901" s="1">
        <v>-1498.3712</v>
      </c>
      <c r="T901" s="1">
        <v>-1504.4486999999999</v>
      </c>
      <c r="U901" s="1">
        <v>-1499.3681999999999</v>
      </c>
      <c r="W901" s="1">
        <v>-1299.6126999999999</v>
      </c>
      <c r="X901">
        <v>6.82</v>
      </c>
      <c r="Y901" s="1">
        <v>-1298.7474</v>
      </c>
      <c r="Z901">
        <v>-0.94</v>
      </c>
    </row>
    <row r="902" spans="1:26" x14ac:dyDescent="0.2">
      <c r="A902" s="1">
        <v>-1312.0934</v>
      </c>
      <c r="B902">
        <v>37.93</v>
      </c>
      <c r="C902" s="1">
        <v>-1309.2127</v>
      </c>
      <c r="D902">
        <v>-12.8</v>
      </c>
      <c r="E902" s="1">
        <v>-1312.0137999999999</v>
      </c>
      <c r="F902">
        <v>3.01</v>
      </c>
      <c r="G902" s="1">
        <v>-1312.6995999999999</v>
      </c>
      <c r="H902">
        <v>-4.0999999999999996</v>
      </c>
      <c r="I902" s="1">
        <v>-1298.1071999999999</v>
      </c>
      <c r="J902">
        <v>6.91</v>
      </c>
      <c r="K902" s="1">
        <v>-1301.8373999999999</v>
      </c>
      <c r="L902">
        <v>-7.71</v>
      </c>
      <c r="M902" s="1">
        <v>-1609.9204999999999</v>
      </c>
      <c r="N902" s="1">
        <v>-1627.0209</v>
      </c>
      <c r="O902" s="1">
        <v>-1638.2502999999999</v>
      </c>
      <c r="P902" s="1">
        <v>-1076.9152999999999</v>
      </c>
      <c r="Q902" s="1">
        <v>-1095.192</v>
      </c>
      <c r="R902" s="1">
        <v>-1074.7571</v>
      </c>
      <c r="S902" s="1">
        <v>-1498.3216</v>
      </c>
      <c r="T902" s="1">
        <v>-1504.4490000000001</v>
      </c>
      <c r="U902" s="1">
        <v>-1499.4621999999999</v>
      </c>
      <c r="W902" s="1">
        <v>-1299.6539</v>
      </c>
      <c r="X902">
        <v>7.03</v>
      </c>
      <c r="Y902" s="1">
        <v>-1299.0193999999999</v>
      </c>
      <c r="Z902">
        <v>-1.59</v>
      </c>
    </row>
    <row r="903" spans="1:26" x14ac:dyDescent="0.2">
      <c r="A903" s="1">
        <v>-1311.9918</v>
      </c>
      <c r="B903">
        <v>38.880000000000003</v>
      </c>
      <c r="C903" s="1">
        <v>-1309.1519000000001</v>
      </c>
      <c r="D903">
        <v>-13.42</v>
      </c>
      <c r="E903" s="1">
        <v>-1312.0071</v>
      </c>
      <c r="F903">
        <v>3.49</v>
      </c>
      <c r="G903" s="1">
        <v>-1312.5834</v>
      </c>
      <c r="H903">
        <v>-4.0199999999999996</v>
      </c>
      <c r="I903" s="1">
        <v>-1298.048</v>
      </c>
      <c r="J903">
        <v>6.7</v>
      </c>
      <c r="K903" s="1">
        <v>-1301.8303000000001</v>
      </c>
      <c r="L903">
        <v>-7.61</v>
      </c>
      <c r="M903" s="1">
        <v>-1609.8933999999999</v>
      </c>
      <c r="N903" s="1">
        <v>-1627.0934</v>
      </c>
      <c r="O903" s="1">
        <v>-1638.1760999999999</v>
      </c>
      <c r="P903" s="1">
        <v>-1076.8362</v>
      </c>
      <c r="Q903" s="1">
        <v>-1095.1560999999999</v>
      </c>
      <c r="R903" s="1">
        <v>-1074.7175</v>
      </c>
      <c r="S903" s="1">
        <v>-1498.2643</v>
      </c>
      <c r="T903" s="1">
        <v>-1504.4322</v>
      </c>
      <c r="U903" s="1">
        <v>-1499.5442</v>
      </c>
      <c r="W903" s="1">
        <v>-1299.6896999999999</v>
      </c>
      <c r="X903">
        <v>7.46</v>
      </c>
      <c r="Y903" s="1">
        <v>-1299.3676</v>
      </c>
      <c r="Z903">
        <v>-1.78</v>
      </c>
    </row>
    <row r="904" spans="1:26" x14ac:dyDescent="0.2">
      <c r="A904" s="1">
        <v>-1311.8159000000001</v>
      </c>
      <c r="B904">
        <v>39.840000000000003</v>
      </c>
      <c r="C904" s="1">
        <v>-1309.0345</v>
      </c>
      <c r="D904">
        <v>-14.01</v>
      </c>
      <c r="E904" s="1">
        <v>-1312.0205000000001</v>
      </c>
      <c r="F904">
        <v>4</v>
      </c>
      <c r="G904" s="1">
        <v>-1312.462</v>
      </c>
      <c r="H904">
        <v>-3.87</v>
      </c>
      <c r="I904" s="1">
        <v>-1298.0231000000001</v>
      </c>
      <c r="J904">
        <v>6.44</v>
      </c>
      <c r="K904" s="1">
        <v>-1301.8477</v>
      </c>
      <c r="L904">
        <v>-7.31</v>
      </c>
      <c r="M904" s="1">
        <v>-1609.8669</v>
      </c>
      <c r="N904" s="1">
        <v>-1627.1896999999999</v>
      </c>
      <c r="O904" s="1">
        <v>-1638.0990999999999</v>
      </c>
      <c r="P904" s="1">
        <v>-1076.7692</v>
      </c>
      <c r="Q904" s="1">
        <v>-1095.1178</v>
      </c>
      <c r="R904" s="1">
        <v>-1074.6775</v>
      </c>
      <c r="S904" s="1">
        <v>-1498.2101</v>
      </c>
      <c r="T904" s="1">
        <v>-1504.4004</v>
      </c>
      <c r="U904" s="1">
        <v>-1499.6113</v>
      </c>
      <c r="W904" s="1">
        <v>-1299.7279000000001</v>
      </c>
      <c r="X904">
        <v>7.67</v>
      </c>
      <c r="Y904" s="1">
        <v>-1299.7708</v>
      </c>
      <c r="Z904">
        <v>-2.1</v>
      </c>
    </row>
    <row r="905" spans="1:26" x14ac:dyDescent="0.2">
      <c r="A905" s="1">
        <v>-1311.5934999999999</v>
      </c>
      <c r="B905">
        <v>40.799999999999997</v>
      </c>
      <c r="C905" s="1">
        <v>-1308.8788999999999</v>
      </c>
      <c r="D905">
        <v>-14.37</v>
      </c>
      <c r="E905" s="1">
        <v>-1312.0328</v>
      </c>
      <c r="F905">
        <v>4.54</v>
      </c>
      <c r="G905" s="1">
        <v>-1312.3425</v>
      </c>
      <c r="H905">
        <v>-3.65</v>
      </c>
      <c r="I905" s="1">
        <v>-1298.0406</v>
      </c>
      <c r="J905">
        <v>6.04</v>
      </c>
      <c r="K905" s="1">
        <v>-1301.8757000000001</v>
      </c>
      <c r="L905">
        <v>-7.02</v>
      </c>
      <c r="M905" s="1">
        <v>-1609.8389999999999</v>
      </c>
      <c r="N905" s="1">
        <v>-1627.3078</v>
      </c>
      <c r="O905" s="1">
        <v>-1638.0192</v>
      </c>
      <c r="P905" s="1">
        <v>-1076.7156</v>
      </c>
      <c r="Q905" s="1">
        <v>-1095.0763999999999</v>
      </c>
      <c r="R905" s="1">
        <v>-1074.6375</v>
      </c>
      <c r="S905" s="1">
        <v>-1498.1632</v>
      </c>
      <c r="T905" s="1">
        <v>-1504.357</v>
      </c>
      <c r="U905" s="1">
        <v>-1499.6596999999999</v>
      </c>
      <c r="W905" s="1">
        <v>-1299.7797</v>
      </c>
      <c r="X905">
        <v>7.72</v>
      </c>
      <c r="Y905" s="1">
        <v>-1300.2004999999999</v>
      </c>
      <c r="Z905">
        <v>-2.85</v>
      </c>
    </row>
    <row r="906" spans="1:26" x14ac:dyDescent="0.2">
      <c r="A906" s="1">
        <v>-1311.3686</v>
      </c>
      <c r="B906">
        <v>41.65</v>
      </c>
      <c r="C906" s="1">
        <v>-1308.7103</v>
      </c>
      <c r="D906">
        <v>-14.46</v>
      </c>
      <c r="E906" s="1">
        <v>-1312.0239999999999</v>
      </c>
      <c r="F906">
        <v>5.22</v>
      </c>
      <c r="G906" s="1">
        <v>-1312.2284</v>
      </c>
      <c r="H906">
        <v>-3.38</v>
      </c>
      <c r="I906" s="1">
        <v>-1298.0987</v>
      </c>
      <c r="J906">
        <v>5.79</v>
      </c>
      <c r="K906" s="1">
        <v>-1301.9010000000001</v>
      </c>
      <c r="L906">
        <v>-6.74</v>
      </c>
      <c r="M906" s="1">
        <v>-1609.8081999999999</v>
      </c>
      <c r="N906" s="1">
        <v>-1627.4446</v>
      </c>
      <c r="O906" s="1">
        <v>-1637.9372000000001</v>
      </c>
      <c r="P906" s="1">
        <v>-1076.6769999999999</v>
      </c>
      <c r="Q906" s="1">
        <v>-1095.0318</v>
      </c>
      <c r="R906" s="1">
        <v>-1074.5974000000001</v>
      </c>
      <c r="S906" s="1">
        <v>-1498.1226999999999</v>
      </c>
      <c r="T906" s="1">
        <v>-1504.3061</v>
      </c>
      <c r="U906" s="1">
        <v>-1499.6919</v>
      </c>
      <c r="W906" s="1">
        <v>-1299.8563999999999</v>
      </c>
      <c r="X906">
        <v>7.75</v>
      </c>
      <c r="Y906" s="1">
        <v>-1300.6214</v>
      </c>
      <c r="Z906">
        <v>-3.2</v>
      </c>
    </row>
    <row r="907" spans="1:26" x14ac:dyDescent="0.2">
      <c r="A907" s="1">
        <v>-1311.1871000000001</v>
      </c>
      <c r="B907">
        <v>42.13</v>
      </c>
      <c r="C907" s="1">
        <v>-1308.5563</v>
      </c>
      <c r="D907">
        <v>-14.44</v>
      </c>
      <c r="E907" s="1">
        <v>-1311.9783</v>
      </c>
      <c r="F907">
        <v>5.89</v>
      </c>
      <c r="G907" s="1">
        <v>-1312.1206</v>
      </c>
      <c r="H907">
        <v>-3.04</v>
      </c>
      <c r="I907" s="1">
        <v>-1298.1863000000001</v>
      </c>
      <c r="J907">
        <v>5.25</v>
      </c>
      <c r="K907" s="1">
        <v>-1301.9099000000001</v>
      </c>
      <c r="L907">
        <v>-6.12</v>
      </c>
      <c r="M907" s="1">
        <v>-1609.7733000000001</v>
      </c>
      <c r="N907" s="1">
        <v>-1627.5958000000001</v>
      </c>
      <c r="O907" s="1">
        <v>-1637.8536999999999</v>
      </c>
      <c r="P907" s="1">
        <v>-1076.654</v>
      </c>
      <c r="Q907" s="1">
        <v>-1094.9838</v>
      </c>
      <c r="R907" s="1">
        <v>-1074.5573999999999</v>
      </c>
      <c r="S907" s="1">
        <v>-1498.0862</v>
      </c>
      <c r="T907" s="1">
        <v>-1504.2508</v>
      </c>
      <c r="U907" s="1">
        <v>-1499.7104999999999</v>
      </c>
      <c r="W907" s="1">
        <v>-1299.9650999999999</v>
      </c>
      <c r="X907">
        <v>7.29</v>
      </c>
      <c r="Y907" s="1">
        <v>-1300.9966999999999</v>
      </c>
      <c r="Z907">
        <v>-3.39</v>
      </c>
    </row>
    <row r="908" spans="1:26" x14ac:dyDescent="0.2">
      <c r="A908" s="1">
        <v>-1311.0809999999999</v>
      </c>
      <c r="B908">
        <v>42.23</v>
      </c>
      <c r="C908" s="1">
        <v>-1308.443</v>
      </c>
      <c r="D908">
        <v>-14.24</v>
      </c>
      <c r="E908" s="1">
        <v>-1311.8905999999999</v>
      </c>
      <c r="F908">
        <v>6.7</v>
      </c>
      <c r="G908" s="1">
        <v>-1312.0186000000001</v>
      </c>
      <c r="H908">
        <v>-2.6</v>
      </c>
      <c r="I908" s="1">
        <v>-1298.2845</v>
      </c>
      <c r="J908">
        <v>4.8499999999999996</v>
      </c>
      <c r="K908" s="1">
        <v>-1301.8914</v>
      </c>
      <c r="L908">
        <v>-5.6</v>
      </c>
      <c r="M908" s="1">
        <v>-1609.7337</v>
      </c>
      <c r="N908" s="1">
        <v>-1627.7560000000001</v>
      </c>
      <c r="O908" s="1">
        <v>-1637.7701999999999</v>
      </c>
      <c r="P908" s="1">
        <v>-1076.6467</v>
      </c>
      <c r="Q908" s="1">
        <v>-1094.9322999999999</v>
      </c>
      <c r="R908" s="1">
        <v>-1074.5175999999999</v>
      </c>
      <c r="S908" s="1">
        <v>-1498.0567000000001</v>
      </c>
      <c r="T908" s="1">
        <v>-1504.1941999999999</v>
      </c>
      <c r="U908" s="1">
        <v>-1499.7165</v>
      </c>
      <c r="W908" s="1">
        <v>-1300.1062999999999</v>
      </c>
      <c r="X908">
        <v>6.84</v>
      </c>
      <c r="Y908" s="1">
        <v>-1301.2936</v>
      </c>
      <c r="Z908">
        <v>-3.58</v>
      </c>
    </row>
    <row r="909" spans="1:26" x14ac:dyDescent="0.2">
      <c r="A909" s="1">
        <v>-1311.0550000000001</v>
      </c>
      <c r="B909">
        <v>41.88</v>
      </c>
      <c r="C909" s="1">
        <v>-1308.3915999999999</v>
      </c>
      <c r="D909">
        <v>-14.02</v>
      </c>
      <c r="E909" s="1">
        <v>-1311.7674999999999</v>
      </c>
      <c r="F909">
        <v>7.57</v>
      </c>
      <c r="G909" s="1">
        <v>-1311.9219000000001</v>
      </c>
      <c r="H909">
        <v>-2.17</v>
      </c>
      <c r="I909" s="1">
        <v>-1298.3699999999999</v>
      </c>
      <c r="J909">
        <v>4.5599999999999996</v>
      </c>
      <c r="K909" s="1">
        <v>-1301.8367000000001</v>
      </c>
      <c r="L909">
        <v>-4.83</v>
      </c>
      <c r="M909" s="1">
        <v>-1609.6899000000001</v>
      </c>
      <c r="N909" s="1">
        <v>-1627.9190000000001</v>
      </c>
      <c r="O909" s="1">
        <v>-1637.6884</v>
      </c>
      <c r="P909" s="1">
        <v>-1076.6546000000001</v>
      </c>
      <c r="Q909" s="1">
        <v>-1094.8774000000001</v>
      </c>
      <c r="R909" s="1">
        <v>-1074.4780000000001</v>
      </c>
      <c r="S909" s="1">
        <v>-1498.0389</v>
      </c>
      <c r="T909" s="1">
        <v>-1504.1460999999999</v>
      </c>
      <c r="U909" s="1">
        <v>-1499.7121999999999</v>
      </c>
      <c r="W909" s="1">
        <v>-1300.2716</v>
      </c>
      <c r="X909">
        <v>6.16</v>
      </c>
      <c r="Y909" s="1">
        <v>-1301.4906000000001</v>
      </c>
      <c r="Z909">
        <v>-3.59</v>
      </c>
    </row>
    <row r="910" spans="1:26" x14ac:dyDescent="0.2">
      <c r="A910" s="1">
        <v>-1311.0847000000001</v>
      </c>
      <c r="B910">
        <v>41.15</v>
      </c>
      <c r="C910" s="1">
        <v>-1308.4123999999999</v>
      </c>
      <c r="D910">
        <v>-13.81</v>
      </c>
      <c r="E910" s="1">
        <v>-1311.6274000000001</v>
      </c>
      <c r="F910">
        <v>8.39</v>
      </c>
      <c r="G910" s="1">
        <v>-1311.8343</v>
      </c>
      <c r="H910">
        <v>-1.76</v>
      </c>
      <c r="I910" s="1">
        <v>-1298.4223</v>
      </c>
      <c r="J910">
        <v>4.3</v>
      </c>
      <c r="K910" s="1">
        <v>-1301.7403999999999</v>
      </c>
      <c r="L910">
        <v>-4.01</v>
      </c>
      <c r="M910" s="1">
        <v>-1609.6428000000001</v>
      </c>
      <c r="N910" s="1">
        <v>-1628.0773999999999</v>
      </c>
      <c r="O910" s="1">
        <v>-1637.6101000000001</v>
      </c>
      <c r="P910" s="1">
        <v>-1076.6771000000001</v>
      </c>
      <c r="Q910" s="1">
        <v>-1094.8200999999999</v>
      </c>
      <c r="R910" s="1">
        <v>-1074.4382000000001</v>
      </c>
      <c r="S910" s="1">
        <v>-1498.0333000000001</v>
      </c>
      <c r="T910" s="1">
        <v>-1504.0983000000001</v>
      </c>
      <c r="U910" s="1">
        <v>-1499.6987999999999</v>
      </c>
      <c r="W910" s="1">
        <v>-1300.4485999999999</v>
      </c>
      <c r="X910">
        <v>5.45</v>
      </c>
      <c r="Y910" s="1">
        <v>-1301.5802000000001</v>
      </c>
      <c r="Z910">
        <v>-3.34</v>
      </c>
    </row>
    <row r="911" spans="1:26" x14ac:dyDescent="0.2">
      <c r="A911" s="1">
        <v>-1311.13</v>
      </c>
      <c r="B911">
        <v>40.14</v>
      </c>
      <c r="C911" s="1">
        <v>-1308.5026</v>
      </c>
      <c r="D911">
        <v>-13.5</v>
      </c>
      <c r="E911" s="1">
        <v>-1311.4937</v>
      </c>
      <c r="F911">
        <v>9.17</v>
      </c>
      <c r="G911" s="1">
        <v>-1311.7641000000001</v>
      </c>
      <c r="H911">
        <v>-1.36</v>
      </c>
      <c r="I911" s="1">
        <v>-1298.4267</v>
      </c>
      <c r="J911">
        <v>4.0999999999999996</v>
      </c>
      <c r="K911" s="1">
        <v>-1301.5996</v>
      </c>
      <c r="L911">
        <v>-3.09</v>
      </c>
      <c r="M911" s="1">
        <v>-1609.5949000000001</v>
      </c>
      <c r="N911" s="1">
        <v>-1628.2237</v>
      </c>
      <c r="O911" s="1">
        <v>-1637.5381</v>
      </c>
      <c r="P911" s="1">
        <v>-1076.7127</v>
      </c>
      <c r="Q911" s="1">
        <v>-1094.7609</v>
      </c>
      <c r="R911" s="1">
        <v>-1074.3978</v>
      </c>
      <c r="S911" s="1">
        <v>-1498.0368000000001</v>
      </c>
      <c r="T911" s="1">
        <v>-1504.0525</v>
      </c>
      <c r="U911" s="1">
        <v>-1499.6795999999999</v>
      </c>
      <c r="W911" s="1">
        <v>-1300.6259</v>
      </c>
      <c r="X911">
        <v>4.28</v>
      </c>
      <c r="Y911" s="1">
        <v>-1301.5730000000001</v>
      </c>
      <c r="Z911">
        <v>-2.76</v>
      </c>
    </row>
    <row r="912" spans="1:26" x14ac:dyDescent="0.2">
      <c r="A912" s="1">
        <v>-1311.1506999999999</v>
      </c>
      <c r="B912">
        <v>38.97</v>
      </c>
      <c r="C912" s="1">
        <v>-1308.6476</v>
      </c>
      <c r="D912">
        <v>-13.3</v>
      </c>
      <c r="E912" s="1">
        <v>-1311.3886</v>
      </c>
      <c r="F912">
        <v>9.85</v>
      </c>
      <c r="G912" s="1">
        <v>-1311.7248999999999</v>
      </c>
      <c r="H912">
        <v>-1.06</v>
      </c>
      <c r="I912" s="1">
        <v>-1298.3776</v>
      </c>
      <c r="J912">
        <v>3.9</v>
      </c>
      <c r="K912" s="1">
        <v>-1301.4141999999999</v>
      </c>
      <c r="L912">
        <v>-2.0499999999999998</v>
      </c>
      <c r="M912" s="1">
        <v>-1609.5491</v>
      </c>
      <c r="N912" s="1">
        <v>-1628.3504</v>
      </c>
      <c r="O912" s="1">
        <v>-1637.4747</v>
      </c>
      <c r="P912" s="1">
        <v>-1076.7598</v>
      </c>
      <c r="Q912" s="1">
        <v>-1094.701</v>
      </c>
      <c r="R912" s="1">
        <v>-1074.3566000000001</v>
      </c>
      <c r="S912" s="1">
        <v>-1498.0551</v>
      </c>
      <c r="T912" s="1">
        <v>-1504.0192</v>
      </c>
      <c r="U912" s="1">
        <v>-1499.6608000000001</v>
      </c>
      <c r="W912" s="1">
        <v>-1300.7953</v>
      </c>
      <c r="X912">
        <v>3.41</v>
      </c>
      <c r="Y912" s="1">
        <v>-1301.4953</v>
      </c>
      <c r="Z912">
        <v>-2.5299999999999998</v>
      </c>
    </row>
    <row r="913" spans="1:26" x14ac:dyDescent="0.2">
      <c r="A913" s="1">
        <v>-1311.1213</v>
      </c>
      <c r="B913">
        <v>37.69</v>
      </c>
      <c r="C913" s="1">
        <v>-1308.8287</v>
      </c>
      <c r="D913">
        <v>-13.13</v>
      </c>
      <c r="E913" s="1">
        <v>-1311.326</v>
      </c>
      <c r="F913">
        <v>10.35</v>
      </c>
      <c r="G913" s="1">
        <v>-1311.7316000000001</v>
      </c>
      <c r="H913">
        <v>-0.84</v>
      </c>
      <c r="I913" s="1">
        <v>-1298.2798</v>
      </c>
      <c r="J913">
        <v>3.91</v>
      </c>
      <c r="K913" s="1">
        <v>-1301.1838</v>
      </c>
      <c r="L913">
        <v>-1</v>
      </c>
      <c r="M913" s="1">
        <v>-1609.5083999999999</v>
      </c>
      <c r="N913" s="1">
        <v>-1628.4504999999999</v>
      </c>
      <c r="O913" s="1">
        <v>-1637.4228000000001</v>
      </c>
      <c r="P913" s="1">
        <v>-1076.816</v>
      </c>
      <c r="Q913" s="1">
        <v>-1094.6419000000001</v>
      </c>
      <c r="R913" s="1">
        <v>-1074.3136999999999</v>
      </c>
      <c r="S913" s="1">
        <v>-1498.0763999999999</v>
      </c>
      <c r="T913" s="1">
        <v>-1504.0003999999999</v>
      </c>
      <c r="U913" s="1">
        <v>-1499.6416999999999</v>
      </c>
      <c r="W913" s="1">
        <v>-1300.9540999999999</v>
      </c>
      <c r="X913">
        <v>2.4700000000000002</v>
      </c>
      <c r="Y913" s="1">
        <v>-1301.3827000000001</v>
      </c>
      <c r="Z913">
        <v>-1.8</v>
      </c>
    </row>
    <row r="914" spans="1:26" x14ac:dyDescent="0.2">
      <c r="A914" s="1">
        <v>-1311.0354</v>
      </c>
      <c r="B914">
        <v>36.32</v>
      </c>
      <c r="C914" s="1">
        <v>-1309.0287000000001</v>
      </c>
      <c r="D914">
        <v>-12.96</v>
      </c>
      <c r="E914" s="1">
        <v>-1311.3069</v>
      </c>
      <c r="F914">
        <v>10.62</v>
      </c>
      <c r="G914" s="1">
        <v>-1311.7938999999999</v>
      </c>
      <c r="H914">
        <v>-0.81</v>
      </c>
      <c r="I914" s="1">
        <v>-1298.1465000000001</v>
      </c>
      <c r="J914">
        <v>3.98</v>
      </c>
      <c r="K914" s="1">
        <v>-1300.9097999999999</v>
      </c>
      <c r="L914">
        <v>-0.04</v>
      </c>
      <c r="M914" s="1">
        <v>-1609.4763</v>
      </c>
      <c r="N914" s="1">
        <v>-1628.5177000000001</v>
      </c>
      <c r="O914" s="1">
        <v>-1637.3849</v>
      </c>
      <c r="P914" s="1">
        <v>-1076.8788999999999</v>
      </c>
      <c r="Q914" s="1">
        <v>-1094.5853</v>
      </c>
      <c r="R914" s="1">
        <v>-1074.2686000000001</v>
      </c>
      <c r="S914" s="1">
        <v>-1498.0971</v>
      </c>
      <c r="T914" s="1">
        <v>-1503.9947999999999</v>
      </c>
      <c r="U914" s="1">
        <v>-1499.6324999999999</v>
      </c>
      <c r="W914" s="1">
        <v>-1301.1014</v>
      </c>
      <c r="X914">
        <v>1.48</v>
      </c>
      <c r="Y914" s="1">
        <v>-1301.2753</v>
      </c>
      <c r="Z914">
        <v>-1.0900000000000001</v>
      </c>
    </row>
    <row r="915" spans="1:26" x14ac:dyDescent="0.2">
      <c r="A915" s="1">
        <v>-1310.9073000000001</v>
      </c>
      <c r="B915">
        <v>34.99</v>
      </c>
      <c r="C915" s="1">
        <v>-1309.2374</v>
      </c>
      <c r="D915">
        <v>-12.9</v>
      </c>
      <c r="E915" s="1">
        <v>-1311.3161</v>
      </c>
      <c r="F915">
        <v>10.75</v>
      </c>
      <c r="G915" s="1">
        <v>-1311.9121</v>
      </c>
      <c r="H915">
        <v>-0.84</v>
      </c>
      <c r="I915" s="1">
        <v>-1297.9975999999999</v>
      </c>
      <c r="J915">
        <v>3.92</v>
      </c>
      <c r="K915" s="1">
        <v>-1300.5941</v>
      </c>
      <c r="L915">
        <v>1</v>
      </c>
      <c r="M915" s="1">
        <v>-1609.4553000000001</v>
      </c>
      <c r="N915" s="1">
        <v>-1628.5468000000001</v>
      </c>
      <c r="O915" s="1">
        <v>-1637.3622</v>
      </c>
      <c r="P915" s="1">
        <v>-1076.9455</v>
      </c>
      <c r="Q915" s="1">
        <v>-1094.5324000000001</v>
      </c>
      <c r="R915" s="1">
        <v>-1074.2203</v>
      </c>
      <c r="S915" s="1">
        <v>-1498.1223</v>
      </c>
      <c r="T915" s="1">
        <v>-1504.001</v>
      </c>
      <c r="U915" s="1">
        <v>-1499.6216999999999</v>
      </c>
      <c r="W915" s="1">
        <v>-1301.2355</v>
      </c>
      <c r="X915">
        <v>0.2</v>
      </c>
      <c r="Y915" s="1">
        <v>-1301.2088000000001</v>
      </c>
      <c r="Z915">
        <v>-0.87</v>
      </c>
    </row>
    <row r="916" spans="1:26" x14ac:dyDescent="0.2">
      <c r="A916" s="1">
        <v>-1310.7656999999999</v>
      </c>
      <c r="B916">
        <v>33.520000000000003</v>
      </c>
      <c r="C916" s="1">
        <v>-1309.4508000000001</v>
      </c>
      <c r="D916">
        <v>-12.92</v>
      </c>
      <c r="E916" s="1">
        <v>-1311.3280999999999</v>
      </c>
      <c r="F916">
        <v>10.74</v>
      </c>
      <c r="G916" s="1">
        <v>-1312.0746999999999</v>
      </c>
      <c r="H916">
        <v>-1.04</v>
      </c>
      <c r="I916" s="1">
        <v>-1297.8548000000001</v>
      </c>
      <c r="J916">
        <v>4</v>
      </c>
      <c r="K916" s="1">
        <v>-1300.2406000000001</v>
      </c>
      <c r="L916">
        <v>2.2000000000000002</v>
      </c>
      <c r="M916" s="1">
        <v>-1609.4478999999999</v>
      </c>
      <c r="N916" s="1">
        <v>-1628.5346999999999</v>
      </c>
      <c r="O916" s="1">
        <v>-1637.3556000000001</v>
      </c>
      <c r="P916" s="1">
        <v>-1077.0126</v>
      </c>
      <c r="Q916" s="1">
        <v>-1094.4847</v>
      </c>
      <c r="R916" s="1">
        <v>-1074.1681000000001</v>
      </c>
      <c r="S916" s="1">
        <v>-1498.1505</v>
      </c>
      <c r="T916" s="1">
        <v>-1504.0207</v>
      </c>
      <c r="U916" s="1">
        <v>-1499.6302000000001</v>
      </c>
      <c r="W916" s="1">
        <v>-1301.3535999999999</v>
      </c>
      <c r="X916">
        <v>-0.49</v>
      </c>
      <c r="Y916" s="1">
        <v>-1301.2097000000001</v>
      </c>
      <c r="Z916">
        <v>-0.37</v>
      </c>
    </row>
    <row r="917" spans="1:26" x14ac:dyDescent="0.2">
      <c r="A917" s="1">
        <v>-1310.6464000000001</v>
      </c>
      <c r="B917">
        <v>32.19</v>
      </c>
      <c r="C917" s="1">
        <v>-1309.6663000000001</v>
      </c>
      <c r="D917">
        <v>-12.94</v>
      </c>
      <c r="E917" s="1">
        <v>-1311.3137999999999</v>
      </c>
      <c r="F917">
        <v>10.62</v>
      </c>
      <c r="G917" s="1">
        <v>-1312.2594999999999</v>
      </c>
      <c r="H917">
        <v>-1.23</v>
      </c>
      <c r="I917" s="1">
        <v>-1297.7409</v>
      </c>
      <c r="J917">
        <v>3.97</v>
      </c>
      <c r="K917" s="1">
        <v>-1299.857</v>
      </c>
      <c r="L917">
        <v>2.86</v>
      </c>
      <c r="M917" s="1">
        <v>-1609.4558</v>
      </c>
      <c r="N917" s="1">
        <v>-1628.4795999999999</v>
      </c>
      <c r="O917" s="1">
        <v>-1637.3651</v>
      </c>
      <c r="P917" s="1">
        <v>-1077.0763999999999</v>
      </c>
      <c r="Q917" s="1">
        <v>-1094.4429</v>
      </c>
      <c r="R917" s="1">
        <v>-1074.1115</v>
      </c>
      <c r="S917" s="1">
        <v>-1498.1768</v>
      </c>
      <c r="T917" s="1">
        <v>-1504.0542</v>
      </c>
      <c r="U917" s="1">
        <v>-1499.6475</v>
      </c>
      <c r="W917" s="1">
        <v>-1301.4511</v>
      </c>
      <c r="X917">
        <v>-1.47</v>
      </c>
      <c r="Y917" s="1">
        <v>-1301.2910999999999</v>
      </c>
      <c r="Z917">
        <v>-0.34</v>
      </c>
    </row>
    <row r="918" spans="1:26" x14ac:dyDescent="0.2">
      <c r="A918" s="1">
        <v>-1310.5830000000001</v>
      </c>
      <c r="B918">
        <v>30.89</v>
      </c>
      <c r="C918" s="1">
        <v>-1309.8749</v>
      </c>
      <c r="D918">
        <v>-13.1</v>
      </c>
      <c r="E918" s="1">
        <v>-1311.2517</v>
      </c>
      <c r="F918">
        <v>10.49</v>
      </c>
      <c r="G918" s="1">
        <v>-1312.4399000000001</v>
      </c>
      <c r="H918">
        <v>-1.45</v>
      </c>
      <c r="I918" s="1">
        <v>-1297.6762000000001</v>
      </c>
      <c r="J918">
        <v>3.94</v>
      </c>
      <c r="K918" s="1">
        <v>-1299.4541999999999</v>
      </c>
      <c r="L918">
        <v>3.81</v>
      </c>
      <c r="M918" s="1">
        <v>-1609.479</v>
      </c>
      <c r="N918" s="1">
        <v>-1628.3821</v>
      </c>
      <c r="O918" s="1">
        <v>-1637.3893</v>
      </c>
      <c r="P918" s="1">
        <v>-1077.1338000000001</v>
      </c>
      <c r="Q918" s="1">
        <v>-1094.4075</v>
      </c>
      <c r="R918" s="1">
        <v>-1074.05</v>
      </c>
      <c r="S918" s="1">
        <v>-1498.1955</v>
      </c>
      <c r="T918" s="1">
        <v>-1504.0998</v>
      </c>
      <c r="U918" s="1">
        <v>-1499.6858</v>
      </c>
      <c r="W918" s="1">
        <v>-1301.5241000000001</v>
      </c>
      <c r="X918">
        <v>-2.4500000000000002</v>
      </c>
      <c r="Y918" s="1">
        <v>-1301.453</v>
      </c>
      <c r="Z918">
        <v>-0.27</v>
      </c>
    </row>
    <row r="919" spans="1:26" x14ac:dyDescent="0.2">
      <c r="A919" s="1">
        <v>-1310.5997</v>
      </c>
      <c r="B919">
        <v>29.5</v>
      </c>
      <c r="C919" s="1">
        <v>-1310.0583999999999</v>
      </c>
      <c r="D919">
        <v>-13.08</v>
      </c>
      <c r="E919" s="1">
        <v>-1311.1353999999999</v>
      </c>
      <c r="F919">
        <v>10.31</v>
      </c>
      <c r="G919" s="1">
        <v>-1312.5893000000001</v>
      </c>
      <c r="H919">
        <v>-1.54</v>
      </c>
      <c r="I919" s="1">
        <v>-1297.6750999999999</v>
      </c>
      <c r="J919">
        <v>3.73</v>
      </c>
      <c r="K919" s="1">
        <v>-1299.046</v>
      </c>
      <c r="L919">
        <v>4.26</v>
      </c>
      <c r="M919" s="1">
        <v>-1609.5171</v>
      </c>
      <c r="N919" s="1">
        <v>-1628.2440999999999</v>
      </c>
      <c r="O919" s="1">
        <v>-1637.4259999999999</v>
      </c>
      <c r="P919" s="1">
        <v>-1077.1805999999999</v>
      </c>
      <c r="Q919" s="1">
        <v>-1094.3780999999999</v>
      </c>
      <c r="R919" s="1">
        <v>-1073.9839999999999</v>
      </c>
      <c r="S919" s="1">
        <v>-1498.2046</v>
      </c>
      <c r="T919" s="1">
        <v>-1504.1547</v>
      </c>
      <c r="U919" s="1">
        <v>-1499.7355</v>
      </c>
      <c r="W919" s="1">
        <v>-1301.5705</v>
      </c>
      <c r="X919">
        <v>-3.15</v>
      </c>
      <c r="Y919" s="1">
        <v>-1301.6845000000001</v>
      </c>
      <c r="Z919">
        <v>-0.38</v>
      </c>
    </row>
    <row r="920" spans="1:26" x14ac:dyDescent="0.2">
      <c r="A920" s="1">
        <v>-1310.7061000000001</v>
      </c>
      <c r="B920">
        <v>28.2</v>
      </c>
      <c r="C920" s="1">
        <v>-1310.1928</v>
      </c>
      <c r="D920">
        <v>-12.81</v>
      </c>
      <c r="E920" s="1">
        <v>-1310.9746</v>
      </c>
      <c r="F920">
        <v>10.1</v>
      </c>
      <c r="G920" s="1">
        <v>-1312.6858999999999</v>
      </c>
      <c r="H920">
        <v>-1.53</v>
      </c>
      <c r="I920" s="1">
        <v>-1297.7449999999999</v>
      </c>
      <c r="J920">
        <v>3.44</v>
      </c>
      <c r="K920" s="1">
        <v>-1298.6507999999999</v>
      </c>
      <c r="L920">
        <v>4.76</v>
      </c>
      <c r="M920" s="1">
        <v>-1609.5689</v>
      </c>
      <c r="N920" s="1">
        <v>-1628.0690999999999</v>
      </c>
      <c r="O920" s="1">
        <v>-1637.472</v>
      </c>
      <c r="P920" s="1">
        <v>-1077.2138</v>
      </c>
      <c r="Q920" s="1">
        <v>-1094.354</v>
      </c>
      <c r="R920" s="1">
        <v>-1073.9138</v>
      </c>
      <c r="S920" s="1">
        <v>-1498.2035000000001</v>
      </c>
      <c r="T920" s="1">
        <v>-1504.2157999999999</v>
      </c>
      <c r="U920" s="1">
        <v>-1499.8095000000001</v>
      </c>
      <c r="W920" s="1">
        <v>-1301.5880999999999</v>
      </c>
      <c r="X920">
        <v>-3.84</v>
      </c>
      <c r="Y920" s="1">
        <v>-1301.9639999999999</v>
      </c>
      <c r="Z920">
        <v>-0.61</v>
      </c>
    </row>
    <row r="921" spans="1:26" x14ac:dyDescent="0.2">
      <c r="A921" s="1">
        <v>-1310.8960999999999</v>
      </c>
      <c r="B921">
        <v>26.92</v>
      </c>
      <c r="C921" s="1">
        <v>-1310.2565</v>
      </c>
      <c r="D921">
        <v>-12.46</v>
      </c>
      <c r="E921" s="1">
        <v>-1310.7927999999999</v>
      </c>
      <c r="F921">
        <v>9.85</v>
      </c>
      <c r="G921" s="1">
        <v>-1312.7148</v>
      </c>
      <c r="H921">
        <v>-1.35</v>
      </c>
      <c r="I921" s="1">
        <v>-1297.8847000000001</v>
      </c>
      <c r="J921">
        <v>3.08</v>
      </c>
      <c r="K921" s="1">
        <v>-1298.2918</v>
      </c>
      <c r="L921">
        <v>4.88</v>
      </c>
      <c r="M921" s="1">
        <v>-1609.6327000000001</v>
      </c>
      <c r="N921" s="1">
        <v>-1627.8620000000001</v>
      </c>
      <c r="O921" s="1">
        <v>-1637.5239999999999</v>
      </c>
      <c r="P921" s="1">
        <v>-1077.2303999999999</v>
      </c>
      <c r="Q921" s="1">
        <v>-1094.3334</v>
      </c>
      <c r="R921" s="1">
        <v>-1073.8408999999999</v>
      </c>
      <c r="S921" s="1">
        <v>-1498.1896999999999</v>
      </c>
      <c r="T921" s="1">
        <v>-1504.2805000000001</v>
      </c>
      <c r="U921" s="1">
        <v>-1499.8964000000001</v>
      </c>
      <c r="W921" s="1">
        <v>-1301.5769</v>
      </c>
      <c r="X921">
        <v>-4.28</v>
      </c>
      <c r="Y921" s="1">
        <v>-1302.2665</v>
      </c>
      <c r="Z921">
        <v>-0.72</v>
      </c>
    </row>
    <row r="922" spans="1:26" x14ac:dyDescent="0.2">
      <c r="A922" s="1">
        <v>-1311.1496</v>
      </c>
      <c r="B922">
        <v>25.67</v>
      </c>
      <c r="C922" s="1">
        <v>-1310.2424000000001</v>
      </c>
      <c r="D922">
        <v>-12.01</v>
      </c>
      <c r="E922" s="1">
        <v>-1310.6224</v>
      </c>
      <c r="F922">
        <v>9.41</v>
      </c>
      <c r="G922" s="1">
        <v>-1312.6713</v>
      </c>
      <c r="H922">
        <v>-1.03</v>
      </c>
      <c r="I922" s="1">
        <v>-1298.0886</v>
      </c>
      <c r="J922">
        <v>2.6</v>
      </c>
      <c r="K922" s="1">
        <v>-1297.9972</v>
      </c>
      <c r="L922">
        <v>4.72</v>
      </c>
      <c r="M922" s="1">
        <v>-1609.7063000000001</v>
      </c>
      <c r="N922" s="1">
        <v>-1627.6286</v>
      </c>
      <c r="O922" s="1">
        <v>-1637.5784000000001</v>
      </c>
      <c r="P922" s="1">
        <v>-1077.2284999999999</v>
      </c>
      <c r="Q922" s="1">
        <v>-1094.3137999999999</v>
      </c>
      <c r="R922" s="1">
        <v>-1073.7665999999999</v>
      </c>
      <c r="S922" s="1">
        <v>-1498.1611</v>
      </c>
      <c r="T922" s="1">
        <v>-1504.3443</v>
      </c>
      <c r="U922" s="1">
        <v>-1500.0061000000001</v>
      </c>
      <c r="W922" s="1">
        <v>-1301.5391</v>
      </c>
      <c r="X922">
        <v>-4.8899999999999997</v>
      </c>
      <c r="Y922" s="1">
        <v>-1302.5663999999999</v>
      </c>
      <c r="Z922">
        <v>-1.05</v>
      </c>
    </row>
    <row r="923" spans="1:26" x14ac:dyDescent="0.2">
      <c r="A923" s="1">
        <v>-1311.4385</v>
      </c>
      <c r="B923">
        <v>24.57</v>
      </c>
      <c r="C923" s="1">
        <v>-1310.1674</v>
      </c>
      <c r="D923">
        <v>-11.27</v>
      </c>
      <c r="E923" s="1">
        <v>-1310.4964</v>
      </c>
      <c r="F923">
        <v>8.9499999999999993</v>
      </c>
      <c r="G923" s="1">
        <v>-1312.5627999999999</v>
      </c>
      <c r="H923">
        <v>-0.56000000000000005</v>
      </c>
      <c r="I923" s="1">
        <v>-1298.3465000000001</v>
      </c>
      <c r="J923">
        <v>2.17</v>
      </c>
      <c r="K923" s="1">
        <v>-1297.7977000000001</v>
      </c>
      <c r="L923">
        <v>4.2300000000000004</v>
      </c>
      <c r="M923" s="1">
        <v>-1609.7873999999999</v>
      </c>
      <c r="N923" s="1">
        <v>-1627.3758</v>
      </c>
      <c r="O923" s="1">
        <v>-1637.6324999999999</v>
      </c>
      <c r="P923" s="1">
        <v>-1077.2070000000001</v>
      </c>
      <c r="Q923" s="1">
        <v>-1094.2925</v>
      </c>
      <c r="R923" s="1">
        <v>-1073.6929</v>
      </c>
      <c r="S923" s="1">
        <v>-1498.1174000000001</v>
      </c>
      <c r="T923" s="1">
        <v>-1504.4014</v>
      </c>
      <c r="U923" s="1">
        <v>-1500.1261</v>
      </c>
      <c r="W923" s="1">
        <v>-1301.479</v>
      </c>
      <c r="X923">
        <v>-5.01</v>
      </c>
      <c r="Y923" s="1">
        <v>-1302.8399999999999</v>
      </c>
      <c r="Z923">
        <v>-1.1299999999999999</v>
      </c>
    </row>
    <row r="924" spans="1:26" x14ac:dyDescent="0.2">
      <c r="A924" s="1">
        <v>-1311.7309</v>
      </c>
      <c r="B924">
        <v>23.57</v>
      </c>
      <c r="C924" s="1">
        <v>-1310.0702000000001</v>
      </c>
      <c r="D924">
        <v>-10.48</v>
      </c>
      <c r="E924" s="1">
        <v>-1310.4418000000001</v>
      </c>
      <c r="F924">
        <v>8.2200000000000006</v>
      </c>
      <c r="G924" s="1">
        <v>-1312.4094</v>
      </c>
      <c r="H924">
        <v>-0.01</v>
      </c>
      <c r="I924" s="1">
        <v>-1298.6474000000001</v>
      </c>
      <c r="J924">
        <v>1.52</v>
      </c>
      <c r="K924" s="1">
        <v>-1297.7174</v>
      </c>
      <c r="L924">
        <v>3.58</v>
      </c>
      <c r="M924" s="1">
        <v>-1609.874</v>
      </c>
      <c r="N924" s="1">
        <v>-1627.1103000000001</v>
      </c>
      <c r="O924" s="1">
        <v>-1637.683</v>
      </c>
      <c r="P924" s="1">
        <v>-1077.1661999999999</v>
      </c>
      <c r="Q924" s="1">
        <v>-1094.2664</v>
      </c>
      <c r="R924" s="1">
        <v>-1073.6216999999999</v>
      </c>
      <c r="S924" s="1">
        <v>-1498.0598</v>
      </c>
      <c r="T924" s="1">
        <v>-1504.4539</v>
      </c>
      <c r="U924" s="1">
        <v>-1500.2660000000001</v>
      </c>
      <c r="W924" s="1">
        <v>-1301.4033999999999</v>
      </c>
      <c r="X924">
        <v>-5.28</v>
      </c>
      <c r="Y924" s="1">
        <v>-1303.0685000000001</v>
      </c>
      <c r="Z924">
        <v>-1.1499999999999999</v>
      </c>
    </row>
    <row r="925" spans="1:26" x14ac:dyDescent="0.2">
      <c r="A925" s="1">
        <v>-1311.9946</v>
      </c>
      <c r="B925">
        <v>22.76</v>
      </c>
      <c r="C925" s="1">
        <v>-1309.9985999999999</v>
      </c>
      <c r="D925">
        <v>-9.73</v>
      </c>
      <c r="E925" s="1">
        <v>-1310.4745</v>
      </c>
      <c r="F925">
        <v>7.29</v>
      </c>
      <c r="G925" s="1">
        <v>-1312.2393999999999</v>
      </c>
      <c r="H925">
        <v>0.59</v>
      </c>
      <c r="I925" s="1">
        <v>-1298.9809</v>
      </c>
      <c r="J925">
        <v>0.85</v>
      </c>
      <c r="K925" s="1">
        <v>-1297.7660000000001</v>
      </c>
      <c r="L925">
        <v>2.59</v>
      </c>
      <c r="M925" s="1">
        <v>-1609.9643000000001</v>
      </c>
      <c r="N925" s="1">
        <v>-1626.8390999999999</v>
      </c>
      <c r="O925" s="1">
        <v>-1637.7285999999999</v>
      </c>
      <c r="P925" s="1">
        <v>-1077.1074000000001</v>
      </c>
      <c r="Q925" s="1">
        <v>-1094.2322999999999</v>
      </c>
      <c r="R925" s="1">
        <v>-1073.5558000000001</v>
      </c>
      <c r="S925" s="1">
        <v>-1497.9891</v>
      </c>
      <c r="T925" s="1">
        <v>-1504.4839999999999</v>
      </c>
      <c r="U925" s="1">
        <v>-1500.414</v>
      </c>
      <c r="W925" s="1">
        <v>-1301.3208999999999</v>
      </c>
      <c r="X925">
        <v>-5.25</v>
      </c>
      <c r="Y925" s="1">
        <v>-1303.2380000000001</v>
      </c>
      <c r="Z925">
        <v>-1.32</v>
      </c>
    </row>
    <row r="926" spans="1:26" x14ac:dyDescent="0.2">
      <c r="A926" s="1">
        <v>-1312.2026000000001</v>
      </c>
      <c r="B926">
        <v>22.15</v>
      </c>
      <c r="C926" s="1">
        <v>-1309.9852000000001</v>
      </c>
      <c r="D926">
        <v>-9.02</v>
      </c>
      <c r="E926" s="1">
        <v>-1310.5983000000001</v>
      </c>
      <c r="F926">
        <v>6.19</v>
      </c>
      <c r="G926" s="1">
        <v>-1312.0818999999999</v>
      </c>
      <c r="H926">
        <v>1.08</v>
      </c>
      <c r="I926" s="1">
        <v>-1299.3353</v>
      </c>
      <c r="J926">
        <v>0.38</v>
      </c>
      <c r="K926" s="1">
        <v>-1297.934</v>
      </c>
      <c r="L926">
        <v>1.35</v>
      </c>
      <c r="M926" s="1">
        <v>-1610.0569</v>
      </c>
      <c r="N926" s="1">
        <v>-1626.5690999999999</v>
      </c>
      <c r="O926" s="1">
        <v>-1637.7682</v>
      </c>
      <c r="P926" s="1">
        <v>-1077.0328999999999</v>
      </c>
      <c r="Q926" s="1">
        <v>-1094.1880000000001</v>
      </c>
      <c r="R926" s="1">
        <v>-1073.4973</v>
      </c>
      <c r="S926" s="1">
        <v>-1497.9146000000001</v>
      </c>
      <c r="T926" s="1">
        <v>-1504.4840999999999</v>
      </c>
      <c r="U926" s="1">
        <v>-1500.566</v>
      </c>
      <c r="W926" s="1">
        <v>-1301.2409</v>
      </c>
      <c r="X926">
        <v>-5.25</v>
      </c>
      <c r="Y926" s="1">
        <v>-1303.3412000000001</v>
      </c>
      <c r="Z926">
        <v>-1.25</v>
      </c>
    </row>
    <row r="927" spans="1:26" x14ac:dyDescent="0.2">
      <c r="A927" s="1">
        <v>-1312.3343</v>
      </c>
      <c r="B927">
        <v>21.71</v>
      </c>
      <c r="C927" s="1">
        <v>-1310.0342000000001</v>
      </c>
      <c r="D927">
        <v>-8.44</v>
      </c>
      <c r="E927" s="1">
        <v>-1310.8049000000001</v>
      </c>
      <c r="F927">
        <v>4.93</v>
      </c>
      <c r="G927" s="1">
        <v>-1311.9570000000001</v>
      </c>
      <c r="H927">
        <v>1.44</v>
      </c>
      <c r="I927" s="1">
        <v>-1299.6960999999999</v>
      </c>
      <c r="J927">
        <v>-0.38</v>
      </c>
      <c r="K927" s="1">
        <v>-1298.1966</v>
      </c>
      <c r="L927">
        <v>0.05</v>
      </c>
      <c r="M927" s="1">
        <v>-1610.1515999999999</v>
      </c>
      <c r="N927" s="1">
        <v>-1626.3073999999999</v>
      </c>
      <c r="O927" s="1">
        <v>-1637.8016</v>
      </c>
      <c r="P927" s="1">
        <v>-1076.9458999999999</v>
      </c>
      <c r="Q927" s="1">
        <v>-1094.1306999999999</v>
      </c>
      <c r="R927" s="1">
        <v>-1073.4481000000001</v>
      </c>
      <c r="S927" s="1">
        <v>-1497.8262999999999</v>
      </c>
      <c r="T927" s="1">
        <v>-1504.4585999999999</v>
      </c>
      <c r="U927" s="1">
        <v>-1500.7227</v>
      </c>
      <c r="W927" s="1">
        <v>-1301.173</v>
      </c>
      <c r="X927">
        <v>-5.35</v>
      </c>
      <c r="Y927" s="1">
        <v>-1303.3786</v>
      </c>
      <c r="Z927">
        <v>-1.1299999999999999</v>
      </c>
    </row>
    <row r="928" spans="1:26" x14ac:dyDescent="0.2">
      <c r="A928" s="1">
        <v>-1312.3793000000001</v>
      </c>
      <c r="B928">
        <v>21.44</v>
      </c>
      <c r="C928" s="1">
        <v>-1310.1276</v>
      </c>
      <c r="D928">
        <v>-7.92</v>
      </c>
      <c r="E928" s="1">
        <v>-1311.078</v>
      </c>
      <c r="F928">
        <v>3.53</v>
      </c>
      <c r="G928" s="1">
        <v>-1311.8698999999999</v>
      </c>
      <c r="H928">
        <v>1.62</v>
      </c>
      <c r="I928" s="1">
        <v>-1300.0437999999999</v>
      </c>
      <c r="J928">
        <v>-1.1499999999999999</v>
      </c>
      <c r="K928" s="1">
        <v>-1298.5192999999999</v>
      </c>
      <c r="L928">
        <v>-1.42</v>
      </c>
      <c r="M928" s="1">
        <v>-1610.2479000000001</v>
      </c>
      <c r="N928" s="1">
        <v>-1626.0601999999999</v>
      </c>
      <c r="O928" s="1">
        <v>-1637.8294000000001</v>
      </c>
      <c r="P928" s="1">
        <v>-1076.8502000000001</v>
      </c>
      <c r="Q928" s="1">
        <v>-1094.0592999999999</v>
      </c>
      <c r="R928" s="1">
        <v>-1073.4097999999999</v>
      </c>
      <c r="S928" s="1">
        <v>-1497.7268999999999</v>
      </c>
      <c r="T928" s="1">
        <v>-1504.4046000000001</v>
      </c>
      <c r="U928" s="1">
        <v>-1500.8806</v>
      </c>
      <c r="W928" s="1">
        <v>-1301.1258</v>
      </c>
      <c r="X928">
        <v>-5.36</v>
      </c>
      <c r="Y928" s="1">
        <v>-1303.3565000000001</v>
      </c>
      <c r="Z928">
        <v>-0.98</v>
      </c>
    </row>
    <row r="929" spans="1:26" x14ac:dyDescent="0.2">
      <c r="A929" s="1">
        <v>-1312.3368</v>
      </c>
      <c r="B929">
        <v>21.48</v>
      </c>
      <c r="C929" s="1">
        <v>-1310.2452000000001</v>
      </c>
      <c r="D929">
        <v>-7.51</v>
      </c>
      <c r="E929" s="1">
        <v>-1311.3967</v>
      </c>
      <c r="F929">
        <v>2.14</v>
      </c>
      <c r="G929" s="1">
        <v>-1311.8128999999999</v>
      </c>
      <c r="H929">
        <v>1.74</v>
      </c>
      <c r="I929" s="1">
        <v>-1300.3571999999999</v>
      </c>
      <c r="J929">
        <v>-1.86</v>
      </c>
      <c r="K929" s="1">
        <v>-1298.867</v>
      </c>
      <c r="L929">
        <v>-2.79</v>
      </c>
      <c r="M929" s="1">
        <v>-1610.3463999999999</v>
      </c>
      <c r="N929" s="1">
        <v>-1625.8332</v>
      </c>
      <c r="O929" s="1">
        <v>-1637.8530000000001</v>
      </c>
      <c r="P929" s="1">
        <v>-1076.7496000000001</v>
      </c>
      <c r="Q929" s="1">
        <v>-1093.973</v>
      </c>
      <c r="R929" s="1">
        <v>-1073.3834999999999</v>
      </c>
      <c r="S929" s="1">
        <v>-1497.6291000000001</v>
      </c>
      <c r="T929" s="1">
        <v>-1504.3175000000001</v>
      </c>
      <c r="U929" s="1">
        <v>-1501.0331000000001</v>
      </c>
      <c r="W929" s="1">
        <v>-1301.1061</v>
      </c>
      <c r="X929">
        <v>-5.16</v>
      </c>
      <c r="Y929" s="1">
        <v>-1303.2855999999999</v>
      </c>
      <c r="Z929">
        <v>-0.7</v>
      </c>
    </row>
    <row r="930" spans="1:26" x14ac:dyDescent="0.2">
      <c r="A930" s="1">
        <v>-1312.2150999999999</v>
      </c>
      <c r="B930">
        <v>21.96</v>
      </c>
      <c r="C930" s="1">
        <v>-1310.3797</v>
      </c>
      <c r="D930">
        <v>-7.16</v>
      </c>
      <c r="E930" s="1">
        <v>-1311.7393999999999</v>
      </c>
      <c r="F930">
        <v>0.78</v>
      </c>
      <c r="G930" s="1">
        <v>-1311.7716</v>
      </c>
      <c r="H930">
        <v>1.72</v>
      </c>
      <c r="I930" s="1">
        <v>-1300.6144999999999</v>
      </c>
      <c r="J930">
        <v>-2.37</v>
      </c>
      <c r="K930" s="1">
        <v>-1299.2089000000001</v>
      </c>
      <c r="L930">
        <v>-4.41</v>
      </c>
      <c r="M930" s="1">
        <v>-1610.4476</v>
      </c>
      <c r="N930" s="1">
        <v>-1625.6309000000001</v>
      </c>
      <c r="O930" s="1">
        <v>-1637.874</v>
      </c>
      <c r="P930" s="1">
        <v>-1076.6483000000001</v>
      </c>
      <c r="Q930" s="1">
        <v>-1093.8719000000001</v>
      </c>
      <c r="R930" s="1">
        <v>-1073.3695</v>
      </c>
      <c r="S930" s="1">
        <v>-1497.5399</v>
      </c>
      <c r="T930" s="1">
        <v>-1504.1946</v>
      </c>
      <c r="U930" s="1">
        <v>-1501.1745000000001</v>
      </c>
      <c r="W930" s="1">
        <v>-1301.1179999999999</v>
      </c>
      <c r="X930">
        <v>-5.33</v>
      </c>
      <c r="Y930" s="1">
        <v>-1303.1791000000001</v>
      </c>
      <c r="Z930">
        <v>-0.6</v>
      </c>
    </row>
    <row r="931" spans="1:26" x14ac:dyDescent="0.2">
      <c r="A931" s="1">
        <v>-1312.0287000000001</v>
      </c>
      <c r="B931">
        <v>22.68</v>
      </c>
      <c r="C931" s="1">
        <v>-1310.5369000000001</v>
      </c>
      <c r="D931">
        <v>-6.95</v>
      </c>
      <c r="E931" s="1">
        <v>-1312.0869</v>
      </c>
      <c r="F931">
        <v>-0.47</v>
      </c>
      <c r="G931" s="1">
        <v>-1311.7335</v>
      </c>
      <c r="H931">
        <v>1.51</v>
      </c>
      <c r="I931" s="1">
        <v>-1300.7991999999999</v>
      </c>
      <c r="J931">
        <v>-3</v>
      </c>
      <c r="K931" s="1">
        <v>-1299.5210999999999</v>
      </c>
      <c r="L931">
        <v>-5.88</v>
      </c>
      <c r="M931" s="1">
        <v>-1610.5519999999999</v>
      </c>
      <c r="N931" s="1">
        <v>-1625.4567</v>
      </c>
      <c r="O931" s="1">
        <v>-1637.8945000000001</v>
      </c>
      <c r="P931" s="1">
        <v>-1076.55</v>
      </c>
      <c r="Q931" s="1">
        <v>-1093.7573</v>
      </c>
      <c r="R931" s="1">
        <v>-1073.3674000000001</v>
      </c>
      <c r="S931" s="1">
        <v>-1497.4611</v>
      </c>
      <c r="T931" s="1">
        <v>-1504.0349000000001</v>
      </c>
      <c r="U931" s="1">
        <v>-1501.3016</v>
      </c>
      <c r="W931" s="1">
        <v>-1301.1623999999999</v>
      </c>
      <c r="X931">
        <v>-5.04</v>
      </c>
      <c r="Y931" s="1">
        <v>-1303.0487000000001</v>
      </c>
      <c r="Z931">
        <v>-0.19</v>
      </c>
    </row>
    <row r="932" spans="1:26" x14ac:dyDescent="0.2">
      <c r="A932" s="1">
        <v>-1311.7946999999999</v>
      </c>
      <c r="B932">
        <v>23.2</v>
      </c>
      <c r="C932" s="1">
        <v>-1310.7239</v>
      </c>
      <c r="D932">
        <v>-6.9</v>
      </c>
      <c r="E932" s="1">
        <v>-1312.4218000000001</v>
      </c>
      <c r="F932">
        <v>-1.57</v>
      </c>
      <c r="G932" s="1">
        <v>-1311.6908000000001</v>
      </c>
      <c r="H932">
        <v>1.17</v>
      </c>
      <c r="I932" s="1">
        <v>-1300.9025999999999</v>
      </c>
      <c r="J932">
        <v>-3.58</v>
      </c>
      <c r="K932" s="1">
        <v>-1299.7865999999999</v>
      </c>
      <c r="L932">
        <v>-7.12</v>
      </c>
      <c r="M932" s="1">
        <v>-1610.6603</v>
      </c>
      <c r="N932" s="1">
        <v>-1625.3127999999999</v>
      </c>
      <c r="O932" s="1">
        <v>-1637.9164000000001</v>
      </c>
      <c r="P932" s="1">
        <v>-1076.4581000000001</v>
      </c>
      <c r="Q932" s="1">
        <v>-1093.6304</v>
      </c>
      <c r="R932" s="1">
        <v>-1073.3767</v>
      </c>
      <c r="S932" s="1">
        <v>-1497.3938000000001</v>
      </c>
      <c r="T932" s="1">
        <v>-1503.8443</v>
      </c>
      <c r="U932" s="1">
        <v>-1501.4103</v>
      </c>
      <c r="W932" s="1">
        <v>-1301.2387000000001</v>
      </c>
      <c r="X932">
        <v>-4.93</v>
      </c>
      <c r="Y932" s="1">
        <v>-1302.9041</v>
      </c>
      <c r="Z932">
        <v>-0.13</v>
      </c>
    </row>
    <row r="933" spans="1:26" x14ac:dyDescent="0.2">
      <c r="A933" s="1">
        <v>-1311.5344</v>
      </c>
      <c r="B933">
        <v>24.01</v>
      </c>
      <c r="C933" s="1">
        <v>-1310.9385</v>
      </c>
      <c r="D933">
        <v>-6.93</v>
      </c>
      <c r="E933" s="1">
        <v>-1312.7291</v>
      </c>
      <c r="F933">
        <v>-2.4900000000000002</v>
      </c>
      <c r="G933" s="1">
        <v>-1311.6378</v>
      </c>
      <c r="H933">
        <v>0.75</v>
      </c>
      <c r="I933" s="1">
        <v>-1300.9251999999999</v>
      </c>
      <c r="J933">
        <v>-4.0199999999999996</v>
      </c>
      <c r="K933" s="1">
        <v>-1299.9956</v>
      </c>
      <c r="L933">
        <v>-8.4700000000000006</v>
      </c>
      <c r="M933" s="1">
        <v>-1610.7728999999999</v>
      </c>
      <c r="N933" s="1">
        <v>-1625.1994999999999</v>
      </c>
      <c r="O933" s="1">
        <v>-1637.9422</v>
      </c>
      <c r="P933" s="1">
        <v>-1076.375</v>
      </c>
      <c r="Q933" s="1">
        <v>-1093.4935</v>
      </c>
      <c r="R933" s="1">
        <v>-1073.3963000000001</v>
      </c>
      <c r="S933" s="1">
        <v>-1497.3430000000001</v>
      </c>
      <c r="T933" s="1">
        <v>-1503.6295</v>
      </c>
      <c r="U933" s="1">
        <v>-1501.4973</v>
      </c>
      <c r="W933" s="1">
        <v>-1301.3431</v>
      </c>
      <c r="X933">
        <v>-4.9800000000000004</v>
      </c>
      <c r="Y933" s="1">
        <v>-1302.752</v>
      </c>
      <c r="Z933">
        <v>0.12</v>
      </c>
    </row>
    <row r="934" spans="1:26" x14ac:dyDescent="0.2">
      <c r="A934" s="1">
        <v>-1311.2695000000001</v>
      </c>
      <c r="B934">
        <v>24.95</v>
      </c>
      <c r="C934" s="1">
        <v>-1311.1646000000001</v>
      </c>
      <c r="D934">
        <v>-7.2</v>
      </c>
      <c r="E934" s="1">
        <v>-1312.9971</v>
      </c>
      <c r="F934">
        <v>-3.3</v>
      </c>
      <c r="G934" s="1">
        <v>-1311.5697</v>
      </c>
      <c r="H934">
        <v>0.28000000000000003</v>
      </c>
      <c r="I934" s="1">
        <v>-1300.8742</v>
      </c>
      <c r="J934">
        <v>-4.43</v>
      </c>
      <c r="K934" s="1">
        <v>-1300.1458</v>
      </c>
      <c r="L934">
        <v>-9.67</v>
      </c>
      <c r="M934" s="1">
        <v>-1610.8904</v>
      </c>
      <c r="N934" s="1">
        <v>-1625.1161</v>
      </c>
      <c r="O934" s="1">
        <v>-1637.9735000000001</v>
      </c>
      <c r="P934" s="1">
        <v>-1076.3033</v>
      </c>
      <c r="Q934" s="1">
        <v>-1093.3495</v>
      </c>
      <c r="R934" s="1">
        <v>-1073.4250999999999</v>
      </c>
      <c r="S934" s="1">
        <v>-1497.3169</v>
      </c>
      <c r="T934" s="1">
        <v>-1503.3960999999999</v>
      </c>
      <c r="U934" s="1">
        <v>-1501.5605</v>
      </c>
      <c r="W934" s="1">
        <v>-1301.4683</v>
      </c>
      <c r="X934">
        <v>-4.63</v>
      </c>
      <c r="Y934" s="1">
        <v>-1302.5974000000001</v>
      </c>
      <c r="Z934">
        <v>0.45</v>
      </c>
    </row>
    <row r="935" spans="1:26" x14ac:dyDescent="0.2">
      <c r="A935" s="1">
        <v>-1311.0235</v>
      </c>
      <c r="B935">
        <v>25.81</v>
      </c>
      <c r="C935" s="1">
        <v>-1311.3788999999999</v>
      </c>
      <c r="D935">
        <v>-7.52</v>
      </c>
      <c r="E935" s="1">
        <v>-1313.2165</v>
      </c>
      <c r="F935">
        <v>-3.99</v>
      </c>
      <c r="G935" s="1">
        <v>-1311.4806000000001</v>
      </c>
      <c r="H935">
        <v>-0.2</v>
      </c>
      <c r="I935" s="1">
        <v>-1300.7611999999999</v>
      </c>
      <c r="J935">
        <v>-4.76</v>
      </c>
      <c r="K935" s="1">
        <v>-1300.2414000000001</v>
      </c>
      <c r="L935">
        <v>-10.84</v>
      </c>
      <c r="M935" s="1">
        <v>-1611.0128</v>
      </c>
      <c r="N935" s="1">
        <v>-1625.0600999999999</v>
      </c>
      <c r="O935" s="1">
        <v>-1638.0112999999999</v>
      </c>
      <c r="P935" s="1">
        <v>-1076.2440999999999</v>
      </c>
      <c r="Q935" s="1">
        <v>-1093.2009</v>
      </c>
      <c r="R935" s="1">
        <v>-1073.4621</v>
      </c>
      <c r="S935" s="1">
        <v>-1497.3178</v>
      </c>
      <c r="T935" s="1">
        <v>-1503.1504</v>
      </c>
      <c r="U935" s="1">
        <v>-1501.5968</v>
      </c>
      <c r="W935" s="1">
        <v>-1301.6036999999999</v>
      </c>
      <c r="X935">
        <v>-4.53</v>
      </c>
      <c r="Y935" s="1">
        <v>-1302.4449</v>
      </c>
      <c r="Z935">
        <v>0.77</v>
      </c>
    </row>
    <row r="936" spans="1:26" x14ac:dyDescent="0.2">
      <c r="A936" s="1">
        <v>-1310.8164999999999</v>
      </c>
      <c r="B936">
        <v>26.69</v>
      </c>
      <c r="C936" s="1">
        <v>-1311.56</v>
      </c>
      <c r="D936">
        <v>-7.85</v>
      </c>
      <c r="E936" s="1">
        <v>-1313.3814</v>
      </c>
      <c r="F936">
        <v>-4.29</v>
      </c>
      <c r="G936" s="1">
        <v>-1311.3655000000001</v>
      </c>
      <c r="H936">
        <v>-0.83</v>
      </c>
      <c r="I936" s="1">
        <v>-1300.5974000000001</v>
      </c>
      <c r="J936">
        <v>-4.91</v>
      </c>
      <c r="K936" s="1">
        <v>-1300.2914000000001</v>
      </c>
      <c r="L936">
        <v>-11.95</v>
      </c>
      <c r="M936" s="1">
        <v>-1611.1395</v>
      </c>
      <c r="N936" s="1">
        <v>-1625.0286000000001</v>
      </c>
      <c r="O936" s="1">
        <v>-1638.0563</v>
      </c>
      <c r="P936" s="1">
        <v>-1076.1973</v>
      </c>
      <c r="Q936" s="1">
        <v>-1093.0503000000001</v>
      </c>
      <c r="R936" s="1">
        <v>-1073.5063</v>
      </c>
      <c r="S936" s="1">
        <v>-1497.3454999999999</v>
      </c>
      <c r="T936" s="1">
        <v>-1502.9006999999999</v>
      </c>
      <c r="U936" s="1">
        <v>-1501.6034</v>
      </c>
      <c r="W936" s="1">
        <v>-1301.7340999999999</v>
      </c>
      <c r="X936">
        <v>-4.4000000000000004</v>
      </c>
      <c r="Y936" s="1">
        <v>-1302.2991999999999</v>
      </c>
      <c r="Z936">
        <v>1.05</v>
      </c>
    </row>
    <row r="937" spans="1:26" x14ac:dyDescent="0.2">
      <c r="A937" s="1">
        <v>-1310.6641</v>
      </c>
      <c r="B937">
        <v>27.52</v>
      </c>
      <c r="C937" s="1">
        <v>-1311.6958999999999</v>
      </c>
      <c r="D937">
        <v>-8.19</v>
      </c>
      <c r="E937" s="1">
        <v>-1313.4897000000001</v>
      </c>
      <c r="F937">
        <v>-4.38</v>
      </c>
      <c r="G937" s="1">
        <v>-1311.2221999999999</v>
      </c>
      <c r="H937">
        <v>-1.38</v>
      </c>
      <c r="I937" s="1">
        <v>-1300.3907999999999</v>
      </c>
      <c r="J937">
        <v>-5.32</v>
      </c>
      <c r="K937" s="1">
        <v>-1300.3073999999999</v>
      </c>
      <c r="L937">
        <v>-12.93</v>
      </c>
      <c r="M937" s="1">
        <v>-1611.2696000000001</v>
      </c>
      <c r="N937" s="1">
        <v>-1625.0179000000001</v>
      </c>
      <c r="O937" s="1">
        <v>-1638.1087</v>
      </c>
      <c r="P937" s="1">
        <v>-1076.1631</v>
      </c>
      <c r="Q937" s="1">
        <v>-1092.9005</v>
      </c>
      <c r="R937" s="1">
        <v>-1073.5572</v>
      </c>
      <c r="S937" s="1">
        <v>-1497.4001000000001</v>
      </c>
      <c r="T937" s="1">
        <v>-1502.6584</v>
      </c>
      <c r="U937" s="1">
        <v>-1501.5808999999999</v>
      </c>
      <c r="W937" s="1">
        <v>-1301.8421000000001</v>
      </c>
      <c r="X937">
        <v>-4.0599999999999996</v>
      </c>
      <c r="Y937" s="1">
        <v>-1302.1651999999999</v>
      </c>
      <c r="Z937">
        <v>1.5</v>
      </c>
    </row>
    <row r="938" spans="1:26" x14ac:dyDescent="0.2">
      <c r="A938" s="1">
        <v>-1310.5739000000001</v>
      </c>
      <c r="B938">
        <v>28.24</v>
      </c>
      <c r="C938" s="1">
        <v>-1311.7837</v>
      </c>
      <c r="D938">
        <v>-8.48</v>
      </c>
      <c r="E938" s="1">
        <v>-1313.5416</v>
      </c>
      <c r="F938">
        <v>-4.43</v>
      </c>
      <c r="G938" s="1">
        <v>-1311.0514000000001</v>
      </c>
      <c r="H938">
        <v>-1.81</v>
      </c>
      <c r="I938" s="1">
        <v>-1300.1467</v>
      </c>
      <c r="J938">
        <v>-5.37</v>
      </c>
      <c r="K938" s="1">
        <v>-1300.3019999999999</v>
      </c>
      <c r="L938">
        <v>-13.85</v>
      </c>
      <c r="M938" s="1">
        <v>-1611.4015999999999</v>
      </c>
      <c r="N938" s="1">
        <v>-1625.0243</v>
      </c>
      <c r="O938" s="1">
        <v>-1638.1676</v>
      </c>
      <c r="P938" s="1">
        <v>-1076.1404</v>
      </c>
      <c r="Q938" s="1">
        <v>-1092.7538999999999</v>
      </c>
      <c r="R938" s="1">
        <v>-1073.6146000000001</v>
      </c>
      <c r="S938" s="1">
        <v>-1497.4818</v>
      </c>
      <c r="T938" s="1">
        <v>-1502.4326000000001</v>
      </c>
      <c r="U938" s="1">
        <v>-1501.529</v>
      </c>
      <c r="W938" s="1">
        <v>-1301.9085</v>
      </c>
      <c r="X938">
        <v>-3.63</v>
      </c>
      <c r="Y938" s="1">
        <v>-1302.0479</v>
      </c>
      <c r="Z938">
        <v>1.55</v>
      </c>
    </row>
    <row r="939" spans="1:26" x14ac:dyDescent="0.2">
      <c r="A939" s="1">
        <v>-1310.5419999999999</v>
      </c>
      <c r="B939">
        <v>28.8</v>
      </c>
      <c r="C939" s="1">
        <v>-1311.8276000000001</v>
      </c>
      <c r="D939">
        <v>-8.67</v>
      </c>
      <c r="E939" s="1">
        <v>-1313.5401999999999</v>
      </c>
      <c r="F939">
        <v>-4.34</v>
      </c>
      <c r="G939" s="1">
        <v>-1310.8581999999999</v>
      </c>
      <c r="H939">
        <v>-2.14</v>
      </c>
      <c r="I939" s="1">
        <v>-1299.8688999999999</v>
      </c>
      <c r="J939">
        <v>-5.54</v>
      </c>
      <c r="K939" s="1">
        <v>-1300.2855999999999</v>
      </c>
      <c r="L939">
        <v>-14.84</v>
      </c>
      <c r="M939" s="1">
        <v>-1611.5334</v>
      </c>
      <c r="N939" s="1">
        <v>-1625.0442</v>
      </c>
      <c r="O939" s="1">
        <v>-1638.2320999999999</v>
      </c>
      <c r="P939" s="1">
        <v>-1076.1279999999999</v>
      </c>
      <c r="Q939" s="1">
        <v>-1092.6122</v>
      </c>
      <c r="R939" s="1">
        <v>-1073.6785</v>
      </c>
      <c r="S939" s="1">
        <v>-1497.5884000000001</v>
      </c>
      <c r="T939" s="1">
        <v>-1502.2354</v>
      </c>
      <c r="U939" s="1">
        <v>-1501.4508000000001</v>
      </c>
      <c r="W939" s="1">
        <v>-1301.9141999999999</v>
      </c>
      <c r="X939">
        <v>-3.13</v>
      </c>
      <c r="Y939" s="1">
        <v>-1301.9521</v>
      </c>
      <c r="Z939">
        <v>2.1800000000000002</v>
      </c>
    </row>
    <row r="940" spans="1:26" x14ac:dyDescent="0.2">
      <c r="A940" s="1">
        <v>-1310.5546999999999</v>
      </c>
      <c r="B940">
        <v>29.32</v>
      </c>
      <c r="C940" s="1">
        <v>-1311.836</v>
      </c>
      <c r="D940">
        <v>-8.7799999999999994</v>
      </c>
      <c r="E940" s="1">
        <v>-1313.4921999999999</v>
      </c>
      <c r="F940">
        <v>-4.1500000000000004</v>
      </c>
      <c r="G940" s="1">
        <v>-1310.6487</v>
      </c>
      <c r="H940">
        <v>-2.4</v>
      </c>
      <c r="I940" s="1">
        <v>-1299.5655999999999</v>
      </c>
      <c r="J940">
        <v>-5.57</v>
      </c>
      <c r="K940" s="1">
        <v>-1300.2674</v>
      </c>
      <c r="L940">
        <v>-15.6</v>
      </c>
      <c r="M940" s="1">
        <v>-1611.6624999999999</v>
      </c>
      <c r="N940" s="1">
        <v>-1625.0749000000001</v>
      </c>
      <c r="O940" s="1">
        <v>-1638.3008</v>
      </c>
      <c r="P940" s="1">
        <v>-1076.1241</v>
      </c>
      <c r="Q940" s="1">
        <v>-1092.4773</v>
      </c>
      <c r="R940" s="1">
        <v>-1073.749</v>
      </c>
      <c r="S940" s="1">
        <v>-1497.7157999999999</v>
      </c>
      <c r="T940" s="1">
        <v>-1502.0604000000001</v>
      </c>
      <c r="U940" s="1">
        <v>-1501.3382999999999</v>
      </c>
      <c r="W940" s="1">
        <v>-1301.8430000000001</v>
      </c>
      <c r="X940">
        <v>-2.37</v>
      </c>
      <c r="Y940" s="1">
        <v>-1301.8813</v>
      </c>
      <c r="Z940">
        <v>2.4</v>
      </c>
    </row>
    <row r="941" spans="1:26" x14ac:dyDescent="0.2">
      <c r="A941" s="1">
        <v>-1310.5925999999999</v>
      </c>
      <c r="B941">
        <v>29.73</v>
      </c>
      <c r="C941" s="1">
        <v>-1311.8168000000001</v>
      </c>
      <c r="D941">
        <v>-8.74</v>
      </c>
      <c r="E941" s="1">
        <v>-1313.4083000000001</v>
      </c>
      <c r="F941">
        <v>-3.84</v>
      </c>
      <c r="G941" s="1">
        <v>-1310.4308000000001</v>
      </c>
      <c r="H941">
        <v>-2.5299999999999998</v>
      </c>
      <c r="I941" s="1">
        <v>-1299.2520999999999</v>
      </c>
      <c r="J941">
        <v>-5.53</v>
      </c>
      <c r="K941" s="1">
        <v>-1300.2533000000001</v>
      </c>
      <c r="L941">
        <v>-16.12</v>
      </c>
      <c r="M941" s="1">
        <v>-1611.7865999999999</v>
      </c>
      <c r="N941" s="1">
        <v>-1625.1146000000001</v>
      </c>
      <c r="O941" s="1">
        <v>-1638.3716999999999</v>
      </c>
      <c r="P941" s="1">
        <v>-1076.1267</v>
      </c>
      <c r="Q941" s="1">
        <v>-1092.3507999999999</v>
      </c>
      <c r="R941" s="1">
        <v>-1073.826</v>
      </c>
      <c r="S941" s="1">
        <v>-1497.8606</v>
      </c>
      <c r="T941" s="1">
        <v>-1501.912</v>
      </c>
      <c r="U941" s="1">
        <v>-1501.2046</v>
      </c>
      <c r="W941" s="1">
        <v>-1301.6840999999999</v>
      </c>
      <c r="X941">
        <v>-1.67</v>
      </c>
      <c r="Y941" s="1">
        <v>-1301.8371</v>
      </c>
      <c r="Z941">
        <v>2.8</v>
      </c>
    </row>
    <row r="942" spans="1:26" x14ac:dyDescent="0.2">
      <c r="A942" s="1">
        <v>-1310.6355000000001</v>
      </c>
      <c r="B942">
        <v>30.08</v>
      </c>
      <c r="C942" s="1">
        <v>-1311.7795000000001</v>
      </c>
      <c r="D942">
        <v>-8.6999999999999993</v>
      </c>
      <c r="E942" s="1">
        <v>-1313.3027999999999</v>
      </c>
      <c r="F942">
        <v>-3.51</v>
      </c>
      <c r="G942" s="1">
        <v>-1310.2139999999999</v>
      </c>
      <c r="H942">
        <v>-2.64</v>
      </c>
      <c r="I942" s="1">
        <v>-1298.9507000000001</v>
      </c>
      <c r="J942">
        <v>-5.38</v>
      </c>
      <c r="K942" s="1">
        <v>-1300.2470000000001</v>
      </c>
      <c r="L942">
        <v>-16.91</v>
      </c>
      <c r="M942" s="1">
        <v>-1611.9032</v>
      </c>
      <c r="N942" s="1">
        <v>-1625.1622</v>
      </c>
      <c r="O942" s="1">
        <v>-1638.4431</v>
      </c>
      <c r="P942" s="1">
        <v>-1076.1343999999999</v>
      </c>
      <c r="Q942" s="1">
        <v>-1092.2337</v>
      </c>
      <c r="R942" s="1">
        <v>-1073.9094</v>
      </c>
      <c r="S942" s="1">
        <v>-1498.0241000000001</v>
      </c>
      <c r="T942" s="1">
        <v>-1501.8007</v>
      </c>
      <c r="U942" s="1">
        <v>-1501.0471</v>
      </c>
      <c r="W942" s="1">
        <v>-1301.4368999999999</v>
      </c>
      <c r="X942">
        <v>-0.45</v>
      </c>
      <c r="Y942" s="1">
        <v>-1301.8203000000001</v>
      </c>
      <c r="Z942">
        <v>3.36</v>
      </c>
    </row>
    <row r="943" spans="1:26" x14ac:dyDescent="0.2">
      <c r="A943" s="1">
        <v>-1310.6659999999999</v>
      </c>
      <c r="B943">
        <v>30.38</v>
      </c>
      <c r="C943" s="1">
        <v>-1311.7362000000001</v>
      </c>
      <c r="D943">
        <v>-8.5399999999999991</v>
      </c>
      <c r="E943" s="1">
        <v>-1313.1904999999999</v>
      </c>
      <c r="F943">
        <v>-3.19</v>
      </c>
      <c r="G943" s="1">
        <v>-1310.0075999999999</v>
      </c>
      <c r="H943">
        <v>-2.44</v>
      </c>
      <c r="I943" s="1">
        <v>-1298.6877999999999</v>
      </c>
      <c r="J943">
        <v>-5.44</v>
      </c>
      <c r="K943" s="1">
        <v>-1300.2502999999999</v>
      </c>
      <c r="L943">
        <v>-17.21</v>
      </c>
      <c r="M943" s="1">
        <v>-1612.0105000000001</v>
      </c>
      <c r="N943" s="1">
        <v>-1625.2170000000001</v>
      </c>
      <c r="O943" s="1">
        <v>-1638.5129999999999</v>
      </c>
      <c r="P943" s="1">
        <v>-1076.1454000000001</v>
      </c>
      <c r="Q943" s="1">
        <v>-1092.1270999999999</v>
      </c>
      <c r="R943" s="1">
        <v>-1073.9992999999999</v>
      </c>
      <c r="S943" s="1">
        <v>-1498.1828</v>
      </c>
      <c r="T943" s="1">
        <v>-1501.7281</v>
      </c>
      <c r="U943" s="1">
        <v>-1500.8649</v>
      </c>
      <c r="W943" s="1">
        <v>-1301.1137000000001</v>
      </c>
      <c r="X943">
        <v>0.55000000000000004</v>
      </c>
      <c r="Y943" s="1">
        <v>-1301.8291999999999</v>
      </c>
      <c r="Z943">
        <v>3.36</v>
      </c>
    </row>
    <row r="944" spans="1:26" x14ac:dyDescent="0.2">
      <c r="A944" s="1">
        <v>-1310.6723</v>
      </c>
      <c r="B944">
        <v>30.64</v>
      </c>
      <c r="C944" s="1">
        <v>-1311.702</v>
      </c>
      <c r="D944">
        <v>-8.36</v>
      </c>
      <c r="E944" s="1">
        <v>-1313.0858000000001</v>
      </c>
      <c r="F944">
        <v>-2.9</v>
      </c>
      <c r="G944" s="1">
        <v>-1309.8219999999999</v>
      </c>
      <c r="H944">
        <v>-2.2200000000000002</v>
      </c>
      <c r="I944" s="1">
        <v>-1298.4903999999999</v>
      </c>
      <c r="J944">
        <v>-5.45</v>
      </c>
      <c r="K944" s="1">
        <v>-1300.2634</v>
      </c>
      <c r="L944">
        <v>-17.48</v>
      </c>
      <c r="M944" s="1">
        <v>-1612.1069</v>
      </c>
      <c r="N944" s="1">
        <v>-1625.2782</v>
      </c>
      <c r="O944" s="1">
        <v>-1638.5794000000001</v>
      </c>
      <c r="P944" s="1">
        <v>-1076.1578</v>
      </c>
      <c r="Q944" s="1">
        <v>-1092.0319999999999</v>
      </c>
      <c r="R944" s="1">
        <v>-1074.0948000000001</v>
      </c>
      <c r="S944" s="1">
        <v>-1498.3557000000001</v>
      </c>
      <c r="T944" s="1">
        <v>-1501.69</v>
      </c>
      <c r="U944" s="1">
        <v>-1500.6721</v>
      </c>
      <c r="W944" s="1">
        <v>-1300.7401</v>
      </c>
      <c r="X944">
        <v>1.75</v>
      </c>
      <c r="Y944" s="1">
        <v>-1301.8598</v>
      </c>
      <c r="Z944">
        <v>3.75</v>
      </c>
    </row>
    <row r="945" spans="1:26" x14ac:dyDescent="0.2">
      <c r="A945" s="1">
        <v>-1310.6496999999999</v>
      </c>
      <c r="B945">
        <v>30.85</v>
      </c>
      <c r="C945" s="1">
        <v>-1311.6946</v>
      </c>
      <c r="D945">
        <v>-8.19</v>
      </c>
      <c r="E945" s="1">
        <v>-1313.0001</v>
      </c>
      <c r="F945">
        <v>-2.54</v>
      </c>
      <c r="G945" s="1">
        <v>-1309.6663000000001</v>
      </c>
      <c r="H945">
        <v>-1.88</v>
      </c>
      <c r="I945" s="1">
        <v>-1298.3803</v>
      </c>
      <c r="J945">
        <v>-5.5</v>
      </c>
      <c r="K945" s="1">
        <v>-1300.2844</v>
      </c>
      <c r="L945">
        <v>-17.62</v>
      </c>
      <c r="M945" s="1">
        <v>-1612.1912</v>
      </c>
      <c r="N945" s="1">
        <v>-1625.3442</v>
      </c>
      <c r="O945" s="1">
        <v>-1638.6405999999999</v>
      </c>
      <c r="P945" s="1">
        <v>-1076.17</v>
      </c>
      <c r="Q945" s="1">
        <v>-1091.9491</v>
      </c>
      <c r="R945" s="1">
        <v>-1074.1948</v>
      </c>
      <c r="S945" s="1">
        <v>-1498.5289</v>
      </c>
      <c r="T945" s="1">
        <v>-1501.6824999999999</v>
      </c>
      <c r="U945" s="1">
        <v>-1500.4756</v>
      </c>
      <c r="W945" s="1">
        <v>-1300.3526999999999</v>
      </c>
      <c r="X945">
        <v>2.93</v>
      </c>
      <c r="Y945" s="1">
        <v>-1301.9051999999999</v>
      </c>
      <c r="Z945">
        <v>3.7</v>
      </c>
    </row>
    <row r="946" spans="1:26" x14ac:dyDescent="0.2">
      <c r="A946" s="1">
        <v>-1310.6005</v>
      </c>
      <c r="B946">
        <v>31.09</v>
      </c>
      <c r="C946" s="1">
        <v>-1311.7304999999999</v>
      </c>
      <c r="D946">
        <v>-8.09</v>
      </c>
      <c r="E946" s="1">
        <v>-1312.9398000000001</v>
      </c>
      <c r="F946">
        <v>-2.31</v>
      </c>
      <c r="G946" s="1">
        <v>-1309.5504000000001</v>
      </c>
      <c r="H946">
        <v>-1.56</v>
      </c>
      <c r="I946" s="1">
        <v>-1298.3716999999999</v>
      </c>
      <c r="J946">
        <v>-5.7</v>
      </c>
      <c r="K946" s="1">
        <v>-1300.3112000000001</v>
      </c>
      <c r="L946">
        <v>-17.7</v>
      </c>
      <c r="M946" s="1">
        <v>-1612.2626</v>
      </c>
      <c r="N946" s="1">
        <v>-1625.4132</v>
      </c>
      <c r="O946" s="1">
        <v>-1638.6947</v>
      </c>
      <c r="P946" s="1">
        <v>-1076.1804999999999</v>
      </c>
      <c r="Q946" s="1">
        <v>-1091.8788</v>
      </c>
      <c r="R946" s="1">
        <v>-1074.2978000000001</v>
      </c>
      <c r="S946" s="1">
        <v>-1498.69</v>
      </c>
      <c r="T946" s="1">
        <v>-1501.7041999999999</v>
      </c>
      <c r="U946" s="1">
        <v>-1500.2789</v>
      </c>
      <c r="W946" s="1">
        <v>-1299.9908</v>
      </c>
      <c r="X946">
        <v>3.74</v>
      </c>
      <c r="Y946" s="1">
        <v>-1301.9555</v>
      </c>
      <c r="Z946">
        <v>4</v>
      </c>
    </row>
    <row r="947" spans="1:26" x14ac:dyDescent="0.2">
      <c r="A947" s="1">
        <v>-1310.5341000000001</v>
      </c>
      <c r="B947">
        <v>31.23</v>
      </c>
      <c r="C947" s="1">
        <v>-1311.8235</v>
      </c>
      <c r="D947">
        <v>-8.06</v>
      </c>
      <c r="E947" s="1">
        <v>-1312.9075</v>
      </c>
      <c r="F947">
        <v>-2.11</v>
      </c>
      <c r="G947" s="1">
        <v>-1309.4828</v>
      </c>
      <c r="H947">
        <v>-1.08</v>
      </c>
      <c r="I947" s="1">
        <v>-1298.4683</v>
      </c>
      <c r="J947">
        <v>-6.11</v>
      </c>
      <c r="K947" s="1">
        <v>-1300.3390999999999</v>
      </c>
      <c r="L947">
        <v>-17.41</v>
      </c>
      <c r="M947" s="1">
        <v>-1612.3209999999999</v>
      </c>
      <c r="N947" s="1">
        <v>-1625.4819</v>
      </c>
      <c r="O947" s="1">
        <v>-1638.7401</v>
      </c>
      <c r="P947" s="1">
        <v>-1076.1880000000001</v>
      </c>
      <c r="Q947" s="1">
        <v>-1091.8210999999999</v>
      </c>
      <c r="R947" s="1">
        <v>-1074.4011</v>
      </c>
      <c r="S947" s="1">
        <v>-1498.8490999999999</v>
      </c>
      <c r="T947" s="1">
        <v>-1501.7527</v>
      </c>
      <c r="U947" s="1">
        <v>-1500.0858000000001</v>
      </c>
      <c r="W947" s="1">
        <v>-1299.6887999999999</v>
      </c>
      <c r="X947">
        <v>4.62</v>
      </c>
      <c r="Y947" s="1">
        <v>-1301.9976999999999</v>
      </c>
      <c r="Z947">
        <v>3.9</v>
      </c>
    </row>
    <row r="948" spans="1:26" x14ac:dyDescent="0.2">
      <c r="A948" s="1">
        <v>-1310.4646</v>
      </c>
      <c r="B948">
        <v>31.28</v>
      </c>
      <c r="C948" s="1">
        <v>-1311.9798000000001</v>
      </c>
      <c r="D948">
        <v>-8.1999999999999993</v>
      </c>
      <c r="E948" s="1">
        <v>-1312.9029</v>
      </c>
      <c r="F948">
        <v>-1.92</v>
      </c>
      <c r="G948" s="1">
        <v>-1309.4730999999999</v>
      </c>
      <c r="H948">
        <v>-0.74</v>
      </c>
      <c r="I948" s="1">
        <v>-1298.6632</v>
      </c>
      <c r="J948">
        <v>-6.31</v>
      </c>
      <c r="K948" s="1">
        <v>-1300.365</v>
      </c>
      <c r="L948">
        <v>-17.170000000000002</v>
      </c>
      <c r="M948" s="1">
        <v>-1612.3670999999999</v>
      </c>
      <c r="N948" s="1">
        <v>-1625.5463</v>
      </c>
      <c r="O948" s="1">
        <v>-1638.7757999999999</v>
      </c>
      <c r="P948" s="1">
        <v>-1076.1908000000001</v>
      </c>
      <c r="Q948" s="1">
        <v>-1091.7757999999999</v>
      </c>
      <c r="R948" s="1">
        <v>-1074.5024000000001</v>
      </c>
      <c r="S948" s="1">
        <v>-1499.0092</v>
      </c>
      <c r="T948" s="1">
        <v>-1501.8235</v>
      </c>
      <c r="U948" s="1">
        <v>-1499.9055000000001</v>
      </c>
      <c r="W948" s="1">
        <v>-1299.4684</v>
      </c>
      <c r="X948">
        <v>5.08</v>
      </c>
      <c r="Y948" s="1">
        <v>-1302.0166999999999</v>
      </c>
      <c r="Z948">
        <v>3.68</v>
      </c>
    </row>
    <row r="949" spans="1:26" x14ac:dyDescent="0.2">
      <c r="A949" s="1">
        <v>-1310.4073000000001</v>
      </c>
      <c r="B949">
        <v>31.33</v>
      </c>
      <c r="C949" s="1">
        <v>-1312.1965</v>
      </c>
      <c r="D949">
        <v>-8.5299999999999994</v>
      </c>
      <c r="E949" s="1">
        <v>-1312.9227000000001</v>
      </c>
      <c r="F949">
        <v>-1.75</v>
      </c>
      <c r="G949" s="1">
        <v>-1309.5306</v>
      </c>
      <c r="H949">
        <v>-0.34</v>
      </c>
      <c r="I949" s="1">
        <v>-1298.9399000000001</v>
      </c>
      <c r="J949">
        <v>-6.67</v>
      </c>
      <c r="K949" s="1">
        <v>-1300.3834999999999</v>
      </c>
      <c r="L949">
        <v>-16.579999999999998</v>
      </c>
      <c r="M949" s="1">
        <v>-1612.4019000000001</v>
      </c>
      <c r="N949" s="1">
        <v>-1625.6021000000001</v>
      </c>
      <c r="O949" s="1">
        <v>-1638.8014000000001</v>
      </c>
      <c r="P949" s="1">
        <v>-1076.1876</v>
      </c>
      <c r="Q949" s="1">
        <v>-1091.7419</v>
      </c>
      <c r="R949" s="1">
        <v>-1074.5988</v>
      </c>
      <c r="S949" s="1">
        <v>-1499.1650999999999</v>
      </c>
      <c r="T949" s="1">
        <v>-1501.9111</v>
      </c>
      <c r="U949" s="1">
        <v>-1499.7462</v>
      </c>
      <c r="W949" s="1">
        <v>-1299.3334</v>
      </c>
      <c r="X949">
        <v>5.81</v>
      </c>
      <c r="Y949" s="1">
        <v>-1301.9970000000001</v>
      </c>
      <c r="Z949">
        <v>3.79</v>
      </c>
    </row>
    <row r="950" spans="1:26" x14ac:dyDescent="0.2">
      <c r="A950" s="1">
        <v>-1310.3764000000001</v>
      </c>
      <c r="B950">
        <v>31.18</v>
      </c>
      <c r="C950" s="1">
        <v>-1312.4623999999999</v>
      </c>
      <c r="D950">
        <v>-8.93</v>
      </c>
      <c r="E950" s="1">
        <v>-1312.9654</v>
      </c>
      <c r="F950">
        <v>-1.61</v>
      </c>
      <c r="G950" s="1">
        <v>-1309.6633999999999</v>
      </c>
      <c r="H950">
        <v>0.04</v>
      </c>
      <c r="I950" s="1">
        <v>-1299.2759000000001</v>
      </c>
      <c r="J950">
        <v>-7.21</v>
      </c>
      <c r="K950" s="1">
        <v>-1300.3902</v>
      </c>
      <c r="L950">
        <v>-15.91</v>
      </c>
      <c r="M950" s="1">
        <v>-1612.4271000000001</v>
      </c>
      <c r="N950" s="1">
        <v>-1625.6449</v>
      </c>
      <c r="O950" s="1">
        <v>-1638.8168000000001</v>
      </c>
      <c r="P950" s="1">
        <v>-1076.1771000000001</v>
      </c>
      <c r="Q950" s="1">
        <v>-1091.7180000000001</v>
      </c>
      <c r="R950" s="1">
        <v>-1074.6874</v>
      </c>
      <c r="S950" s="1">
        <v>-1499.3099</v>
      </c>
      <c r="T950" s="1">
        <v>-1502.0112999999999</v>
      </c>
      <c r="U950" s="1">
        <v>-1499.6098999999999</v>
      </c>
      <c r="W950" s="1">
        <v>-1299.2731000000001</v>
      </c>
      <c r="X950">
        <v>6.02</v>
      </c>
      <c r="Y950" s="1">
        <v>-1301.9250999999999</v>
      </c>
      <c r="Z950">
        <v>3.77</v>
      </c>
    </row>
    <row r="951" spans="1:26" x14ac:dyDescent="0.2">
      <c r="A951" s="1">
        <v>-1310.3806999999999</v>
      </c>
      <c r="B951">
        <v>30.93</v>
      </c>
      <c r="C951" s="1">
        <v>-1312.7585999999999</v>
      </c>
      <c r="D951">
        <v>-9.3699999999999992</v>
      </c>
      <c r="E951" s="1">
        <v>-1313.028</v>
      </c>
      <c r="F951">
        <v>-1.45</v>
      </c>
      <c r="G951" s="1">
        <v>-1309.8761999999999</v>
      </c>
      <c r="H951">
        <v>0.33</v>
      </c>
      <c r="I951" s="1">
        <v>-1299.6451</v>
      </c>
      <c r="J951">
        <v>-7.46</v>
      </c>
      <c r="K951" s="1">
        <v>-1300.3818000000001</v>
      </c>
      <c r="L951">
        <v>-15.14</v>
      </c>
      <c r="M951" s="1">
        <v>-1612.4444000000001</v>
      </c>
      <c r="N951" s="1">
        <v>-1625.6712</v>
      </c>
      <c r="O951" s="1">
        <v>-1638.8221000000001</v>
      </c>
      <c r="P951" s="1">
        <v>-1076.1583000000001</v>
      </c>
      <c r="Q951" s="1">
        <v>-1091.7026000000001</v>
      </c>
      <c r="R951" s="1">
        <v>-1074.7652</v>
      </c>
      <c r="S951" s="1">
        <v>-1499.4449999999999</v>
      </c>
      <c r="T951" s="1">
        <v>-1502.1195</v>
      </c>
      <c r="U951" s="1">
        <v>-1499.4982</v>
      </c>
      <c r="W951" s="1">
        <v>-1299.2669000000001</v>
      </c>
      <c r="X951">
        <v>6.07</v>
      </c>
      <c r="Y951" s="1">
        <v>-1301.7950000000001</v>
      </c>
      <c r="Z951">
        <v>3.83</v>
      </c>
    </row>
    <row r="952" spans="1:26" x14ac:dyDescent="0.2">
      <c r="A952" s="1">
        <v>-1310.4221</v>
      </c>
      <c r="B952">
        <v>30.58</v>
      </c>
      <c r="C952" s="1">
        <v>-1313.0617</v>
      </c>
      <c r="D952">
        <v>-9.85</v>
      </c>
      <c r="E952" s="1">
        <v>-1313.1070999999999</v>
      </c>
      <c r="F952">
        <v>-1.31</v>
      </c>
      <c r="G952" s="1">
        <v>-1310.1632999999999</v>
      </c>
      <c r="H952">
        <v>0.57999999999999996</v>
      </c>
      <c r="I952" s="1">
        <v>-1300.0201999999999</v>
      </c>
      <c r="J952">
        <v>-7.77</v>
      </c>
      <c r="K952" s="1">
        <v>-1300.3561999999999</v>
      </c>
      <c r="L952">
        <v>-14.09</v>
      </c>
      <c r="M952" s="1">
        <v>-1612.4553000000001</v>
      </c>
      <c r="N952" s="1">
        <v>-1625.6784</v>
      </c>
      <c r="O952" s="1">
        <v>-1638.8181</v>
      </c>
      <c r="P952" s="1">
        <v>-1076.1297</v>
      </c>
      <c r="Q952" s="1">
        <v>-1091.6938</v>
      </c>
      <c r="R952" s="1">
        <v>-1074.829</v>
      </c>
      <c r="S952" s="1">
        <v>-1499.5755999999999</v>
      </c>
      <c r="T952" s="1">
        <v>-1502.2308</v>
      </c>
      <c r="U952" s="1">
        <v>-1499.4115999999999</v>
      </c>
      <c r="W952" s="1">
        <v>-1299.2913000000001</v>
      </c>
      <c r="X952">
        <v>6.22</v>
      </c>
      <c r="Y952" s="1">
        <v>-1301.6106</v>
      </c>
      <c r="Z952">
        <v>4.04</v>
      </c>
    </row>
    <row r="953" spans="1:26" x14ac:dyDescent="0.2">
      <c r="A953" s="1">
        <v>-1310.4974</v>
      </c>
      <c r="B953">
        <v>30.07</v>
      </c>
      <c r="C953" s="1">
        <v>-1313.3471999999999</v>
      </c>
      <c r="D953">
        <v>-10.23</v>
      </c>
      <c r="E953" s="1">
        <v>-1313.1981000000001</v>
      </c>
      <c r="F953">
        <v>-1.2</v>
      </c>
      <c r="G953" s="1">
        <v>-1310.5066999999999</v>
      </c>
      <c r="H953">
        <v>0.78</v>
      </c>
      <c r="I953" s="1">
        <v>-1300.375</v>
      </c>
      <c r="J953">
        <v>-8.16</v>
      </c>
      <c r="K953" s="1">
        <v>-1300.3118999999999</v>
      </c>
      <c r="L953">
        <v>-12.87</v>
      </c>
      <c r="M953" s="1">
        <v>-1612.4614999999999</v>
      </c>
      <c r="N953" s="1">
        <v>-1625.6664000000001</v>
      </c>
      <c r="O953" s="1">
        <v>-1638.8061</v>
      </c>
      <c r="P953" s="1">
        <v>-1076.0906</v>
      </c>
      <c r="Q953" s="1">
        <v>-1091.6899000000001</v>
      </c>
      <c r="R953" s="1">
        <v>-1074.8765000000001</v>
      </c>
      <c r="S953" s="1">
        <v>-1499.6989000000001</v>
      </c>
      <c r="T953" s="1">
        <v>-1502.3400999999999</v>
      </c>
      <c r="U953" s="1">
        <v>-1499.3488</v>
      </c>
      <c r="W953" s="1">
        <v>-1299.3258000000001</v>
      </c>
      <c r="X953">
        <v>6.45</v>
      </c>
      <c r="Y953" s="1">
        <v>-1301.3873000000001</v>
      </c>
      <c r="Z953">
        <v>4.18</v>
      </c>
    </row>
    <row r="954" spans="1:26" x14ac:dyDescent="0.2">
      <c r="A954" s="1">
        <v>-1310.5979</v>
      </c>
      <c r="B954">
        <v>29.51</v>
      </c>
      <c r="C954" s="1">
        <v>-1313.5935999999999</v>
      </c>
      <c r="D954">
        <v>-10.54</v>
      </c>
      <c r="E954" s="1">
        <v>-1313.2950000000001</v>
      </c>
      <c r="F954">
        <v>-1.1100000000000001</v>
      </c>
      <c r="G954" s="1">
        <v>-1310.8765000000001</v>
      </c>
      <c r="H954">
        <v>0.97</v>
      </c>
      <c r="I954" s="1">
        <v>-1300.6863000000001</v>
      </c>
      <c r="J954">
        <v>-8.32</v>
      </c>
      <c r="K954" s="1">
        <v>-1300.2497000000001</v>
      </c>
      <c r="L954">
        <v>-11.74</v>
      </c>
      <c r="M954" s="1">
        <v>-1612.4643000000001</v>
      </c>
      <c r="N954" s="1">
        <v>-1625.6362999999999</v>
      </c>
      <c r="O954" s="1">
        <v>-1638.7885000000001</v>
      </c>
      <c r="P954" s="1">
        <v>-1076.04</v>
      </c>
      <c r="Q954" s="1">
        <v>-1091.6892</v>
      </c>
      <c r="R954" s="1">
        <v>-1074.9055000000001</v>
      </c>
      <c r="S954" s="1">
        <v>-1499.8114</v>
      </c>
      <c r="T954" s="1">
        <v>-1502.4492</v>
      </c>
      <c r="U954" s="1">
        <v>-1499.3071</v>
      </c>
      <c r="W954" s="1">
        <v>-1299.3513</v>
      </c>
      <c r="X954">
        <v>6.69</v>
      </c>
      <c r="Y954" s="1">
        <v>-1301.1494</v>
      </c>
      <c r="Z954">
        <v>4.3899999999999997</v>
      </c>
    </row>
    <row r="955" spans="1:26" x14ac:dyDescent="0.2">
      <c r="A955" s="1">
        <v>-1310.7094999999999</v>
      </c>
      <c r="B955">
        <v>28.97</v>
      </c>
      <c r="C955" s="1">
        <v>-1313.7862</v>
      </c>
      <c r="D955">
        <v>-10.78</v>
      </c>
      <c r="E955" s="1">
        <v>-1313.3905</v>
      </c>
      <c r="F955">
        <v>-0.97</v>
      </c>
      <c r="G955" s="1">
        <v>-1311.2362000000001</v>
      </c>
      <c r="H955">
        <v>1.1000000000000001</v>
      </c>
      <c r="I955" s="1">
        <v>-1300.9358999999999</v>
      </c>
      <c r="J955">
        <v>-8.43</v>
      </c>
      <c r="K955" s="1">
        <v>-1300.1704</v>
      </c>
      <c r="L955">
        <v>-10.199999999999999</v>
      </c>
      <c r="M955" s="1">
        <v>-1612.4641999999999</v>
      </c>
      <c r="N955" s="1">
        <v>-1625.5909999999999</v>
      </c>
      <c r="O955" s="1">
        <v>-1638.7683</v>
      </c>
      <c r="P955" s="1">
        <v>-1075.9777999999999</v>
      </c>
      <c r="Q955" s="1">
        <v>-1091.6902</v>
      </c>
      <c r="R955" s="1">
        <v>-1074.9139</v>
      </c>
      <c r="S955" s="1">
        <v>-1499.9195999999999</v>
      </c>
      <c r="T955" s="1">
        <v>-1502.5431000000001</v>
      </c>
      <c r="U955" s="1">
        <v>-1499.2900999999999</v>
      </c>
      <c r="W955" s="1">
        <v>-1299.3520000000001</v>
      </c>
      <c r="X955">
        <v>7.07</v>
      </c>
      <c r="Y955" s="1">
        <v>-1300.9269999999999</v>
      </c>
      <c r="Z955">
        <v>4.6399999999999997</v>
      </c>
    </row>
    <row r="956" spans="1:26" x14ac:dyDescent="0.2">
      <c r="A956" s="1">
        <v>-1310.8144</v>
      </c>
      <c r="B956">
        <v>28.35</v>
      </c>
      <c r="C956" s="1">
        <v>-1313.9177999999999</v>
      </c>
      <c r="D956">
        <v>-10.79</v>
      </c>
      <c r="E956" s="1">
        <v>-1313.4774</v>
      </c>
      <c r="F956">
        <v>-0.85</v>
      </c>
      <c r="G956" s="1">
        <v>-1311.5485000000001</v>
      </c>
      <c r="H956">
        <v>1.38</v>
      </c>
      <c r="I956" s="1">
        <v>-1301.1114</v>
      </c>
      <c r="J956">
        <v>-8.18</v>
      </c>
      <c r="K956" s="1">
        <v>-1300.0746999999999</v>
      </c>
      <c r="L956">
        <v>-8.73</v>
      </c>
      <c r="M956" s="1">
        <v>-1612.4616000000001</v>
      </c>
      <c r="N956" s="1">
        <v>-1625.5341000000001</v>
      </c>
      <c r="O956" s="1">
        <v>-1638.7488000000001</v>
      </c>
      <c r="P956" s="1">
        <v>-1075.904</v>
      </c>
      <c r="Q956" s="1">
        <v>-1091.6921</v>
      </c>
      <c r="R956" s="1">
        <v>-1074.9005999999999</v>
      </c>
      <c r="S956" s="1">
        <v>-1500.0101</v>
      </c>
      <c r="T956" s="1">
        <v>-1502.6184000000001</v>
      </c>
      <c r="U956" s="1">
        <v>-1499.2819999999999</v>
      </c>
      <c r="W956" s="1">
        <v>-1299.3119999999999</v>
      </c>
      <c r="X956">
        <v>7.45</v>
      </c>
      <c r="Y956" s="1">
        <v>-1300.7479000000001</v>
      </c>
      <c r="Z956">
        <v>4.74</v>
      </c>
    </row>
    <row r="957" spans="1:26" x14ac:dyDescent="0.2">
      <c r="A957" s="1">
        <v>-1310.8955000000001</v>
      </c>
      <c r="B957">
        <v>27.76</v>
      </c>
      <c r="C957" s="1">
        <v>-1313.9902</v>
      </c>
      <c r="D957">
        <v>-10.72</v>
      </c>
      <c r="E957" s="1">
        <v>-1313.5518</v>
      </c>
      <c r="F957">
        <v>-0.74</v>
      </c>
      <c r="G957" s="1">
        <v>-1311.7843</v>
      </c>
      <c r="H957">
        <v>1.64</v>
      </c>
      <c r="I957" s="1">
        <v>-1301.2071000000001</v>
      </c>
      <c r="J957">
        <v>-7.75</v>
      </c>
      <c r="K957" s="1">
        <v>-1299.9621999999999</v>
      </c>
      <c r="L957">
        <v>-7.23</v>
      </c>
      <c r="M957" s="1">
        <v>-1612.4565</v>
      </c>
      <c r="N957" s="1">
        <v>-1625.47</v>
      </c>
      <c r="O957" s="1">
        <v>-1638.7340999999999</v>
      </c>
      <c r="P957" s="1">
        <v>-1075.8191999999999</v>
      </c>
      <c r="Q957" s="1">
        <v>-1091.6940999999999</v>
      </c>
      <c r="R957" s="1">
        <v>-1074.8651</v>
      </c>
      <c r="S957" s="1">
        <v>-1500.0811000000001</v>
      </c>
      <c r="T957" s="1">
        <v>-1502.6796999999999</v>
      </c>
      <c r="U957" s="1">
        <v>-1499.2787000000001</v>
      </c>
      <c r="W957" s="1">
        <v>-1299.2185999999999</v>
      </c>
      <c r="X957">
        <v>8.01</v>
      </c>
      <c r="Y957" s="1">
        <v>-1300.6314</v>
      </c>
      <c r="Z957">
        <v>4.88</v>
      </c>
    </row>
    <row r="958" spans="1:26" x14ac:dyDescent="0.2">
      <c r="A958" s="1">
        <v>-1310.9380000000001</v>
      </c>
      <c r="B958">
        <v>27.39</v>
      </c>
      <c r="C958" s="1">
        <v>-1314.0107</v>
      </c>
      <c r="D958">
        <v>-10.6</v>
      </c>
      <c r="E958" s="1">
        <v>-1313.6151</v>
      </c>
      <c r="F958">
        <v>-0.55000000000000004</v>
      </c>
      <c r="G958" s="1">
        <v>-1311.9263000000001</v>
      </c>
      <c r="H958">
        <v>1.98</v>
      </c>
      <c r="I958" s="1">
        <v>-1301.2207000000001</v>
      </c>
      <c r="J958">
        <v>-7.2</v>
      </c>
      <c r="K958" s="1">
        <v>-1299.8303000000001</v>
      </c>
      <c r="L958">
        <v>-5.73</v>
      </c>
      <c r="M958" s="1">
        <v>-1612.4485999999999</v>
      </c>
      <c r="N958" s="1">
        <v>-1625.4043999999999</v>
      </c>
      <c r="O958" s="1">
        <v>-1638.7279000000001</v>
      </c>
      <c r="P958" s="1">
        <v>-1075.7249999999999</v>
      </c>
      <c r="Q958" s="1">
        <v>-1091.6960999999999</v>
      </c>
      <c r="R958" s="1">
        <v>-1074.8074999999999</v>
      </c>
      <c r="S958" s="1">
        <v>-1500.1406999999999</v>
      </c>
      <c r="T958" s="1">
        <v>-1502.7252000000001</v>
      </c>
      <c r="U958" s="1">
        <v>-1499.2840000000001</v>
      </c>
      <c r="W958" s="1">
        <v>-1299.0655999999999</v>
      </c>
      <c r="X958">
        <v>8.5500000000000007</v>
      </c>
      <c r="Y958" s="1">
        <v>-1300.585</v>
      </c>
      <c r="Z958">
        <v>4.28</v>
      </c>
    </row>
    <row r="959" spans="1:26" x14ac:dyDescent="0.2">
      <c r="A959" s="1">
        <v>-1310.934</v>
      </c>
      <c r="B959">
        <v>27.03</v>
      </c>
      <c r="C959" s="1">
        <v>-1313.9909</v>
      </c>
      <c r="D959">
        <v>-10.45</v>
      </c>
      <c r="E959" s="1">
        <v>-1313.6732999999999</v>
      </c>
      <c r="F959">
        <v>-0.41</v>
      </c>
      <c r="G959" s="1">
        <v>-1311.9744000000001</v>
      </c>
      <c r="H959">
        <v>2.31</v>
      </c>
      <c r="I959" s="1">
        <v>-1301.1532999999999</v>
      </c>
      <c r="J959">
        <v>-6.33</v>
      </c>
      <c r="K959" s="1">
        <v>-1299.674</v>
      </c>
      <c r="L959">
        <v>-4.01</v>
      </c>
      <c r="M959" s="1">
        <v>-1612.4377999999999</v>
      </c>
      <c r="N959" s="1">
        <v>-1625.3417999999999</v>
      </c>
      <c r="O959" s="1">
        <v>-1638.7338</v>
      </c>
      <c r="P959" s="1">
        <v>-1075.623</v>
      </c>
      <c r="Q959" s="1">
        <v>-1091.6984</v>
      </c>
      <c r="R959" s="1">
        <v>-1074.7286999999999</v>
      </c>
      <c r="S959" s="1">
        <v>-1500.1913</v>
      </c>
      <c r="T959" s="1">
        <v>-1502.7514000000001</v>
      </c>
      <c r="U959" s="1">
        <v>-1499.2954</v>
      </c>
      <c r="W959" s="1">
        <v>-1298.8561</v>
      </c>
      <c r="X959">
        <v>9.14</v>
      </c>
      <c r="Y959" s="1">
        <v>-1300.5996</v>
      </c>
      <c r="Z959">
        <v>4.16</v>
      </c>
    </row>
    <row r="960" spans="1:26" x14ac:dyDescent="0.2">
      <c r="A960" s="1">
        <v>-1310.8834999999999</v>
      </c>
      <c r="B960">
        <v>26.83</v>
      </c>
      <c r="C960" s="1">
        <v>-1313.9456</v>
      </c>
      <c r="D960">
        <v>-10.23</v>
      </c>
      <c r="E960" s="1">
        <v>-1313.7325000000001</v>
      </c>
      <c r="F960">
        <v>-0.25</v>
      </c>
      <c r="G960" s="1">
        <v>-1311.9438</v>
      </c>
      <c r="H960">
        <v>2.67</v>
      </c>
      <c r="I960" s="1">
        <v>-1301.0071</v>
      </c>
      <c r="J960">
        <v>-5.15</v>
      </c>
      <c r="K960" s="1">
        <v>-1299.4855</v>
      </c>
      <c r="L960">
        <v>-2.56</v>
      </c>
      <c r="M960" s="1">
        <v>-1612.4238</v>
      </c>
      <c r="N960" s="1">
        <v>-1625.2868000000001</v>
      </c>
      <c r="O960" s="1">
        <v>-1638.7547999999999</v>
      </c>
      <c r="P960" s="1">
        <v>-1075.5155</v>
      </c>
      <c r="Q960" s="1">
        <v>-1091.7016000000001</v>
      </c>
      <c r="R960" s="1">
        <v>-1074.6303</v>
      </c>
      <c r="S960" s="1">
        <v>-1500.2326</v>
      </c>
      <c r="T960" s="1">
        <v>-1502.7572</v>
      </c>
      <c r="U960" s="1">
        <v>-1499.3082999999999</v>
      </c>
      <c r="W960" s="1">
        <v>-1298.6076</v>
      </c>
      <c r="X960">
        <v>9.8800000000000008</v>
      </c>
      <c r="Y960" s="1">
        <v>-1300.653</v>
      </c>
      <c r="Z960">
        <v>3.55</v>
      </c>
    </row>
    <row r="961" spans="1:26" x14ac:dyDescent="0.2">
      <c r="A961" s="1">
        <v>-1310.7937999999999</v>
      </c>
      <c r="B961">
        <v>26.76</v>
      </c>
      <c r="C961" s="1">
        <v>-1313.8895</v>
      </c>
      <c r="D961">
        <v>-10.06</v>
      </c>
      <c r="E961" s="1">
        <v>-1313.7922000000001</v>
      </c>
      <c r="F961">
        <v>-0.17</v>
      </c>
      <c r="G961" s="1">
        <v>-1311.8607</v>
      </c>
      <c r="H961">
        <v>3.14</v>
      </c>
      <c r="I961" s="1">
        <v>-1300.7858000000001</v>
      </c>
      <c r="J961">
        <v>-3.86</v>
      </c>
      <c r="K961" s="1">
        <v>-1299.2562</v>
      </c>
      <c r="L961">
        <v>-0.9</v>
      </c>
      <c r="M961" s="1">
        <v>-1612.4063000000001</v>
      </c>
      <c r="N961" s="1">
        <v>-1625.2437</v>
      </c>
      <c r="O961" s="1">
        <v>-1638.7928999999999</v>
      </c>
      <c r="P961" s="1">
        <v>-1075.4050999999999</v>
      </c>
      <c r="Q961" s="1">
        <v>-1091.7070000000001</v>
      </c>
      <c r="R961" s="1">
        <v>-1074.5152</v>
      </c>
      <c r="S961" s="1">
        <v>-1500.2633000000001</v>
      </c>
      <c r="T961" s="1">
        <v>-1502.7447999999999</v>
      </c>
      <c r="U961" s="1">
        <v>-1499.3169</v>
      </c>
      <c r="W961" s="1">
        <v>-1298.3508999999999</v>
      </c>
      <c r="X961">
        <v>10.029999999999999</v>
      </c>
      <c r="Y961" s="1">
        <v>-1300.7149999999999</v>
      </c>
      <c r="Z961">
        <v>3.19</v>
      </c>
    </row>
    <row r="962" spans="1:26" x14ac:dyDescent="0.2">
      <c r="A962" s="1">
        <v>-1310.6778999999999</v>
      </c>
      <c r="B962">
        <v>26.73</v>
      </c>
      <c r="C962" s="1">
        <v>-1313.8364999999999</v>
      </c>
      <c r="D962">
        <v>-9.91</v>
      </c>
      <c r="E962" s="1">
        <v>-1313.8427999999999</v>
      </c>
      <c r="F962">
        <v>-0.1</v>
      </c>
      <c r="G962" s="1">
        <v>-1311.7565999999999</v>
      </c>
      <c r="H962">
        <v>3.39</v>
      </c>
      <c r="I962" s="1">
        <v>-1300.4971</v>
      </c>
      <c r="J962">
        <v>-2.33</v>
      </c>
      <c r="K962" s="1">
        <v>-1298.9799</v>
      </c>
      <c r="L962">
        <v>0.63</v>
      </c>
      <c r="M962" s="1">
        <v>-1612.3859</v>
      </c>
      <c r="N962" s="1">
        <v>-1625.2159999999999</v>
      </c>
      <c r="O962" s="1">
        <v>-1638.8493000000001</v>
      </c>
      <c r="P962" s="1">
        <v>-1075.2950000000001</v>
      </c>
      <c r="Q962" s="1">
        <v>-1091.7155</v>
      </c>
      <c r="R962" s="1">
        <v>-1074.3865000000001</v>
      </c>
      <c r="S962" s="1">
        <v>-1500.2927</v>
      </c>
      <c r="T962" s="1">
        <v>-1502.7182</v>
      </c>
      <c r="U962" s="1">
        <v>-1499.3198</v>
      </c>
      <c r="W962" s="1">
        <v>-1298.1223</v>
      </c>
      <c r="X962">
        <v>10.34</v>
      </c>
      <c r="Y962" s="1">
        <v>-1300.7569000000001</v>
      </c>
      <c r="Z962">
        <v>2.65</v>
      </c>
    </row>
    <row r="963" spans="1:26" x14ac:dyDescent="0.2">
      <c r="A963" s="1">
        <v>-1310.5522000000001</v>
      </c>
      <c r="B963">
        <v>26.91</v>
      </c>
      <c r="C963" s="1">
        <v>-1313.7962</v>
      </c>
      <c r="D963">
        <v>-9.9</v>
      </c>
      <c r="E963" s="1">
        <v>-1313.8659</v>
      </c>
      <c r="F963">
        <v>0.03</v>
      </c>
      <c r="G963" s="1">
        <v>-1311.6637000000001</v>
      </c>
      <c r="H963">
        <v>3.49</v>
      </c>
      <c r="I963" s="1">
        <v>-1300.1559999999999</v>
      </c>
      <c r="J963">
        <v>-0.63</v>
      </c>
      <c r="K963" s="1">
        <v>-1298.6569</v>
      </c>
      <c r="L963">
        <v>2.14</v>
      </c>
      <c r="M963" s="1">
        <v>-1612.3629000000001</v>
      </c>
      <c r="N963" s="1">
        <v>-1625.2062000000001</v>
      </c>
      <c r="O963" s="1">
        <v>-1638.9241999999999</v>
      </c>
      <c r="P963" s="1">
        <v>-1075.1884</v>
      </c>
      <c r="Q963" s="1">
        <v>-1091.7284999999999</v>
      </c>
      <c r="R963" s="1">
        <v>-1074.2482</v>
      </c>
      <c r="S963" s="1">
        <v>-1500.3141000000001</v>
      </c>
      <c r="T963" s="1">
        <v>-1502.6817000000001</v>
      </c>
      <c r="U963" s="1">
        <v>-1499.3164999999999</v>
      </c>
      <c r="W963" s="1">
        <v>-1297.9576</v>
      </c>
      <c r="X963">
        <v>10.66</v>
      </c>
      <c r="Y963" s="1">
        <v>-1300.7570000000001</v>
      </c>
      <c r="Z963">
        <v>1.89</v>
      </c>
    </row>
    <row r="964" spans="1:26" x14ac:dyDescent="0.2">
      <c r="A964" s="1">
        <v>-1310.4341999999999</v>
      </c>
      <c r="B964">
        <v>27.12</v>
      </c>
      <c r="C964" s="1">
        <v>-1313.7737</v>
      </c>
      <c r="D964">
        <v>-9.8800000000000008</v>
      </c>
      <c r="E964" s="1">
        <v>-1313.845</v>
      </c>
      <c r="F964">
        <v>0.28000000000000003</v>
      </c>
      <c r="G964" s="1">
        <v>-1311.6105</v>
      </c>
      <c r="H964">
        <v>3.56</v>
      </c>
      <c r="I964" s="1">
        <v>-1299.7886000000001</v>
      </c>
      <c r="J964">
        <v>0.93</v>
      </c>
      <c r="K964" s="1">
        <v>-1298.2977000000001</v>
      </c>
      <c r="L964">
        <v>3.64</v>
      </c>
      <c r="M964" s="1">
        <v>-1612.3388</v>
      </c>
      <c r="N964" s="1">
        <v>-1625.2163</v>
      </c>
      <c r="O964" s="1">
        <v>-1639.0172</v>
      </c>
      <c r="P964" s="1">
        <v>-1075.0881999999999</v>
      </c>
      <c r="Q964" s="1">
        <v>-1091.7478000000001</v>
      </c>
      <c r="R964" s="1">
        <v>-1074.1049</v>
      </c>
      <c r="S964" s="1">
        <v>-1500.3285000000001</v>
      </c>
      <c r="T964" s="1">
        <v>-1502.6366</v>
      </c>
      <c r="U964" s="1">
        <v>-1499.3053</v>
      </c>
      <c r="W964" s="1">
        <v>-1297.8851999999999</v>
      </c>
      <c r="X964">
        <v>10.28</v>
      </c>
      <c r="Y964" s="1">
        <v>-1300.7067999999999</v>
      </c>
      <c r="Z964">
        <v>1.58</v>
      </c>
    </row>
    <row r="965" spans="1:26" x14ac:dyDescent="0.2">
      <c r="A965" s="1">
        <v>-1310.3407999999999</v>
      </c>
      <c r="B965">
        <v>27.41</v>
      </c>
      <c r="C965" s="1">
        <v>-1313.7671</v>
      </c>
      <c r="D965">
        <v>-9.98</v>
      </c>
      <c r="E965" s="1">
        <v>-1313.7719</v>
      </c>
      <c r="F965">
        <v>0.69</v>
      </c>
      <c r="G965" s="1">
        <v>-1311.6183000000001</v>
      </c>
      <c r="H965">
        <v>3.4</v>
      </c>
      <c r="I965" s="1">
        <v>-1299.4331</v>
      </c>
      <c r="J965">
        <v>2.79</v>
      </c>
      <c r="K965" s="1">
        <v>-1297.9251999999999</v>
      </c>
      <c r="L965">
        <v>4.84</v>
      </c>
      <c r="M965" s="1">
        <v>-1612.3145999999999</v>
      </c>
      <c r="N965" s="1">
        <v>-1625.2474999999999</v>
      </c>
      <c r="O965" s="1">
        <v>-1639.1268</v>
      </c>
      <c r="P965" s="1">
        <v>-1074.9972</v>
      </c>
      <c r="Q965" s="1">
        <v>-1091.7750000000001</v>
      </c>
      <c r="R965" s="1">
        <v>-1073.9612999999999</v>
      </c>
      <c r="S965" s="1">
        <v>-1500.3445999999999</v>
      </c>
      <c r="T965" s="1">
        <v>-1502.5858000000001</v>
      </c>
      <c r="U965" s="1">
        <v>-1499.2873999999999</v>
      </c>
      <c r="W965" s="1">
        <v>-1297.9211</v>
      </c>
      <c r="X965">
        <v>10.01</v>
      </c>
      <c r="Y965" s="1">
        <v>-1300.6107</v>
      </c>
      <c r="Z965">
        <v>1.08</v>
      </c>
    </row>
    <row r="966" spans="1:26" x14ac:dyDescent="0.2">
      <c r="A966" s="1">
        <v>-1310.2874999999999</v>
      </c>
      <c r="B966">
        <v>27.85</v>
      </c>
      <c r="C966" s="1">
        <v>-1313.7691</v>
      </c>
      <c r="D966">
        <v>-10.17</v>
      </c>
      <c r="E966" s="1">
        <v>-1313.6524999999999</v>
      </c>
      <c r="F966">
        <v>1.1499999999999999</v>
      </c>
      <c r="G966" s="1">
        <v>-1311.6993</v>
      </c>
      <c r="H966">
        <v>3.16</v>
      </c>
      <c r="I966" s="1">
        <v>-1299.1352999999999</v>
      </c>
      <c r="J966">
        <v>4</v>
      </c>
      <c r="K966" s="1">
        <v>-1297.5734</v>
      </c>
      <c r="L966">
        <v>6.09</v>
      </c>
      <c r="M966" s="1">
        <v>-1612.2918999999999</v>
      </c>
      <c r="N966" s="1">
        <v>-1625.3008</v>
      </c>
      <c r="O966" s="1">
        <v>-1639.2512999999999</v>
      </c>
      <c r="P966" s="1">
        <v>-1074.9182000000001</v>
      </c>
      <c r="Q966" s="1">
        <v>-1091.8118999999999</v>
      </c>
      <c r="R966" s="1">
        <v>-1073.8224</v>
      </c>
      <c r="S966" s="1">
        <v>-1500.3647000000001</v>
      </c>
      <c r="T966" s="1">
        <v>-1502.5342000000001</v>
      </c>
      <c r="U966" s="1">
        <v>-1499.2489</v>
      </c>
      <c r="W966" s="1">
        <v>-1298.0652</v>
      </c>
      <c r="X966">
        <v>9.32</v>
      </c>
      <c r="Y966" s="1">
        <v>-1300.4821999999999</v>
      </c>
      <c r="Z966">
        <v>0.42</v>
      </c>
    </row>
    <row r="967" spans="1:26" x14ac:dyDescent="0.2">
      <c r="A967" s="1">
        <v>-1310.2877000000001</v>
      </c>
      <c r="B967">
        <v>28.17</v>
      </c>
      <c r="C967" s="1">
        <v>-1313.7693999999999</v>
      </c>
      <c r="D967">
        <v>-10.38</v>
      </c>
      <c r="E967" s="1">
        <v>-1313.5038</v>
      </c>
      <c r="F967">
        <v>1.6</v>
      </c>
      <c r="G967" s="1">
        <v>-1311.8535999999999</v>
      </c>
      <c r="H967">
        <v>2.7</v>
      </c>
      <c r="I967" s="1">
        <v>-1298.9403</v>
      </c>
      <c r="J967">
        <v>5.15</v>
      </c>
      <c r="K967" s="1">
        <v>-1297.2797</v>
      </c>
      <c r="L967">
        <v>6.72</v>
      </c>
      <c r="M967" s="1">
        <v>-1612.2720999999999</v>
      </c>
      <c r="N967" s="1">
        <v>-1625.3761999999999</v>
      </c>
      <c r="O967" s="1">
        <v>-1639.3883000000001</v>
      </c>
      <c r="P967" s="1">
        <v>-1074.8527999999999</v>
      </c>
      <c r="Q967" s="1">
        <v>-1091.8601000000001</v>
      </c>
      <c r="R967" s="1">
        <v>-1073.6935000000001</v>
      </c>
      <c r="S967" s="1">
        <v>-1500.3869</v>
      </c>
      <c r="T967" s="1">
        <v>-1502.491</v>
      </c>
      <c r="U967" s="1">
        <v>-1499.1943000000001</v>
      </c>
      <c r="W967" s="1">
        <v>-1298.3040000000001</v>
      </c>
      <c r="X967">
        <v>8.8800000000000008</v>
      </c>
      <c r="Y967" s="1">
        <v>-1300.3385000000001</v>
      </c>
      <c r="Z967">
        <v>0.08</v>
      </c>
    </row>
    <row r="968" spans="1:26" x14ac:dyDescent="0.2">
      <c r="A968" s="1">
        <v>-1310.3510000000001</v>
      </c>
      <c r="B968">
        <v>28.5</v>
      </c>
      <c r="C968" s="1">
        <v>-1313.7572</v>
      </c>
      <c r="D968">
        <v>-10.62</v>
      </c>
      <c r="E968" s="1">
        <v>-1313.3538000000001</v>
      </c>
      <c r="F968">
        <v>2.19</v>
      </c>
      <c r="G968" s="1">
        <v>-1312.0702000000001</v>
      </c>
      <c r="H968">
        <v>2.2000000000000002</v>
      </c>
      <c r="I968" s="1">
        <v>-1298.8797</v>
      </c>
      <c r="J968">
        <v>6.11</v>
      </c>
      <c r="K968" s="1">
        <v>-1297.0812000000001</v>
      </c>
      <c r="L968">
        <v>7.4</v>
      </c>
      <c r="M968" s="1">
        <v>-1612.2569000000001</v>
      </c>
      <c r="N968" s="1">
        <v>-1625.4730999999999</v>
      </c>
      <c r="O968" s="1">
        <v>-1639.5355</v>
      </c>
      <c r="P968" s="1">
        <v>-1074.8026</v>
      </c>
      <c r="Q968" s="1">
        <v>-1091.921</v>
      </c>
      <c r="R968" s="1">
        <v>-1073.5795000000001</v>
      </c>
      <c r="S968" s="1">
        <v>-1500.4075</v>
      </c>
      <c r="T968" s="1">
        <v>-1502.4462000000001</v>
      </c>
      <c r="U968" s="1">
        <v>-1499.1304</v>
      </c>
      <c r="W968" s="1">
        <v>-1298.6133</v>
      </c>
      <c r="X968">
        <v>7.73</v>
      </c>
      <c r="Y968" s="1">
        <v>-1300.1957</v>
      </c>
      <c r="Z968">
        <v>-0.41</v>
      </c>
    </row>
    <row r="969" spans="1:26" x14ac:dyDescent="0.2">
      <c r="A969" s="1">
        <v>-1310.4820999999999</v>
      </c>
      <c r="B969">
        <v>28.84</v>
      </c>
      <c r="C969" s="1">
        <v>-1313.7236</v>
      </c>
      <c r="D969">
        <v>-10.94</v>
      </c>
      <c r="E969" s="1">
        <v>-1313.2291</v>
      </c>
      <c r="F969">
        <v>2.75</v>
      </c>
      <c r="G969" s="1">
        <v>-1312.3266000000001</v>
      </c>
      <c r="H969">
        <v>1.63</v>
      </c>
      <c r="I969" s="1">
        <v>-1298.9598000000001</v>
      </c>
      <c r="J969">
        <v>6.64</v>
      </c>
      <c r="K969" s="1">
        <v>-1297.0042000000001</v>
      </c>
      <c r="L969">
        <v>7.65</v>
      </c>
      <c r="M969" s="1">
        <v>-1612.2482</v>
      </c>
      <c r="N969" s="1">
        <v>-1625.5903000000001</v>
      </c>
      <c r="O969" s="1">
        <v>-1639.6895999999999</v>
      </c>
      <c r="P969" s="1">
        <v>-1074.7687000000001</v>
      </c>
      <c r="Q969" s="1">
        <v>-1091.9953</v>
      </c>
      <c r="R969" s="1">
        <v>-1073.4844000000001</v>
      </c>
      <c r="S969" s="1">
        <v>-1500.4314999999999</v>
      </c>
      <c r="T969" s="1">
        <v>-1502.4006999999999</v>
      </c>
      <c r="U969" s="1">
        <v>-1499.0550000000001</v>
      </c>
      <c r="W969" s="1">
        <v>-1298.9640999999999</v>
      </c>
      <c r="X969">
        <v>6.72</v>
      </c>
      <c r="Y969" s="1">
        <v>-1300.0639000000001</v>
      </c>
      <c r="Z969">
        <v>-1.0900000000000001</v>
      </c>
    </row>
    <row r="970" spans="1:26" x14ac:dyDescent="0.2">
      <c r="A970" s="1">
        <v>-1310.6809000000001</v>
      </c>
      <c r="B970">
        <v>28.96</v>
      </c>
      <c r="C970" s="1">
        <v>-1313.6635000000001</v>
      </c>
      <c r="D970">
        <v>-11.25</v>
      </c>
      <c r="E970" s="1">
        <v>-1313.1491000000001</v>
      </c>
      <c r="F970">
        <v>3.28</v>
      </c>
      <c r="G970" s="1">
        <v>-1312.5915</v>
      </c>
      <c r="H970">
        <v>1.02</v>
      </c>
      <c r="I970" s="1">
        <v>-1299.1615999999999</v>
      </c>
      <c r="J970">
        <v>6.68</v>
      </c>
      <c r="K970" s="1">
        <v>-1297.0583999999999</v>
      </c>
      <c r="L970">
        <v>7.46</v>
      </c>
      <c r="M970" s="1">
        <v>-1612.2474</v>
      </c>
      <c r="N970" s="1">
        <v>-1625.7264</v>
      </c>
      <c r="O970" s="1">
        <v>-1639.8480999999999</v>
      </c>
      <c r="P970" s="1">
        <v>-1074.7512999999999</v>
      </c>
      <c r="Q970" s="1">
        <v>-1092.0829000000001</v>
      </c>
      <c r="R970" s="1">
        <v>-1073.4117000000001</v>
      </c>
      <c r="S970" s="1">
        <v>-1500.4477999999999</v>
      </c>
      <c r="T970" s="1">
        <v>-1502.3622</v>
      </c>
      <c r="U970" s="1">
        <v>-1498.9629</v>
      </c>
      <c r="W970" s="1">
        <v>-1299.3288</v>
      </c>
      <c r="X970">
        <v>5.55</v>
      </c>
      <c r="Y970" s="1">
        <v>-1299.9477999999999</v>
      </c>
      <c r="Z970">
        <v>-1.55</v>
      </c>
    </row>
    <row r="971" spans="1:26" x14ac:dyDescent="0.2">
      <c r="A971" s="1">
        <v>-1310.9398000000001</v>
      </c>
      <c r="B971">
        <v>28.97</v>
      </c>
      <c r="C971" s="1">
        <v>-1313.5784000000001</v>
      </c>
      <c r="D971">
        <v>-11.58</v>
      </c>
      <c r="E971" s="1">
        <v>-1313.123</v>
      </c>
      <c r="F971">
        <v>3.72</v>
      </c>
      <c r="G971" s="1">
        <v>-1312.8308</v>
      </c>
      <c r="H971">
        <v>0.57999999999999996</v>
      </c>
      <c r="I971" s="1">
        <v>-1299.4464</v>
      </c>
      <c r="J971">
        <v>6.72</v>
      </c>
      <c r="K971" s="1">
        <v>-1297.2354</v>
      </c>
      <c r="L971">
        <v>7.11</v>
      </c>
      <c r="M971" s="1">
        <v>-1612.2557999999999</v>
      </c>
      <c r="N971" s="1">
        <v>-1625.88</v>
      </c>
      <c r="O971" s="1">
        <v>-1640.0081</v>
      </c>
      <c r="P971" s="1">
        <v>-1074.7499</v>
      </c>
      <c r="Q971" s="1">
        <v>-1092.1831</v>
      </c>
      <c r="R971" s="1">
        <v>-1073.3639000000001</v>
      </c>
      <c r="S971" s="1">
        <v>-1500.4534000000001</v>
      </c>
      <c r="T971" s="1">
        <v>-1502.3296</v>
      </c>
      <c r="U971" s="1">
        <v>-1498.8567</v>
      </c>
      <c r="W971" s="1">
        <v>-1299.6829</v>
      </c>
      <c r="X971">
        <v>4.42</v>
      </c>
      <c r="Y971" s="1">
        <v>-1299.847</v>
      </c>
      <c r="Z971">
        <v>-2.04</v>
      </c>
    </row>
    <row r="972" spans="1:26" x14ac:dyDescent="0.2">
      <c r="A972" s="1">
        <v>-1311.2453</v>
      </c>
      <c r="B972">
        <v>28.88</v>
      </c>
      <c r="C972" s="1">
        <v>-1313.4752000000001</v>
      </c>
      <c r="D972">
        <v>-11.98</v>
      </c>
      <c r="E972" s="1">
        <v>-1313.1494</v>
      </c>
      <c r="F972">
        <v>4.21</v>
      </c>
      <c r="G972" s="1">
        <v>-1313.0130999999999</v>
      </c>
      <c r="H972">
        <v>0.27</v>
      </c>
      <c r="I972" s="1">
        <v>-1299.7664</v>
      </c>
      <c r="J972">
        <v>6.36</v>
      </c>
      <c r="K972" s="1">
        <v>-1297.5135</v>
      </c>
      <c r="L972">
        <v>6.56</v>
      </c>
      <c r="M972" s="1">
        <v>-1612.2745</v>
      </c>
      <c r="N972" s="1">
        <v>-1626.0488</v>
      </c>
      <c r="O972" s="1">
        <v>-1640.1665</v>
      </c>
      <c r="P972" s="1">
        <v>-1074.7637999999999</v>
      </c>
      <c r="Q972" s="1">
        <v>-1092.2946999999999</v>
      </c>
      <c r="R972" s="1">
        <v>-1073.3418999999999</v>
      </c>
      <c r="S972" s="1">
        <v>-1500.4550999999999</v>
      </c>
      <c r="T972" s="1">
        <v>-1502.3007</v>
      </c>
      <c r="U972" s="1">
        <v>-1498.7448999999999</v>
      </c>
      <c r="W972" s="1">
        <v>-1300.0048999999999</v>
      </c>
      <c r="X972">
        <v>3.25</v>
      </c>
      <c r="Y972" s="1">
        <v>-1299.7607</v>
      </c>
      <c r="Z972">
        <v>-2.44</v>
      </c>
    </row>
    <row r="973" spans="1:26" x14ac:dyDescent="0.2">
      <c r="A973" s="1">
        <v>-1311.5804000000001</v>
      </c>
      <c r="B973">
        <v>28.62</v>
      </c>
      <c r="C973" s="1">
        <v>-1313.3625999999999</v>
      </c>
      <c r="D973">
        <v>-12.43</v>
      </c>
      <c r="E973" s="1">
        <v>-1313.2219</v>
      </c>
      <c r="F973">
        <v>4.6100000000000003</v>
      </c>
      <c r="G973" s="1">
        <v>-1313.1161999999999</v>
      </c>
      <c r="H973">
        <v>0.05</v>
      </c>
      <c r="I973" s="1">
        <v>-1300.076</v>
      </c>
      <c r="J973">
        <v>5.96</v>
      </c>
      <c r="K973" s="1">
        <v>-1297.8598</v>
      </c>
      <c r="L973">
        <v>5.85</v>
      </c>
      <c r="M973" s="1">
        <v>-1612.3042</v>
      </c>
      <c r="N973" s="1">
        <v>-1626.23</v>
      </c>
      <c r="O973" s="1">
        <v>-1640.3204000000001</v>
      </c>
      <c r="P973" s="1">
        <v>-1074.7915</v>
      </c>
      <c r="Q973" s="1">
        <v>-1092.4149</v>
      </c>
      <c r="R973" s="1">
        <v>-1073.3447000000001</v>
      </c>
      <c r="S973" s="1">
        <v>-1500.4484</v>
      </c>
      <c r="T973" s="1">
        <v>-1502.2728</v>
      </c>
      <c r="U973" s="1">
        <v>-1498.6302000000001</v>
      </c>
      <c r="W973" s="1">
        <v>-1300.2757999999999</v>
      </c>
      <c r="X973">
        <v>2.15</v>
      </c>
      <c r="Y973" s="1">
        <v>-1299.6898000000001</v>
      </c>
      <c r="Z973">
        <v>-2.79</v>
      </c>
    </row>
    <row r="974" spans="1:26" x14ac:dyDescent="0.2">
      <c r="A974" s="1">
        <v>-1311.9255000000001</v>
      </c>
      <c r="B974">
        <v>28.22</v>
      </c>
      <c r="C974" s="1">
        <v>-1313.2491</v>
      </c>
      <c r="D974">
        <v>-12.82</v>
      </c>
      <c r="E974" s="1">
        <v>-1313.3336999999999</v>
      </c>
      <c r="F974">
        <v>4.9400000000000004</v>
      </c>
      <c r="G974" s="1">
        <v>-1313.1286</v>
      </c>
      <c r="H974">
        <v>0.06</v>
      </c>
      <c r="I974" s="1">
        <v>-1300.3369</v>
      </c>
      <c r="J974">
        <v>5.57</v>
      </c>
      <c r="K974" s="1">
        <v>-1298.2344000000001</v>
      </c>
      <c r="L974">
        <v>4.9000000000000004</v>
      </c>
      <c r="M974" s="1">
        <v>-1612.3454999999999</v>
      </c>
      <c r="N974" s="1">
        <v>-1626.4204</v>
      </c>
      <c r="O974" s="1">
        <v>-1640.4671000000001</v>
      </c>
      <c r="P974" s="1">
        <v>-1074.8311000000001</v>
      </c>
      <c r="Q974" s="1">
        <v>-1092.5409</v>
      </c>
      <c r="R974" s="1">
        <v>-1073.3706</v>
      </c>
      <c r="S974" s="1">
        <v>-1500.4269999999999</v>
      </c>
      <c r="T974" s="1">
        <v>-1502.2469000000001</v>
      </c>
      <c r="U974" s="1">
        <v>-1498.5126</v>
      </c>
      <c r="W974" s="1">
        <v>-1300.4795999999999</v>
      </c>
      <c r="X974">
        <v>1.45</v>
      </c>
      <c r="Y974" s="1">
        <v>-1299.6384</v>
      </c>
      <c r="Z974">
        <v>-2.95</v>
      </c>
    </row>
    <row r="975" spans="1:26" x14ac:dyDescent="0.2">
      <c r="A975" s="1">
        <v>-1312.2605000000001</v>
      </c>
      <c r="B975">
        <v>27.75</v>
      </c>
      <c r="C975" s="1">
        <v>-1313.1392000000001</v>
      </c>
      <c r="D975">
        <v>-13.28</v>
      </c>
      <c r="E975" s="1">
        <v>-1313.4788000000001</v>
      </c>
      <c r="F975">
        <v>5.35</v>
      </c>
      <c r="G975" s="1">
        <v>-1313.0526</v>
      </c>
      <c r="H975">
        <v>0.15</v>
      </c>
      <c r="I975" s="1">
        <v>-1300.5225</v>
      </c>
      <c r="J975">
        <v>5.15</v>
      </c>
      <c r="K975" s="1">
        <v>-1298.5980999999999</v>
      </c>
      <c r="L975">
        <v>3.98</v>
      </c>
      <c r="M975" s="1">
        <v>-1612.3987999999999</v>
      </c>
      <c r="N975" s="1">
        <v>-1626.6170999999999</v>
      </c>
      <c r="O975" s="1">
        <v>-1640.604</v>
      </c>
      <c r="P975" s="1">
        <v>-1074.8798999999999</v>
      </c>
      <c r="Q975" s="1">
        <v>-1092.6694</v>
      </c>
      <c r="R975" s="1">
        <v>-1073.4158</v>
      </c>
      <c r="S975" s="1">
        <v>-1500.3910000000001</v>
      </c>
      <c r="T975" s="1">
        <v>-1502.2238</v>
      </c>
      <c r="U975" s="1">
        <v>-1498.3976</v>
      </c>
      <c r="W975" s="1">
        <v>-1300.6051</v>
      </c>
      <c r="X975">
        <v>0.62</v>
      </c>
      <c r="Y975" s="1">
        <v>-1299.6128000000001</v>
      </c>
      <c r="Z975">
        <v>-3.13</v>
      </c>
    </row>
    <row r="976" spans="1:26" x14ac:dyDescent="0.2">
      <c r="A976" s="1">
        <v>-1312.5671</v>
      </c>
      <c r="B976">
        <v>27.32</v>
      </c>
      <c r="C976" s="1">
        <v>-1313.0353</v>
      </c>
      <c r="D976">
        <v>-13.74</v>
      </c>
      <c r="E976" s="1">
        <v>-1313.6506999999999</v>
      </c>
      <c r="F976">
        <v>5.7</v>
      </c>
      <c r="G976" s="1">
        <v>-1312.9033999999999</v>
      </c>
      <c r="H976">
        <v>0.41</v>
      </c>
      <c r="I976" s="1">
        <v>-1300.6204</v>
      </c>
      <c r="J976">
        <v>4.82</v>
      </c>
      <c r="K976" s="1">
        <v>-1298.915</v>
      </c>
      <c r="L976">
        <v>3.31</v>
      </c>
      <c r="M976" s="1">
        <v>-1612.4637</v>
      </c>
      <c r="N976" s="1">
        <v>-1626.8161</v>
      </c>
      <c r="O976" s="1">
        <v>-1640.7284</v>
      </c>
      <c r="P976" s="1">
        <v>-1074.9350999999999</v>
      </c>
      <c r="Q976" s="1">
        <v>-1092.7967000000001</v>
      </c>
      <c r="R976" s="1">
        <v>-1073.4758999999999</v>
      </c>
      <c r="S976" s="1">
        <v>-1500.3443</v>
      </c>
      <c r="T976" s="1">
        <v>-1502.203</v>
      </c>
      <c r="U976" s="1">
        <v>-1498.2901999999999</v>
      </c>
      <c r="W976" s="1">
        <v>-1300.6483000000001</v>
      </c>
      <c r="X976">
        <v>0.17</v>
      </c>
      <c r="Y976" s="1">
        <v>-1299.6189999999999</v>
      </c>
      <c r="Z976">
        <v>-3.23</v>
      </c>
    </row>
    <row r="977" spans="1:26" x14ac:dyDescent="0.2">
      <c r="A977" s="1">
        <v>-1312.8289</v>
      </c>
      <c r="B977">
        <v>26.85</v>
      </c>
      <c r="C977" s="1">
        <v>-1312.9390000000001</v>
      </c>
      <c r="D977">
        <v>-14.14</v>
      </c>
      <c r="E977" s="1">
        <v>-1313.8416</v>
      </c>
      <c r="F977">
        <v>5.99</v>
      </c>
      <c r="G977" s="1">
        <v>-1312.7058</v>
      </c>
      <c r="H977">
        <v>0.59</v>
      </c>
      <c r="I977" s="1">
        <v>-1300.6351999999999</v>
      </c>
      <c r="J977">
        <v>4.57</v>
      </c>
      <c r="K977" s="1">
        <v>-1299.1596999999999</v>
      </c>
      <c r="L977">
        <v>2.37</v>
      </c>
      <c r="M977" s="1">
        <v>-1612.5397</v>
      </c>
      <c r="N977" s="1">
        <v>-1627.0137</v>
      </c>
      <c r="O977" s="1">
        <v>-1640.8380999999999</v>
      </c>
      <c r="P977" s="1">
        <v>-1074.9938</v>
      </c>
      <c r="Q977" s="1">
        <v>-1092.9195999999999</v>
      </c>
      <c r="R977" s="1">
        <v>-1073.5458000000001</v>
      </c>
      <c r="S977" s="1">
        <v>-1500.2858000000001</v>
      </c>
      <c r="T977" s="1">
        <v>-1502.1850999999999</v>
      </c>
      <c r="U977" s="1">
        <v>-1498.1926000000001</v>
      </c>
      <c r="W977" s="1">
        <v>-1300.6130000000001</v>
      </c>
      <c r="X977">
        <v>0.02</v>
      </c>
      <c r="Y977" s="1">
        <v>-1299.6609000000001</v>
      </c>
      <c r="Z977">
        <v>-3.07</v>
      </c>
    </row>
    <row r="978" spans="1:26" x14ac:dyDescent="0.2">
      <c r="A978" s="1">
        <v>-1313.0336</v>
      </c>
      <c r="B978">
        <v>26.42</v>
      </c>
      <c r="C978" s="1">
        <v>-1312.8532</v>
      </c>
      <c r="D978">
        <v>-14.52</v>
      </c>
      <c r="E978" s="1">
        <v>-1314.0406</v>
      </c>
      <c r="F978">
        <v>6.27</v>
      </c>
      <c r="G978" s="1">
        <v>-1312.4864</v>
      </c>
      <c r="H978">
        <v>0.73</v>
      </c>
      <c r="I978" s="1">
        <v>-1300.5866000000001</v>
      </c>
      <c r="J978">
        <v>4.09</v>
      </c>
      <c r="K978" s="1">
        <v>-1299.318</v>
      </c>
      <c r="L978">
        <v>1.91</v>
      </c>
      <c r="M978" s="1">
        <v>-1612.6264000000001</v>
      </c>
      <c r="N978" s="1">
        <v>-1627.2058</v>
      </c>
      <c r="O978" s="1">
        <v>-1640.9313</v>
      </c>
      <c r="P978" s="1">
        <v>-1075.0533</v>
      </c>
      <c r="Q978" s="1">
        <v>-1093.0351000000001</v>
      </c>
      <c r="R978" s="1">
        <v>-1073.6197999999999</v>
      </c>
      <c r="S978" s="1">
        <v>-1500.2144000000001</v>
      </c>
      <c r="T978" s="1">
        <v>-1502.1703</v>
      </c>
      <c r="U978" s="1">
        <v>-1498.115</v>
      </c>
      <c r="W978" s="1">
        <v>-1300.5109</v>
      </c>
      <c r="X978">
        <v>-0.16</v>
      </c>
      <c r="Y978" s="1">
        <v>-1299.7367999999999</v>
      </c>
      <c r="Z978">
        <v>-2.74</v>
      </c>
    </row>
    <row r="979" spans="1:26" x14ac:dyDescent="0.2">
      <c r="A979" s="1">
        <v>-1313.1756</v>
      </c>
      <c r="B979">
        <v>26.04</v>
      </c>
      <c r="C979" s="1">
        <v>-1312.7824000000001</v>
      </c>
      <c r="D979">
        <v>-14.85</v>
      </c>
      <c r="E979" s="1">
        <v>-1314.2361000000001</v>
      </c>
      <c r="F979">
        <v>6.51</v>
      </c>
      <c r="G979" s="1">
        <v>-1312.268</v>
      </c>
      <c r="H979">
        <v>0.9</v>
      </c>
      <c r="I979" s="1">
        <v>-1300.5059000000001</v>
      </c>
      <c r="J979">
        <v>3.97</v>
      </c>
      <c r="K979" s="1">
        <v>-1299.3865000000001</v>
      </c>
      <c r="L979">
        <v>1.26</v>
      </c>
      <c r="M979" s="1">
        <v>-1612.7228</v>
      </c>
      <c r="N979" s="1">
        <v>-1627.3878</v>
      </c>
      <c r="O979" s="1">
        <v>-1641.0065999999999</v>
      </c>
      <c r="P979" s="1">
        <v>-1075.1108999999999</v>
      </c>
      <c r="Q979" s="1">
        <v>-1093.1405</v>
      </c>
      <c r="R979" s="1">
        <v>-1073.6928</v>
      </c>
      <c r="S979" s="1">
        <v>-1500.1359</v>
      </c>
      <c r="T979" s="1">
        <v>-1502.1601000000001</v>
      </c>
      <c r="U979" s="1">
        <v>-1498.0451</v>
      </c>
      <c r="W979" s="1">
        <v>-1300.3607999999999</v>
      </c>
      <c r="X979">
        <v>0</v>
      </c>
      <c r="Y979" s="1">
        <v>-1299.8414</v>
      </c>
      <c r="Z979">
        <v>-2.73</v>
      </c>
    </row>
    <row r="980" spans="1:26" x14ac:dyDescent="0.2">
      <c r="A980" s="1">
        <v>-1313.2556999999999</v>
      </c>
      <c r="B980">
        <v>25.81</v>
      </c>
      <c r="C980" s="1">
        <v>-1312.7324000000001</v>
      </c>
      <c r="D980">
        <v>-15.12</v>
      </c>
      <c r="E980" s="1">
        <v>-1314.4141</v>
      </c>
      <c r="F980">
        <v>6.81</v>
      </c>
      <c r="G980" s="1">
        <v>-1312.0653</v>
      </c>
      <c r="H980">
        <v>0.92</v>
      </c>
      <c r="I980" s="1">
        <v>-1300.4238</v>
      </c>
      <c r="J980">
        <v>3.56</v>
      </c>
      <c r="K980" s="1">
        <v>-1299.3728000000001</v>
      </c>
      <c r="L980">
        <v>0.69</v>
      </c>
      <c r="M980" s="1">
        <v>-1612.8280999999999</v>
      </c>
      <c r="N980" s="1">
        <v>-1627.5555999999999</v>
      </c>
      <c r="O980" s="1">
        <v>-1641.0626</v>
      </c>
      <c r="P980" s="1">
        <v>-1075.1647</v>
      </c>
      <c r="Q980" s="1">
        <v>-1093.2342000000001</v>
      </c>
      <c r="R980" s="1">
        <v>-1073.7605000000001</v>
      </c>
      <c r="S980" s="1">
        <v>-1500.056</v>
      </c>
      <c r="T980" s="1">
        <v>-1502.1569999999999</v>
      </c>
      <c r="U980" s="1">
        <v>-1497.9834000000001</v>
      </c>
      <c r="W980" s="1">
        <v>-1300.1848</v>
      </c>
      <c r="X980">
        <v>0.17</v>
      </c>
      <c r="Y980" s="1">
        <v>-1299.9658999999999</v>
      </c>
      <c r="Z980">
        <v>-2.3199999999999998</v>
      </c>
    </row>
    <row r="981" spans="1:26" x14ac:dyDescent="0.2">
      <c r="A981" s="1">
        <v>-1313.2822000000001</v>
      </c>
      <c r="B981">
        <v>25.56</v>
      </c>
      <c r="C981" s="1">
        <v>-1312.7086999999999</v>
      </c>
      <c r="D981">
        <v>-15.36</v>
      </c>
      <c r="E981" s="1">
        <v>-1314.5610999999999</v>
      </c>
      <c r="F981">
        <v>7.08</v>
      </c>
      <c r="G981" s="1">
        <v>-1311.8844999999999</v>
      </c>
      <c r="H981">
        <v>0.76</v>
      </c>
      <c r="I981" s="1">
        <v>-1300.3632</v>
      </c>
      <c r="J981">
        <v>2.93</v>
      </c>
      <c r="K981" s="1">
        <v>-1299.2924</v>
      </c>
      <c r="L981">
        <v>0.46</v>
      </c>
      <c r="M981" s="1">
        <v>-1612.941</v>
      </c>
      <c r="N981" s="1">
        <v>-1627.7050999999999</v>
      </c>
      <c r="O981" s="1">
        <v>-1641.0988</v>
      </c>
      <c r="P981" s="1">
        <v>-1075.2130999999999</v>
      </c>
      <c r="Q981" s="1">
        <v>-1093.3149000000001</v>
      </c>
      <c r="R981" s="1">
        <v>-1073.8196</v>
      </c>
      <c r="S981" s="1">
        <v>-1499.9777999999999</v>
      </c>
      <c r="T981" s="1">
        <v>-1502.1621</v>
      </c>
      <c r="U981" s="1">
        <v>-1497.9386</v>
      </c>
      <c r="W981" s="1">
        <v>-1300.0083</v>
      </c>
      <c r="X981">
        <v>0.45</v>
      </c>
      <c r="Y981" s="1">
        <v>-1300.0979</v>
      </c>
      <c r="Z981">
        <v>-1.63</v>
      </c>
    </row>
    <row r="982" spans="1:26" x14ac:dyDescent="0.2">
      <c r="A982" s="1">
        <v>-1313.2702999999999</v>
      </c>
      <c r="B982">
        <v>25.35</v>
      </c>
      <c r="C982" s="1">
        <v>-1312.7117000000001</v>
      </c>
      <c r="D982">
        <v>-15.53</v>
      </c>
      <c r="E982" s="1">
        <v>-1314.6631</v>
      </c>
      <c r="F982">
        <v>7.26</v>
      </c>
      <c r="G982" s="1">
        <v>-1311.7268999999999</v>
      </c>
      <c r="H982">
        <v>0.61</v>
      </c>
      <c r="I982" s="1">
        <v>-1300.3326</v>
      </c>
      <c r="J982">
        <v>2.52</v>
      </c>
      <c r="K982" s="1">
        <v>-1299.1674</v>
      </c>
      <c r="L982">
        <v>0.05</v>
      </c>
      <c r="M982" s="1">
        <v>-1613.0594000000001</v>
      </c>
      <c r="N982" s="1">
        <v>-1627.8324</v>
      </c>
      <c r="O982" s="1">
        <v>-1641.1151</v>
      </c>
      <c r="P982" s="1">
        <v>-1075.2550000000001</v>
      </c>
      <c r="Q982" s="1">
        <v>-1093.3825999999999</v>
      </c>
      <c r="R982" s="1">
        <v>-1073.8689999999999</v>
      </c>
      <c r="S982" s="1">
        <v>-1499.9051999999999</v>
      </c>
      <c r="T982" s="1">
        <v>-1502.1758</v>
      </c>
      <c r="U982" s="1">
        <v>-1497.9123</v>
      </c>
      <c r="W982" s="1">
        <v>-1299.8570999999999</v>
      </c>
      <c r="X982">
        <v>1</v>
      </c>
      <c r="Y982" s="1">
        <v>-1300.2258999999999</v>
      </c>
      <c r="Z982">
        <v>-1.29</v>
      </c>
    </row>
    <row r="983" spans="1:26" x14ac:dyDescent="0.2">
      <c r="A983" s="1">
        <v>-1313.24</v>
      </c>
      <c r="B983">
        <v>25.03</v>
      </c>
      <c r="C983" s="1">
        <v>-1312.7365</v>
      </c>
      <c r="D983">
        <v>-15.68</v>
      </c>
      <c r="E983" s="1">
        <v>-1314.7083</v>
      </c>
      <c r="F983">
        <v>7.46</v>
      </c>
      <c r="G983" s="1">
        <v>-1311.5923</v>
      </c>
      <c r="H983">
        <v>0.42</v>
      </c>
      <c r="I983" s="1">
        <v>-1300.3281999999999</v>
      </c>
      <c r="J983">
        <v>1.91</v>
      </c>
      <c r="K983" s="1">
        <v>-1299.0247999999999</v>
      </c>
      <c r="L983">
        <v>-0.2</v>
      </c>
      <c r="M983" s="1">
        <v>-1613.1806999999999</v>
      </c>
      <c r="N983" s="1">
        <v>-1627.9347</v>
      </c>
      <c r="O983" s="1">
        <v>-1641.1124</v>
      </c>
      <c r="P983" s="1">
        <v>-1075.2905000000001</v>
      </c>
      <c r="Q983" s="1">
        <v>-1093.4381000000001</v>
      </c>
      <c r="R983" s="1">
        <v>-1073.9087</v>
      </c>
      <c r="S983" s="1">
        <v>-1499.8466000000001</v>
      </c>
      <c r="T983" s="1">
        <v>-1502.1985</v>
      </c>
      <c r="U983" s="1">
        <v>-1497.9013</v>
      </c>
      <c r="W983" s="1">
        <v>-1299.7548999999999</v>
      </c>
      <c r="X983">
        <v>1.05</v>
      </c>
      <c r="Y983" s="1">
        <v>-1300.3386</v>
      </c>
      <c r="Z983">
        <v>-0.48</v>
      </c>
    </row>
    <row r="984" spans="1:26" x14ac:dyDescent="0.2">
      <c r="A984" s="1">
        <v>-1313.2119</v>
      </c>
      <c r="B984">
        <v>24.73</v>
      </c>
      <c r="C984" s="1">
        <v>-1312.7734</v>
      </c>
      <c r="D984">
        <v>-15.72</v>
      </c>
      <c r="E984" s="1">
        <v>-1314.6882000000001</v>
      </c>
      <c r="F984">
        <v>7.56</v>
      </c>
      <c r="G984" s="1">
        <v>-1311.4820999999999</v>
      </c>
      <c r="H984">
        <v>0.3</v>
      </c>
      <c r="I984" s="1">
        <v>-1300.3420000000001</v>
      </c>
      <c r="J984">
        <v>1.1100000000000001</v>
      </c>
      <c r="K984" s="1">
        <v>-1298.8942999999999</v>
      </c>
      <c r="L984">
        <v>-0.59</v>
      </c>
      <c r="M984" s="1">
        <v>-1613.3026</v>
      </c>
      <c r="N984" s="1">
        <v>-1628.0094999999999</v>
      </c>
      <c r="O984" s="1">
        <v>-1641.0920000000001</v>
      </c>
      <c r="P984" s="1">
        <v>-1075.3195000000001</v>
      </c>
      <c r="Q984" s="1">
        <v>-1093.4825000000001</v>
      </c>
      <c r="R984" s="1">
        <v>-1073.9407000000001</v>
      </c>
      <c r="S984" s="1">
        <v>-1499.8022000000001</v>
      </c>
      <c r="T984" s="1">
        <v>-1502.231</v>
      </c>
      <c r="U984" s="1">
        <v>-1497.9019000000001</v>
      </c>
      <c r="W984" s="1">
        <v>-1299.7206000000001</v>
      </c>
      <c r="X984">
        <v>1.57</v>
      </c>
      <c r="Y984" s="1">
        <v>-1300.4274</v>
      </c>
      <c r="Z984">
        <v>0.1</v>
      </c>
    </row>
    <row r="985" spans="1:26" x14ac:dyDescent="0.2">
      <c r="A985" s="1">
        <v>-1313.2034000000001</v>
      </c>
      <c r="B985">
        <v>24.29</v>
      </c>
      <c r="C985" s="1">
        <v>-1312.8108</v>
      </c>
      <c r="D985">
        <v>-15.64</v>
      </c>
      <c r="E985" s="1">
        <v>-1314.5994000000001</v>
      </c>
      <c r="F985">
        <v>7.61</v>
      </c>
      <c r="G985" s="1">
        <v>-1311.3975</v>
      </c>
      <c r="H985">
        <v>0.18</v>
      </c>
      <c r="I985" s="1">
        <v>-1300.3664000000001</v>
      </c>
      <c r="J985">
        <v>0.36</v>
      </c>
      <c r="K985" s="1">
        <v>-1298.8064999999999</v>
      </c>
      <c r="L985">
        <v>-0.9</v>
      </c>
      <c r="M985" s="1">
        <v>-1613.4213</v>
      </c>
      <c r="N985" s="1">
        <v>-1628.0556999999999</v>
      </c>
      <c r="O985" s="1">
        <v>-1641.0561</v>
      </c>
      <c r="P985" s="1">
        <v>-1075.3425</v>
      </c>
      <c r="Q985" s="1">
        <v>-1093.5178000000001</v>
      </c>
      <c r="R985" s="1">
        <v>-1073.9680000000001</v>
      </c>
      <c r="S985" s="1">
        <v>-1499.7754</v>
      </c>
      <c r="T985" s="1">
        <v>-1502.2745</v>
      </c>
      <c r="U985" s="1">
        <v>-1497.914</v>
      </c>
      <c r="W985" s="1">
        <v>-1299.7643</v>
      </c>
      <c r="X985">
        <v>1.65</v>
      </c>
      <c r="Y985" s="1">
        <v>-1300.4864</v>
      </c>
      <c r="Z985">
        <v>1.01</v>
      </c>
    </row>
    <row r="986" spans="1:26" x14ac:dyDescent="0.2">
      <c r="A986" s="1">
        <v>-1313.2234000000001</v>
      </c>
      <c r="B986">
        <v>23.75</v>
      </c>
      <c r="C986" s="1">
        <v>-1312.8341</v>
      </c>
      <c r="D986">
        <v>-15.46</v>
      </c>
      <c r="E986" s="1">
        <v>-1314.4426000000001</v>
      </c>
      <c r="F986">
        <v>7.67</v>
      </c>
      <c r="G986" s="1">
        <v>-1311.3414</v>
      </c>
      <c r="H986">
        <v>0.01</v>
      </c>
      <c r="I986" s="1">
        <v>-1300.3948</v>
      </c>
      <c r="J986">
        <v>-0.37</v>
      </c>
      <c r="K986" s="1">
        <v>-1298.7871</v>
      </c>
      <c r="L986">
        <v>-1.31</v>
      </c>
      <c r="M986" s="1">
        <v>-1613.5333000000001</v>
      </c>
      <c r="N986" s="1">
        <v>-1628.0726999999999</v>
      </c>
      <c r="O986" s="1">
        <v>-1641.0072</v>
      </c>
      <c r="P986" s="1">
        <v>-1075.3606</v>
      </c>
      <c r="Q986" s="1">
        <v>-1093.5456999999999</v>
      </c>
      <c r="R986" s="1">
        <v>-1073.9948999999999</v>
      </c>
      <c r="S986" s="1">
        <v>-1499.77</v>
      </c>
      <c r="T986" s="1">
        <v>-1502.3369</v>
      </c>
      <c r="U986" s="1">
        <v>-1497.9408000000001</v>
      </c>
      <c r="W986" s="1">
        <v>-1299.8859</v>
      </c>
      <c r="X986">
        <v>1.97</v>
      </c>
      <c r="Y986" s="1">
        <v>-1300.5148999999999</v>
      </c>
      <c r="Z986">
        <v>1.8</v>
      </c>
    </row>
    <row r="987" spans="1:26" x14ac:dyDescent="0.2">
      <c r="A987" s="1">
        <v>-1313.2742000000001</v>
      </c>
      <c r="B987">
        <v>23.1</v>
      </c>
      <c r="C987" s="1">
        <v>-1312.8304000000001</v>
      </c>
      <c r="D987">
        <v>-15.11</v>
      </c>
      <c r="E987" s="1">
        <v>-1314.2261000000001</v>
      </c>
      <c r="F987">
        <v>7.77</v>
      </c>
      <c r="G987" s="1">
        <v>-1311.3181</v>
      </c>
      <c r="H987">
        <v>-0.08</v>
      </c>
      <c r="I987" s="1">
        <v>-1300.4217000000001</v>
      </c>
      <c r="J987">
        <v>-1.0900000000000001</v>
      </c>
      <c r="K987" s="1">
        <v>-1298.8535999999999</v>
      </c>
      <c r="L987">
        <v>-1.99</v>
      </c>
      <c r="M987" s="1">
        <v>-1613.6351</v>
      </c>
      <c r="N987" s="1">
        <v>-1628.0617999999999</v>
      </c>
      <c r="O987" s="1">
        <v>-1640.9489000000001</v>
      </c>
      <c r="P987" s="1">
        <v>-1075.3744999999999</v>
      </c>
      <c r="Q987" s="1">
        <v>-1093.5679</v>
      </c>
      <c r="R987" s="1">
        <v>-1074.0264</v>
      </c>
      <c r="S987" s="1">
        <v>-1499.7860000000001</v>
      </c>
      <c r="T987" s="1">
        <v>-1502.4025999999999</v>
      </c>
      <c r="U987" s="1">
        <v>-1497.9818</v>
      </c>
      <c r="W987" s="1">
        <v>-1300.0749000000001</v>
      </c>
      <c r="X987">
        <v>2.36</v>
      </c>
      <c r="Y987" s="1">
        <v>-1300.5172</v>
      </c>
      <c r="Z987">
        <v>2.5099999999999998</v>
      </c>
    </row>
    <row r="988" spans="1:26" x14ac:dyDescent="0.2">
      <c r="A988" s="1">
        <v>-1313.3496</v>
      </c>
      <c r="B988">
        <v>22.44</v>
      </c>
      <c r="C988" s="1">
        <v>-1312.7862</v>
      </c>
      <c r="D988">
        <v>-14.61</v>
      </c>
      <c r="E988" s="1">
        <v>-1313.9617000000001</v>
      </c>
      <c r="F988">
        <v>7.6</v>
      </c>
      <c r="G988" s="1">
        <v>-1311.3326</v>
      </c>
      <c r="H988">
        <v>-0.16</v>
      </c>
      <c r="I988" s="1">
        <v>-1300.4407000000001</v>
      </c>
      <c r="J988">
        <v>-1.86</v>
      </c>
      <c r="K988" s="1">
        <v>-1299.0128</v>
      </c>
      <c r="L988">
        <v>-2.8</v>
      </c>
      <c r="M988" s="1">
        <v>-1613.7231999999999</v>
      </c>
      <c r="N988" s="1">
        <v>-1628.0254</v>
      </c>
      <c r="O988" s="1">
        <v>-1640.885</v>
      </c>
      <c r="P988" s="1">
        <v>-1075.3855000000001</v>
      </c>
      <c r="Q988" s="1">
        <v>-1093.586</v>
      </c>
      <c r="R988" s="1">
        <v>-1074.0672</v>
      </c>
      <c r="S988" s="1">
        <v>-1499.8197</v>
      </c>
      <c r="T988" s="1">
        <v>-1502.4699000000001</v>
      </c>
      <c r="U988" s="1">
        <v>-1498.0356999999999</v>
      </c>
      <c r="W988" s="1">
        <v>-1300.3161</v>
      </c>
      <c r="X988">
        <v>2.4300000000000002</v>
      </c>
      <c r="Y988" s="1">
        <v>-1300.5019</v>
      </c>
      <c r="Z988">
        <v>3.5</v>
      </c>
    </row>
    <row r="989" spans="1:26" x14ac:dyDescent="0.2">
      <c r="A989" s="1">
        <v>-1313.4386999999999</v>
      </c>
      <c r="B989">
        <v>21.74</v>
      </c>
      <c r="C989" s="1">
        <v>-1312.6880000000001</v>
      </c>
      <c r="D989">
        <v>-14.01</v>
      </c>
      <c r="E989" s="1">
        <v>-1313.664</v>
      </c>
      <c r="F989">
        <v>7.41</v>
      </c>
      <c r="G989" s="1">
        <v>-1311.3897999999999</v>
      </c>
      <c r="H989">
        <v>-0.18</v>
      </c>
      <c r="I989" s="1">
        <v>-1300.4439</v>
      </c>
      <c r="J989">
        <v>-2.42</v>
      </c>
      <c r="K989" s="1">
        <v>-1299.2607</v>
      </c>
      <c r="L989">
        <v>-3.7</v>
      </c>
      <c r="M989" s="1">
        <v>-1613.7942</v>
      </c>
      <c r="N989" s="1">
        <v>-1627.9659999999999</v>
      </c>
      <c r="O989" s="1">
        <v>-1640.8191999999999</v>
      </c>
      <c r="P989" s="1">
        <v>-1075.3947000000001</v>
      </c>
      <c r="Q989" s="1">
        <v>-1093.6007999999999</v>
      </c>
      <c r="R989" s="1">
        <v>-1074.1211000000001</v>
      </c>
      <c r="S989" s="1">
        <v>-1499.8690999999999</v>
      </c>
      <c r="T989" s="1">
        <v>-1502.5472</v>
      </c>
      <c r="U989" s="1">
        <v>-1498.1003000000001</v>
      </c>
      <c r="W989" s="1">
        <v>-1300.5929000000001</v>
      </c>
      <c r="X989">
        <v>2.5499999999999998</v>
      </c>
      <c r="Y989" s="1">
        <v>-1300.4804999999999</v>
      </c>
      <c r="Z989">
        <v>4.07</v>
      </c>
    </row>
    <row r="990" spans="1:26" x14ac:dyDescent="0.2">
      <c r="A990" s="1">
        <v>-1313.5259000000001</v>
      </c>
      <c r="B990">
        <v>21.04</v>
      </c>
      <c r="C990" s="1">
        <v>-1312.5231000000001</v>
      </c>
      <c r="D990">
        <v>-13.26</v>
      </c>
      <c r="E990" s="1">
        <v>-1313.3477</v>
      </c>
      <c r="F990">
        <v>7.1</v>
      </c>
      <c r="G990" s="1">
        <v>-1311.4911</v>
      </c>
      <c r="H990">
        <v>-0.25</v>
      </c>
      <c r="I990" s="1">
        <v>-1300.4242999999999</v>
      </c>
      <c r="J990">
        <v>-2.87</v>
      </c>
      <c r="K990" s="1">
        <v>-1299.5805</v>
      </c>
      <c r="L990">
        <v>-4.8600000000000003</v>
      </c>
      <c r="M990" s="1">
        <v>-1613.8458000000001</v>
      </c>
      <c r="N990" s="1">
        <v>-1627.8878</v>
      </c>
      <c r="O990" s="1">
        <v>-1640.7548999999999</v>
      </c>
      <c r="P990" s="1">
        <v>-1075.4034999999999</v>
      </c>
      <c r="Q990" s="1">
        <v>-1093.6126999999999</v>
      </c>
      <c r="R990" s="1">
        <v>-1074.1914999999999</v>
      </c>
      <c r="S990" s="1">
        <v>-1499.9339</v>
      </c>
      <c r="T990" s="1">
        <v>-1502.6342</v>
      </c>
      <c r="U990" s="1">
        <v>-1498.1759999999999</v>
      </c>
      <c r="W990" s="1">
        <v>-1300.8889999999999</v>
      </c>
      <c r="X990">
        <v>2.86</v>
      </c>
      <c r="Y990" s="1">
        <v>-1300.462</v>
      </c>
      <c r="Z990">
        <v>4.83</v>
      </c>
    </row>
    <row r="991" spans="1:26" x14ac:dyDescent="0.2">
      <c r="A991" s="1">
        <v>-1313.5942</v>
      </c>
      <c r="B991">
        <v>20.47</v>
      </c>
      <c r="C991" s="1">
        <v>-1312.2837999999999</v>
      </c>
      <c r="D991">
        <v>-12.43</v>
      </c>
      <c r="E991" s="1">
        <v>-1313.0261</v>
      </c>
      <c r="F991">
        <v>6.76</v>
      </c>
      <c r="G991" s="1">
        <v>-1311.6328000000001</v>
      </c>
      <c r="H991">
        <v>-0.26</v>
      </c>
      <c r="I991" s="1">
        <v>-1300.3771999999999</v>
      </c>
      <c r="J991">
        <v>-3.24</v>
      </c>
      <c r="K991" s="1">
        <v>-1299.9471000000001</v>
      </c>
      <c r="L991">
        <v>-6.2</v>
      </c>
      <c r="M991" s="1">
        <v>-1613.876</v>
      </c>
      <c r="N991" s="1">
        <v>-1627.7952</v>
      </c>
      <c r="O991" s="1">
        <v>-1640.6959999999999</v>
      </c>
      <c r="P991" s="1">
        <v>-1075.4124999999999</v>
      </c>
      <c r="Q991" s="1">
        <v>-1093.6207999999999</v>
      </c>
      <c r="R991" s="1">
        <v>-1074.2801999999999</v>
      </c>
      <c r="S991" s="1">
        <v>-1500.0119999999999</v>
      </c>
      <c r="T991" s="1">
        <v>-1502.7262000000001</v>
      </c>
      <c r="U991" s="1">
        <v>-1498.2705000000001</v>
      </c>
      <c r="W991" s="1">
        <v>-1301.1934000000001</v>
      </c>
      <c r="X991">
        <v>3.2</v>
      </c>
      <c r="Y991" s="1">
        <v>-1300.4522999999999</v>
      </c>
      <c r="Z991">
        <v>5.31</v>
      </c>
    </row>
    <row r="992" spans="1:26" x14ac:dyDescent="0.2">
      <c r="A992" s="1">
        <v>-1313.6262999999999</v>
      </c>
      <c r="B992">
        <v>20.14</v>
      </c>
      <c r="C992" s="1">
        <v>-1311.9683</v>
      </c>
      <c r="D992">
        <v>-11.62</v>
      </c>
      <c r="E992" s="1">
        <v>-1312.7097000000001</v>
      </c>
      <c r="F992">
        <v>6.34</v>
      </c>
      <c r="G992" s="1">
        <v>-1311.7998</v>
      </c>
      <c r="H992">
        <v>-0.21</v>
      </c>
      <c r="I992" s="1">
        <v>-1300.3047999999999</v>
      </c>
      <c r="J992">
        <v>-3.65</v>
      </c>
      <c r="K992" s="1">
        <v>-1300.3284000000001</v>
      </c>
      <c r="L992">
        <v>-7.39</v>
      </c>
      <c r="M992" s="1">
        <v>-1613.8835999999999</v>
      </c>
      <c r="N992" s="1">
        <v>-1627.6927000000001</v>
      </c>
      <c r="O992" s="1">
        <v>-1640.6458</v>
      </c>
      <c r="P992" s="1">
        <v>-1075.4224999999999</v>
      </c>
      <c r="Q992" s="1">
        <v>-1093.624</v>
      </c>
      <c r="R992" s="1">
        <v>-1074.3878</v>
      </c>
      <c r="S992" s="1">
        <v>-1500.0981999999999</v>
      </c>
      <c r="T992" s="1">
        <v>-1502.8178</v>
      </c>
      <c r="U992" s="1">
        <v>-1498.3688</v>
      </c>
      <c r="W992" s="1">
        <v>-1301.4969000000001</v>
      </c>
      <c r="X992">
        <v>3.34</v>
      </c>
      <c r="Y992" s="1">
        <v>-1300.4536000000001</v>
      </c>
      <c r="Z992">
        <v>5.76</v>
      </c>
    </row>
    <row r="993" spans="1:26" x14ac:dyDescent="0.2">
      <c r="A993" s="1">
        <v>-1313.6080999999999</v>
      </c>
      <c r="B993">
        <v>19.89</v>
      </c>
      <c r="C993" s="1">
        <v>-1311.5839000000001</v>
      </c>
      <c r="D993">
        <v>-10.54</v>
      </c>
      <c r="E993" s="1">
        <v>-1312.4084</v>
      </c>
      <c r="F993">
        <v>5.95</v>
      </c>
      <c r="G993" s="1">
        <v>-1311.9672</v>
      </c>
      <c r="H993">
        <v>-0.04</v>
      </c>
      <c r="I993" s="1">
        <v>-1300.2134000000001</v>
      </c>
      <c r="J993">
        <v>-3.85</v>
      </c>
      <c r="K993" s="1">
        <v>-1300.6912</v>
      </c>
      <c r="L993">
        <v>-8.68</v>
      </c>
      <c r="M993" s="1">
        <v>-1613.8681999999999</v>
      </c>
      <c r="N993" s="1">
        <v>-1627.5851</v>
      </c>
      <c r="O993" s="1">
        <v>-1640.6069</v>
      </c>
      <c r="P993" s="1">
        <v>-1075.4340999999999</v>
      </c>
      <c r="Q993" s="1">
        <v>-1093.6203</v>
      </c>
      <c r="R993" s="1">
        <v>-1074.5138999999999</v>
      </c>
      <c r="S993" s="1">
        <v>-1500.1908000000001</v>
      </c>
      <c r="T993" s="1">
        <v>-1502.9070999999999</v>
      </c>
      <c r="U993" s="1">
        <v>-1498.4683</v>
      </c>
      <c r="W993" s="1">
        <v>-1301.7927</v>
      </c>
      <c r="X993">
        <v>3.66</v>
      </c>
      <c r="Y993" s="1">
        <v>-1300.4657</v>
      </c>
      <c r="Z993">
        <v>6.03</v>
      </c>
    </row>
    <row r="994" spans="1:26" x14ac:dyDescent="0.2">
      <c r="A994" s="1">
        <v>-1313.5302999999999</v>
      </c>
      <c r="B994">
        <v>19.8</v>
      </c>
      <c r="C994" s="1">
        <v>-1311.1487999999999</v>
      </c>
      <c r="D994">
        <v>-9.59</v>
      </c>
      <c r="E994" s="1">
        <v>-1312.1313</v>
      </c>
      <c r="F994">
        <v>5.49</v>
      </c>
      <c r="G994" s="1">
        <v>-1312.1013</v>
      </c>
      <c r="H994">
        <v>0.19</v>
      </c>
      <c r="I994" s="1">
        <v>-1300.1134999999999</v>
      </c>
      <c r="J994">
        <v>-4.0199999999999996</v>
      </c>
      <c r="K994" s="1">
        <v>-1301.0056999999999</v>
      </c>
      <c r="L994">
        <v>-9.93</v>
      </c>
      <c r="M994" s="1">
        <v>-1613.8295000000001</v>
      </c>
      <c r="N994" s="1">
        <v>-1627.4771000000001</v>
      </c>
      <c r="O994" s="1">
        <v>-1640.5811000000001</v>
      </c>
      <c r="P994" s="1">
        <v>-1075.4473</v>
      </c>
      <c r="Q994" s="1">
        <v>-1093.6075000000001</v>
      </c>
      <c r="R994" s="1">
        <v>-1074.6561999999999</v>
      </c>
      <c r="S994" s="1">
        <v>-1500.29</v>
      </c>
      <c r="T994" s="1">
        <v>-1503.0006000000001</v>
      </c>
      <c r="U994" s="1">
        <v>-1498.5762999999999</v>
      </c>
      <c r="W994" s="1">
        <v>-1302.0744999999999</v>
      </c>
      <c r="X994">
        <v>3.91</v>
      </c>
      <c r="Y994" s="1">
        <v>-1300.4885999999999</v>
      </c>
      <c r="Z994">
        <v>6.45</v>
      </c>
    </row>
    <row r="995" spans="1:26" x14ac:dyDescent="0.2">
      <c r="A995" s="1">
        <v>-1313.3892000000001</v>
      </c>
      <c r="B995">
        <v>19.98</v>
      </c>
      <c r="C995" s="1">
        <v>-1310.6894</v>
      </c>
      <c r="D995">
        <v>-8.74</v>
      </c>
      <c r="E995" s="1">
        <v>-1311.8886</v>
      </c>
      <c r="F995">
        <v>5.12</v>
      </c>
      <c r="G995" s="1">
        <v>-1312.1673000000001</v>
      </c>
      <c r="H995">
        <v>0.65</v>
      </c>
      <c r="I995" s="1">
        <v>-1300.0191</v>
      </c>
      <c r="J995">
        <v>-4.16</v>
      </c>
      <c r="K995" s="1">
        <v>-1301.2483999999999</v>
      </c>
      <c r="L995">
        <v>-10.94</v>
      </c>
      <c r="M995" s="1">
        <v>-1613.7682</v>
      </c>
      <c r="N995" s="1">
        <v>-1627.3729000000001</v>
      </c>
      <c r="O995" s="1">
        <v>-1640.5695000000001</v>
      </c>
      <c r="P995" s="1">
        <v>-1075.4619</v>
      </c>
      <c r="Q995" s="1">
        <v>-1093.5833</v>
      </c>
      <c r="R995" s="1">
        <v>-1074.8122000000001</v>
      </c>
      <c r="S995" s="1">
        <v>-1500.393</v>
      </c>
      <c r="T995" s="1">
        <v>-1503.0832</v>
      </c>
      <c r="U995" s="1">
        <v>-1498.6926000000001</v>
      </c>
      <c r="W995" s="1">
        <v>-1302.3331000000001</v>
      </c>
      <c r="X995">
        <v>4.03</v>
      </c>
      <c r="Y995" s="1">
        <v>-1300.5225</v>
      </c>
      <c r="Z995">
        <v>6.69</v>
      </c>
    </row>
    <row r="996" spans="1:26" x14ac:dyDescent="0.2">
      <c r="A996" s="1">
        <v>-1313.1883</v>
      </c>
      <c r="B996">
        <v>20.399999999999999</v>
      </c>
      <c r="C996" s="1">
        <v>-1310.2375</v>
      </c>
      <c r="D996">
        <v>-7.9</v>
      </c>
      <c r="E996" s="1">
        <v>-1311.6905999999999</v>
      </c>
      <c r="F996">
        <v>4.68</v>
      </c>
      <c r="G996" s="1">
        <v>-1312.1347000000001</v>
      </c>
      <c r="H996">
        <v>1.24</v>
      </c>
      <c r="I996" s="1">
        <v>-1299.9432999999999</v>
      </c>
      <c r="J996">
        <v>-4.37</v>
      </c>
      <c r="K996" s="1">
        <v>-1301.4057</v>
      </c>
      <c r="L996">
        <v>-11.68</v>
      </c>
      <c r="M996" s="1">
        <v>-1613.6858999999999</v>
      </c>
      <c r="N996" s="1">
        <v>-1627.2761</v>
      </c>
      <c r="O996" s="1">
        <v>-1640.5719999999999</v>
      </c>
      <c r="P996" s="1">
        <v>-1075.4780000000001</v>
      </c>
      <c r="Q996" s="1">
        <v>-1093.5459000000001</v>
      </c>
      <c r="R996" s="1">
        <v>-1074.9784999999999</v>
      </c>
      <c r="S996" s="1">
        <v>-1500.5035</v>
      </c>
      <c r="T996" s="1">
        <v>-1503.1515999999999</v>
      </c>
      <c r="U996" s="1">
        <v>-1498.8136</v>
      </c>
      <c r="W996" s="1">
        <v>-1302.5554999999999</v>
      </c>
      <c r="X996">
        <v>4.53</v>
      </c>
      <c r="Y996" s="1">
        <v>-1300.5677000000001</v>
      </c>
      <c r="Z996">
        <v>6.44</v>
      </c>
    </row>
    <row r="997" spans="1:26" x14ac:dyDescent="0.2">
      <c r="A997" s="1">
        <v>-1312.9360999999999</v>
      </c>
      <c r="B997">
        <v>20.97</v>
      </c>
      <c r="C997" s="1">
        <v>-1309.8258000000001</v>
      </c>
      <c r="D997">
        <v>-7.32</v>
      </c>
      <c r="E997" s="1">
        <v>-1311.5458000000001</v>
      </c>
      <c r="F997">
        <v>4.21</v>
      </c>
      <c r="G997" s="1">
        <v>-1311.9866999999999</v>
      </c>
      <c r="H997">
        <v>2.11</v>
      </c>
      <c r="I997" s="1">
        <v>-1299.8978</v>
      </c>
      <c r="J997">
        <v>-4.3600000000000003</v>
      </c>
      <c r="K997" s="1">
        <v>-1301.4731999999999</v>
      </c>
      <c r="L997">
        <v>-12.22</v>
      </c>
      <c r="M997" s="1">
        <v>-1613.5844</v>
      </c>
      <c r="N997" s="1">
        <v>-1627.1895</v>
      </c>
      <c r="O997" s="1">
        <v>-1640.5878</v>
      </c>
      <c r="P997" s="1">
        <v>-1075.4949999999999</v>
      </c>
      <c r="Q997" s="1">
        <v>-1093.4935</v>
      </c>
      <c r="R997" s="1">
        <v>-1075.1511</v>
      </c>
      <c r="S997" s="1">
        <v>-1500.6058</v>
      </c>
      <c r="T997" s="1">
        <v>-1503.2103999999999</v>
      </c>
      <c r="U997" s="1">
        <v>-1498.9333999999999</v>
      </c>
      <c r="W997" s="1">
        <v>-1302.7248999999999</v>
      </c>
      <c r="X997">
        <v>4.6900000000000004</v>
      </c>
      <c r="Y997" s="1">
        <v>-1300.6222</v>
      </c>
      <c r="Z997">
        <v>6.63</v>
      </c>
    </row>
    <row r="998" spans="1:26" x14ac:dyDescent="0.2">
      <c r="A998" s="1">
        <v>-1312.6476</v>
      </c>
      <c r="B998">
        <v>21.76</v>
      </c>
      <c r="C998" s="1">
        <v>-1309.4845</v>
      </c>
      <c r="D998">
        <v>-6.97</v>
      </c>
      <c r="E998" s="1">
        <v>-1311.4592</v>
      </c>
      <c r="F998">
        <v>3.68</v>
      </c>
      <c r="G998" s="1">
        <v>-1311.7247</v>
      </c>
      <c r="H998">
        <v>3.09</v>
      </c>
      <c r="I998" s="1">
        <v>-1299.8910000000001</v>
      </c>
      <c r="J998">
        <v>-4.45</v>
      </c>
      <c r="K998" s="1">
        <v>-1301.4531999999999</v>
      </c>
      <c r="L998">
        <v>-12.5</v>
      </c>
      <c r="M998" s="1">
        <v>-1613.4655</v>
      </c>
      <c r="N998" s="1">
        <v>-1627.1155000000001</v>
      </c>
      <c r="O998" s="1">
        <v>-1640.6149</v>
      </c>
      <c r="P998" s="1">
        <v>-1075.5129999999999</v>
      </c>
      <c r="Q998" s="1">
        <v>-1093.4253000000001</v>
      </c>
      <c r="R998" s="1">
        <v>-1075.3268</v>
      </c>
      <c r="S998" s="1">
        <v>-1500.7036000000001</v>
      </c>
      <c r="T998" s="1">
        <v>-1503.2584999999999</v>
      </c>
      <c r="U998" s="1">
        <v>-1499.0507</v>
      </c>
      <c r="W998" s="1">
        <v>-1302.8213000000001</v>
      </c>
      <c r="X998">
        <v>4.9000000000000004</v>
      </c>
      <c r="Y998" s="1">
        <v>-1300.6797999999999</v>
      </c>
      <c r="Z998">
        <v>6.62</v>
      </c>
    </row>
    <row r="999" spans="1:26" x14ac:dyDescent="0.2">
      <c r="A999" s="1">
        <v>-1312.3423</v>
      </c>
      <c r="B999">
        <v>22.71</v>
      </c>
      <c r="C999" s="1">
        <v>-1309.2391</v>
      </c>
      <c r="D999">
        <v>-6.78</v>
      </c>
      <c r="E999" s="1">
        <v>-1311.4318000000001</v>
      </c>
      <c r="F999">
        <v>3.17</v>
      </c>
      <c r="G999" s="1">
        <v>-1311.3679999999999</v>
      </c>
      <c r="H999">
        <v>4.21</v>
      </c>
      <c r="I999" s="1">
        <v>-1299.9274</v>
      </c>
      <c r="J999">
        <v>-4.67</v>
      </c>
      <c r="K999" s="1">
        <v>-1301.3525</v>
      </c>
      <c r="L999">
        <v>-12.32</v>
      </c>
      <c r="M999" s="1">
        <v>-1613.3317999999999</v>
      </c>
      <c r="N999" s="1">
        <v>-1627.0558000000001</v>
      </c>
      <c r="O999" s="1">
        <v>-1640.6505</v>
      </c>
      <c r="P999" s="1">
        <v>-1075.5319999999999</v>
      </c>
      <c r="Q999" s="1">
        <v>-1093.3408999999999</v>
      </c>
      <c r="R999" s="1">
        <v>-1075.5017</v>
      </c>
      <c r="S999" s="1">
        <v>-1500.7985000000001</v>
      </c>
      <c r="T999" s="1">
        <v>-1503.2909999999999</v>
      </c>
      <c r="U999" s="1">
        <v>-1499.1664000000001</v>
      </c>
      <c r="W999" s="1">
        <v>-1302.8248000000001</v>
      </c>
      <c r="X999">
        <v>5.1100000000000003</v>
      </c>
      <c r="Y999" s="1">
        <v>-1300.7293999999999</v>
      </c>
      <c r="Z999">
        <v>6.44</v>
      </c>
    </row>
    <row r="1000" spans="1:26" x14ac:dyDescent="0.2">
      <c r="A1000" s="1">
        <v>-1312.0431000000001</v>
      </c>
      <c r="B1000">
        <v>23.75</v>
      </c>
      <c r="C1000" s="1">
        <v>-1309.1086</v>
      </c>
      <c r="D1000">
        <v>-6.92</v>
      </c>
      <c r="E1000" s="1">
        <v>-1311.4589000000001</v>
      </c>
      <c r="F1000">
        <v>2.54</v>
      </c>
      <c r="G1000" s="1">
        <v>-1310.9545000000001</v>
      </c>
      <c r="H1000">
        <v>5.35</v>
      </c>
      <c r="I1000" s="1">
        <v>-1300.0045</v>
      </c>
      <c r="J1000">
        <v>-4.91</v>
      </c>
      <c r="K1000" s="1">
        <v>-1301.1814999999999</v>
      </c>
      <c r="L1000">
        <v>-11.75</v>
      </c>
      <c r="M1000" s="1">
        <v>-1613.1860999999999</v>
      </c>
      <c r="N1000" s="1">
        <v>-1627.0114000000001</v>
      </c>
      <c r="O1000" s="1">
        <v>-1640.6914999999999</v>
      </c>
      <c r="P1000" s="1">
        <v>-1075.5518999999999</v>
      </c>
      <c r="Q1000" s="1">
        <v>-1093.2406000000001</v>
      </c>
      <c r="R1000" s="1">
        <v>-1075.6723</v>
      </c>
      <c r="S1000" s="1">
        <v>-1500.8920000000001</v>
      </c>
      <c r="T1000" s="1">
        <v>-1503.3059000000001</v>
      </c>
      <c r="U1000" s="1">
        <v>-1499.278</v>
      </c>
      <c r="W1000" s="1">
        <v>-1302.7199000000001</v>
      </c>
      <c r="X1000">
        <v>5.94</v>
      </c>
      <c r="Y1000" s="1">
        <v>-1300.7564</v>
      </c>
      <c r="Z1000">
        <v>6.16</v>
      </c>
    </row>
    <row r="1001" spans="1:26" x14ac:dyDescent="0.2">
      <c r="A1001" s="1">
        <v>-1311.7728</v>
      </c>
      <c r="B1001">
        <v>24.91</v>
      </c>
      <c r="C1001" s="1">
        <v>-1309.1039000000001</v>
      </c>
      <c r="D1001">
        <v>-7.28</v>
      </c>
      <c r="E1001" s="1">
        <v>-1311.5283999999999</v>
      </c>
      <c r="F1001">
        <v>1.91</v>
      </c>
      <c r="G1001" s="1">
        <v>-1310.5352</v>
      </c>
      <c r="H1001">
        <v>6.35</v>
      </c>
      <c r="I1001" s="1">
        <v>-1300.1124</v>
      </c>
      <c r="J1001">
        <v>-5.01</v>
      </c>
      <c r="K1001" s="1">
        <v>-1300.9545000000001</v>
      </c>
      <c r="L1001">
        <v>-11.01</v>
      </c>
      <c r="M1001" s="1">
        <v>-1613.0307</v>
      </c>
      <c r="N1001" s="1">
        <v>-1626.9827</v>
      </c>
      <c r="O1001" s="1">
        <v>-1640.7342000000001</v>
      </c>
      <c r="P1001" s="1">
        <v>-1075.5728999999999</v>
      </c>
      <c r="Q1001" s="1">
        <v>-1093.1253999999999</v>
      </c>
      <c r="R1001" s="1">
        <v>-1075.8357000000001</v>
      </c>
      <c r="S1001" s="1">
        <v>-1500.9826</v>
      </c>
      <c r="T1001" s="1">
        <v>-1503.3039000000001</v>
      </c>
      <c r="U1001" s="1">
        <v>-1499.3820000000001</v>
      </c>
      <c r="W1001" s="1">
        <v>-1302.4987000000001</v>
      </c>
      <c r="X1001">
        <v>6.19</v>
      </c>
      <c r="Y1001" s="1">
        <v>-1300.7483999999999</v>
      </c>
      <c r="Z1001">
        <v>6.13</v>
      </c>
    </row>
    <row r="1002" spans="1:26" x14ac:dyDescent="0.2">
      <c r="A1002" s="1">
        <v>-1311.5536</v>
      </c>
      <c r="B1002">
        <v>26.11</v>
      </c>
      <c r="C1002" s="1">
        <v>-1309.2248</v>
      </c>
      <c r="D1002">
        <v>-7.9</v>
      </c>
      <c r="E1002" s="1">
        <v>-1311.6211000000001</v>
      </c>
      <c r="F1002">
        <v>1.31</v>
      </c>
      <c r="G1002" s="1">
        <v>-1310.1651999999999</v>
      </c>
      <c r="H1002">
        <v>7.18</v>
      </c>
      <c r="I1002" s="1">
        <v>-1300.2354</v>
      </c>
      <c r="J1002">
        <v>-5.13</v>
      </c>
      <c r="K1002" s="1">
        <v>-1300.6916000000001</v>
      </c>
      <c r="L1002">
        <v>-10.07</v>
      </c>
      <c r="M1002" s="1">
        <v>-1612.8685</v>
      </c>
      <c r="N1002" s="1">
        <v>-1626.9694999999999</v>
      </c>
      <c r="O1002" s="1">
        <v>-1640.7744</v>
      </c>
      <c r="P1002" s="1">
        <v>-1075.5952</v>
      </c>
      <c r="Q1002" s="1">
        <v>-1092.9970000000001</v>
      </c>
      <c r="R1002" s="1">
        <v>-1075.9892</v>
      </c>
      <c r="S1002" s="1">
        <v>-1501.0648000000001</v>
      </c>
      <c r="T1002" s="1">
        <v>-1503.2873</v>
      </c>
      <c r="U1002" s="1">
        <v>-1499.4764</v>
      </c>
      <c r="W1002" s="1">
        <v>-1302.1636000000001</v>
      </c>
      <c r="X1002">
        <v>6.81</v>
      </c>
      <c r="Y1002" s="1">
        <v>-1300.6984</v>
      </c>
      <c r="Z1002">
        <v>5.9</v>
      </c>
    </row>
    <row r="1003" spans="1:26" x14ac:dyDescent="0.2">
      <c r="A1003" s="1">
        <v>-1311.4036000000001</v>
      </c>
      <c r="B1003">
        <v>27.36</v>
      </c>
      <c r="C1003" s="1">
        <v>-1309.4574</v>
      </c>
      <c r="D1003">
        <v>-8.7200000000000006</v>
      </c>
      <c r="E1003" s="1">
        <v>-1311.7114999999999</v>
      </c>
      <c r="F1003">
        <v>0.82</v>
      </c>
      <c r="G1003" s="1">
        <v>-1309.893</v>
      </c>
      <c r="H1003">
        <v>7.85</v>
      </c>
      <c r="I1003" s="1">
        <v>-1300.3527999999999</v>
      </c>
      <c r="J1003">
        <v>-5.25</v>
      </c>
      <c r="K1003" s="1">
        <v>-1300.4226000000001</v>
      </c>
      <c r="L1003">
        <v>-9.19</v>
      </c>
      <c r="M1003" s="1">
        <v>-1612.702</v>
      </c>
      <c r="N1003" s="1">
        <v>-1626.9712</v>
      </c>
      <c r="O1003" s="1">
        <v>-1640.808</v>
      </c>
      <c r="P1003" s="1">
        <v>-1075.6190999999999</v>
      </c>
      <c r="Q1003" s="1">
        <v>-1092.8574000000001</v>
      </c>
      <c r="R1003" s="1">
        <v>-1076.1311000000001</v>
      </c>
      <c r="S1003" s="1">
        <v>-1501.1377</v>
      </c>
      <c r="T1003" s="1">
        <v>-1503.2564</v>
      </c>
      <c r="U1003" s="1">
        <v>-1499.5598</v>
      </c>
      <c r="W1003" s="1">
        <v>-1301.7288000000001</v>
      </c>
      <c r="X1003">
        <v>7.68</v>
      </c>
      <c r="Y1003" s="1">
        <v>-1300.6081999999999</v>
      </c>
      <c r="Z1003">
        <v>5.87</v>
      </c>
    </row>
    <row r="1004" spans="1:26" x14ac:dyDescent="0.2">
      <c r="A1004" s="1">
        <v>-1311.3356000000001</v>
      </c>
      <c r="B1004">
        <v>28.64</v>
      </c>
      <c r="C1004" s="1">
        <v>-1309.7782999999999</v>
      </c>
      <c r="D1004">
        <v>-9.61</v>
      </c>
      <c r="E1004" s="1">
        <v>-1311.7742000000001</v>
      </c>
      <c r="F1004">
        <v>0.41</v>
      </c>
      <c r="G1004" s="1">
        <v>-1309.7471</v>
      </c>
      <c r="H1004">
        <v>8.17</v>
      </c>
      <c r="I1004" s="1">
        <v>-1300.444</v>
      </c>
      <c r="J1004">
        <v>-5.14</v>
      </c>
      <c r="K1004" s="1">
        <v>-1300.1889000000001</v>
      </c>
      <c r="L1004">
        <v>-7.87</v>
      </c>
      <c r="M1004" s="1">
        <v>-1612.5336</v>
      </c>
      <c r="N1004" s="1">
        <v>-1626.9871000000001</v>
      </c>
      <c r="O1004" s="1">
        <v>-1640.8314</v>
      </c>
      <c r="P1004" s="1">
        <v>-1075.6449</v>
      </c>
      <c r="Q1004" s="1">
        <v>-1092.7094</v>
      </c>
      <c r="R1004" s="1">
        <v>-1076.2599</v>
      </c>
      <c r="S1004" s="1">
        <v>-1501.2041999999999</v>
      </c>
      <c r="T1004" s="1">
        <v>-1503.2126000000001</v>
      </c>
      <c r="U1004" s="1">
        <v>-1499.6387999999999</v>
      </c>
      <c r="W1004" s="1">
        <v>-1301.2193</v>
      </c>
      <c r="X1004">
        <v>8.49</v>
      </c>
      <c r="Y1004" s="1">
        <v>-1300.4899</v>
      </c>
      <c r="Z1004">
        <v>5.41</v>
      </c>
    </row>
    <row r="1005" spans="1:26" x14ac:dyDescent="0.2">
      <c r="A1005" s="1">
        <v>-1311.3565000000001</v>
      </c>
      <c r="B1005">
        <v>29.83</v>
      </c>
      <c r="C1005" s="1">
        <v>-1310.1549</v>
      </c>
      <c r="D1005">
        <v>-10.6</v>
      </c>
      <c r="E1005" s="1">
        <v>-1311.7882999999999</v>
      </c>
      <c r="F1005">
        <v>0.17</v>
      </c>
      <c r="G1005" s="1">
        <v>-1309.7267999999999</v>
      </c>
      <c r="H1005">
        <v>8.24</v>
      </c>
      <c r="I1005" s="1">
        <v>-1300.492</v>
      </c>
      <c r="J1005">
        <v>-5.1100000000000003</v>
      </c>
      <c r="K1005" s="1">
        <v>-1300.0386000000001</v>
      </c>
      <c r="L1005">
        <v>-6.98</v>
      </c>
      <c r="M1005" s="1">
        <v>-1612.3655000000001</v>
      </c>
      <c r="N1005" s="1">
        <v>-1627.0156999999999</v>
      </c>
      <c r="O1005" s="1">
        <v>-1640.8411000000001</v>
      </c>
      <c r="P1005" s="1">
        <v>-1075.6728000000001</v>
      </c>
      <c r="Q1005" s="1">
        <v>-1092.5565999999999</v>
      </c>
      <c r="R1005" s="1">
        <v>-1076.3746000000001</v>
      </c>
      <c r="S1005" s="1">
        <v>-1501.2639999999999</v>
      </c>
      <c r="T1005" s="1">
        <v>-1503.1591000000001</v>
      </c>
      <c r="U1005" s="1">
        <v>-1499.6986999999999</v>
      </c>
      <c r="W1005" s="1">
        <v>-1300.6704</v>
      </c>
      <c r="X1005">
        <v>9.41</v>
      </c>
      <c r="Y1005" s="1">
        <v>-1300.3629000000001</v>
      </c>
      <c r="Z1005">
        <v>5.31</v>
      </c>
    </row>
    <row r="1006" spans="1:26" x14ac:dyDescent="0.2">
      <c r="A1006" s="1">
        <v>-1311.4634000000001</v>
      </c>
      <c r="B1006">
        <v>31.02</v>
      </c>
      <c r="C1006" s="1">
        <v>-1310.5510999999999</v>
      </c>
      <c r="D1006">
        <v>-11.5</v>
      </c>
      <c r="E1006" s="1">
        <v>-1311.7431999999999</v>
      </c>
      <c r="F1006">
        <v>0.04</v>
      </c>
      <c r="G1006" s="1">
        <v>-1309.8051</v>
      </c>
      <c r="H1006">
        <v>8.14</v>
      </c>
      <c r="I1006" s="1">
        <v>-1300.4872</v>
      </c>
      <c r="J1006">
        <v>-4.88</v>
      </c>
      <c r="K1006" s="1">
        <v>-1300.0103999999999</v>
      </c>
      <c r="L1006">
        <v>-6.26</v>
      </c>
      <c r="M1006" s="1">
        <v>-1612.1999000000001</v>
      </c>
      <c r="N1006" s="1">
        <v>-1627.0554</v>
      </c>
      <c r="O1006" s="1">
        <v>-1640.8341</v>
      </c>
      <c r="P1006" s="1">
        <v>-1075.703</v>
      </c>
      <c r="Q1006" s="1">
        <v>-1092.4023</v>
      </c>
      <c r="R1006" s="1">
        <v>-1076.4746</v>
      </c>
      <c r="S1006" s="1">
        <v>-1501.3145999999999</v>
      </c>
      <c r="T1006" s="1">
        <v>-1503.0994000000001</v>
      </c>
      <c r="U1006" s="1">
        <v>-1499.7374</v>
      </c>
      <c r="W1006" s="1">
        <v>-1300.1257000000001</v>
      </c>
      <c r="X1006">
        <v>10.130000000000001</v>
      </c>
      <c r="Y1006" s="1">
        <v>-1300.2489</v>
      </c>
      <c r="Z1006">
        <v>5.09</v>
      </c>
    </row>
    <row r="1007" spans="1:26" x14ac:dyDescent="0.2">
      <c r="A1007" s="1">
        <v>-1311.6442</v>
      </c>
      <c r="B1007">
        <v>32.159999999999997</v>
      </c>
      <c r="C1007" s="1">
        <v>-1310.9319</v>
      </c>
      <c r="D1007">
        <v>-12.28</v>
      </c>
      <c r="E1007" s="1">
        <v>-1311.6383000000001</v>
      </c>
      <c r="F1007">
        <v>0.05</v>
      </c>
      <c r="G1007" s="1">
        <v>-1309.9422999999999</v>
      </c>
      <c r="H1007">
        <v>7.85</v>
      </c>
      <c r="I1007" s="1">
        <v>-1300.4283</v>
      </c>
      <c r="J1007">
        <v>-4.4400000000000004</v>
      </c>
      <c r="K1007" s="1">
        <v>-1300.1133</v>
      </c>
      <c r="L1007">
        <v>-5.6</v>
      </c>
      <c r="M1007" s="1">
        <v>-1612.0381</v>
      </c>
      <c r="N1007" s="1">
        <v>-1627.1047000000001</v>
      </c>
      <c r="O1007" s="1">
        <v>-1640.8083999999999</v>
      </c>
      <c r="P1007" s="1">
        <v>-1075.7355</v>
      </c>
      <c r="Q1007" s="1">
        <v>-1092.2511999999999</v>
      </c>
      <c r="R1007" s="1">
        <v>-1076.5599</v>
      </c>
      <c r="S1007" s="1">
        <v>-1501.3625999999999</v>
      </c>
      <c r="T1007" s="1">
        <v>-1503.0368000000001</v>
      </c>
      <c r="U1007" s="1">
        <v>-1499.7638999999999</v>
      </c>
      <c r="W1007" s="1">
        <v>-1299.6314</v>
      </c>
      <c r="X1007">
        <v>10.96</v>
      </c>
      <c r="Y1007" s="1">
        <v>-1300.1672000000001</v>
      </c>
      <c r="Z1007">
        <v>4.38</v>
      </c>
    </row>
    <row r="1008" spans="1:26" x14ac:dyDescent="0.2">
      <c r="A1008" s="1">
        <v>-1311.8739</v>
      </c>
      <c r="B1008">
        <v>33.26</v>
      </c>
      <c r="C1008" s="1">
        <v>-1311.2665</v>
      </c>
      <c r="D1008">
        <v>-13.02</v>
      </c>
      <c r="E1008" s="1">
        <v>-1311.4829</v>
      </c>
      <c r="F1008">
        <v>0.19</v>
      </c>
      <c r="G1008" s="1">
        <v>-1310.1043</v>
      </c>
      <c r="H1008">
        <v>7.5</v>
      </c>
      <c r="I1008" s="1">
        <v>-1300.3232</v>
      </c>
      <c r="J1008">
        <v>-3.94</v>
      </c>
      <c r="K1008" s="1">
        <v>-1300.3144</v>
      </c>
      <c r="L1008">
        <v>-5.36</v>
      </c>
      <c r="M1008" s="1">
        <v>-1611.8816999999999</v>
      </c>
      <c r="N1008" s="1">
        <v>-1627.1609000000001</v>
      </c>
      <c r="O1008" s="1">
        <v>-1640.7626</v>
      </c>
      <c r="P1008" s="1">
        <v>-1075.7699</v>
      </c>
      <c r="Q1008" s="1">
        <v>-1092.1071999999999</v>
      </c>
      <c r="R1008" s="1">
        <v>-1076.6305</v>
      </c>
      <c r="S1008" s="1">
        <v>-1501.3970999999999</v>
      </c>
      <c r="T1008" s="1">
        <v>-1502.9764</v>
      </c>
      <c r="U1008" s="1">
        <v>-1499.7798</v>
      </c>
      <c r="W1008" s="1">
        <v>-1299.2320999999999</v>
      </c>
      <c r="X1008">
        <v>11.58</v>
      </c>
      <c r="Y1008" s="1">
        <v>-1300.1284000000001</v>
      </c>
      <c r="Z1008">
        <v>4.0999999999999996</v>
      </c>
    </row>
    <row r="1009" spans="1:26" x14ac:dyDescent="0.2">
      <c r="A1009" s="1">
        <v>-1312.1188999999999</v>
      </c>
      <c r="B1009">
        <v>34.42</v>
      </c>
      <c r="C1009" s="1">
        <v>-1311.5324000000001</v>
      </c>
      <c r="D1009">
        <v>-13.74</v>
      </c>
      <c r="E1009" s="1">
        <v>-1311.2900999999999</v>
      </c>
      <c r="F1009">
        <v>0.8</v>
      </c>
      <c r="G1009" s="1">
        <v>-1310.2745</v>
      </c>
      <c r="H1009">
        <v>7.16</v>
      </c>
      <c r="I1009" s="1">
        <v>-1300.1833999999999</v>
      </c>
      <c r="J1009">
        <v>-3.42</v>
      </c>
      <c r="K1009" s="1">
        <v>-1300.549</v>
      </c>
      <c r="L1009">
        <v>-5.09</v>
      </c>
      <c r="M1009" s="1">
        <v>-1611.7315000000001</v>
      </c>
      <c r="N1009" s="1">
        <v>-1627.2224000000001</v>
      </c>
      <c r="O1009" s="1">
        <v>-1640.6958999999999</v>
      </c>
      <c r="P1009" s="1">
        <v>-1075.8053</v>
      </c>
      <c r="Q1009" s="1">
        <v>-1091.9747</v>
      </c>
      <c r="R1009" s="1">
        <v>-1076.6866</v>
      </c>
      <c r="S1009" s="1">
        <v>-1501.4187999999999</v>
      </c>
      <c r="T1009" s="1">
        <v>-1502.9194</v>
      </c>
      <c r="U1009" s="1">
        <v>-1499.7837999999999</v>
      </c>
      <c r="W1009" s="1">
        <v>-1298.9637</v>
      </c>
      <c r="X1009">
        <v>11.91</v>
      </c>
      <c r="Y1009" s="1">
        <v>-1300.1323</v>
      </c>
      <c r="Z1009">
        <v>3.4</v>
      </c>
    </row>
    <row r="1010" spans="1:26" x14ac:dyDescent="0.2">
      <c r="A1010" s="1">
        <v>-1312.3391999999999</v>
      </c>
      <c r="B1010">
        <v>35.57</v>
      </c>
      <c r="C1010" s="1">
        <v>-1311.7161000000001</v>
      </c>
      <c r="D1010">
        <v>-14.03</v>
      </c>
      <c r="E1010" s="1">
        <v>-1311.0740000000001</v>
      </c>
      <c r="F1010">
        <v>1.4</v>
      </c>
      <c r="G1010" s="1">
        <v>-1310.453</v>
      </c>
      <c r="H1010">
        <v>6.86</v>
      </c>
      <c r="I1010" s="1">
        <v>-1300.0238999999999</v>
      </c>
      <c r="J1010">
        <v>-2.71</v>
      </c>
      <c r="K1010" s="1">
        <v>-1300.7433000000001</v>
      </c>
      <c r="L1010">
        <v>-5.01</v>
      </c>
      <c r="M1010" s="1">
        <v>-1611.5888</v>
      </c>
      <c r="N1010" s="1">
        <v>-1627.2865999999999</v>
      </c>
      <c r="O1010" s="1">
        <v>-1640.6087</v>
      </c>
      <c r="P1010" s="1">
        <v>-1075.8407</v>
      </c>
      <c r="Q1010" s="1">
        <v>-1091.8575000000001</v>
      </c>
      <c r="R1010" s="1">
        <v>-1076.7286999999999</v>
      </c>
      <c r="S1010" s="1">
        <v>-1501.4357</v>
      </c>
      <c r="T1010" s="1">
        <v>-1502.8713</v>
      </c>
      <c r="U1010" s="1">
        <v>-1499.7734</v>
      </c>
      <c r="W1010" s="1">
        <v>-1298.8492000000001</v>
      </c>
      <c r="X1010">
        <v>11.88</v>
      </c>
      <c r="Y1010" s="1">
        <v>-1300.1677999999999</v>
      </c>
      <c r="Z1010">
        <v>2.86</v>
      </c>
    </row>
    <row r="1011" spans="1:26" x14ac:dyDescent="0.2">
      <c r="A1011" s="1">
        <v>-1312.4963</v>
      </c>
      <c r="B1011">
        <v>36.75</v>
      </c>
      <c r="C1011" s="1">
        <v>-1311.8113000000001</v>
      </c>
      <c r="D1011">
        <v>-14.14</v>
      </c>
      <c r="E1011" s="1">
        <v>-1310.8458000000001</v>
      </c>
      <c r="F1011">
        <v>1.91</v>
      </c>
      <c r="G1011" s="1">
        <v>-1310.6489999999999</v>
      </c>
      <c r="H1011">
        <v>6.52</v>
      </c>
      <c r="I1011" s="1">
        <v>-1299.8575000000001</v>
      </c>
      <c r="J1011">
        <v>-2</v>
      </c>
      <c r="K1011" s="1">
        <v>-1300.8380999999999</v>
      </c>
      <c r="L1011">
        <v>-4.75</v>
      </c>
      <c r="M1011" s="1">
        <v>-1611.4541999999999</v>
      </c>
      <c r="N1011" s="1">
        <v>-1627.3515</v>
      </c>
      <c r="O1011" s="1">
        <v>-1640.5020999999999</v>
      </c>
      <c r="P1011" s="1">
        <v>-1075.8751999999999</v>
      </c>
      <c r="Q1011" s="1">
        <v>-1091.7591</v>
      </c>
      <c r="R1011" s="1">
        <v>-1076.7577000000001</v>
      </c>
      <c r="S1011" s="1">
        <v>-1501.45</v>
      </c>
      <c r="T1011" s="1">
        <v>-1502.8351</v>
      </c>
      <c r="U1011" s="1">
        <v>-1499.7499</v>
      </c>
      <c r="W1011" s="1">
        <v>-1298.8957</v>
      </c>
      <c r="X1011">
        <v>11.72</v>
      </c>
      <c r="Y1011" s="1">
        <v>-1300.2163</v>
      </c>
      <c r="Z1011">
        <v>2.08</v>
      </c>
    </row>
    <row r="1012" spans="1:26" x14ac:dyDescent="0.2">
      <c r="A1012" s="1">
        <v>-1312.5608</v>
      </c>
      <c r="B1012">
        <v>37.97</v>
      </c>
      <c r="C1012" s="1">
        <v>-1311.8202000000001</v>
      </c>
      <c r="D1012">
        <v>-14.23</v>
      </c>
      <c r="E1012" s="1">
        <v>-1310.6142</v>
      </c>
      <c r="F1012">
        <v>2.5299999999999998</v>
      </c>
      <c r="G1012" s="1">
        <v>-1310.87</v>
      </c>
      <c r="H1012">
        <v>6.17</v>
      </c>
      <c r="I1012" s="1">
        <v>-1299.6909000000001</v>
      </c>
      <c r="J1012">
        <v>-1.5</v>
      </c>
      <c r="K1012" s="1">
        <v>-1300.7976000000001</v>
      </c>
      <c r="L1012">
        <v>-4.47</v>
      </c>
      <c r="M1012" s="1">
        <v>-1611.328</v>
      </c>
      <c r="N1012" s="1">
        <v>-1627.4143999999999</v>
      </c>
      <c r="O1012" s="1">
        <v>-1640.3780999999999</v>
      </c>
      <c r="P1012" s="1">
        <v>-1075.9070999999999</v>
      </c>
      <c r="Q1012" s="1">
        <v>-1091.6821</v>
      </c>
      <c r="R1012" s="1">
        <v>-1076.7744</v>
      </c>
      <c r="S1012" s="1">
        <v>-1501.4607000000001</v>
      </c>
      <c r="T1012" s="1">
        <v>-1502.8146999999999</v>
      </c>
      <c r="U1012" s="1">
        <v>-1499.7188000000001</v>
      </c>
      <c r="W1012" s="1">
        <v>-1299.0938000000001</v>
      </c>
      <c r="X1012">
        <v>11.09</v>
      </c>
      <c r="Y1012" s="1">
        <v>-1300.2587000000001</v>
      </c>
      <c r="Z1012">
        <v>1.24</v>
      </c>
    </row>
    <row r="1013" spans="1:26" x14ac:dyDescent="0.2">
      <c r="A1013" s="1">
        <v>-1312.5183</v>
      </c>
      <c r="B1013">
        <v>39.15</v>
      </c>
      <c r="C1013" s="1">
        <v>-1311.7509</v>
      </c>
      <c r="D1013">
        <v>-14.15</v>
      </c>
      <c r="E1013" s="1">
        <v>-1310.3864000000001</v>
      </c>
      <c r="F1013">
        <v>3.33</v>
      </c>
      <c r="G1013" s="1">
        <v>-1311.1132</v>
      </c>
      <c r="H1013">
        <v>5.75</v>
      </c>
      <c r="I1013" s="1">
        <v>-1299.5264</v>
      </c>
      <c r="J1013">
        <v>-0.85</v>
      </c>
      <c r="K1013" s="1">
        <v>-1300.6106</v>
      </c>
      <c r="L1013">
        <v>-3.95</v>
      </c>
      <c r="M1013" s="1">
        <v>-1611.2104999999999</v>
      </c>
      <c r="N1013" s="1">
        <v>-1627.4731999999999</v>
      </c>
      <c r="O1013" s="1">
        <v>-1640.239</v>
      </c>
      <c r="P1013" s="1">
        <v>-1075.9356</v>
      </c>
      <c r="Q1013" s="1">
        <v>-1091.6278</v>
      </c>
      <c r="R1013" s="1">
        <v>-1076.7797</v>
      </c>
      <c r="S1013" s="1">
        <v>-1501.4666999999999</v>
      </c>
      <c r="T1013" s="1">
        <v>-1502.8122000000001</v>
      </c>
      <c r="U1013" s="1">
        <v>-1499.6835000000001</v>
      </c>
      <c r="W1013" s="1">
        <v>-1299.4194</v>
      </c>
      <c r="X1013">
        <v>10.67</v>
      </c>
      <c r="Y1013" s="1">
        <v>-1300.2781</v>
      </c>
      <c r="Z1013">
        <v>0.9</v>
      </c>
    </row>
    <row r="1014" spans="1:26" x14ac:dyDescent="0.2">
      <c r="A1014" s="1">
        <v>-1312.3712</v>
      </c>
      <c r="B1014">
        <v>40.29</v>
      </c>
      <c r="C1014" s="1">
        <v>-1311.6171999999999</v>
      </c>
      <c r="D1014">
        <v>-13.94</v>
      </c>
      <c r="E1014" s="1">
        <v>-1310.1715999999999</v>
      </c>
      <c r="F1014">
        <v>4.1900000000000004</v>
      </c>
      <c r="G1014" s="1">
        <v>-1311.3632</v>
      </c>
      <c r="H1014">
        <v>5.27</v>
      </c>
      <c r="I1014" s="1">
        <v>-1299.3649</v>
      </c>
      <c r="J1014">
        <v>-0.16</v>
      </c>
      <c r="K1014" s="1">
        <v>-1300.2891999999999</v>
      </c>
      <c r="L1014">
        <v>-3.38</v>
      </c>
      <c r="M1014" s="1">
        <v>-1611.1016</v>
      </c>
      <c r="N1014" s="1">
        <v>-1627.5255</v>
      </c>
      <c r="O1014" s="1">
        <v>-1640.0885000000001</v>
      </c>
      <c r="P1014" s="1">
        <v>-1075.9594</v>
      </c>
      <c r="Q1014" s="1">
        <v>-1091.5969</v>
      </c>
      <c r="R1014" s="1">
        <v>-1076.7743</v>
      </c>
      <c r="S1014" s="1">
        <v>-1501.4685999999999</v>
      </c>
      <c r="T1014" s="1">
        <v>-1502.8309999999999</v>
      </c>
      <c r="U1014" s="1">
        <v>-1499.6431</v>
      </c>
      <c r="W1014" s="1">
        <v>-1299.8388</v>
      </c>
      <c r="X1014">
        <v>9.66</v>
      </c>
      <c r="Y1014" s="1">
        <v>-1300.2646999999999</v>
      </c>
      <c r="Z1014">
        <v>0.19</v>
      </c>
    </row>
    <row r="1015" spans="1:26" x14ac:dyDescent="0.2">
      <c r="A1015" s="1">
        <v>-1312.1373000000001</v>
      </c>
      <c r="B1015">
        <v>41.34</v>
      </c>
      <c r="C1015" s="1">
        <v>-1311.4342999999999</v>
      </c>
      <c r="D1015">
        <v>-13.6</v>
      </c>
      <c r="E1015" s="1">
        <v>-1309.9825000000001</v>
      </c>
      <c r="F1015">
        <v>4.9400000000000004</v>
      </c>
      <c r="G1015" s="1">
        <v>-1311.5931</v>
      </c>
      <c r="H1015">
        <v>4.72</v>
      </c>
      <c r="I1015" s="1">
        <v>-1299.211</v>
      </c>
      <c r="J1015">
        <v>0.32</v>
      </c>
      <c r="K1015" s="1">
        <v>-1299.8652</v>
      </c>
      <c r="L1015">
        <v>-2.78</v>
      </c>
      <c r="M1015" s="1">
        <v>-1611.001</v>
      </c>
      <c r="N1015" s="1">
        <v>-1627.5693000000001</v>
      </c>
      <c r="O1015" s="1">
        <v>-1639.9309000000001</v>
      </c>
      <c r="P1015" s="1">
        <v>-1075.9774</v>
      </c>
      <c r="Q1015" s="1">
        <v>-1091.5890999999999</v>
      </c>
      <c r="R1015" s="1">
        <v>-1076.7592999999999</v>
      </c>
      <c r="S1015" s="1">
        <v>-1501.4706000000001</v>
      </c>
      <c r="T1015" s="1">
        <v>-1502.8716999999999</v>
      </c>
      <c r="U1015" s="1">
        <v>-1499.6008999999999</v>
      </c>
      <c r="W1015" s="1">
        <v>-1300.3143</v>
      </c>
      <c r="X1015">
        <v>8.64</v>
      </c>
      <c r="Y1015" s="1">
        <v>-1300.2166</v>
      </c>
      <c r="Z1015">
        <v>-0.28999999999999998</v>
      </c>
    </row>
    <row r="1016" spans="1:26" x14ac:dyDescent="0.2">
      <c r="A1016" s="1">
        <v>-1311.8413</v>
      </c>
      <c r="B1016">
        <v>42.27</v>
      </c>
      <c r="C1016" s="1">
        <v>-1311.2174</v>
      </c>
      <c r="D1016">
        <v>-13.24</v>
      </c>
      <c r="E1016" s="1">
        <v>-1309.8339000000001</v>
      </c>
      <c r="F1016">
        <v>5.8</v>
      </c>
      <c r="G1016" s="1">
        <v>-1311.7737</v>
      </c>
      <c r="H1016">
        <v>4.1900000000000004</v>
      </c>
      <c r="I1016" s="1">
        <v>-1299.0749000000001</v>
      </c>
      <c r="J1016">
        <v>0.97</v>
      </c>
      <c r="K1016" s="1">
        <v>-1299.3862999999999</v>
      </c>
      <c r="L1016">
        <v>-2.21</v>
      </c>
      <c r="M1016" s="1">
        <v>-1610.9084</v>
      </c>
      <c r="N1016" s="1">
        <v>-1627.6024</v>
      </c>
      <c r="O1016" s="1">
        <v>-1639.7704000000001</v>
      </c>
      <c r="P1016" s="1">
        <v>-1075.989</v>
      </c>
      <c r="Q1016" s="1">
        <v>-1091.6022</v>
      </c>
      <c r="R1016" s="1">
        <v>-1076.7354</v>
      </c>
      <c r="S1016" s="1">
        <v>-1501.4736</v>
      </c>
      <c r="T1016" s="1">
        <v>-1502.9358999999999</v>
      </c>
      <c r="U1016" s="1">
        <v>-1499.5601999999999</v>
      </c>
      <c r="W1016" s="1">
        <v>-1300.8069</v>
      </c>
      <c r="X1016">
        <v>7.71</v>
      </c>
      <c r="Y1016" s="1">
        <v>-1300.1397999999999</v>
      </c>
      <c r="Z1016">
        <v>-0.62</v>
      </c>
    </row>
    <row r="1017" spans="1:26" x14ac:dyDescent="0.2">
      <c r="A1017" s="1">
        <v>-1311.5081</v>
      </c>
      <c r="B1017">
        <v>43.09</v>
      </c>
      <c r="C1017" s="1">
        <v>-1310.9794999999999</v>
      </c>
      <c r="D1017">
        <v>-12.77</v>
      </c>
      <c r="E1017" s="1">
        <v>-1309.7416000000001</v>
      </c>
      <c r="F1017">
        <v>6.44</v>
      </c>
      <c r="G1017" s="1">
        <v>-1311.8824999999999</v>
      </c>
      <c r="H1017">
        <v>3.68</v>
      </c>
      <c r="I1017" s="1">
        <v>-1298.9713999999999</v>
      </c>
      <c r="J1017">
        <v>1.43</v>
      </c>
      <c r="K1017" s="1">
        <v>-1298.9172000000001</v>
      </c>
      <c r="L1017">
        <v>-1.64</v>
      </c>
      <c r="M1017" s="1">
        <v>-1610.8227999999999</v>
      </c>
      <c r="N1017" s="1">
        <v>-1627.6231</v>
      </c>
      <c r="O1017" s="1">
        <v>-1639.6124</v>
      </c>
      <c r="P1017" s="1">
        <v>-1075.9935</v>
      </c>
      <c r="Q1017" s="1">
        <v>-1091.6335999999999</v>
      </c>
      <c r="R1017" s="1">
        <v>-1076.7039</v>
      </c>
      <c r="S1017" s="1">
        <v>-1501.4766</v>
      </c>
      <c r="T1017" s="1">
        <v>-1503.0247999999999</v>
      </c>
      <c r="U1017" s="1">
        <v>-1499.5242000000001</v>
      </c>
      <c r="W1017" s="1">
        <v>-1301.28</v>
      </c>
      <c r="X1017">
        <v>6.74</v>
      </c>
      <c r="Y1017" s="1">
        <v>-1300.0496000000001</v>
      </c>
      <c r="Z1017">
        <v>-0.91</v>
      </c>
    </row>
    <row r="1018" spans="1:26" x14ac:dyDescent="0.2">
      <c r="A1018" s="1">
        <v>-1311.1569</v>
      </c>
      <c r="B1018">
        <v>43.62</v>
      </c>
      <c r="C1018" s="1">
        <v>-1310.7293</v>
      </c>
      <c r="D1018">
        <v>-12.27</v>
      </c>
      <c r="E1018" s="1">
        <v>-1309.7154</v>
      </c>
      <c r="F1018">
        <v>7.06</v>
      </c>
      <c r="G1018" s="1">
        <v>-1311.9111</v>
      </c>
      <c r="H1018">
        <v>3.29</v>
      </c>
      <c r="I1018" s="1">
        <v>-1298.9152999999999</v>
      </c>
      <c r="J1018">
        <v>1.81</v>
      </c>
      <c r="K1018" s="1">
        <v>-1298.5282999999999</v>
      </c>
      <c r="L1018">
        <v>-1.53</v>
      </c>
      <c r="M1018" s="1">
        <v>-1610.7435</v>
      </c>
      <c r="N1018" s="1">
        <v>-1627.6298999999999</v>
      </c>
      <c r="O1018" s="1">
        <v>-1639.4612</v>
      </c>
      <c r="P1018" s="1">
        <v>-1075.9902999999999</v>
      </c>
      <c r="Q1018" s="1">
        <v>-1091.68</v>
      </c>
      <c r="R1018" s="1">
        <v>-1076.6659999999999</v>
      </c>
      <c r="S1018" s="1">
        <v>-1501.4789000000001</v>
      </c>
      <c r="T1018" s="1">
        <v>-1503.1391000000001</v>
      </c>
      <c r="U1018" s="1">
        <v>-1499.4946</v>
      </c>
      <c r="W1018" s="1">
        <v>-1301.7021</v>
      </c>
      <c r="X1018">
        <v>5.83</v>
      </c>
      <c r="Y1018" s="1">
        <v>-1299.9658999999999</v>
      </c>
      <c r="Z1018">
        <v>-1.1399999999999999</v>
      </c>
    </row>
    <row r="1019" spans="1:26" x14ac:dyDescent="0.2">
      <c r="A1019" s="1">
        <v>-1310.8025</v>
      </c>
      <c r="B1019">
        <v>43.84</v>
      </c>
      <c r="C1019" s="1">
        <v>-1310.4736</v>
      </c>
      <c r="D1019">
        <v>-11.77</v>
      </c>
      <c r="E1019" s="1">
        <v>-1309.7538</v>
      </c>
      <c r="F1019">
        <v>7.53</v>
      </c>
      <c r="G1019" s="1">
        <v>-1311.8679999999999</v>
      </c>
      <c r="H1019">
        <v>3.01</v>
      </c>
      <c r="I1019" s="1">
        <v>-1298.9158</v>
      </c>
      <c r="J1019">
        <v>2.04</v>
      </c>
      <c r="K1019" s="1">
        <v>-1298.2834</v>
      </c>
      <c r="L1019">
        <v>-1.66</v>
      </c>
      <c r="M1019" s="1">
        <v>-1610.6695</v>
      </c>
      <c r="N1019" s="1">
        <v>-1627.6214</v>
      </c>
      <c r="O1019" s="1">
        <v>-1639.3215</v>
      </c>
      <c r="P1019" s="1">
        <v>-1075.9793</v>
      </c>
      <c r="Q1019" s="1">
        <v>-1091.7379000000001</v>
      </c>
      <c r="R1019" s="1">
        <v>-1076.6229000000001</v>
      </c>
      <c r="S1019" s="1">
        <v>-1501.4815000000001</v>
      </c>
      <c r="T1019" s="1">
        <v>-1503.2847999999999</v>
      </c>
      <c r="U1019" s="1">
        <v>-1499.4808</v>
      </c>
      <c r="W1019" s="1">
        <v>-1302.048</v>
      </c>
      <c r="X1019">
        <v>5.15</v>
      </c>
      <c r="Y1019" s="1">
        <v>-1299.9100000000001</v>
      </c>
      <c r="Z1019">
        <v>-1.49</v>
      </c>
    </row>
    <row r="1020" spans="1:26" x14ac:dyDescent="0.2">
      <c r="A1020" s="1">
        <v>-1310.4603</v>
      </c>
      <c r="B1020">
        <v>43.91</v>
      </c>
      <c r="C1020" s="1">
        <v>-1310.2177999999999</v>
      </c>
      <c r="D1020">
        <v>-11.14</v>
      </c>
      <c r="E1020" s="1">
        <v>-1309.8449000000001</v>
      </c>
      <c r="F1020">
        <v>7.89</v>
      </c>
      <c r="G1020" s="1">
        <v>-1311.7752</v>
      </c>
      <c r="H1020">
        <v>2.66</v>
      </c>
      <c r="I1020" s="1">
        <v>-1298.9709</v>
      </c>
      <c r="J1020">
        <v>2.16</v>
      </c>
      <c r="K1020" s="1">
        <v>-1298.2183</v>
      </c>
      <c r="L1020">
        <v>-2.16</v>
      </c>
      <c r="M1020" s="1">
        <v>-1610.6</v>
      </c>
      <c r="N1020" s="1">
        <v>-1627.597</v>
      </c>
      <c r="O1020" s="1">
        <v>-1639.1973</v>
      </c>
      <c r="P1020" s="1">
        <v>-1075.9612</v>
      </c>
      <c r="Q1020" s="1">
        <v>-1091.8036</v>
      </c>
      <c r="R1020" s="1">
        <v>-1076.5759</v>
      </c>
      <c r="S1020" s="1">
        <v>-1501.4907000000001</v>
      </c>
      <c r="T1020" s="1">
        <v>-1503.4469999999999</v>
      </c>
      <c r="U1020" s="1">
        <v>-1499.4726000000001</v>
      </c>
      <c r="W1020" s="1">
        <v>-1302.3018</v>
      </c>
      <c r="X1020">
        <v>4.5599999999999996</v>
      </c>
      <c r="Y1020" s="1">
        <v>-1299.8995</v>
      </c>
      <c r="Z1020">
        <v>-1.7</v>
      </c>
    </row>
    <row r="1021" spans="1:26" x14ac:dyDescent="0.2">
      <c r="A1021" s="1">
        <v>-1310.1504</v>
      </c>
      <c r="B1021">
        <v>43.73</v>
      </c>
      <c r="C1021" s="1">
        <v>-1309.9694999999999</v>
      </c>
      <c r="D1021">
        <v>-10.49</v>
      </c>
      <c r="E1021" s="1">
        <v>-1309.9699000000001</v>
      </c>
      <c r="F1021">
        <v>8.24</v>
      </c>
      <c r="G1021" s="1">
        <v>-1311.6619000000001</v>
      </c>
      <c r="H1021">
        <v>2.46</v>
      </c>
      <c r="I1021" s="1">
        <v>-1299.0667000000001</v>
      </c>
      <c r="J1021">
        <v>2.25</v>
      </c>
      <c r="K1021" s="1">
        <v>-1298.3298</v>
      </c>
      <c r="L1021">
        <v>-2.92</v>
      </c>
      <c r="M1021" s="1">
        <v>-1610.5338999999999</v>
      </c>
      <c r="N1021" s="1">
        <v>-1627.5564999999999</v>
      </c>
      <c r="O1021" s="1">
        <v>-1639.0913</v>
      </c>
      <c r="P1021" s="1">
        <v>-1075.9367</v>
      </c>
      <c r="Q1021" s="1">
        <v>-1091.8735999999999</v>
      </c>
      <c r="R1021" s="1">
        <v>-1076.5265999999999</v>
      </c>
      <c r="S1021" s="1">
        <v>-1501.4925000000001</v>
      </c>
      <c r="T1021" s="1">
        <v>-1503.6238000000001</v>
      </c>
      <c r="U1021" s="1">
        <v>-1499.4709</v>
      </c>
      <c r="W1021" s="1">
        <v>-1302.4531999999999</v>
      </c>
      <c r="X1021">
        <v>4.21</v>
      </c>
      <c r="Y1021" s="1">
        <v>-1299.9440999999999</v>
      </c>
      <c r="Z1021">
        <v>-1.91</v>
      </c>
    </row>
    <row r="1022" spans="1:26" x14ac:dyDescent="0.2">
      <c r="M1022" s="1"/>
    </row>
    <row r="1023" spans="1:26" x14ac:dyDescent="0.2">
      <c r="A1023" s="1">
        <f>AVERAGE(A522:A1021)</f>
        <v>-1312.2171331999989</v>
      </c>
      <c r="B1023" s="1">
        <f>AVERAGE(B522:B1021)</f>
        <v>29.186759999999964</v>
      </c>
      <c r="C1023" s="1">
        <f t="shared" ref="C1023:Z1023" si="6">AVERAGE(C522:C1021)</f>
        <v>-1310.7917349999987</v>
      </c>
      <c r="D1023" s="1">
        <f t="shared" si="6"/>
        <v>-10.606139999999996</v>
      </c>
      <c r="E1023" s="1">
        <f t="shared" si="6"/>
        <v>-1311.7819669999994</v>
      </c>
      <c r="F1023" s="1">
        <f t="shared" si="6"/>
        <v>4.7508199999999992</v>
      </c>
      <c r="G1023" s="1">
        <f t="shared" si="6"/>
        <v>-1311.733088400001</v>
      </c>
      <c r="H1023" s="1">
        <f t="shared" si="6"/>
        <v>0.54090000000000005</v>
      </c>
      <c r="I1023" s="1">
        <f t="shared" si="6"/>
        <v>-1298.7706655999998</v>
      </c>
      <c r="J1023" s="1">
        <f t="shared" si="6"/>
        <v>-0.8578799999999992</v>
      </c>
      <c r="K1023" s="1">
        <f t="shared" si="6"/>
        <v>-1299.9734936000009</v>
      </c>
      <c r="L1023" s="1">
        <f t="shared" si="6"/>
        <v>-5.390099999999995</v>
      </c>
      <c r="M1023" s="4">
        <f t="shared" si="6"/>
        <v>-1612.0764828000013</v>
      </c>
      <c r="N1023" s="4">
        <f t="shared" si="6"/>
        <v>-1628.5040707999999</v>
      </c>
      <c r="O1023" s="4">
        <f t="shared" si="6"/>
        <v>-1639.2712058000006</v>
      </c>
      <c r="P1023" s="4">
        <f t="shared" si="6"/>
        <v>-1076.000732199999</v>
      </c>
      <c r="Q1023" s="4">
        <f t="shared" si="6"/>
        <v>-1094.2752936000004</v>
      </c>
      <c r="R1023" s="4">
        <f t="shared" si="6"/>
        <v>-1075.8966106000005</v>
      </c>
      <c r="S1023" s="4">
        <f t="shared" si="6"/>
        <v>-1499.8664517999978</v>
      </c>
      <c r="T1023" s="4">
        <f t="shared" si="6"/>
        <v>-1502.820129000002</v>
      </c>
      <c r="U1023" s="4">
        <f t="shared" si="6"/>
        <v>-1501.1132378</v>
      </c>
      <c r="W1023" s="4">
        <f t="shared" si="6"/>
        <v>-1300.5407489999991</v>
      </c>
      <c r="X1023" s="4">
        <f t="shared" si="6"/>
        <v>3.7138000000000018</v>
      </c>
      <c r="Y1023" s="4">
        <f t="shared" si="6"/>
        <v>-1300.4955028000006</v>
      </c>
      <c r="Z1023" s="4">
        <f t="shared" si="6"/>
        <v>0.65872000000000019</v>
      </c>
    </row>
    <row r="1024" spans="1:26" x14ac:dyDescent="0.2">
      <c r="M1024" s="4"/>
      <c r="N1024" s="4"/>
      <c r="O1024" s="4"/>
    </row>
    <row r="1025" spans="3:26" x14ac:dyDescent="0.2">
      <c r="C1025">
        <v>-1309.9504152000011</v>
      </c>
      <c r="D1025">
        <v>-10.300759999999993</v>
      </c>
      <c r="E1025">
        <v>-1311.3478444000011</v>
      </c>
      <c r="F1025">
        <v>4.0396600000000014</v>
      </c>
      <c r="G1025">
        <v>-1311.1802283999987</v>
      </c>
      <c r="H1025">
        <v>1.0956599999999979</v>
      </c>
      <c r="I1025">
        <v>-1299.2228064000005</v>
      </c>
      <c r="J1025">
        <v>-1.1699000000000002</v>
      </c>
      <c r="K1025">
        <v>-1299.0004819999986</v>
      </c>
      <c r="L1025">
        <v>-4.858020000000006</v>
      </c>
      <c r="M1025" s="4">
        <v>-1611.8841252</v>
      </c>
      <c r="N1025" s="4">
        <v>-1628.8920618000009</v>
      </c>
      <c r="O1025" s="4">
        <v>-1639.7774756000006</v>
      </c>
      <c r="P1025">
        <v>-1075.7136814000003</v>
      </c>
      <c r="Q1025">
        <v>-1094.510168399999</v>
      </c>
      <c r="R1025">
        <v>-1076.8147639999993</v>
      </c>
      <c r="S1025">
        <v>-1499.6698877999997</v>
      </c>
      <c r="T1025">
        <v>-1502.5770860000005</v>
      </c>
      <c r="U1025">
        <v>-1501.6693551999981</v>
      </c>
      <c r="W1025">
        <v>-1301.1571954000001</v>
      </c>
      <c r="X1025">
        <v>3.1305400000000017</v>
      </c>
      <c r="Y1025">
        <v>-1301.0431337999996</v>
      </c>
      <c r="Z1025">
        <v>-0.45151999999999998</v>
      </c>
    </row>
    <row r="1026" spans="3:26" x14ac:dyDescent="0.2">
      <c r="C1026">
        <v>-1310.7405744000012</v>
      </c>
      <c r="D1026">
        <v>-11.689019999999996</v>
      </c>
      <c r="E1026">
        <v>-1311.3139349999999</v>
      </c>
      <c r="F1026">
        <v>4.7860599999999991</v>
      </c>
      <c r="G1026">
        <v>-1311.5726233999994</v>
      </c>
      <c r="H1026">
        <v>0.49619999999999997</v>
      </c>
      <c r="I1026">
        <v>-1298.7706655999998</v>
      </c>
      <c r="J1026">
        <v>-0.8578799999999992</v>
      </c>
      <c r="K1026">
        <v>-1299.9734936000009</v>
      </c>
      <c r="L1026">
        <v>-5.390099999999995</v>
      </c>
      <c r="M1026" s="4">
        <v>-1612.0764828000013</v>
      </c>
      <c r="N1026" s="4">
        <v>-1628.5040707999999</v>
      </c>
      <c r="O1026" s="4">
        <v>-1639.2712058000006</v>
      </c>
      <c r="P1026">
        <v>-1076.000732199999</v>
      </c>
      <c r="Q1026">
        <v>-1094.2752936000004</v>
      </c>
      <c r="R1026">
        <v>-1075.8966106000005</v>
      </c>
      <c r="S1026">
        <v>-1499.8664517999978</v>
      </c>
      <c r="T1026">
        <v>-1502.820129000002</v>
      </c>
      <c r="U1026">
        <v>-1501.1132378</v>
      </c>
      <c r="W1026">
        <v>-1300.9175504000004</v>
      </c>
      <c r="X1026">
        <v>4.5108999999999977</v>
      </c>
      <c r="Y1026">
        <v>-1300.4812447999996</v>
      </c>
      <c r="Z1026">
        <v>0.64270000000000027</v>
      </c>
    </row>
    <row r="1027" spans="3:26" x14ac:dyDescent="0.2">
      <c r="C1027">
        <v>-1310.7917349999987</v>
      </c>
      <c r="D1027">
        <v>-10.606139999999996</v>
      </c>
      <c r="E1027">
        <v>-1311.7819669999994</v>
      </c>
      <c r="F1027">
        <v>4.7508199999999992</v>
      </c>
      <c r="G1027">
        <v>-1311.6577315999994</v>
      </c>
      <c r="H1027">
        <v>0.54716000000000009</v>
      </c>
      <c r="M1027" s="4"/>
      <c r="N1027" s="4"/>
      <c r="O1027" s="4"/>
      <c r="W1027">
        <v>-1300.5407489999991</v>
      </c>
      <c r="X1027">
        <v>3.7138000000000018</v>
      </c>
      <c r="Y1027">
        <v>-1300.4955028000006</v>
      </c>
      <c r="Z1027">
        <v>0.65872000000000019</v>
      </c>
    </row>
    <row r="1028" spans="3:26" x14ac:dyDescent="0.2">
      <c r="G1028">
        <v>-1311.4045147999998</v>
      </c>
      <c r="H1028">
        <v>0.63405999999999985</v>
      </c>
      <c r="M1028" s="4"/>
      <c r="N1028" s="4"/>
      <c r="O1028" s="4"/>
    </row>
    <row r="1029" spans="3:26" x14ac:dyDescent="0.2">
      <c r="G1029">
        <v>-1311.733088400001</v>
      </c>
      <c r="H1029">
        <v>0.54090000000000005</v>
      </c>
      <c r="M1029" s="4"/>
      <c r="N1029" s="4"/>
      <c r="O1029" s="4"/>
    </row>
    <row r="1030" spans="3:26" x14ac:dyDescent="0.2">
      <c r="M1030" s="4"/>
      <c r="N1030" s="4"/>
      <c r="O1030" s="4"/>
    </row>
    <row r="1031" spans="3:26" x14ac:dyDescent="0.2">
      <c r="C1031">
        <f>AVERAGE(C1025:C1029)</f>
        <v>-1310.4942415333337</v>
      </c>
      <c r="D1031">
        <f t="shared" ref="D1031:L1031" si="7">AVERAGE(D1025:D1029)</f>
        <v>-10.865306666666662</v>
      </c>
      <c r="E1031">
        <f t="shared" si="7"/>
        <v>-1311.4812488000002</v>
      </c>
      <c r="F1031">
        <f t="shared" si="7"/>
        <v>4.5255133333333335</v>
      </c>
      <c r="G1031">
        <f t="shared" si="7"/>
        <v>-1311.5096373199997</v>
      </c>
      <c r="H1031">
        <f t="shared" si="7"/>
        <v>0.6627959999999995</v>
      </c>
      <c r="I1031">
        <f t="shared" si="7"/>
        <v>-1298.9967360000001</v>
      </c>
      <c r="J1031">
        <f t="shared" si="7"/>
        <v>-1.0138899999999997</v>
      </c>
      <c r="K1031">
        <f t="shared" si="7"/>
        <v>-1299.4869877999997</v>
      </c>
      <c r="L1031">
        <f t="shared" si="7"/>
        <v>-5.1240600000000001</v>
      </c>
      <c r="M1031" s="1">
        <f t="shared" ref="M1031:U1031" si="8">AVERAGE(M1025:M1026)</f>
        <v>-1611.9803040000006</v>
      </c>
      <c r="N1031" s="1">
        <f t="shared" si="8"/>
        <v>-1628.6980663000004</v>
      </c>
      <c r="O1031" s="1">
        <f t="shared" si="8"/>
        <v>-1639.5243407000007</v>
      </c>
      <c r="P1031" s="1">
        <f t="shared" si="8"/>
        <v>-1075.8572067999996</v>
      </c>
      <c r="Q1031" s="1">
        <f t="shared" si="8"/>
        <v>-1094.3927309999997</v>
      </c>
      <c r="R1031" s="1">
        <f t="shared" si="8"/>
        <v>-1076.3556872999998</v>
      </c>
      <c r="S1031" s="1">
        <f t="shared" si="8"/>
        <v>-1499.7681697999988</v>
      </c>
      <c r="T1031" s="1">
        <f t="shared" si="8"/>
        <v>-1502.6986075000013</v>
      </c>
      <c r="U1031" s="1">
        <f t="shared" si="8"/>
        <v>-1501.391296499999</v>
      </c>
      <c r="W1031">
        <f>AVERAGE(W1025:W1029)</f>
        <v>-1300.8718315999997</v>
      </c>
      <c r="X1031">
        <f>AVERAGE(X1025:X1029)</f>
        <v>3.7850800000000007</v>
      </c>
      <c r="Y1031">
        <f>AVERAGE(Y1025:Y1029)</f>
        <v>-1300.6732937999998</v>
      </c>
      <c r="Z1031">
        <f t="shared" ref="Z1031" si="9">AVERAGE(Z1025:Z1029)</f>
        <v>0.28330000000000016</v>
      </c>
    </row>
    <row r="1032" spans="3:26" x14ac:dyDescent="0.2">
      <c r="M1032" s="1"/>
    </row>
    <row r="1033" spans="3:26" x14ac:dyDescent="0.2">
      <c r="O1033" s="1"/>
      <c r="R1033" s="1"/>
      <c r="S1033" s="1"/>
      <c r="T1033" s="1"/>
      <c r="U1033" s="1"/>
    </row>
    <row r="1034" spans="3:26" x14ac:dyDescent="0.2">
      <c r="M1034" s="1"/>
    </row>
    <row r="1035" spans="3:26" x14ac:dyDescent="0.2">
      <c r="M1035" s="1"/>
    </row>
    <row r="1036" spans="3:26" x14ac:dyDescent="0.2">
      <c r="M1036" s="1"/>
    </row>
    <row r="1037" spans="3:26" x14ac:dyDescent="0.2">
      <c r="M1037" s="1"/>
    </row>
    <row r="1038" spans="3:26" x14ac:dyDescent="0.2">
      <c r="M1038" s="1"/>
    </row>
    <row r="1039" spans="3:26" x14ac:dyDescent="0.2">
      <c r="M1039" s="1"/>
    </row>
    <row r="1040" spans="3:26" x14ac:dyDescent="0.2">
      <c r="M1040" s="1"/>
    </row>
    <row r="1041" spans="13:13" x14ac:dyDescent="0.2">
      <c r="M1041" s="1"/>
    </row>
    <row r="1042" spans="13:13" x14ac:dyDescent="0.2">
      <c r="M1042" s="1"/>
    </row>
    <row r="1043" spans="13:13" x14ac:dyDescent="0.2">
      <c r="M1043" s="1"/>
    </row>
    <row r="1044" spans="13:13" x14ac:dyDescent="0.2">
      <c r="M1044" s="1"/>
    </row>
    <row r="1045" spans="13:13" x14ac:dyDescent="0.2">
      <c r="M1045" s="1"/>
    </row>
    <row r="1046" spans="13:13" x14ac:dyDescent="0.2">
      <c r="M1046" s="1"/>
    </row>
    <row r="1047" spans="13:13" x14ac:dyDescent="0.2">
      <c r="M1047" s="1"/>
    </row>
    <row r="1048" spans="13:13" x14ac:dyDescent="0.2">
      <c r="M1048" s="1"/>
    </row>
    <row r="1049" spans="13:13" x14ac:dyDescent="0.2">
      <c r="M1049" s="1"/>
    </row>
    <row r="1050" spans="13:13" x14ac:dyDescent="0.2">
      <c r="M1050" s="1"/>
    </row>
    <row r="1051" spans="13:13" x14ac:dyDescent="0.2">
      <c r="M1051" s="1"/>
    </row>
    <row r="1052" spans="13:13" x14ac:dyDescent="0.2">
      <c r="M1052" s="1"/>
    </row>
    <row r="1053" spans="13:13" x14ac:dyDescent="0.2">
      <c r="M1053" s="1"/>
    </row>
    <row r="1054" spans="13:13" x14ac:dyDescent="0.2">
      <c r="M1054" s="1"/>
    </row>
    <row r="1055" spans="13:13" x14ac:dyDescent="0.2">
      <c r="M1055" s="1"/>
    </row>
    <row r="1056" spans="13:13" x14ac:dyDescent="0.2">
      <c r="M1056" s="1"/>
    </row>
    <row r="1057" spans="13:13" x14ac:dyDescent="0.2">
      <c r="M1057" s="1"/>
    </row>
    <row r="1058" spans="13:13" x14ac:dyDescent="0.2">
      <c r="M1058" s="1"/>
    </row>
    <row r="1059" spans="13:13" x14ac:dyDescent="0.2">
      <c r="M1059" s="1"/>
    </row>
    <row r="1060" spans="13:13" x14ac:dyDescent="0.2">
      <c r="M1060" s="1"/>
    </row>
    <row r="1061" spans="13:13" x14ac:dyDescent="0.2">
      <c r="M1061" s="1"/>
    </row>
    <row r="1062" spans="13:13" x14ac:dyDescent="0.2">
      <c r="M1062" s="1"/>
    </row>
    <row r="1063" spans="13:13" x14ac:dyDescent="0.2">
      <c r="M1063" s="1"/>
    </row>
    <row r="1064" spans="13:13" x14ac:dyDescent="0.2">
      <c r="M1064" s="1"/>
    </row>
    <row r="1065" spans="13:13" x14ac:dyDescent="0.2">
      <c r="M1065" s="1"/>
    </row>
    <row r="1066" spans="13:13" x14ac:dyDescent="0.2">
      <c r="M1066" s="1"/>
    </row>
    <row r="1067" spans="13:13" x14ac:dyDescent="0.2">
      <c r="M1067" s="1"/>
    </row>
    <row r="1068" spans="13:13" x14ac:dyDescent="0.2">
      <c r="M1068" s="1"/>
    </row>
    <row r="1069" spans="13:13" x14ac:dyDescent="0.2">
      <c r="M1069" s="1"/>
    </row>
    <row r="1070" spans="13:13" x14ac:dyDescent="0.2">
      <c r="M1070" s="1"/>
    </row>
    <row r="1071" spans="13:13" x14ac:dyDescent="0.2">
      <c r="M1071" s="1"/>
    </row>
    <row r="1072" spans="13:13" x14ac:dyDescent="0.2">
      <c r="M1072" s="1"/>
    </row>
    <row r="1073" spans="13:13" x14ac:dyDescent="0.2">
      <c r="M1073" s="1"/>
    </row>
    <row r="1074" spans="13:13" x14ac:dyDescent="0.2">
      <c r="M1074" s="1"/>
    </row>
    <row r="1075" spans="13:13" x14ac:dyDescent="0.2">
      <c r="M1075" s="1"/>
    </row>
    <row r="1076" spans="13:13" x14ac:dyDescent="0.2">
      <c r="M1076" s="1"/>
    </row>
    <row r="1077" spans="13:13" x14ac:dyDescent="0.2">
      <c r="M1077" s="1"/>
    </row>
    <row r="1078" spans="13:13" x14ac:dyDescent="0.2">
      <c r="M1078" s="1"/>
    </row>
    <row r="1079" spans="13:13" x14ac:dyDescent="0.2">
      <c r="M1079" s="1"/>
    </row>
    <row r="1080" spans="13:13" x14ac:dyDescent="0.2">
      <c r="M1080" s="1"/>
    </row>
    <row r="1081" spans="13:13" x14ac:dyDescent="0.2">
      <c r="M1081" s="1"/>
    </row>
    <row r="1082" spans="13:13" x14ac:dyDescent="0.2">
      <c r="M1082" s="1"/>
    </row>
    <row r="1083" spans="13:13" x14ac:dyDescent="0.2">
      <c r="M1083" s="1"/>
    </row>
    <row r="1084" spans="13:13" x14ac:dyDescent="0.2">
      <c r="M1084" s="1"/>
    </row>
    <row r="1085" spans="13:13" x14ac:dyDescent="0.2">
      <c r="M1085" s="1"/>
    </row>
    <row r="1086" spans="13:13" x14ac:dyDescent="0.2">
      <c r="M1086" s="1"/>
    </row>
    <row r="1087" spans="13:13" x14ac:dyDescent="0.2">
      <c r="M1087" s="1"/>
    </row>
    <row r="1088" spans="13:13" x14ac:dyDescent="0.2">
      <c r="M1088" s="1"/>
    </row>
    <row r="1089" spans="13:13" x14ac:dyDescent="0.2">
      <c r="M1089" s="1"/>
    </row>
    <row r="1090" spans="13:13" x14ac:dyDescent="0.2">
      <c r="M1090" s="1"/>
    </row>
    <row r="1091" spans="13:13" x14ac:dyDescent="0.2">
      <c r="M1091" s="1"/>
    </row>
    <row r="1092" spans="13:13" x14ac:dyDescent="0.2">
      <c r="M1092" s="1"/>
    </row>
    <row r="1093" spans="13:13" x14ac:dyDescent="0.2">
      <c r="M1093" s="1"/>
    </row>
    <row r="1094" spans="13:13" x14ac:dyDescent="0.2">
      <c r="M1094" s="1"/>
    </row>
    <row r="1095" spans="13:13" x14ac:dyDescent="0.2">
      <c r="M1095" s="1"/>
    </row>
    <row r="1096" spans="13:13" x14ac:dyDescent="0.2">
      <c r="M1096" s="1"/>
    </row>
    <row r="1097" spans="13:13" x14ac:dyDescent="0.2">
      <c r="M1097" s="1"/>
    </row>
    <row r="1098" spans="13:13" x14ac:dyDescent="0.2">
      <c r="M1098" s="1"/>
    </row>
    <row r="1099" spans="13:13" x14ac:dyDescent="0.2">
      <c r="M109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A21D-8580-2140-936C-8BC78FF178EA}">
  <dimension ref="A1:W1088"/>
  <sheetViews>
    <sheetView topLeftCell="G1" workbookViewId="0">
      <selection activeCell="W10" sqref="W10"/>
    </sheetView>
  </sheetViews>
  <sheetFormatPr baseColWidth="10" defaultRowHeight="16" x14ac:dyDescent="0.2"/>
  <sheetData>
    <row r="1" spans="1:23" x14ac:dyDescent="0.2">
      <c r="B1" t="s">
        <v>8</v>
      </c>
      <c r="Q1">
        <v>110</v>
      </c>
    </row>
    <row r="2" spans="1:23" x14ac:dyDescent="0.2">
      <c r="Q2" t="s">
        <v>13</v>
      </c>
      <c r="R2">
        <v>-1585.1791429999994</v>
      </c>
      <c r="S2">
        <f>2*15.0614 *10.65</f>
        <v>320.80782000000005</v>
      </c>
      <c r="T2">
        <f>(R2-162*W2)/S2</f>
        <v>0.11054077569432604</v>
      </c>
      <c r="U2">
        <f>T2*16.02</f>
        <v>1.770863226623103</v>
      </c>
      <c r="V2">
        <f>49/162</f>
        <v>0.30246913580246915</v>
      </c>
      <c r="W2">
        <f>-0.2615*V2^2+2.7638*V2-10.816</f>
        <v>-10.00395980414571</v>
      </c>
    </row>
    <row r="3" spans="1:23" x14ac:dyDescent="0.2">
      <c r="B3">
        <v>1200</v>
      </c>
      <c r="D3" t="s">
        <v>1</v>
      </c>
      <c r="E3" t="s">
        <v>2</v>
      </c>
      <c r="F3" t="s">
        <v>15</v>
      </c>
      <c r="G3" t="s">
        <v>16</v>
      </c>
      <c r="Q3" t="s">
        <v>33</v>
      </c>
      <c r="R3">
        <v>-1587.3185242999994</v>
      </c>
      <c r="S3">
        <f t="shared" ref="S3:S4" si="0">2*15.0614 *10.65</f>
        <v>320.80782000000005</v>
      </c>
      <c r="T3">
        <f t="shared" ref="T3:T4" si="1">(R3-162*W3)/S3</f>
        <v>0.11199909905909322</v>
      </c>
      <c r="U3">
        <f>T3*16.02</f>
        <v>1.7942255669266733</v>
      </c>
      <c r="V3">
        <f>48/162</f>
        <v>0.29629629629629628</v>
      </c>
      <c r="W3">
        <f t="shared" ref="W3:W4" si="2">-0.2615*V3^2+2.7638*V3-10.816</f>
        <v>-10.02005377229081</v>
      </c>
    </row>
    <row r="4" spans="1:23" x14ac:dyDescent="0.2">
      <c r="B4" t="s">
        <v>13</v>
      </c>
      <c r="C4">
        <v>3.55</v>
      </c>
      <c r="D4">
        <v>-1276.4847436666662</v>
      </c>
      <c r="E4">
        <v>0.28416000000000025</v>
      </c>
      <c r="F4">
        <f>D4/128</f>
        <v>-9.9725370598958296</v>
      </c>
      <c r="G4" s="3">
        <v>-10.009005999999999</v>
      </c>
      <c r="Q4" t="s">
        <v>61</v>
      </c>
      <c r="R4">
        <v>-1598.0304699000003</v>
      </c>
      <c r="S4">
        <f t="shared" si="0"/>
        <v>320.80782000000005</v>
      </c>
      <c r="T4">
        <f t="shared" si="1"/>
        <v>0.10305010675861889</v>
      </c>
      <c r="U4">
        <f>T4*16.02</f>
        <v>1.6508627102730746</v>
      </c>
      <c r="V4">
        <f>45/162</f>
        <v>0.27777777777777779</v>
      </c>
      <c r="W4">
        <f t="shared" si="2"/>
        <v>-10.068455246913581</v>
      </c>
    </row>
    <row r="5" spans="1:23" x14ac:dyDescent="0.2">
      <c r="C5">
        <v>3.54</v>
      </c>
      <c r="D5">
        <v>-1277.2269884000007</v>
      </c>
      <c r="E5">
        <v>7.5099900000000002</v>
      </c>
      <c r="Q5">
        <v>100</v>
      </c>
    </row>
    <row r="6" spans="1:23" x14ac:dyDescent="0.2">
      <c r="C6">
        <v>3.56</v>
      </c>
      <c r="D6">
        <v>-1275.9286562999998</v>
      </c>
      <c r="E6">
        <v>-6.2182300000000019</v>
      </c>
      <c r="Q6" t="s">
        <v>13</v>
      </c>
      <c r="R6">
        <v>-1049.7053237999994</v>
      </c>
      <c r="S6">
        <f>2*10.65* 10.65</f>
        <v>226.84500000000003</v>
      </c>
      <c r="T6">
        <f>(R6-108*W6)/S6</f>
        <v>0.10868991674034506</v>
      </c>
      <c r="U6">
        <f>T6*16.02</f>
        <v>1.7412124661803279</v>
      </c>
      <c r="V6">
        <f>35/108</f>
        <v>0.32407407407407407</v>
      </c>
      <c r="W6">
        <f>-0.2615*V6^2+2.7638*V6-10.816</f>
        <v>-9.9477878515089166</v>
      </c>
    </row>
    <row r="7" spans="1:23" x14ac:dyDescent="0.2">
      <c r="Q7" t="s">
        <v>33</v>
      </c>
      <c r="R7">
        <v>-1083.4616915000001</v>
      </c>
      <c r="S7">
        <f t="shared" ref="S7:S8" si="3">2*10.65* 10.65</f>
        <v>226.84500000000003</v>
      </c>
      <c r="T7">
        <f t="shared" ref="T7:T8" si="4">(R7-108*W7)/S7</f>
        <v>0.11036000752675809</v>
      </c>
      <c r="U7">
        <f>T7*16.02</f>
        <v>1.7679673205786646</v>
      </c>
      <c r="V7">
        <f>22/108</f>
        <v>0.20370370370370369</v>
      </c>
      <c r="W7">
        <f>-0.2615*V7^2+2.7638*V7-10.816</f>
        <v>-10.263854698216736</v>
      </c>
    </row>
    <row r="8" spans="1:23" x14ac:dyDescent="0.2">
      <c r="Q8" t="s">
        <v>61</v>
      </c>
      <c r="R8">
        <v>-1051.9271851999995</v>
      </c>
      <c r="S8">
        <f t="shared" si="3"/>
        <v>226.84500000000003</v>
      </c>
      <c r="T8">
        <f t="shared" si="4"/>
        <v>0.11034245109444431</v>
      </c>
      <c r="U8">
        <f>T8*16.02</f>
        <v>1.7676860665329979</v>
      </c>
      <c r="V8">
        <f>34/108</f>
        <v>0.31481481481481483</v>
      </c>
      <c r="W8">
        <f>-0.2615*V8^2+2.7638*V8-10.816</f>
        <v>-9.9718316529492466</v>
      </c>
    </row>
    <row r="9" spans="1:23" x14ac:dyDescent="0.2">
      <c r="B9" t="s">
        <v>33</v>
      </c>
      <c r="C9">
        <v>3.55</v>
      </c>
      <c r="D9">
        <v>-1280.0814363333341</v>
      </c>
      <c r="E9">
        <v>-0.62901999999999991</v>
      </c>
      <c r="F9">
        <f>D9/128</f>
        <v>-10.000636221354172</v>
      </c>
      <c r="Q9">
        <v>210</v>
      </c>
    </row>
    <row r="10" spans="1:23" x14ac:dyDescent="0.2">
      <c r="Q10" t="s">
        <v>13</v>
      </c>
      <c r="R10">
        <v>-1464.4414135999998</v>
      </c>
      <c r="S10">
        <f>2*15.8761 *10.65</f>
        <v>338.16093000000001</v>
      </c>
      <c r="T10">
        <f>(R10-150*W10)/S10</f>
        <v>0.11747802956815173</v>
      </c>
      <c r="U10">
        <f>T10*16.02</f>
        <v>1.8819980336817907</v>
      </c>
      <c r="V10">
        <f>44/150</f>
        <v>0.29333333333333333</v>
      </c>
      <c r="W10">
        <f t="shared" ref="W10:W12" si="5">-0.2615*V10^2+2.7638*V10-10.816</f>
        <v>-10.027785955555556</v>
      </c>
    </row>
    <row r="11" spans="1:23" x14ac:dyDescent="0.2">
      <c r="Q11" t="s">
        <v>33</v>
      </c>
      <c r="R11">
        <v>-1468.0371014000007</v>
      </c>
      <c r="S11">
        <f t="shared" ref="S11:S12" si="6">2*15.8761 *10.65</f>
        <v>338.16093000000001</v>
      </c>
      <c r="T11">
        <f t="shared" ref="T11:T12" si="7">(R11-150*W11)/S11</f>
        <v>0.11456948007959578</v>
      </c>
      <c r="U11">
        <f>T11*16.02</f>
        <v>1.8354030708751243</v>
      </c>
      <c r="V11">
        <f>43/150</f>
        <v>0.28666666666666668</v>
      </c>
      <c r="W11">
        <f t="shared" si="5"/>
        <v>-10.045200155555555</v>
      </c>
    </row>
    <row r="12" spans="1:23" x14ac:dyDescent="0.2">
      <c r="Q12" t="s">
        <v>61</v>
      </c>
      <c r="R12">
        <v>-1460.0476408999998</v>
      </c>
      <c r="S12">
        <f t="shared" si="6"/>
        <v>338.16093000000001</v>
      </c>
      <c r="T12">
        <f t="shared" si="7"/>
        <v>0.11505306787905302</v>
      </c>
      <c r="U12">
        <f>T12*16.02</f>
        <v>1.8431501474224292</v>
      </c>
      <c r="V12">
        <f>46/150</f>
        <v>0.30666666666666664</v>
      </c>
      <c r="W12">
        <f t="shared" si="5"/>
        <v>-9.9930272888888894</v>
      </c>
    </row>
    <row r="16" spans="1:23" x14ac:dyDescent="0.2">
      <c r="A16">
        <v>3.55</v>
      </c>
      <c r="C16">
        <v>3.54</v>
      </c>
      <c r="E16">
        <v>3.56</v>
      </c>
      <c r="G16" t="s">
        <v>38</v>
      </c>
      <c r="H16" t="s">
        <v>39</v>
      </c>
      <c r="I16" t="s">
        <v>62</v>
      </c>
      <c r="J16" t="s">
        <v>29</v>
      </c>
      <c r="K16" t="s">
        <v>30</v>
      </c>
      <c r="L16" t="s">
        <v>67</v>
      </c>
      <c r="M16" t="s">
        <v>72</v>
      </c>
      <c r="N16" t="s">
        <v>73</v>
      </c>
      <c r="O16" t="s">
        <v>74</v>
      </c>
      <c r="Q16" t="s">
        <v>46</v>
      </c>
    </row>
    <row r="17" spans="1:18" x14ac:dyDescent="0.2">
      <c r="A17" t="s">
        <v>1</v>
      </c>
      <c r="B17" t="s">
        <v>2</v>
      </c>
    </row>
    <row r="18" spans="1:18" x14ac:dyDescent="0.2">
      <c r="A18" s="1">
        <v>-1281.2191</v>
      </c>
      <c r="B18">
        <v>-46.75</v>
      </c>
      <c r="C18" s="1">
        <v>-1276.4403</v>
      </c>
      <c r="D18">
        <v>-8.3000000000000007</v>
      </c>
      <c r="E18" s="1">
        <v>-1276.4072000000001</v>
      </c>
      <c r="F18">
        <v>-25.1</v>
      </c>
      <c r="G18" s="1">
        <v>-1602.3163999999999</v>
      </c>
      <c r="H18" s="1">
        <v>-1598.7476999999999</v>
      </c>
      <c r="I18" s="1">
        <v>-1601.4331999999999</v>
      </c>
      <c r="J18" s="1">
        <v>-1053.5581</v>
      </c>
      <c r="K18" s="1">
        <v>-1093.0263</v>
      </c>
      <c r="L18" s="1">
        <v>-1064.1180999999999</v>
      </c>
      <c r="M18" s="1">
        <v>-1475.6772000000001</v>
      </c>
      <c r="N18" s="1">
        <v>-1478.7615000000001</v>
      </c>
      <c r="O18" s="1">
        <v>-1467.3389999999999</v>
      </c>
      <c r="Q18" s="1">
        <v>-1280.3906999999999</v>
      </c>
      <c r="R18">
        <v>-68.09</v>
      </c>
    </row>
    <row r="19" spans="1:18" x14ac:dyDescent="0.2">
      <c r="A19" s="1">
        <v>-1281.0749000000001</v>
      </c>
      <c r="B19">
        <v>-26.66</v>
      </c>
      <c r="C19" s="1">
        <v>-1276.2435</v>
      </c>
      <c r="D19">
        <v>7.24</v>
      </c>
      <c r="E19" s="1">
        <v>-1276.2114999999999</v>
      </c>
      <c r="F19">
        <v>-11.9</v>
      </c>
      <c r="G19" s="1">
        <v>-1586.0172</v>
      </c>
      <c r="H19" s="1">
        <v>-1587.0996</v>
      </c>
      <c r="I19" s="1">
        <v>-1596.0716</v>
      </c>
      <c r="J19" s="1">
        <v>-1050.5748000000001</v>
      </c>
      <c r="K19" s="1">
        <v>-1091.3188</v>
      </c>
      <c r="L19" s="1">
        <v>-1054.3223</v>
      </c>
      <c r="M19" s="1">
        <v>-1468.3531</v>
      </c>
      <c r="N19" s="1">
        <v>-1473.2974999999999</v>
      </c>
      <c r="O19" s="1">
        <v>-1462.0779</v>
      </c>
      <c r="Q19" s="1">
        <v>-1280.2791</v>
      </c>
      <c r="R19">
        <v>-48.37</v>
      </c>
    </row>
    <row r="20" spans="1:18" x14ac:dyDescent="0.2">
      <c r="A20" s="1">
        <v>-1281.1325999999999</v>
      </c>
      <c r="B20">
        <v>-27.9</v>
      </c>
      <c r="C20" s="1">
        <v>-1276.1780000000001</v>
      </c>
      <c r="D20">
        <v>7.94</v>
      </c>
      <c r="E20" s="1">
        <v>-1276.1226999999999</v>
      </c>
      <c r="F20">
        <v>-11.24</v>
      </c>
      <c r="G20" s="1">
        <v>-1586.1134</v>
      </c>
      <c r="H20" s="1">
        <v>-1586.9509</v>
      </c>
      <c r="I20" s="1">
        <v>-1596.3334</v>
      </c>
      <c r="J20" s="1">
        <v>-1050.0007000000001</v>
      </c>
      <c r="K20" s="1">
        <v>-1090.8559</v>
      </c>
      <c r="L20" s="1">
        <v>-1054.1783</v>
      </c>
      <c r="M20" s="1">
        <v>-1468.2578000000001</v>
      </c>
      <c r="N20" s="1">
        <v>-1473.2869000000001</v>
      </c>
      <c r="O20" s="1">
        <v>-1463.731</v>
      </c>
      <c r="Q20" s="1">
        <v>-1280.1787999999999</v>
      </c>
      <c r="R20">
        <v>-47.69</v>
      </c>
    </row>
    <row r="21" spans="1:18" x14ac:dyDescent="0.2">
      <c r="A21" s="1">
        <v>-1281.2111</v>
      </c>
      <c r="B21">
        <v>-29.92</v>
      </c>
      <c r="C21" s="1">
        <v>-1276.1667</v>
      </c>
      <c r="D21">
        <v>7.63</v>
      </c>
      <c r="E21" s="1">
        <v>-1276.0727999999999</v>
      </c>
      <c r="F21">
        <v>-11.43</v>
      </c>
      <c r="G21" s="1">
        <v>-1586.2240999999999</v>
      </c>
      <c r="H21" s="1">
        <v>-1586.8000999999999</v>
      </c>
      <c r="I21" s="1">
        <v>-1596.5994000000001</v>
      </c>
      <c r="J21" s="1">
        <v>-1049.4697000000001</v>
      </c>
      <c r="K21" s="1">
        <v>-1090.3637000000001</v>
      </c>
      <c r="L21" s="1">
        <v>-1054.0215000000001</v>
      </c>
      <c r="M21" s="1">
        <v>-1468.1352999999999</v>
      </c>
      <c r="N21" s="1">
        <v>-1473.2517</v>
      </c>
      <c r="O21" s="1">
        <v>-1463.5382</v>
      </c>
      <c r="Q21" s="1">
        <v>-1280.0144</v>
      </c>
      <c r="R21">
        <v>-48</v>
      </c>
    </row>
    <row r="22" spans="1:18" x14ac:dyDescent="0.2">
      <c r="A22" s="1">
        <v>-1281.316</v>
      </c>
      <c r="B22">
        <v>-30.92</v>
      </c>
      <c r="C22" s="1">
        <v>-1276.1925000000001</v>
      </c>
      <c r="D22">
        <v>8.0399999999999991</v>
      </c>
      <c r="E22" s="1">
        <v>-1276.0501999999999</v>
      </c>
      <c r="F22">
        <v>-10.53</v>
      </c>
      <c r="G22" s="1">
        <v>-1586.3503000000001</v>
      </c>
      <c r="H22" s="1">
        <v>-1586.6529</v>
      </c>
      <c r="I22" s="1">
        <v>-1596.8613</v>
      </c>
      <c r="J22" s="1">
        <v>-1048.9978000000001</v>
      </c>
      <c r="K22" s="1">
        <v>-1089.8552999999999</v>
      </c>
      <c r="L22" s="1">
        <v>-1053.8552</v>
      </c>
      <c r="M22" s="1">
        <v>-1467.9952000000001</v>
      </c>
      <c r="N22" s="1">
        <v>-1473.1981000000001</v>
      </c>
      <c r="O22" s="1">
        <v>-1463.3406</v>
      </c>
      <c r="Q22" s="1">
        <v>-1279.8050000000001</v>
      </c>
      <c r="R22">
        <v>-46.06</v>
      </c>
    </row>
    <row r="23" spans="1:18" x14ac:dyDescent="0.2">
      <c r="A23" s="1">
        <v>-1281.4485999999999</v>
      </c>
      <c r="B23">
        <v>-31.87</v>
      </c>
      <c r="C23" s="1">
        <v>-1276.2357999999999</v>
      </c>
      <c r="D23">
        <v>7.87</v>
      </c>
      <c r="E23" s="1">
        <v>-1276.0401999999999</v>
      </c>
      <c r="F23">
        <v>-10.15</v>
      </c>
      <c r="G23" s="1">
        <v>-1586.4912999999999</v>
      </c>
      <c r="H23" s="1">
        <v>-1586.5118</v>
      </c>
      <c r="I23" s="1">
        <v>-1597.1119000000001</v>
      </c>
      <c r="J23" s="1">
        <v>-1048.5986</v>
      </c>
      <c r="K23" s="1">
        <v>-1089.3429000000001</v>
      </c>
      <c r="L23" s="1">
        <v>-1053.6801</v>
      </c>
      <c r="M23" s="1">
        <v>-1467.8414</v>
      </c>
      <c r="N23" s="1">
        <v>-1473.1296</v>
      </c>
      <c r="O23" s="1">
        <v>-1463.1389999999999</v>
      </c>
      <c r="Q23" s="1">
        <v>-1279.5749000000001</v>
      </c>
      <c r="R23">
        <v>-44.7</v>
      </c>
    </row>
    <row r="24" spans="1:18" x14ac:dyDescent="0.2">
      <c r="A24" s="1">
        <v>-1281.6097</v>
      </c>
      <c r="B24">
        <v>-32.729999999999997</v>
      </c>
      <c r="C24" s="1">
        <v>-1276.2787000000001</v>
      </c>
      <c r="D24">
        <v>8.52</v>
      </c>
      <c r="E24" s="1">
        <v>-1276.0304000000001</v>
      </c>
      <c r="F24">
        <v>-9.48</v>
      </c>
      <c r="G24" s="1">
        <v>-1586.6436000000001</v>
      </c>
      <c r="H24" s="1">
        <v>-1586.3803</v>
      </c>
      <c r="I24" s="1">
        <v>-1597.3431</v>
      </c>
      <c r="J24" s="1">
        <v>-1048.2811999999999</v>
      </c>
      <c r="K24" s="1">
        <v>-1088.8377</v>
      </c>
      <c r="L24" s="1">
        <v>-1053.498</v>
      </c>
      <c r="M24" s="1">
        <v>-1467.6777</v>
      </c>
      <c r="N24" s="1">
        <v>-1473.0492999999999</v>
      </c>
      <c r="O24" s="1">
        <v>-1462.9345000000001</v>
      </c>
      <c r="Q24" s="1">
        <v>-1279.3544999999999</v>
      </c>
      <c r="R24">
        <v>-43.65</v>
      </c>
    </row>
    <row r="25" spans="1:18" x14ac:dyDescent="0.2">
      <c r="A25" s="1">
        <v>-1281.7982999999999</v>
      </c>
      <c r="B25">
        <v>-33</v>
      </c>
      <c r="C25" s="1">
        <v>-1276.3101999999999</v>
      </c>
      <c r="D25">
        <v>8.84</v>
      </c>
      <c r="E25" s="1">
        <v>-1276.0117</v>
      </c>
      <c r="F25">
        <v>-8.9499999999999993</v>
      </c>
      <c r="G25" s="1">
        <v>-1586.8030000000001</v>
      </c>
      <c r="H25" s="1">
        <v>-1586.261</v>
      </c>
      <c r="I25" s="1">
        <v>-1597.5492999999999</v>
      </c>
      <c r="J25" s="1">
        <v>-1048.0515</v>
      </c>
      <c r="K25" s="1">
        <v>-1088.3503000000001</v>
      </c>
      <c r="L25" s="1">
        <v>-1053.3107</v>
      </c>
      <c r="M25" s="1">
        <v>-1467.5074999999999</v>
      </c>
      <c r="N25" s="1">
        <v>-1472.9594</v>
      </c>
      <c r="O25" s="1">
        <v>-1462.7279000000001</v>
      </c>
      <c r="Q25" s="1">
        <v>-1279.1742999999999</v>
      </c>
      <c r="R25">
        <v>-42.5</v>
      </c>
    </row>
    <row r="26" spans="1:18" x14ac:dyDescent="0.2">
      <c r="A26" s="1">
        <v>-1282.0121999999999</v>
      </c>
      <c r="B26">
        <v>-33.590000000000003</v>
      </c>
      <c r="C26" s="1">
        <v>-1276.3232</v>
      </c>
      <c r="D26">
        <v>10.01</v>
      </c>
      <c r="E26" s="1">
        <v>-1275.979</v>
      </c>
      <c r="F26">
        <v>-7.69</v>
      </c>
      <c r="G26" s="1">
        <v>-1586.9657999999999</v>
      </c>
      <c r="H26" s="1">
        <v>-1586.1556</v>
      </c>
      <c r="I26" s="1">
        <v>-1597.7260000000001</v>
      </c>
      <c r="J26" s="1">
        <v>-1047.9121</v>
      </c>
      <c r="K26" s="1">
        <v>-1087.8901000000001</v>
      </c>
      <c r="L26" s="1">
        <v>-1053.1207999999999</v>
      </c>
      <c r="M26" s="1">
        <v>-1467.3336999999999</v>
      </c>
      <c r="N26" s="1">
        <v>-1472.8616999999999</v>
      </c>
      <c r="O26" s="1">
        <v>-1462.5201999999999</v>
      </c>
      <c r="Q26" s="1">
        <v>-1279.0624</v>
      </c>
      <c r="R26">
        <v>-40.26</v>
      </c>
    </row>
    <row r="27" spans="1:18" x14ac:dyDescent="0.2">
      <c r="A27" s="1">
        <v>-1282.2489</v>
      </c>
      <c r="B27">
        <v>-33.47</v>
      </c>
      <c r="C27" s="1">
        <v>-1276.3154999999999</v>
      </c>
      <c r="D27">
        <v>10.63</v>
      </c>
      <c r="E27" s="1">
        <v>-1275.9289000000001</v>
      </c>
      <c r="F27">
        <v>-6.9</v>
      </c>
      <c r="G27" s="1">
        <v>-1587.1269</v>
      </c>
      <c r="H27" s="1">
        <v>-1586.0664999999999</v>
      </c>
      <c r="I27" s="1">
        <v>-1597.8707999999999</v>
      </c>
      <c r="J27" s="1">
        <v>-1047.8614</v>
      </c>
      <c r="K27" s="1">
        <v>-1087.4650999999999</v>
      </c>
      <c r="L27" s="1">
        <v>-1052.9308000000001</v>
      </c>
      <c r="M27" s="1">
        <v>-1467.1595</v>
      </c>
      <c r="N27" s="1">
        <v>-1472.7582</v>
      </c>
      <c r="O27" s="1">
        <v>-1462.3121000000001</v>
      </c>
      <c r="Q27" s="1">
        <v>-1279.0424</v>
      </c>
      <c r="R27">
        <v>-38.369999999999997</v>
      </c>
    </row>
    <row r="28" spans="1:18" x14ac:dyDescent="0.2">
      <c r="A28" s="1">
        <v>-1282.5042000000001</v>
      </c>
      <c r="B28">
        <v>-34.03</v>
      </c>
      <c r="C28" s="1">
        <v>-1276.2896000000001</v>
      </c>
      <c r="D28">
        <v>10.82</v>
      </c>
      <c r="E28" s="1">
        <v>-1275.8629000000001</v>
      </c>
      <c r="F28">
        <v>-5.72</v>
      </c>
      <c r="G28" s="1">
        <v>-1587.2816</v>
      </c>
      <c r="H28" s="1">
        <v>-1585.9952000000001</v>
      </c>
      <c r="I28" s="1">
        <v>-1597.9819</v>
      </c>
      <c r="J28" s="1">
        <v>-1047.8955000000001</v>
      </c>
      <c r="K28" s="1">
        <v>-1087.0813000000001</v>
      </c>
      <c r="L28" s="1">
        <v>-1052.7438999999999</v>
      </c>
      <c r="M28" s="1">
        <v>-1466.9866</v>
      </c>
      <c r="N28" s="1">
        <v>-1472.6495</v>
      </c>
      <c r="O28" s="1">
        <v>-1462.1044999999999</v>
      </c>
      <c r="Q28" s="1">
        <v>-1279.1284000000001</v>
      </c>
      <c r="R28">
        <v>-36.08</v>
      </c>
    </row>
    <row r="29" spans="1:18" x14ac:dyDescent="0.2">
      <c r="A29" s="1">
        <v>-1282.7734</v>
      </c>
      <c r="B29">
        <v>-33.520000000000003</v>
      </c>
      <c r="C29" s="1">
        <v>-1276.2496000000001</v>
      </c>
      <c r="D29">
        <v>12.15</v>
      </c>
      <c r="E29" s="1">
        <v>-1275.7841000000001</v>
      </c>
      <c r="F29">
        <v>-4.68</v>
      </c>
      <c r="G29" s="1">
        <v>-1587.4244000000001</v>
      </c>
      <c r="H29" s="1">
        <v>-1585.9429</v>
      </c>
      <c r="I29" s="1">
        <v>-1598.0594000000001</v>
      </c>
      <c r="J29" s="1">
        <v>-1048.0073</v>
      </c>
      <c r="K29" s="1">
        <v>-1086.7440999999999</v>
      </c>
      <c r="L29" s="1">
        <v>-1052.5630000000001</v>
      </c>
      <c r="M29" s="1">
        <v>-1466.8164999999999</v>
      </c>
      <c r="N29" s="1">
        <v>-1472.5362</v>
      </c>
      <c r="O29" s="1">
        <v>-1461.8979999999999</v>
      </c>
      <c r="Q29" s="1">
        <v>-1279.3207</v>
      </c>
      <c r="R29">
        <v>-33.94</v>
      </c>
    </row>
    <row r="30" spans="1:18" x14ac:dyDescent="0.2">
      <c r="A30" s="1">
        <v>-1283.0495000000001</v>
      </c>
      <c r="B30">
        <v>-33.49</v>
      </c>
      <c r="C30" s="1">
        <v>-1276.2001</v>
      </c>
      <c r="D30">
        <v>12.6</v>
      </c>
      <c r="E30" s="1">
        <v>-1275.6982</v>
      </c>
      <c r="F30">
        <v>-3.84</v>
      </c>
      <c r="G30" s="1">
        <v>-1587.5509</v>
      </c>
      <c r="H30" s="1">
        <v>-1585.9105999999999</v>
      </c>
      <c r="I30" s="1">
        <v>-1598.1047000000001</v>
      </c>
      <c r="J30" s="1">
        <v>-1048.1877999999999</v>
      </c>
      <c r="K30" s="1">
        <v>-1086.4571000000001</v>
      </c>
      <c r="L30" s="1">
        <v>-1052.3913</v>
      </c>
      <c r="M30" s="1">
        <v>-1466.6497999999999</v>
      </c>
      <c r="N30" s="1">
        <v>-1472.4178999999999</v>
      </c>
      <c r="O30" s="1">
        <v>-1461.6934000000001</v>
      </c>
      <c r="Q30" s="1">
        <v>-1279.6016999999999</v>
      </c>
      <c r="R30">
        <v>-30.9</v>
      </c>
    </row>
    <row r="31" spans="1:18" x14ac:dyDescent="0.2">
      <c r="A31" s="1">
        <v>-1283.3243</v>
      </c>
      <c r="B31">
        <v>-32.83</v>
      </c>
      <c r="C31" s="1">
        <v>-1276.1403</v>
      </c>
      <c r="D31">
        <v>13.3</v>
      </c>
      <c r="E31" s="1">
        <v>-1275.6066000000001</v>
      </c>
      <c r="F31">
        <v>-2.46</v>
      </c>
      <c r="G31" s="1">
        <v>-1587.6570999999999</v>
      </c>
      <c r="H31" s="1">
        <v>-1585.8993</v>
      </c>
      <c r="I31" s="1">
        <v>-1598.1205</v>
      </c>
      <c r="J31" s="1">
        <v>-1048.4259999999999</v>
      </c>
      <c r="K31" s="1">
        <v>-1086.2222999999999</v>
      </c>
      <c r="L31" s="1">
        <v>-1052.2318</v>
      </c>
      <c r="M31" s="1">
        <v>-1466.4872</v>
      </c>
      <c r="N31" s="1">
        <v>-1472.2945</v>
      </c>
      <c r="O31" s="1">
        <v>-1461.4919</v>
      </c>
      <c r="Q31" s="1">
        <v>-1279.9328</v>
      </c>
      <c r="R31">
        <v>-27.44</v>
      </c>
    </row>
    <row r="32" spans="1:18" x14ac:dyDescent="0.2">
      <c r="A32" s="1">
        <v>-1283.5888</v>
      </c>
      <c r="B32">
        <v>-32.29</v>
      </c>
      <c r="C32" s="1">
        <v>-1276.0662</v>
      </c>
      <c r="D32">
        <v>13.8</v>
      </c>
      <c r="E32" s="1">
        <v>-1275.5074</v>
      </c>
      <c r="F32">
        <v>-1.88</v>
      </c>
      <c r="G32" s="1">
        <v>-1587.7391</v>
      </c>
      <c r="H32" s="1">
        <v>-1585.9085</v>
      </c>
      <c r="I32" s="1">
        <v>-1598.1102000000001</v>
      </c>
      <c r="J32" s="1">
        <v>-1048.7097000000001</v>
      </c>
      <c r="K32" s="1">
        <v>-1086.0410999999999</v>
      </c>
      <c r="L32" s="1">
        <v>-1052.087</v>
      </c>
      <c r="M32" s="1">
        <v>-1466.3277</v>
      </c>
      <c r="N32" s="1">
        <v>-1472.1651999999999</v>
      </c>
      <c r="O32" s="1">
        <v>-1461.2954</v>
      </c>
      <c r="Q32" s="1">
        <v>-1280.2543000000001</v>
      </c>
      <c r="R32">
        <v>-23.26</v>
      </c>
    </row>
    <row r="33" spans="1:18" x14ac:dyDescent="0.2">
      <c r="A33" s="1">
        <v>-1283.8326999999999</v>
      </c>
      <c r="B33">
        <v>-31.37</v>
      </c>
      <c r="C33" s="1">
        <v>-1275.9718</v>
      </c>
      <c r="D33">
        <v>14.44</v>
      </c>
      <c r="E33" s="1">
        <v>-1275.3957</v>
      </c>
      <c r="F33">
        <v>-1</v>
      </c>
      <c r="G33" s="1">
        <v>-1587.7952</v>
      </c>
      <c r="H33" s="1">
        <v>-1585.9376999999999</v>
      </c>
      <c r="I33" s="1">
        <v>-1598.0781999999999</v>
      </c>
      <c r="J33" s="1">
        <v>-1049.0253</v>
      </c>
      <c r="K33" s="1">
        <v>-1085.9133999999999</v>
      </c>
      <c r="L33" s="1">
        <v>-1051.9591</v>
      </c>
      <c r="M33" s="1">
        <v>-1466.1708000000001</v>
      </c>
      <c r="N33" s="1">
        <v>-1472.0297</v>
      </c>
      <c r="O33" s="1">
        <v>-1461.1052999999999</v>
      </c>
      <c r="Q33" s="1">
        <v>-1280.4934000000001</v>
      </c>
      <c r="R33">
        <v>-18.489999999999998</v>
      </c>
    </row>
    <row r="34" spans="1:18" x14ac:dyDescent="0.2">
      <c r="A34" s="1">
        <v>-1284.0452</v>
      </c>
      <c r="B34">
        <v>-30.57</v>
      </c>
      <c r="C34" s="1">
        <v>-1275.8549</v>
      </c>
      <c r="D34">
        <v>14.63</v>
      </c>
      <c r="E34" s="1">
        <v>-1275.2669000000001</v>
      </c>
      <c r="F34">
        <v>-0.39</v>
      </c>
      <c r="G34" s="1">
        <v>-1587.8245999999999</v>
      </c>
      <c r="H34" s="1">
        <v>-1585.9851000000001</v>
      </c>
      <c r="I34" s="1">
        <v>-1598.0284999999999</v>
      </c>
      <c r="J34" s="1">
        <v>-1049.3588999999999</v>
      </c>
      <c r="K34" s="1">
        <v>-1085.8386</v>
      </c>
      <c r="L34" s="1">
        <v>-1051.8495</v>
      </c>
      <c r="M34" s="1">
        <v>-1466.0154</v>
      </c>
      <c r="N34" s="1">
        <v>-1471.8874000000001</v>
      </c>
      <c r="O34" s="1">
        <v>-1460.9232</v>
      </c>
      <c r="Q34" s="1">
        <v>-1280.5773999999999</v>
      </c>
      <c r="R34">
        <v>-13.11</v>
      </c>
    </row>
    <row r="35" spans="1:18" x14ac:dyDescent="0.2">
      <c r="A35" s="1">
        <v>-1284.2156</v>
      </c>
      <c r="B35">
        <v>-29.36</v>
      </c>
      <c r="C35" s="1">
        <v>-1275.721</v>
      </c>
      <c r="D35">
        <v>15.19</v>
      </c>
      <c r="E35" s="1">
        <v>-1275.1215999999999</v>
      </c>
      <c r="F35">
        <v>0.28999999999999998</v>
      </c>
      <c r="G35" s="1">
        <v>-1587.8264999999999</v>
      </c>
      <c r="H35" s="1">
        <v>-1586.0474999999999</v>
      </c>
      <c r="I35" s="1">
        <v>-1597.9661000000001</v>
      </c>
      <c r="J35" s="1">
        <v>-1049.6964</v>
      </c>
      <c r="K35" s="1">
        <v>-1085.8154</v>
      </c>
      <c r="L35" s="1">
        <v>-1051.7592</v>
      </c>
      <c r="M35" s="1">
        <v>-1465.8602000000001</v>
      </c>
      <c r="N35" s="1">
        <v>-1471.7384</v>
      </c>
      <c r="O35" s="1">
        <v>-1460.7506000000001</v>
      </c>
      <c r="Q35" s="1">
        <v>-1280.4556</v>
      </c>
      <c r="R35">
        <v>-6.85</v>
      </c>
    </row>
    <row r="36" spans="1:18" x14ac:dyDescent="0.2">
      <c r="A36" s="1">
        <v>-1284.3334</v>
      </c>
      <c r="B36">
        <v>-27.99</v>
      </c>
      <c r="C36" s="1">
        <v>-1275.5866000000001</v>
      </c>
      <c r="D36">
        <v>15.05</v>
      </c>
      <c r="E36" s="1">
        <v>-1274.9704999999999</v>
      </c>
      <c r="F36">
        <v>0.56000000000000005</v>
      </c>
      <c r="G36" s="1">
        <v>-1587.8030000000001</v>
      </c>
      <c r="H36" s="1">
        <v>-1586.1216999999999</v>
      </c>
      <c r="I36" s="1">
        <v>-1597.8958</v>
      </c>
      <c r="J36" s="1">
        <v>-1050.0242000000001</v>
      </c>
      <c r="K36" s="1">
        <v>-1085.8409999999999</v>
      </c>
      <c r="L36" s="1">
        <v>-1051.6883</v>
      </c>
      <c r="M36" s="1">
        <v>-1465.7045000000001</v>
      </c>
      <c r="N36" s="1">
        <v>-1471.5835</v>
      </c>
      <c r="O36" s="1">
        <v>-1460.5887</v>
      </c>
      <c r="Q36" s="1">
        <v>-1280.1134999999999</v>
      </c>
      <c r="R36">
        <v>-0.52</v>
      </c>
    </row>
    <row r="37" spans="1:18" x14ac:dyDescent="0.2">
      <c r="A37" s="1">
        <v>-1284.3869999999999</v>
      </c>
      <c r="B37">
        <v>-26.11</v>
      </c>
      <c r="C37" s="1">
        <v>-1275.4735000000001</v>
      </c>
      <c r="D37">
        <v>15.22</v>
      </c>
      <c r="E37" s="1">
        <v>-1274.8316</v>
      </c>
      <c r="F37">
        <v>0.79</v>
      </c>
      <c r="G37" s="1">
        <v>-1587.7564</v>
      </c>
      <c r="H37" s="1">
        <v>-1586.2017000000001</v>
      </c>
      <c r="I37" s="1">
        <v>-1597.8221000000001</v>
      </c>
      <c r="J37" s="1">
        <v>-1050.3297</v>
      </c>
      <c r="K37" s="1">
        <v>-1085.9123999999999</v>
      </c>
      <c r="L37" s="1">
        <v>-1051.6356000000001</v>
      </c>
      <c r="M37" s="1">
        <v>-1465.5476000000001</v>
      </c>
      <c r="N37" s="1">
        <v>-1471.4237000000001</v>
      </c>
      <c r="O37" s="1">
        <v>-1460.4376999999999</v>
      </c>
      <c r="Q37" s="1">
        <v>-1279.5764999999999</v>
      </c>
      <c r="R37">
        <v>6.36</v>
      </c>
    </row>
    <row r="38" spans="1:18" x14ac:dyDescent="0.2">
      <c r="A38" s="1">
        <v>-1284.3643</v>
      </c>
      <c r="B38">
        <v>-24.04</v>
      </c>
      <c r="C38" s="1">
        <v>-1275.4054000000001</v>
      </c>
      <c r="D38">
        <v>15.02</v>
      </c>
      <c r="E38" s="1">
        <v>-1274.7275</v>
      </c>
      <c r="F38">
        <v>1.1000000000000001</v>
      </c>
      <c r="G38" s="1">
        <v>-1587.6917000000001</v>
      </c>
      <c r="H38" s="1">
        <v>-1586.2813000000001</v>
      </c>
      <c r="I38" s="1">
        <v>-1597.7496000000001</v>
      </c>
      <c r="J38" s="1">
        <v>-1050.6006</v>
      </c>
      <c r="K38" s="1">
        <v>-1086.0251000000001</v>
      </c>
      <c r="L38" s="1">
        <v>-1051.5989</v>
      </c>
      <c r="M38" s="1">
        <v>-1465.3894</v>
      </c>
      <c r="N38" s="1">
        <v>-1471.2606000000001</v>
      </c>
      <c r="O38" s="1">
        <v>-1460.2969000000001</v>
      </c>
      <c r="Q38" s="1">
        <v>-1278.9001000000001</v>
      </c>
      <c r="R38">
        <v>12.84</v>
      </c>
    </row>
    <row r="39" spans="1:18" x14ac:dyDescent="0.2">
      <c r="A39" s="1">
        <v>-1284.2512999999999</v>
      </c>
      <c r="B39">
        <v>-21.81</v>
      </c>
      <c r="C39" s="1">
        <v>-1275.3987999999999</v>
      </c>
      <c r="D39">
        <v>14.8</v>
      </c>
      <c r="E39" s="1">
        <v>-1274.6782000000001</v>
      </c>
      <c r="F39">
        <v>0.64</v>
      </c>
      <c r="G39" s="1">
        <v>-1587.6131</v>
      </c>
      <c r="H39" s="1">
        <v>-1586.3538000000001</v>
      </c>
      <c r="I39" s="1">
        <v>-1597.683</v>
      </c>
      <c r="J39" s="1">
        <v>-1050.8271999999999</v>
      </c>
      <c r="K39" s="1">
        <v>-1086.1741</v>
      </c>
      <c r="L39" s="1">
        <v>-1051.5751</v>
      </c>
      <c r="M39" s="1">
        <v>-1465.2312999999999</v>
      </c>
      <c r="N39" s="1">
        <v>-1471.0963999999999</v>
      </c>
      <c r="O39" s="1">
        <v>-1460.1648</v>
      </c>
      <c r="Q39" s="1">
        <v>-1278.1577</v>
      </c>
      <c r="R39">
        <v>18.96</v>
      </c>
    </row>
    <row r="40" spans="1:18" x14ac:dyDescent="0.2">
      <c r="A40" s="1">
        <v>-1284.0306</v>
      </c>
      <c r="B40">
        <v>-19.18</v>
      </c>
      <c r="C40" s="1">
        <v>-1275.4597000000001</v>
      </c>
      <c r="D40">
        <v>13.98</v>
      </c>
      <c r="E40" s="1">
        <v>-1274.6937</v>
      </c>
      <c r="F40">
        <v>0.25</v>
      </c>
      <c r="G40" s="1">
        <v>-1587.5237999999999</v>
      </c>
      <c r="H40" s="1">
        <v>-1586.4123999999999</v>
      </c>
      <c r="I40" s="1">
        <v>-1597.6251</v>
      </c>
      <c r="J40" s="1">
        <v>-1051.0011999999999</v>
      </c>
      <c r="K40" s="1">
        <v>-1086.3536999999999</v>
      </c>
      <c r="L40" s="1">
        <v>-1051.5607</v>
      </c>
      <c r="M40" s="1">
        <v>-1465.075</v>
      </c>
      <c r="N40" s="1">
        <v>-1470.9331999999999</v>
      </c>
      <c r="O40" s="1">
        <v>-1460.0391999999999</v>
      </c>
      <c r="Q40" s="1">
        <v>-1277.4409000000001</v>
      </c>
      <c r="R40">
        <v>24.44</v>
      </c>
    </row>
    <row r="41" spans="1:18" x14ac:dyDescent="0.2">
      <c r="A41" s="1">
        <v>-1283.68</v>
      </c>
      <c r="B41">
        <v>-16.22</v>
      </c>
      <c r="C41" s="1">
        <v>-1275.5808999999999</v>
      </c>
      <c r="D41">
        <v>13.4</v>
      </c>
      <c r="E41" s="1">
        <v>-1274.7738999999999</v>
      </c>
      <c r="F41">
        <v>-0.35</v>
      </c>
      <c r="G41" s="1">
        <v>-1587.4291000000001</v>
      </c>
      <c r="H41" s="1">
        <v>-1586.45</v>
      </c>
      <c r="I41" s="1">
        <v>-1597.5798</v>
      </c>
      <c r="J41" s="1">
        <v>-1051.1162999999999</v>
      </c>
      <c r="K41" s="1">
        <v>-1086.5569</v>
      </c>
      <c r="L41" s="1">
        <v>-1051.5512000000001</v>
      </c>
      <c r="M41" s="1">
        <v>-1464.9231</v>
      </c>
      <c r="N41" s="1">
        <v>-1470.7736</v>
      </c>
      <c r="O41" s="1">
        <v>-1459.9178999999999</v>
      </c>
      <c r="Q41" s="1">
        <v>-1276.8535999999999</v>
      </c>
      <c r="R41">
        <v>28.9</v>
      </c>
    </row>
    <row r="42" spans="1:18" x14ac:dyDescent="0.2">
      <c r="A42" s="1">
        <v>-1283.1744000000001</v>
      </c>
      <c r="B42">
        <v>-12.88</v>
      </c>
      <c r="C42" s="1">
        <v>-1275.7465999999999</v>
      </c>
      <c r="D42">
        <v>12.52</v>
      </c>
      <c r="E42" s="1">
        <v>-1274.9059</v>
      </c>
      <c r="F42">
        <v>-1.41</v>
      </c>
      <c r="G42" s="1">
        <v>-1587.3335999999999</v>
      </c>
      <c r="H42" s="1">
        <v>-1586.4608000000001</v>
      </c>
      <c r="I42" s="1">
        <v>-1597.5487000000001</v>
      </c>
      <c r="J42" s="1">
        <v>-1051.1693</v>
      </c>
      <c r="K42" s="1">
        <v>-1086.7755999999999</v>
      </c>
      <c r="L42" s="1">
        <v>-1051.5426</v>
      </c>
      <c r="M42" s="1">
        <v>-1464.7789</v>
      </c>
      <c r="N42" s="1">
        <v>-1470.6189999999999</v>
      </c>
      <c r="O42" s="1">
        <v>-1459.7982999999999</v>
      </c>
      <c r="Q42" s="1">
        <v>-1276.4911</v>
      </c>
      <c r="R42">
        <v>32.380000000000003</v>
      </c>
    </row>
    <row r="43" spans="1:18" x14ac:dyDescent="0.2">
      <c r="A43" s="1">
        <v>-1282.4887000000001</v>
      </c>
      <c r="B43">
        <v>-9.24</v>
      </c>
      <c r="C43" s="1">
        <v>-1275.9391000000001</v>
      </c>
      <c r="D43">
        <v>11.61</v>
      </c>
      <c r="E43" s="1">
        <v>-1275.0719999999999</v>
      </c>
      <c r="F43">
        <v>-1.84</v>
      </c>
      <c r="G43" s="1">
        <v>-1587.241</v>
      </c>
      <c r="H43" s="1">
        <v>-1586.441</v>
      </c>
      <c r="I43" s="1">
        <v>-1597.5336</v>
      </c>
      <c r="J43" s="1">
        <v>-1051.1596</v>
      </c>
      <c r="K43" s="1">
        <v>-1087.0014000000001</v>
      </c>
      <c r="L43" s="1">
        <v>-1051.5309999999999</v>
      </c>
      <c r="M43" s="1">
        <v>-1464.6457</v>
      </c>
      <c r="N43" s="1">
        <v>-1470.4702</v>
      </c>
      <c r="O43" s="1">
        <v>-1459.6792</v>
      </c>
      <c r="Q43" s="1">
        <v>-1276.3996999999999</v>
      </c>
      <c r="R43">
        <v>34.32</v>
      </c>
    </row>
    <row r="44" spans="1:18" x14ac:dyDescent="0.2">
      <c r="A44" s="1">
        <v>-1281.6054999999999</v>
      </c>
      <c r="B44">
        <v>-5.38</v>
      </c>
      <c r="C44" s="1">
        <v>-1276.1425999999999</v>
      </c>
      <c r="D44">
        <v>10.75</v>
      </c>
      <c r="E44" s="1">
        <v>-1275.2543000000001</v>
      </c>
      <c r="F44">
        <v>-3.17</v>
      </c>
      <c r="G44" s="1">
        <v>-1587.1538</v>
      </c>
      <c r="H44" s="1">
        <v>-1586.3869</v>
      </c>
      <c r="I44" s="1">
        <v>-1597.5351000000001</v>
      </c>
      <c r="J44" s="1">
        <v>-1051.0898999999999</v>
      </c>
      <c r="K44" s="1">
        <v>-1087.2254</v>
      </c>
      <c r="L44" s="1">
        <v>-1051.5133000000001</v>
      </c>
      <c r="M44" s="1">
        <v>-1464.5265999999999</v>
      </c>
      <c r="N44" s="1">
        <v>-1470.3269</v>
      </c>
      <c r="O44" s="1">
        <v>-1459.5591999999999</v>
      </c>
      <c r="Q44" s="1">
        <v>-1276.5577000000001</v>
      </c>
      <c r="R44">
        <v>34.840000000000003</v>
      </c>
    </row>
    <row r="45" spans="1:18" x14ac:dyDescent="0.2">
      <c r="A45" s="1">
        <v>-1280.5231000000001</v>
      </c>
      <c r="B45">
        <v>-1.18</v>
      </c>
      <c r="C45" s="1">
        <v>-1276.3488</v>
      </c>
      <c r="D45">
        <v>9.75</v>
      </c>
      <c r="E45" s="1">
        <v>-1275.4395999999999</v>
      </c>
      <c r="F45">
        <v>-3.75</v>
      </c>
      <c r="G45" s="1">
        <v>-1587.0735</v>
      </c>
      <c r="H45" s="1">
        <v>-1586.2982</v>
      </c>
      <c r="I45" s="1">
        <v>-1597.5528999999999</v>
      </c>
      <c r="J45" s="1">
        <v>-1050.9661000000001</v>
      </c>
      <c r="K45" s="1">
        <v>-1087.4381000000001</v>
      </c>
      <c r="L45" s="1">
        <v>-1051.4875</v>
      </c>
      <c r="M45" s="1">
        <v>-1464.4241</v>
      </c>
      <c r="N45" s="1">
        <v>-1470.1886</v>
      </c>
      <c r="O45" s="1">
        <v>-1459.4382000000001</v>
      </c>
      <c r="Q45" s="1">
        <v>-1276.8815</v>
      </c>
      <c r="R45">
        <v>34.85</v>
      </c>
    </row>
    <row r="46" spans="1:18" x14ac:dyDescent="0.2">
      <c r="A46" s="1">
        <v>-1279.2637</v>
      </c>
      <c r="B46">
        <v>3.01</v>
      </c>
      <c r="C46" s="1">
        <v>-1276.5576000000001</v>
      </c>
      <c r="D46">
        <v>8.9499999999999993</v>
      </c>
      <c r="E46" s="1">
        <v>-1275.6224</v>
      </c>
      <c r="F46">
        <v>-5.05</v>
      </c>
      <c r="G46" s="1">
        <v>-1587.0017</v>
      </c>
      <c r="H46" s="1">
        <v>-1586.1753000000001</v>
      </c>
      <c r="I46" s="1">
        <v>-1597.5853999999999</v>
      </c>
      <c r="J46" s="1">
        <v>-1050.7969000000001</v>
      </c>
      <c r="K46" s="1">
        <v>-1087.6304</v>
      </c>
      <c r="L46" s="1">
        <v>-1051.454</v>
      </c>
      <c r="M46" s="1">
        <v>-1464.3396</v>
      </c>
      <c r="N46" s="1">
        <v>-1470.0540000000001</v>
      </c>
      <c r="O46" s="1">
        <v>-1459.3164999999999</v>
      </c>
      <c r="Q46" s="1">
        <v>-1277.2591</v>
      </c>
      <c r="R46">
        <v>33.479999999999997</v>
      </c>
    </row>
    <row r="47" spans="1:18" x14ac:dyDescent="0.2">
      <c r="A47" s="1">
        <v>-1277.8748000000001</v>
      </c>
      <c r="B47">
        <v>7.11</v>
      </c>
      <c r="C47" s="1">
        <v>-1276.7744</v>
      </c>
      <c r="D47">
        <v>8.1</v>
      </c>
      <c r="E47" s="1">
        <v>-1275.8047999999999</v>
      </c>
      <c r="F47">
        <v>-5.82</v>
      </c>
      <c r="G47" s="1">
        <v>-1586.9374</v>
      </c>
      <c r="H47" s="1">
        <v>-1586.0210999999999</v>
      </c>
      <c r="I47" s="1">
        <v>-1597.6307999999999</v>
      </c>
      <c r="J47" s="1">
        <v>-1050.5932</v>
      </c>
      <c r="K47" s="1">
        <v>-1087.7935</v>
      </c>
      <c r="L47" s="1">
        <v>-1051.4141</v>
      </c>
      <c r="M47" s="1">
        <v>-1464.2729999999999</v>
      </c>
      <c r="N47" s="1">
        <v>-1469.9208000000001</v>
      </c>
      <c r="O47" s="1">
        <v>-1459.1957</v>
      </c>
      <c r="Q47" s="1">
        <v>-1277.5899999999999</v>
      </c>
      <c r="R47">
        <v>31.9</v>
      </c>
    </row>
    <row r="48" spans="1:18" x14ac:dyDescent="0.2">
      <c r="A48" s="1">
        <v>-1276.4262000000001</v>
      </c>
      <c r="B48">
        <v>11.05</v>
      </c>
      <c r="C48" s="1">
        <v>-1277.0056</v>
      </c>
      <c r="D48">
        <v>7.12</v>
      </c>
      <c r="E48" s="1">
        <v>-1275.9921999999999</v>
      </c>
      <c r="F48">
        <v>-6.82</v>
      </c>
      <c r="G48" s="1">
        <v>-1586.8792000000001</v>
      </c>
      <c r="H48" s="1">
        <v>-1585.8404</v>
      </c>
      <c r="I48" s="1">
        <v>-1597.6867</v>
      </c>
      <c r="J48" s="1">
        <v>-1050.367</v>
      </c>
      <c r="K48" s="1">
        <v>-1087.9204999999999</v>
      </c>
      <c r="L48" s="1">
        <v>-1051.3711000000001</v>
      </c>
      <c r="M48" s="1">
        <v>-1464.2231999999999</v>
      </c>
      <c r="N48" s="1">
        <v>-1469.7865999999999</v>
      </c>
      <c r="O48" s="1">
        <v>-1459.0771999999999</v>
      </c>
      <c r="Q48" s="1">
        <v>-1277.8074999999999</v>
      </c>
      <c r="R48">
        <v>29.68</v>
      </c>
    </row>
    <row r="49" spans="1:18" x14ac:dyDescent="0.2">
      <c r="A49" s="1">
        <v>-1275.0008</v>
      </c>
      <c r="B49">
        <v>14.41</v>
      </c>
      <c r="C49" s="1">
        <v>-1277.2557999999999</v>
      </c>
      <c r="D49">
        <v>6.29</v>
      </c>
      <c r="E49" s="1">
        <v>-1276.1921</v>
      </c>
      <c r="F49">
        <v>-7.73</v>
      </c>
      <c r="G49" s="1">
        <v>-1586.8258000000001</v>
      </c>
      <c r="H49" s="1">
        <v>-1585.6389999999999</v>
      </c>
      <c r="I49" s="1">
        <v>-1597.7494999999999</v>
      </c>
      <c r="J49" s="1">
        <v>-1050.1301000000001</v>
      </c>
      <c r="K49" s="1">
        <v>-1088.0037</v>
      </c>
      <c r="L49" s="1">
        <v>-1051.3291999999999</v>
      </c>
      <c r="M49" s="1">
        <v>-1464.1876</v>
      </c>
      <c r="N49" s="1">
        <v>-1469.6504</v>
      </c>
      <c r="O49" s="1">
        <v>-1458.963</v>
      </c>
      <c r="Q49" s="1">
        <v>-1277.8910000000001</v>
      </c>
      <c r="R49">
        <v>27.32</v>
      </c>
    </row>
    <row r="50" spans="1:18" x14ac:dyDescent="0.2">
      <c r="A50" s="1">
        <v>-1273.6773000000001</v>
      </c>
      <c r="B50">
        <v>17.39</v>
      </c>
      <c r="C50" s="1">
        <v>-1277.5246999999999</v>
      </c>
      <c r="D50">
        <v>5.46</v>
      </c>
      <c r="E50" s="1">
        <v>-1276.4087</v>
      </c>
      <c r="F50">
        <v>-8.48</v>
      </c>
      <c r="G50" s="1">
        <v>-1586.7739999999999</v>
      </c>
      <c r="H50" s="1">
        <v>-1585.4232</v>
      </c>
      <c r="I50" s="1">
        <v>-1597.8158000000001</v>
      </c>
      <c r="J50" s="1">
        <v>-1049.8937000000001</v>
      </c>
      <c r="K50" s="1">
        <v>-1088.0378000000001</v>
      </c>
      <c r="L50" s="1">
        <v>-1051.2931000000001</v>
      </c>
      <c r="M50" s="1">
        <v>-1464.1623</v>
      </c>
      <c r="N50" s="1">
        <v>-1469.5092999999999</v>
      </c>
      <c r="O50" s="1">
        <v>-1458.8551</v>
      </c>
      <c r="Q50" s="1">
        <v>-1277.8580999999999</v>
      </c>
      <c r="R50">
        <v>24.73</v>
      </c>
    </row>
    <row r="51" spans="1:18" x14ac:dyDescent="0.2">
      <c r="A51" s="1">
        <v>-1272.5191</v>
      </c>
      <c r="B51">
        <v>19.72</v>
      </c>
      <c r="C51" s="1">
        <v>-1277.8078</v>
      </c>
      <c r="D51">
        <v>4.84</v>
      </c>
      <c r="E51" s="1">
        <v>-1276.6423</v>
      </c>
      <c r="F51">
        <v>-9.26</v>
      </c>
      <c r="G51" s="1">
        <v>-1586.722</v>
      </c>
      <c r="H51" s="1">
        <v>-1585.2003999999999</v>
      </c>
      <c r="I51" s="1">
        <v>-1597.8810000000001</v>
      </c>
      <c r="J51" s="1">
        <v>-1049.6677</v>
      </c>
      <c r="K51" s="1">
        <v>-1088.019</v>
      </c>
      <c r="L51" s="1">
        <v>-1051.2674999999999</v>
      </c>
      <c r="M51" s="1">
        <v>-1464.1432</v>
      </c>
      <c r="N51" s="1">
        <v>-1469.3624</v>
      </c>
      <c r="O51" s="1">
        <v>-1458.7560000000001</v>
      </c>
      <c r="Q51" s="1">
        <v>-1277.748</v>
      </c>
      <c r="R51">
        <v>22.22</v>
      </c>
    </row>
    <row r="52" spans="1:18" x14ac:dyDescent="0.2">
      <c r="A52" s="1">
        <v>-1271.5681</v>
      </c>
      <c r="B52">
        <v>21.23</v>
      </c>
      <c r="C52" s="1">
        <v>-1278.0971</v>
      </c>
      <c r="D52">
        <v>4.25</v>
      </c>
      <c r="E52" s="1">
        <v>-1276.8902</v>
      </c>
      <c r="F52">
        <v>-10.06</v>
      </c>
      <c r="G52" s="1">
        <v>-1586.6665</v>
      </c>
      <c r="H52" s="1">
        <v>-1584.9771000000001</v>
      </c>
      <c r="I52" s="1">
        <v>-1597.9417000000001</v>
      </c>
      <c r="J52" s="1">
        <v>-1049.4597000000001</v>
      </c>
      <c r="K52" s="1">
        <v>-1087.9443000000001</v>
      </c>
      <c r="L52" s="1">
        <v>-1051.2563</v>
      </c>
      <c r="M52" s="1">
        <v>-1464.1258</v>
      </c>
      <c r="N52" s="1">
        <v>-1469.2076</v>
      </c>
      <c r="O52" s="1">
        <v>-1458.6684</v>
      </c>
      <c r="Q52" s="1">
        <v>-1277.6058</v>
      </c>
      <c r="R52">
        <v>19.53</v>
      </c>
    </row>
    <row r="53" spans="1:18" x14ac:dyDescent="0.2">
      <c r="A53" s="1">
        <v>-1270.8444</v>
      </c>
      <c r="B53">
        <v>22.28</v>
      </c>
      <c r="C53" s="1">
        <v>-1278.3837000000001</v>
      </c>
      <c r="D53">
        <v>3.43</v>
      </c>
      <c r="E53" s="1">
        <v>-1277.1469</v>
      </c>
      <c r="F53">
        <v>-10.55</v>
      </c>
      <c r="G53" s="1">
        <v>-1586.6051</v>
      </c>
      <c r="H53" s="1">
        <v>-1584.7598</v>
      </c>
      <c r="I53" s="1">
        <v>-1597.9938999999999</v>
      </c>
      <c r="J53" s="1">
        <v>-1049.2756999999999</v>
      </c>
      <c r="K53" s="1">
        <v>-1087.8134</v>
      </c>
      <c r="L53" s="1">
        <v>-1051.2624000000001</v>
      </c>
      <c r="M53" s="1">
        <v>-1464.1061</v>
      </c>
      <c r="N53" s="1">
        <v>-1469.0440000000001</v>
      </c>
      <c r="O53" s="1">
        <v>-1458.5939000000001</v>
      </c>
      <c r="Q53" s="1">
        <v>-1277.4656</v>
      </c>
      <c r="R53">
        <v>16.989999999999998</v>
      </c>
    </row>
    <row r="54" spans="1:18" x14ac:dyDescent="0.2">
      <c r="A54" s="1">
        <v>-1270.3472999999999</v>
      </c>
      <c r="B54">
        <v>22.49</v>
      </c>
      <c r="C54" s="1">
        <v>-1278.6549</v>
      </c>
      <c r="D54">
        <v>2.94</v>
      </c>
      <c r="E54" s="1">
        <v>-1277.4041999999999</v>
      </c>
      <c r="F54">
        <v>-11.39</v>
      </c>
      <c r="G54" s="1">
        <v>-1586.5360000000001</v>
      </c>
      <c r="H54" s="1">
        <v>-1584.5551</v>
      </c>
      <c r="I54" s="1">
        <v>-1598.0340000000001</v>
      </c>
      <c r="J54" s="1">
        <v>-1049.1197999999999</v>
      </c>
      <c r="K54" s="1">
        <v>-1087.6280999999999</v>
      </c>
      <c r="L54" s="1">
        <v>-1051.2864</v>
      </c>
      <c r="M54" s="1">
        <v>-1464.0808</v>
      </c>
      <c r="N54" s="1">
        <v>-1468.8706</v>
      </c>
      <c r="O54" s="1">
        <v>-1458.5358000000001</v>
      </c>
      <c r="Q54" s="1">
        <v>-1277.3432</v>
      </c>
      <c r="R54">
        <v>14.35</v>
      </c>
    </row>
    <row r="55" spans="1:18" x14ac:dyDescent="0.2">
      <c r="A55" s="1">
        <v>-1270.0621000000001</v>
      </c>
      <c r="B55">
        <v>22.19</v>
      </c>
      <c r="C55" s="1">
        <v>-1278.895</v>
      </c>
      <c r="D55">
        <v>2.57</v>
      </c>
      <c r="E55" s="1">
        <v>-1277.6503</v>
      </c>
      <c r="F55">
        <v>-11.7</v>
      </c>
      <c r="G55" s="1">
        <v>-1586.4572000000001</v>
      </c>
      <c r="H55" s="1">
        <v>-1584.3680999999999</v>
      </c>
      <c r="I55" s="1">
        <v>-1598.0590999999999</v>
      </c>
      <c r="J55" s="1">
        <v>-1048.9945</v>
      </c>
      <c r="K55" s="1">
        <v>-1087.3925999999999</v>
      </c>
      <c r="L55" s="1">
        <v>-1051.3275000000001</v>
      </c>
      <c r="M55" s="1">
        <v>-1464.0474999999999</v>
      </c>
      <c r="N55" s="1">
        <v>-1468.6858999999999</v>
      </c>
      <c r="O55" s="1">
        <v>-1458.4961000000001</v>
      </c>
      <c r="Q55" s="1">
        <v>-1277.2361000000001</v>
      </c>
      <c r="R55">
        <v>11.8</v>
      </c>
    </row>
    <row r="56" spans="1:18" x14ac:dyDescent="0.2">
      <c r="A56" s="1">
        <v>-1269.9647</v>
      </c>
      <c r="B56">
        <v>21.42</v>
      </c>
      <c r="C56" s="1">
        <v>-1279.0842</v>
      </c>
      <c r="D56">
        <v>1.9</v>
      </c>
      <c r="E56" s="1">
        <v>-1277.8684000000001</v>
      </c>
      <c r="F56">
        <v>-12.43</v>
      </c>
      <c r="G56" s="1">
        <v>-1586.3675000000001</v>
      </c>
      <c r="H56" s="1">
        <v>-1584.2037</v>
      </c>
      <c r="I56" s="1">
        <v>-1598.0663</v>
      </c>
      <c r="J56" s="1">
        <v>-1048.9012</v>
      </c>
      <c r="K56" s="1">
        <v>-1087.1133</v>
      </c>
      <c r="L56" s="1">
        <v>-1051.3831</v>
      </c>
      <c r="M56" s="1">
        <v>-1464.0046</v>
      </c>
      <c r="N56" s="1">
        <v>-1468.4894999999999</v>
      </c>
      <c r="O56" s="1">
        <v>-1458.4768999999999</v>
      </c>
      <c r="Q56" s="1">
        <v>-1277.1304</v>
      </c>
      <c r="R56">
        <v>9.61</v>
      </c>
    </row>
    <row r="57" spans="1:18" x14ac:dyDescent="0.2">
      <c r="A57" s="1">
        <v>-1270.0264</v>
      </c>
      <c r="B57">
        <v>20.2</v>
      </c>
      <c r="C57" s="1">
        <v>-1279.203</v>
      </c>
      <c r="D57">
        <v>1.89</v>
      </c>
      <c r="E57" s="1">
        <v>-1278.0373999999999</v>
      </c>
      <c r="F57">
        <v>-12.66</v>
      </c>
      <c r="G57" s="1">
        <v>-1586.2671</v>
      </c>
      <c r="H57" s="1">
        <v>-1584.0658000000001</v>
      </c>
      <c r="I57" s="1">
        <v>-1598.0536999999999</v>
      </c>
      <c r="J57" s="1">
        <v>-1048.8396</v>
      </c>
      <c r="K57" s="1">
        <v>-1086.7986000000001</v>
      </c>
      <c r="L57" s="1">
        <v>-1051.4493</v>
      </c>
      <c r="M57" s="1">
        <v>-1463.9519</v>
      </c>
      <c r="N57" s="1">
        <v>-1468.2811999999999</v>
      </c>
      <c r="O57" s="1">
        <v>-1458.4803999999999</v>
      </c>
      <c r="Q57" s="1">
        <v>-1277.0103999999999</v>
      </c>
      <c r="R57">
        <v>7.43</v>
      </c>
    </row>
    <row r="58" spans="1:18" x14ac:dyDescent="0.2">
      <c r="A58" s="1">
        <v>-1270.2164</v>
      </c>
      <c r="B58">
        <v>18.64</v>
      </c>
      <c r="C58" s="1">
        <v>-1279.2418</v>
      </c>
      <c r="D58">
        <v>1.53</v>
      </c>
      <c r="E58" s="1">
        <v>-1278.1394</v>
      </c>
      <c r="F58">
        <v>-13.16</v>
      </c>
      <c r="G58" s="1">
        <v>-1586.1560999999999</v>
      </c>
      <c r="H58" s="1">
        <v>-1583.9573</v>
      </c>
      <c r="I58" s="1">
        <v>-1598.0197000000001</v>
      </c>
      <c r="J58" s="1">
        <v>-1048.8091999999999</v>
      </c>
      <c r="K58" s="1">
        <v>-1086.4581000000001</v>
      </c>
      <c r="L58" s="1">
        <v>-1051.5217</v>
      </c>
      <c r="M58" s="1">
        <v>-1463.8903</v>
      </c>
      <c r="N58" s="1">
        <v>-1468.0614</v>
      </c>
      <c r="O58" s="1">
        <v>-1458.5082</v>
      </c>
      <c r="Q58" s="1">
        <v>-1276.8661</v>
      </c>
      <c r="R58">
        <v>5.72</v>
      </c>
    </row>
    <row r="59" spans="1:18" x14ac:dyDescent="0.2">
      <c r="A59" s="1">
        <v>-1270.5039999999999</v>
      </c>
      <c r="B59">
        <v>16.88</v>
      </c>
      <c r="C59" s="1">
        <v>-1279.2012999999999</v>
      </c>
      <c r="D59">
        <v>1.68</v>
      </c>
      <c r="E59" s="1">
        <v>-1278.1654000000001</v>
      </c>
      <c r="F59">
        <v>-13.08</v>
      </c>
      <c r="G59" s="1">
        <v>-1586.0364</v>
      </c>
      <c r="H59" s="1">
        <v>-1583.8802000000001</v>
      </c>
      <c r="I59" s="1">
        <v>-1597.9637</v>
      </c>
      <c r="J59" s="1">
        <v>-1048.8082999999999</v>
      </c>
      <c r="K59" s="1">
        <v>-1086.1022</v>
      </c>
      <c r="L59" s="1">
        <v>-1051.595</v>
      </c>
      <c r="M59" s="1">
        <v>-1463.8214</v>
      </c>
      <c r="N59" s="1">
        <v>-1467.8317999999999</v>
      </c>
      <c r="O59" s="1">
        <v>-1458.5609999999999</v>
      </c>
      <c r="Q59" s="1">
        <v>-1276.6949</v>
      </c>
      <c r="R59">
        <v>4.22</v>
      </c>
    </row>
    <row r="60" spans="1:18" x14ac:dyDescent="0.2">
      <c r="A60" s="1">
        <v>-1270.8611000000001</v>
      </c>
      <c r="B60">
        <v>15.02</v>
      </c>
      <c r="C60" s="1">
        <v>-1279.0931</v>
      </c>
      <c r="D60">
        <v>2.06</v>
      </c>
      <c r="E60" s="1">
        <v>-1278.1175000000001</v>
      </c>
      <c r="F60">
        <v>-13.14</v>
      </c>
      <c r="G60" s="1">
        <v>-1585.9092000000001</v>
      </c>
      <c r="H60" s="1">
        <v>-1583.8368</v>
      </c>
      <c r="I60" s="1">
        <v>-1597.8857</v>
      </c>
      <c r="J60" s="1">
        <v>-1048.8351</v>
      </c>
      <c r="K60" s="1">
        <v>-1085.7415000000001</v>
      </c>
      <c r="L60" s="1">
        <v>-1051.6645000000001</v>
      </c>
      <c r="M60" s="1">
        <v>-1463.7476999999999</v>
      </c>
      <c r="N60" s="1">
        <v>-1467.5941</v>
      </c>
      <c r="O60" s="1">
        <v>-1458.6385</v>
      </c>
      <c r="Q60" s="1">
        <v>-1276.5014000000001</v>
      </c>
      <c r="R60">
        <v>2.8</v>
      </c>
    </row>
    <row r="61" spans="1:18" x14ac:dyDescent="0.2">
      <c r="A61" s="1">
        <v>-1271.2638999999999</v>
      </c>
      <c r="B61">
        <v>13.07</v>
      </c>
      <c r="C61" s="1">
        <v>-1278.9363000000001</v>
      </c>
      <c r="D61">
        <v>2.37</v>
      </c>
      <c r="E61" s="1">
        <v>-1278.0096000000001</v>
      </c>
      <c r="F61">
        <v>-12.9</v>
      </c>
      <c r="G61" s="1">
        <v>-1585.7773999999999</v>
      </c>
      <c r="H61" s="1">
        <v>-1583.8276000000001</v>
      </c>
      <c r="I61" s="1">
        <v>-1597.7864999999999</v>
      </c>
      <c r="J61" s="1">
        <v>-1048.8880999999999</v>
      </c>
      <c r="K61" s="1">
        <v>-1085.3859</v>
      </c>
      <c r="L61" s="1">
        <v>-1051.7257999999999</v>
      </c>
      <c r="M61" s="1">
        <v>-1463.6724999999999</v>
      </c>
      <c r="N61" s="1">
        <v>-1467.3522</v>
      </c>
      <c r="O61" s="1">
        <v>-1458.7399</v>
      </c>
      <c r="Q61" s="1">
        <v>-1276.2953</v>
      </c>
      <c r="R61">
        <v>1.7</v>
      </c>
    </row>
    <row r="62" spans="1:18" x14ac:dyDescent="0.2">
      <c r="A62" s="1">
        <v>-1271.6905999999999</v>
      </c>
      <c r="B62">
        <v>11.21</v>
      </c>
      <c r="C62" s="1">
        <v>-1278.7512999999999</v>
      </c>
      <c r="D62">
        <v>3.02</v>
      </c>
      <c r="E62" s="1">
        <v>-1277.8613</v>
      </c>
      <c r="F62">
        <v>-12.73</v>
      </c>
      <c r="G62" s="1">
        <v>-1585.6438000000001</v>
      </c>
      <c r="H62" s="1">
        <v>-1583.8524</v>
      </c>
      <c r="I62" s="1">
        <v>-1597.6672000000001</v>
      </c>
      <c r="J62" s="1">
        <v>-1048.9652000000001</v>
      </c>
      <c r="K62" s="1">
        <v>-1085.0453</v>
      </c>
      <c r="L62" s="1">
        <v>-1051.7756999999999</v>
      </c>
      <c r="M62" s="1">
        <v>-1463.5989999999999</v>
      </c>
      <c r="N62" s="1">
        <v>-1467.1107</v>
      </c>
      <c r="O62" s="1">
        <v>-1458.8634999999999</v>
      </c>
      <c r="Q62" s="1">
        <v>-1276.0911000000001</v>
      </c>
      <c r="R62">
        <v>0.75</v>
      </c>
    </row>
    <row r="63" spans="1:18" x14ac:dyDescent="0.2">
      <c r="A63" s="1">
        <v>-1272.1206</v>
      </c>
      <c r="B63">
        <v>9.32</v>
      </c>
      <c r="C63" s="1">
        <v>-1278.5559000000001</v>
      </c>
      <c r="D63">
        <v>3.31</v>
      </c>
      <c r="E63" s="1">
        <v>-1277.6952000000001</v>
      </c>
      <c r="F63">
        <v>-12.41</v>
      </c>
      <c r="G63" s="1">
        <v>-1585.5120999999999</v>
      </c>
      <c r="H63" s="1">
        <v>-1583.9105999999999</v>
      </c>
      <c r="I63" s="1">
        <v>-1597.5299</v>
      </c>
      <c r="J63" s="1">
        <v>-1049.0645999999999</v>
      </c>
      <c r="K63" s="1">
        <v>-1084.7276999999999</v>
      </c>
      <c r="L63" s="1">
        <v>-1051.8122000000001</v>
      </c>
      <c r="M63" s="1">
        <v>-1463.5309999999999</v>
      </c>
      <c r="N63" s="1">
        <v>-1466.8746000000001</v>
      </c>
      <c r="O63" s="1">
        <v>-1459.0061000000001</v>
      </c>
      <c r="Q63" s="1">
        <v>-1275.9027000000001</v>
      </c>
      <c r="R63">
        <v>0.03</v>
      </c>
    </row>
    <row r="64" spans="1:18" x14ac:dyDescent="0.2">
      <c r="A64" s="1">
        <v>-1272.5344</v>
      </c>
      <c r="B64">
        <v>7.53</v>
      </c>
      <c r="C64" s="1">
        <v>-1278.3633</v>
      </c>
      <c r="D64">
        <v>4.1100000000000003</v>
      </c>
      <c r="E64" s="1">
        <v>-1277.5295000000001</v>
      </c>
      <c r="F64">
        <v>-12.03</v>
      </c>
      <c r="G64" s="1">
        <v>-1585.3857</v>
      </c>
      <c r="H64" s="1">
        <v>-1584.0009</v>
      </c>
      <c r="I64" s="1">
        <v>-1597.3770999999999</v>
      </c>
      <c r="J64" s="1">
        <v>-1049.1840999999999</v>
      </c>
      <c r="K64" s="1">
        <v>-1084.4404999999999</v>
      </c>
      <c r="L64" s="1">
        <v>-1051.8338000000001</v>
      </c>
      <c r="M64" s="1">
        <v>-1463.4721</v>
      </c>
      <c r="N64" s="1">
        <v>-1466.6495</v>
      </c>
      <c r="O64" s="1">
        <v>-1459.1643999999999</v>
      </c>
      <c r="Q64" s="1">
        <v>-1275.7414000000001</v>
      </c>
      <c r="R64">
        <v>-0.83</v>
      </c>
    </row>
    <row r="65" spans="1:18" x14ac:dyDescent="0.2">
      <c r="A65" s="1">
        <v>-1272.9154000000001</v>
      </c>
      <c r="B65">
        <v>5.88</v>
      </c>
      <c r="C65" s="1">
        <v>-1278.1858</v>
      </c>
      <c r="D65">
        <v>4.91</v>
      </c>
      <c r="E65" s="1">
        <v>-1277.3769</v>
      </c>
      <c r="F65">
        <v>-11.47</v>
      </c>
      <c r="G65" s="1">
        <v>-1585.2686000000001</v>
      </c>
      <c r="H65" s="1">
        <v>-1584.1228000000001</v>
      </c>
      <c r="I65" s="1">
        <v>-1597.2114999999999</v>
      </c>
      <c r="J65" s="1">
        <v>-1049.3212000000001</v>
      </c>
      <c r="K65" s="1">
        <v>-1084.19</v>
      </c>
      <c r="L65" s="1">
        <v>-1051.8404</v>
      </c>
      <c r="M65" s="1">
        <v>-1463.4258</v>
      </c>
      <c r="N65" s="1">
        <v>-1466.4414999999999</v>
      </c>
      <c r="O65" s="1">
        <v>-1459.3342</v>
      </c>
      <c r="Q65" s="1">
        <v>-1275.6147000000001</v>
      </c>
      <c r="R65">
        <v>-1.49</v>
      </c>
    </row>
    <row r="66" spans="1:18" x14ac:dyDescent="0.2">
      <c r="A66" s="1">
        <v>-1273.2505000000001</v>
      </c>
      <c r="B66">
        <v>4.3600000000000003</v>
      </c>
      <c r="C66" s="1">
        <v>-1278.0345</v>
      </c>
      <c r="D66">
        <v>5.23</v>
      </c>
      <c r="E66" s="1">
        <v>-1277.2464</v>
      </c>
      <c r="F66">
        <v>-11.04</v>
      </c>
      <c r="G66" s="1">
        <v>-1585.1637000000001</v>
      </c>
      <c r="H66" s="1">
        <v>-1584.2727</v>
      </c>
      <c r="I66" s="1">
        <v>-1597.0364999999999</v>
      </c>
      <c r="J66" s="1">
        <v>-1049.4734000000001</v>
      </c>
      <c r="K66" s="1">
        <v>-1083.9807000000001</v>
      </c>
      <c r="L66" s="1">
        <v>-1051.8334</v>
      </c>
      <c r="M66" s="1">
        <v>-1463.3954000000001</v>
      </c>
      <c r="N66" s="1">
        <v>-1466.2557999999999</v>
      </c>
      <c r="O66" s="1">
        <v>-1459.5111999999999</v>
      </c>
      <c r="Q66" s="1">
        <v>-1275.5269000000001</v>
      </c>
      <c r="R66">
        <v>-2.3199999999999998</v>
      </c>
    </row>
    <row r="67" spans="1:18" x14ac:dyDescent="0.2">
      <c r="A67" s="1">
        <v>-1273.5322000000001</v>
      </c>
      <c r="B67">
        <v>3.01</v>
      </c>
      <c r="C67" s="1">
        <v>-1277.9213</v>
      </c>
      <c r="D67">
        <v>6.07</v>
      </c>
      <c r="E67" s="1">
        <v>-1277.1438000000001</v>
      </c>
      <c r="F67">
        <v>-10.46</v>
      </c>
      <c r="G67" s="1">
        <v>-1585.0736999999999</v>
      </c>
      <c r="H67" s="1">
        <v>-1584.4481000000001</v>
      </c>
      <c r="I67" s="1">
        <v>-1596.8559</v>
      </c>
      <c r="J67" s="1">
        <v>-1049.6378</v>
      </c>
      <c r="K67" s="1">
        <v>-1083.8159000000001</v>
      </c>
      <c r="L67" s="1">
        <v>-1051.8150000000001</v>
      </c>
      <c r="M67" s="1">
        <v>-1463.3832</v>
      </c>
      <c r="N67" s="1">
        <v>-1466.0971999999999</v>
      </c>
      <c r="O67" s="1">
        <v>-1459.6908000000001</v>
      </c>
      <c r="Q67" s="1">
        <v>-1275.4793</v>
      </c>
      <c r="R67">
        <v>-2.67</v>
      </c>
    </row>
    <row r="68" spans="1:18" x14ac:dyDescent="0.2">
      <c r="A68" s="1">
        <v>-1273.7596000000001</v>
      </c>
      <c r="B68">
        <v>1.96</v>
      </c>
      <c r="C68" s="1">
        <v>-1277.8604</v>
      </c>
      <c r="D68">
        <v>6.7</v>
      </c>
      <c r="E68" s="1">
        <v>-1277.0736999999999</v>
      </c>
      <c r="F68">
        <v>-9.94</v>
      </c>
      <c r="G68" s="1">
        <v>-1585.0001</v>
      </c>
      <c r="H68" s="1">
        <v>-1584.6458</v>
      </c>
      <c r="I68" s="1">
        <v>-1596.6732999999999</v>
      </c>
      <c r="J68" s="1">
        <v>-1049.8108999999999</v>
      </c>
      <c r="K68" s="1">
        <v>-1083.6973</v>
      </c>
      <c r="L68" s="1">
        <v>-1051.788</v>
      </c>
      <c r="M68" s="1">
        <v>-1463.3906999999999</v>
      </c>
      <c r="N68" s="1">
        <v>-1465.9698000000001</v>
      </c>
      <c r="O68" s="1">
        <v>-1459.8687</v>
      </c>
      <c r="Q68" s="1">
        <v>-1275.4739999999999</v>
      </c>
      <c r="R68">
        <v>-3.48</v>
      </c>
    </row>
    <row r="69" spans="1:18" x14ac:dyDescent="0.2">
      <c r="A69" s="1">
        <v>-1273.9364</v>
      </c>
      <c r="B69">
        <v>1.06</v>
      </c>
      <c r="C69" s="1">
        <v>-1277.8680999999999</v>
      </c>
      <c r="D69">
        <v>6.68</v>
      </c>
      <c r="E69" s="1">
        <v>-1277.0404000000001</v>
      </c>
      <c r="F69">
        <v>-9.24</v>
      </c>
      <c r="G69" s="1">
        <v>-1584.9438</v>
      </c>
      <c r="H69" s="1">
        <v>-1584.8613</v>
      </c>
      <c r="I69" s="1">
        <v>-1596.4924000000001</v>
      </c>
      <c r="J69" s="1">
        <v>-1049.989</v>
      </c>
      <c r="K69" s="1">
        <v>-1083.6257000000001</v>
      </c>
      <c r="L69" s="1">
        <v>-1051.7562</v>
      </c>
      <c r="M69" s="1">
        <v>-1463.4184</v>
      </c>
      <c r="N69" s="1">
        <v>-1465.8758</v>
      </c>
      <c r="O69" s="1">
        <v>-1460.0400999999999</v>
      </c>
      <c r="Q69" s="1">
        <v>-1275.5127</v>
      </c>
      <c r="R69">
        <v>-3.99</v>
      </c>
    </row>
    <row r="70" spans="1:18" x14ac:dyDescent="0.2">
      <c r="A70" s="1">
        <v>-1274.0685000000001</v>
      </c>
      <c r="B70">
        <v>0.33</v>
      </c>
      <c r="C70" s="1">
        <v>-1277.9585999999999</v>
      </c>
      <c r="D70">
        <v>7.3</v>
      </c>
      <c r="E70" s="1">
        <v>-1277.0515</v>
      </c>
      <c r="F70">
        <v>-9.09</v>
      </c>
      <c r="G70" s="1">
        <v>-1584.9041999999999</v>
      </c>
      <c r="H70" s="1">
        <v>-1585.0908999999999</v>
      </c>
      <c r="I70" s="1">
        <v>-1596.3181999999999</v>
      </c>
      <c r="J70" s="1">
        <v>-1050.1677999999999</v>
      </c>
      <c r="K70" s="1">
        <v>-1083.5997</v>
      </c>
      <c r="L70" s="1">
        <v>-1051.7237</v>
      </c>
      <c r="M70" s="1">
        <v>-1463.4649999999999</v>
      </c>
      <c r="N70" s="1">
        <v>-1465.8163</v>
      </c>
      <c r="O70" s="1">
        <v>-1460.2013999999999</v>
      </c>
      <c r="Q70" s="1">
        <v>-1275.5981999999999</v>
      </c>
      <c r="R70">
        <v>-4.63</v>
      </c>
    </row>
    <row r="71" spans="1:18" x14ac:dyDescent="0.2">
      <c r="A71" s="1">
        <v>-1274.1648</v>
      </c>
      <c r="B71">
        <v>-0.34</v>
      </c>
      <c r="C71" s="1">
        <v>-1278.1362999999999</v>
      </c>
      <c r="D71">
        <v>7.09</v>
      </c>
      <c r="E71" s="1">
        <v>-1277.115</v>
      </c>
      <c r="F71">
        <v>-8.6</v>
      </c>
      <c r="G71" s="1">
        <v>-1584.8803</v>
      </c>
      <c r="H71" s="1">
        <v>-1585.3302000000001</v>
      </c>
      <c r="I71" s="1">
        <v>-1596.1548</v>
      </c>
      <c r="J71" s="1">
        <v>-1050.3430000000001</v>
      </c>
      <c r="K71" s="1">
        <v>-1083.6170999999999</v>
      </c>
      <c r="L71" s="1">
        <v>-1051.6943000000001</v>
      </c>
      <c r="M71" s="1">
        <v>-1463.5284999999999</v>
      </c>
      <c r="N71" s="1">
        <v>-1465.7906</v>
      </c>
      <c r="O71" s="1">
        <v>-1460.3486</v>
      </c>
      <c r="Q71" s="1">
        <v>-1275.7313999999999</v>
      </c>
      <c r="R71">
        <v>-5.13</v>
      </c>
    </row>
    <row r="72" spans="1:18" x14ac:dyDescent="0.2">
      <c r="A72" s="1">
        <v>-1274.2366</v>
      </c>
      <c r="B72">
        <v>-0.77</v>
      </c>
      <c r="C72" s="1">
        <v>-1278.3904</v>
      </c>
      <c r="D72">
        <v>7.02</v>
      </c>
      <c r="E72" s="1">
        <v>-1277.2348</v>
      </c>
      <c r="F72">
        <v>-8.52</v>
      </c>
      <c r="G72" s="1">
        <v>-1584.87</v>
      </c>
      <c r="H72" s="1">
        <v>-1585.5742</v>
      </c>
      <c r="I72" s="1">
        <v>-1596.0083999999999</v>
      </c>
      <c r="J72" s="1">
        <v>-1050.5092999999999</v>
      </c>
      <c r="K72" s="1">
        <v>-1083.6736000000001</v>
      </c>
      <c r="L72" s="1">
        <v>-1051.672</v>
      </c>
      <c r="M72" s="1">
        <v>-1463.6047000000001</v>
      </c>
      <c r="N72" s="1">
        <v>-1465.7954999999999</v>
      </c>
      <c r="O72" s="1">
        <v>-1460.4777999999999</v>
      </c>
      <c r="Q72" s="1">
        <v>-1275.9119000000001</v>
      </c>
      <c r="R72">
        <v>-5.74</v>
      </c>
    </row>
    <row r="73" spans="1:18" x14ac:dyDescent="0.2">
      <c r="A73" s="1">
        <v>-1274.2936999999999</v>
      </c>
      <c r="B73">
        <v>-1</v>
      </c>
      <c r="C73" s="1">
        <v>-1278.6922</v>
      </c>
      <c r="D73">
        <v>6.48</v>
      </c>
      <c r="E73" s="1">
        <v>-1277.4085</v>
      </c>
      <c r="F73">
        <v>-8.25</v>
      </c>
      <c r="G73" s="1">
        <v>-1584.8701000000001</v>
      </c>
      <c r="H73" s="1">
        <v>-1585.8185000000001</v>
      </c>
      <c r="I73" s="1">
        <v>-1595.8815</v>
      </c>
      <c r="J73" s="1">
        <v>-1050.6623</v>
      </c>
      <c r="K73" s="1">
        <v>-1083.7635</v>
      </c>
      <c r="L73" s="1">
        <v>-1051.6595</v>
      </c>
      <c r="M73" s="1">
        <v>-1463.6886</v>
      </c>
      <c r="N73" s="1">
        <v>-1465.8266000000001</v>
      </c>
      <c r="O73" s="1">
        <v>-1460.5866000000001</v>
      </c>
      <c r="Q73" s="1">
        <v>-1276.1332</v>
      </c>
      <c r="R73">
        <v>-6.45</v>
      </c>
    </row>
    <row r="74" spans="1:18" x14ac:dyDescent="0.2">
      <c r="A74" s="1">
        <v>-1274.347</v>
      </c>
      <c r="B74">
        <v>-1.18</v>
      </c>
      <c r="C74" s="1">
        <v>-1279.0006000000001</v>
      </c>
      <c r="D74">
        <v>6.13</v>
      </c>
      <c r="E74" s="1">
        <v>-1277.6215</v>
      </c>
      <c r="F74">
        <v>-8.6300000000000008</v>
      </c>
      <c r="G74" s="1">
        <v>-1584.8769</v>
      </c>
      <c r="H74" s="1">
        <v>-1586.0579</v>
      </c>
      <c r="I74" s="1">
        <v>-1595.7800999999999</v>
      </c>
      <c r="J74" s="1">
        <v>-1050.7969000000001</v>
      </c>
      <c r="K74" s="1">
        <v>-1083.8794</v>
      </c>
      <c r="L74" s="1">
        <v>-1051.6596</v>
      </c>
      <c r="M74" s="1">
        <v>-1463.7743</v>
      </c>
      <c r="N74" s="1">
        <v>-1465.8788999999999</v>
      </c>
      <c r="O74" s="1">
        <v>-1460.6723999999999</v>
      </c>
      <c r="Q74" s="1">
        <v>-1276.3821</v>
      </c>
      <c r="R74">
        <v>-6.72</v>
      </c>
    </row>
    <row r="75" spans="1:18" x14ac:dyDescent="0.2">
      <c r="A75" s="1">
        <v>-1274.4060999999999</v>
      </c>
      <c r="B75">
        <v>-1.24</v>
      </c>
      <c r="C75" s="1">
        <v>-1279.269</v>
      </c>
      <c r="D75">
        <v>5.69</v>
      </c>
      <c r="E75" s="1">
        <v>-1277.8475000000001</v>
      </c>
      <c r="F75">
        <v>-8.52</v>
      </c>
      <c r="G75" s="1">
        <v>-1584.8877</v>
      </c>
      <c r="H75" s="1">
        <v>-1586.2883999999999</v>
      </c>
      <c r="I75" s="1">
        <v>-1595.7073</v>
      </c>
      <c r="J75" s="1">
        <v>-1050.9087</v>
      </c>
      <c r="K75" s="1">
        <v>-1084.0128</v>
      </c>
      <c r="L75" s="1">
        <v>-1051.6737000000001</v>
      </c>
      <c r="M75" s="1">
        <v>-1463.8559</v>
      </c>
      <c r="N75" s="1">
        <v>-1465.9449999999999</v>
      </c>
      <c r="O75" s="1">
        <v>-1460.7329999999999</v>
      </c>
      <c r="Q75" s="1">
        <v>-1276.6377</v>
      </c>
      <c r="R75">
        <v>-7.08</v>
      </c>
    </row>
    <row r="76" spans="1:18" x14ac:dyDescent="0.2">
      <c r="A76" s="1">
        <v>-1274.4795999999999</v>
      </c>
      <c r="B76">
        <v>-1.23</v>
      </c>
      <c r="C76" s="1">
        <v>-1279.4556</v>
      </c>
      <c r="D76">
        <v>5.24</v>
      </c>
      <c r="E76" s="1">
        <v>-1278.0525</v>
      </c>
      <c r="F76">
        <v>-9.0399999999999991</v>
      </c>
      <c r="G76" s="1">
        <v>-1584.8977</v>
      </c>
      <c r="H76" s="1">
        <v>-1586.5047999999999</v>
      </c>
      <c r="I76" s="1">
        <v>-1595.6659</v>
      </c>
      <c r="J76" s="1">
        <v>-1050.9944</v>
      </c>
      <c r="K76" s="1">
        <v>-1084.1536000000001</v>
      </c>
      <c r="L76" s="1">
        <v>-1051.7028</v>
      </c>
      <c r="M76" s="1">
        <v>-1463.9280000000001</v>
      </c>
      <c r="N76" s="1">
        <v>-1466.0186000000001</v>
      </c>
      <c r="O76" s="1">
        <v>-1460.7679000000001</v>
      </c>
      <c r="Q76" s="1">
        <v>-1276.873</v>
      </c>
      <c r="R76">
        <v>-7.06</v>
      </c>
    </row>
    <row r="77" spans="1:18" x14ac:dyDescent="0.2">
      <c r="A77" s="1">
        <v>-1274.5757000000001</v>
      </c>
      <c r="B77">
        <v>-1.1000000000000001</v>
      </c>
      <c r="C77" s="1">
        <v>-1279.5309</v>
      </c>
      <c r="D77">
        <v>4.87</v>
      </c>
      <c r="E77" s="1">
        <v>-1278.2026000000001</v>
      </c>
      <c r="F77">
        <v>-8.86</v>
      </c>
      <c r="G77" s="1">
        <v>-1584.9033999999999</v>
      </c>
      <c r="H77" s="1">
        <v>-1586.7031999999999</v>
      </c>
      <c r="I77" s="1">
        <v>-1595.6574000000001</v>
      </c>
      <c r="J77" s="1">
        <v>-1051.0513000000001</v>
      </c>
      <c r="K77" s="1">
        <v>-1084.2908</v>
      </c>
      <c r="L77" s="1">
        <v>-1051.7462</v>
      </c>
      <c r="M77" s="1">
        <v>-1463.9861000000001</v>
      </c>
      <c r="N77" s="1">
        <v>-1466.0934</v>
      </c>
      <c r="O77" s="1">
        <v>-1460.777</v>
      </c>
      <c r="Q77" s="1">
        <v>-1277.0576000000001</v>
      </c>
      <c r="R77">
        <v>-6.99</v>
      </c>
    </row>
    <row r="78" spans="1:18" x14ac:dyDescent="0.2">
      <c r="A78" s="1">
        <v>-1274.7002</v>
      </c>
      <c r="B78">
        <v>-1.05</v>
      </c>
      <c r="C78" s="1">
        <v>-1279.4786999999999</v>
      </c>
      <c r="D78">
        <v>4.88</v>
      </c>
      <c r="E78" s="1">
        <v>-1278.2695000000001</v>
      </c>
      <c r="F78">
        <v>-9.2899999999999991</v>
      </c>
      <c r="G78" s="1">
        <v>-1584.902</v>
      </c>
      <c r="H78" s="1">
        <v>-1586.88</v>
      </c>
      <c r="I78" s="1">
        <v>-1595.6838</v>
      </c>
      <c r="J78" s="1">
        <v>-1051.0780999999999</v>
      </c>
      <c r="K78" s="1">
        <v>-1084.4131</v>
      </c>
      <c r="L78" s="1">
        <v>-1051.8028999999999</v>
      </c>
      <c r="M78" s="1">
        <v>-1464.027</v>
      </c>
      <c r="N78" s="1">
        <v>-1466.1642999999999</v>
      </c>
      <c r="O78" s="1">
        <v>-1460.7608</v>
      </c>
      <c r="Q78" s="1">
        <v>-1277.1656</v>
      </c>
      <c r="R78">
        <v>-6.28</v>
      </c>
    </row>
    <row r="79" spans="1:18" x14ac:dyDescent="0.2">
      <c r="A79" s="1">
        <v>-1274.8545999999999</v>
      </c>
      <c r="B79">
        <v>-0.9</v>
      </c>
      <c r="C79" s="1">
        <v>-1279.2962</v>
      </c>
      <c r="D79">
        <v>5.34</v>
      </c>
      <c r="E79" s="1">
        <v>-1278.2357</v>
      </c>
      <c r="F79">
        <v>-9</v>
      </c>
      <c r="G79" s="1">
        <v>-1584.8905</v>
      </c>
      <c r="H79" s="1">
        <v>-1587.0318</v>
      </c>
      <c r="I79" s="1">
        <v>-1595.7438999999999</v>
      </c>
      <c r="J79" s="1">
        <v>-1051.0748000000001</v>
      </c>
      <c r="K79" s="1">
        <v>-1084.5087000000001</v>
      </c>
      <c r="L79" s="1">
        <v>-1051.8710000000001</v>
      </c>
      <c r="M79" s="1">
        <v>-1464.049</v>
      </c>
      <c r="N79" s="1">
        <v>-1466.2276999999999</v>
      </c>
      <c r="O79" s="1">
        <v>-1460.7208000000001</v>
      </c>
      <c r="Q79" s="1">
        <v>-1277.1824999999999</v>
      </c>
      <c r="R79">
        <v>-5.67</v>
      </c>
    </row>
    <row r="80" spans="1:18" x14ac:dyDescent="0.2">
      <c r="A80" s="1">
        <v>-1275.0361</v>
      </c>
      <c r="B80">
        <v>-0.79</v>
      </c>
      <c r="C80" s="1">
        <v>-1278.9907000000001</v>
      </c>
      <c r="D80">
        <v>5.22</v>
      </c>
      <c r="E80" s="1">
        <v>-1278.096</v>
      </c>
      <c r="F80">
        <v>-9.07</v>
      </c>
      <c r="G80" s="1">
        <v>-1584.8661</v>
      </c>
      <c r="H80" s="1">
        <v>-1587.1561999999999</v>
      </c>
      <c r="I80" s="1">
        <v>-1595.8367000000001</v>
      </c>
      <c r="J80" s="1">
        <v>-1051.0428999999999</v>
      </c>
      <c r="K80" s="1">
        <v>-1084.5668000000001</v>
      </c>
      <c r="L80" s="1">
        <v>-1051.9480000000001</v>
      </c>
      <c r="M80" s="1">
        <v>-1464.0515</v>
      </c>
      <c r="N80" s="1">
        <v>-1466.2815000000001</v>
      </c>
      <c r="O80" s="1">
        <v>-1460.6587</v>
      </c>
      <c r="Q80" s="1">
        <v>-1277.1120000000001</v>
      </c>
      <c r="R80">
        <v>-4.4000000000000004</v>
      </c>
    </row>
    <row r="81" spans="1:18" x14ac:dyDescent="0.2">
      <c r="A81" s="1">
        <v>-1275.2381</v>
      </c>
      <c r="B81">
        <v>-0.66</v>
      </c>
      <c r="C81" s="1">
        <v>-1278.5772999999999</v>
      </c>
      <c r="D81">
        <v>6.18</v>
      </c>
      <c r="E81" s="1">
        <v>-1277.8541</v>
      </c>
      <c r="F81">
        <v>-8.94</v>
      </c>
      <c r="G81" s="1">
        <v>-1584.8289</v>
      </c>
      <c r="H81" s="1">
        <v>-1587.2511</v>
      </c>
      <c r="I81" s="1">
        <v>-1595.9599000000001</v>
      </c>
      <c r="J81" s="1">
        <v>-1050.9840999999999</v>
      </c>
      <c r="K81" s="1">
        <v>-1084.5785000000001</v>
      </c>
      <c r="L81" s="1">
        <v>-1052.0313000000001</v>
      </c>
      <c r="M81" s="1">
        <v>-1464.0349000000001</v>
      </c>
      <c r="N81" s="1">
        <v>-1466.3249000000001</v>
      </c>
      <c r="O81" s="1">
        <v>-1460.5767000000001</v>
      </c>
      <c r="Q81" s="1">
        <v>-1276.9797000000001</v>
      </c>
      <c r="R81">
        <v>-3.27</v>
      </c>
    </row>
    <row r="82" spans="1:18" x14ac:dyDescent="0.2">
      <c r="A82" s="1">
        <v>-1275.4491</v>
      </c>
      <c r="B82">
        <v>-0.65</v>
      </c>
      <c r="C82" s="1">
        <v>-1278.0744999999999</v>
      </c>
      <c r="D82">
        <v>6.76</v>
      </c>
      <c r="E82" s="1">
        <v>-1277.5192</v>
      </c>
      <c r="F82">
        <v>-8.44</v>
      </c>
      <c r="G82" s="1">
        <v>-1584.7766999999999</v>
      </c>
      <c r="H82" s="1">
        <v>-1587.316</v>
      </c>
      <c r="I82" s="1">
        <v>-1596.1094000000001</v>
      </c>
      <c r="J82" s="1">
        <v>-1050.9013</v>
      </c>
      <c r="K82" s="1">
        <v>-1084.5376000000001</v>
      </c>
      <c r="L82" s="1">
        <v>-1052.1179999999999</v>
      </c>
      <c r="M82" s="1">
        <v>-1464.0005000000001</v>
      </c>
      <c r="N82" s="1">
        <v>-1466.3585</v>
      </c>
      <c r="O82" s="1">
        <v>-1460.4757</v>
      </c>
      <c r="Q82" s="1">
        <v>-1276.8297</v>
      </c>
      <c r="R82">
        <v>-2.1</v>
      </c>
    </row>
    <row r="83" spans="1:18" x14ac:dyDescent="0.2">
      <c r="A83" s="1">
        <v>-1275.6522</v>
      </c>
      <c r="B83">
        <v>-0.71</v>
      </c>
      <c r="C83" s="1">
        <v>-1277.5011999999999</v>
      </c>
      <c r="D83">
        <v>7.67</v>
      </c>
      <c r="E83" s="1">
        <v>-1277.1043999999999</v>
      </c>
      <c r="F83">
        <v>-7.53</v>
      </c>
      <c r="G83" s="1">
        <v>-1584.7097000000001</v>
      </c>
      <c r="H83" s="1">
        <v>-1587.3507999999999</v>
      </c>
      <c r="I83" s="1">
        <v>-1596.2811999999999</v>
      </c>
      <c r="J83" s="1">
        <v>-1050.7982999999999</v>
      </c>
      <c r="K83" s="1">
        <v>-1084.4412</v>
      </c>
      <c r="L83" s="1">
        <v>-1052.2056</v>
      </c>
      <c r="M83" s="1">
        <v>-1463.9499000000001</v>
      </c>
      <c r="N83" s="1">
        <v>-1466.3835999999999</v>
      </c>
      <c r="O83" s="1">
        <v>-1460.3568</v>
      </c>
      <c r="Q83" s="1">
        <v>-1276.7189000000001</v>
      </c>
      <c r="R83">
        <v>-0.96</v>
      </c>
    </row>
    <row r="84" spans="1:18" x14ac:dyDescent="0.2">
      <c r="A84" s="1">
        <v>-1275.8253</v>
      </c>
      <c r="B84">
        <v>-0.72</v>
      </c>
      <c r="C84" s="1">
        <v>-1276.8839</v>
      </c>
      <c r="D84">
        <v>8.91</v>
      </c>
      <c r="E84" s="1">
        <v>-1276.6228000000001</v>
      </c>
      <c r="F84">
        <v>-6.83</v>
      </c>
      <c r="G84" s="1">
        <v>-1584.6285</v>
      </c>
      <c r="H84" s="1">
        <v>-1587.3568</v>
      </c>
      <c r="I84" s="1">
        <v>-1596.4694999999999</v>
      </c>
      <c r="J84" s="1">
        <v>-1050.6792</v>
      </c>
      <c r="K84" s="1">
        <v>-1084.2907</v>
      </c>
      <c r="L84" s="1">
        <v>-1052.2911999999999</v>
      </c>
      <c r="M84" s="1">
        <v>-1463.8849</v>
      </c>
      <c r="N84" s="1">
        <v>-1466.4019000000001</v>
      </c>
      <c r="O84" s="1">
        <v>-1460.2207000000001</v>
      </c>
      <c r="Q84" s="1">
        <v>-1276.7001</v>
      </c>
      <c r="R84">
        <v>-0.09</v>
      </c>
    </row>
    <row r="85" spans="1:18" x14ac:dyDescent="0.2">
      <c r="A85" s="1">
        <v>-1275.9459999999999</v>
      </c>
      <c r="B85">
        <v>-0.84</v>
      </c>
      <c r="C85" s="1">
        <v>-1276.2582</v>
      </c>
      <c r="D85">
        <v>10.28</v>
      </c>
      <c r="E85" s="1">
        <v>-1276.0889</v>
      </c>
      <c r="F85">
        <v>-5.82</v>
      </c>
      <c r="G85" s="1">
        <v>-1584.5351000000001</v>
      </c>
      <c r="H85" s="1">
        <v>-1587.3357000000001</v>
      </c>
      <c r="I85" s="1">
        <v>-1596.6690000000001</v>
      </c>
      <c r="J85" s="1">
        <v>-1050.5481</v>
      </c>
      <c r="K85" s="1">
        <v>-1084.0921000000001</v>
      </c>
      <c r="L85" s="1">
        <v>-1052.3728000000001</v>
      </c>
      <c r="M85" s="1">
        <v>-1463.807</v>
      </c>
      <c r="N85" s="1">
        <v>-1466.4147</v>
      </c>
      <c r="O85" s="1">
        <v>-1460.0681999999999</v>
      </c>
      <c r="Q85" s="1">
        <v>-1276.8042</v>
      </c>
      <c r="R85">
        <v>0.63</v>
      </c>
    </row>
    <row r="86" spans="1:18" x14ac:dyDescent="0.2">
      <c r="A86" s="1">
        <v>-1275.9966999999999</v>
      </c>
      <c r="B86">
        <v>-0.71</v>
      </c>
      <c r="C86" s="1">
        <v>-1275.6659999999999</v>
      </c>
      <c r="D86">
        <v>11.28</v>
      </c>
      <c r="E86" s="1">
        <v>-1275.5261</v>
      </c>
      <c r="F86">
        <v>-5.01</v>
      </c>
      <c r="G86" s="1">
        <v>-1584.4315999999999</v>
      </c>
      <c r="H86" s="1">
        <v>-1587.2909999999999</v>
      </c>
      <c r="I86" s="1">
        <v>-1596.8729000000001</v>
      </c>
      <c r="J86" s="1">
        <v>-1050.4100000000001</v>
      </c>
      <c r="K86" s="1">
        <v>-1083.8548000000001</v>
      </c>
      <c r="L86" s="1">
        <v>-1052.4481000000001</v>
      </c>
      <c r="M86" s="1">
        <v>-1463.7175</v>
      </c>
      <c r="N86" s="1">
        <v>-1466.4228000000001</v>
      </c>
      <c r="O86" s="1">
        <v>-1459.9004</v>
      </c>
      <c r="Q86" s="1">
        <v>-1277.0301999999999</v>
      </c>
      <c r="R86">
        <v>0.84</v>
      </c>
    </row>
    <row r="87" spans="1:18" x14ac:dyDescent="0.2">
      <c r="A87" s="1">
        <v>-1275.973</v>
      </c>
      <c r="B87">
        <v>-0.5</v>
      </c>
      <c r="C87" s="1">
        <v>-1275.1478</v>
      </c>
      <c r="D87">
        <v>12.15</v>
      </c>
      <c r="E87" s="1">
        <v>-1274.9639999999999</v>
      </c>
      <c r="F87">
        <v>-4.0999999999999996</v>
      </c>
      <c r="G87" s="1">
        <v>-1584.3205</v>
      </c>
      <c r="H87" s="1">
        <v>-1587.2266999999999</v>
      </c>
      <c r="I87" s="1">
        <v>-1597.0755999999999</v>
      </c>
      <c r="J87" s="1">
        <v>-1050.2698</v>
      </c>
      <c r="K87" s="1">
        <v>-1083.5915</v>
      </c>
      <c r="L87" s="1">
        <v>-1052.5151000000001</v>
      </c>
      <c r="M87" s="1">
        <v>-1463.6177</v>
      </c>
      <c r="N87" s="1">
        <v>-1466.4251999999999</v>
      </c>
      <c r="O87" s="1">
        <v>-1459.7185999999999</v>
      </c>
      <c r="Q87" s="1">
        <v>-1277.3457000000001</v>
      </c>
      <c r="R87">
        <v>1.04</v>
      </c>
    </row>
    <row r="88" spans="1:18" x14ac:dyDescent="0.2">
      <c r="A88" s="1">
        <v>-1275.8871999999999</v>
      </c>
      <c r="B88">
        <v>-0.23</v>
      </c>
      <c r="C88" s="1">
        <v>-1274.7302</v>
      </c>
      <c r="D88">
        <v>12.9</v>
      </c>
      <c r="E88" s="1">
        <v>-1274.4389000000001</v>
      </c>
      <c r="F88">
        <v>-3.09</v>
      </c>
      <c r="G88" s="1">
        <v>-1584.2064</v>
      </c>
      <c r="H88" s="1">
        <v>-1587.1481000000001</v>
      </c>
      <c r="I88" s="1">
        <v>-1597.2706000000001</v>
      </c>
      <c r="J88" s="1">
        <v>-1050.1328000000001</v>
      </c>
      <c r="K88" s="1">
        <v>-1083.3157000000001</v>
      </c>
      <c r="L88" s="1">
        <v>-1052.5723</v>
      </c>
      <c r="M88" s="1">
        <v>-1463.5085999999999</v>
      </c>
      <c r="N88" s="1">
        <v>-1466.4203</v>
      </c>
      <c r="O88" s="1">
        <v>-1459.5253</v>
      </c>
      <c r="Q88" s="1">
        <v>-1277.7008000000001</v>
      </c>
      <c r="R88">
        <v>0.96</v>
      </c>
    </row>
    <row r="89" spans="1:18" x14ac:dyDescent="0.2">
      <c r="A89" s="1">
        <v>-1275.7660000000001</v>
      </c>
      <c r="B89">
        <v>0.04</v>
      </c>
      <c r="C89" s="1">
        <v>-1274.4185</v>
      </c>
      <c r="D89">
        <v>13.58</v>
      </c>
      <c r="E89" s="1">
        <v>-1273.9846</v>
      </c>
      <c r="F89">
        <v>-2.46</v>
      </c>
      <c r="G89" s="1">
        <v>-1584.0927999999999</v>
      </c>
      <c r="H89" s="1">
        <v>-1587.0605</v>
      </c>
      <c r="I89" s="1">
        <v>-1597.4523999999999</v>
      </c>
      <c r="J89" s="1">
        <v>-1050.0036</v>
      </c>
      <c r="K89" s="1">
        <v>-1083.04</v>
      </c>
      <c r="L89" s="1">
        <v>-1052.6185</v>
      </c>
      <c r="M89" s="1">
        <v>-1463.3903</v>
      </c>
      <c r="N89" s="1">
        <v>-1466.4057</v>
      </c>
      <c r="O89" s="1">
        <v>-1459.3235</v>
      </c>
      <c r="Q89" s="1">
        <v>-1278.0426</v>
      </c>
      <c r="R89">
        <v>1.04</v>
      </c>
    </row>
    <row r="90" spans="1:18" x14ac:dyDescent="0.2">
      <c r="A90" s="1">
        <v>-1275.6461999999999</v>
      </c>
      <c r="B90">
        <v>0.28999999999999998</v>
      </c>
      <c r="C90" s="1">
        <v>-1274.1982</v>
      </c>
      <c r="D90">
        <v>14.05</v>
      </c>
      <c r="E90" s="1">
        <v>-1273.6208999999999</v>
      </c>
      <c r="F90">
        <v>-1.73</v>
      </c>
      <c r="G90" s="1">
        <v>-1583.9842000000001</v>
      </c>
      <c r="H90" s="1">
        <v>-1586.9695999999999</v>
      </c>
      <c r="I90" s="1">
        <v>-1597.6159</v>
      </c>
      <c r="J90" s="1">
        <v>-1049.8867</v>
      </c>
      <c r="K90" s="1">
        <v>-1082.7756999999999</v>
      </c>
      <c r="L90" s="1">
        <v>-1052.6524999999999</v>
      </c>
      <c r="M90" s="1">
        <v>-1463.2637999999999</v>
      </c>
      <c r="N90" s="1">
        <v>-1466.3784000000001</v>
      </c>
      <c r="O90" s="1">
        <v>-1459.1170999999999</v>
      </c>
      <c r="Q90" s="1">
        <v>-1278.3316</v>
      </c>
      <c r="R90">
        <v>1.02</v>
      </c>
    </row>
    <row r="91" spans="1:18" x14ac:dyDescent="0.2">
      <c r="A91" s="1">
        <v>-1275.5643</v>
      </c>
      <c r="B91">
        <v>0.63</v>
      </c>
      <c r="C91" s="1">
        <v>-1274.0487000000001</v>
      </c>
      <c r="D91">
        <v>14.24</v>
      </c>
      <c r="E91" s="1">
        <v>-1273.3506</v>
      </c>
      <c r="F91">
        <v>-1.55</v>
      </c>
      <c r="G91" s="1">
        <v>-1583.8849</v>
      </c>
      <c r="H91" s="1">
        <v>-1586.8812</v>
      </c>
      <c r="I91" s="1">
        <v>-1597.7581</v>
      </c>
      <c r="J91" s="1">
        <v>-1049.7861</v>
      </c>
      <c r="K91" s="1">
        <v>-1082.5315000000001</v>
      </c>
      <c r="L91" s="1">
        <v>-1052.6735000000001</v>
      </c>
      <c r="M91" s="1">
        <v>-1463.1292000000001</v>
      </c>
      <c r="N91" s="1">
        <v>-1466.336</v>
      </c>
      <c r="O91" s="1">
        <v>-1458.9108000000001</v>
      </c>
      <c r="Q91" s="1">
        <v>-1278.5473999999999</v>
      </c>
      <c r="R91">
        <v>1.32</v>
      </c>
    </row>
    <row r="92" spans="1:18" x14ac:dyDescent="0.2">
      <c r="A92" s="1">
        <v>-1275.5508</v>
      </c>
      <c r="B92">
        <v>0.7</v>
      </c>
      <c r="C92" s="1">
        <v>-1273.9527</v>
      </c>
      <c r="D92">
        <v>14.59</v>
      </c>
      <c r="E92" s="1">
        <v>-1273.1610000000001</v>
      </c>
      <c r="F92">
        <v>-1.06</v>
      </c>
      <c r="G92" s="1">
        <v>-1583.8000999999999</v>
      </c>
      <c r="H92" s="1">
        <v>-1586.8013000000001</v>
      </c>
      <c r="I92" s="1">
        <v>-1597.8755000000001</v>
      </c>
      <c r="J92" s="1">
        <v>-1049.7050999999999</v>
      </c>
      <c r="K92" s="1">
        <v>-1082.3124</v>
      </c>
      <c r="L92" s="1">
        <v>-1052.6806999999999</v>
      </c>
      <c r="M92" s="1">
        <v>-1462.9874</v>
      </c>
      <c r="N92" s="1">
        <v>-1466.2764</v>
      </c>
      <c r="O92" s="1">
        <v>-1458.7097000000001</v>
      </c>
      <c r="Q92" s="1">
        <v>-1278.6889000000001</v>
      </c>
      <c r="R92">
        <v>1.34</v>
      </c>
    </row>
    <row r="93" spans="1:18" x14ac:dyDescent="0.2">
      <c r="A93" s="1">
        <v>-1275.6251</v>
      </c>
      <c r="B93">
        <v>0.74</v>
      </c>
      <c r="C93" s="1">
        <v>-1273.9009000000001</v>
      </c>
      <c r="D93">
        <v>14.74</v>
      </c>
      <c r="E93" s="1">
        <v>-1273.0368000000001</v>
      </c>
      <c r="F93">
        <v>-0.89</v>
      </c>
      <c r="G93" s="1">
        <v>-1583.7327</v>
      </c>
      <c r="H93" s="1">
        <v>-1586.7346</v>
      </c>
      <c r="I93" s="1">
        <v>-1597.9688000000001</v>
      </c>
      <c r="J93" s="1">
        <v>-1049.6458</v>
      </c>
      <c r="K93" s="1">
        <v>-1082.1210000000001</v>
      </c>
      <c r="L93" s="1">
        <v>-1052.6742999999999</v>
      </c>
      <c r="M93" s="1">
        <v>-1462.8391999999999</v>
      </c>
      <c r="N93" s="1">
        <v>-1466.1986999999999</v>
      </c>
      <c r="O93" s="1">
        <v>-1458.519</v>
      </c>
      <c r="Q93" s="1">
        <v>-1278.7719999999999</v>
      </c>
      <c r="R93">
        <v>1.71</v>
      </c>
    </row>
    <row r="94" spans="1:18" x14ac:dyDescent="0.2">
      <c r="A94" s="1">
        <v>-1275.7933</v>
      </c>
      <c r="B94">
        <v>0.51</v>
      </c>
      <c r="C94" s="1">
        <v>-1273.8885</v>
      </c>
      <c r="D94">
        <v>15.02</v>
      </c>
      <c r="E94" s="1">
        <v>-1272.9657</v>
      </c>
      <c r="F94">
        <v>-0.73</v>
      </c>
      <c r="G94" s="1">
        <v>-1583.6856</v>
      </c>
      <c r="H94" s="1">
        <v>-1586.6858999999999</v>
      </c>
      <c r="I94" s="1">
        <v>-1598.0377000000001</v>
      </c>
      <c r="J94" s="1">
        <v>-1049.6099999999999</v>
      </c>
      <c r="K94" s="1">
        <v>-1081.9582</v>
      </c>
      <c r="L94" s="1">
        <v>-1052.6542999999999</v>
      </c>
      <c r="M94" s="1">
        <v>-1462.6850999999999</v>
      </c>
      <c r="N94" s="1">
        <v>-1466.1034</v>
      </c>
      <c r="O94" s="1">
        <v>-1458.3436999999999</v>
      </c>
      <c r="Q94" s="1">
        <v>-1278.8193000000001</v>
      </c>
      <c r="R94">
        <v>2.2200000000000002</v>
      </c>
    </row>
    <row r="95" spans="1:18" x14ac:dyDescent="0.2">
      <c r="A95" s="1">
        <v>-1276.0514000000001</v>
      </c>
      <c r="B95">
        <v>0.1</v>
      </c>
      <c r="C95" s="1">
        <v>-1273.9088999999999</v>
      </c>
      <c r="D95">
        <v>15.07</v>
      </c>
      <c r="E95" s="1">
        <v>-1272.9409000000001</v>
      </c>
      <c r="F95">
        <v>-0.8</v>
      </c>
      <c r="G95" s="1">
        <v>-1583.66</v>
      </c>
      <c r="H95" s="1">
        <v>-1586.6583000000001</v>
      </c>
      <c r="I95" s="1">
        <v>-1598.0838000000001</v>
      </c>
      <c r="J95" s="1">
        <v>-1049.5986</v>
      </c>
      <c r="K95" s="1">
        <v>-1081.8235999999999</v>
      </c>
      <c r="L95" s="1">
        <v>-1052.6217999999999</v>
      </c>
      <c r="M95" s="1">
        <v>-1462.5264999999999</v>
      </c>
      <c r="N95" s="1">
        <v>-1465.9929</v>
      </c>
      <c r="O95" s="1">
        <v>-1458.1881000000001</v>
      </c>
      <c r="Q95" s="1">
        <v>-1278.8543</v>
      </c>
      <c r="R95">
        <v>2.25</v>
      </c>
    </row>
    <row r="96" spans="1:18" x14ac:dyDescent="0.2">
      <c r="A96" s="1">
        <v>-1276.3867</v>
      </c>
      <c r="B96">
        <v>-0.48</v>
      </c>
      <c r="C96" s="1">
        <v>-1273.9499000000001</v>
      </c>
      <c r="D96">
        <v>15.22</v>
      </c>
      <c r="E96" s="1">
        <v>-1272.9577999999999</v>
      </c>
      <c r="F96">
        <v>-0.64</v>
      </c>
      <c r="G96" s="1">
        <v>-1583.6549</v>
      </c>
      <c r="H96" s="1">
        <v>-1586.654</v>
      </c>
      <c r="I96" s="1">
        <v>-1598.1110000000001</v>
      </c>
      <c r="J96" s="1">
        <v>-1049.6119000000001</v>
      </c>
      <c r="K96" s="1">
        <v>-1081.7166</v>
      </c>
      <c r="L96" s="1">
        <v>-1052.5782999999999</v>
      </c>
      <c r="M96" s="1">
        <v>-1462.3643</v>
      </c>
      <c r="N96" s="1">
        <v>-1465.8701000000001</v>
      </c>
      <c r="O96" s="1">
        <v>-1458.0554999999999</v>
      </c>
      <c r="Q96" s="1">
        <v>-1278.8957</v>
      </c>
      <c r="R96">
        <v>2.42</v>
      </c>
    </row>
    <row r="97" spans="1:18" x14ac:dyDescent="0.2">
      <c r="A97" s="1">
        <v>-1276.7814000000001</v>
      </c>
      <c r="B97">
        <v>-1.1499999999999999</v>
      </c>
      <c r="C97" s="1">
        <v>-1273.9929999999999</v>
      </c>
      <c r="D97">
        <v>14.94</v>
      </c>
      <c r="E97" s="1">
        <v>-1273.0093999999999</v>
      </c>
      <c r="F97">
        <v>-0.73</v>
      </c>
      <c r="G97" s="1">
        <v>-1583.6684</v>
      </c>
      <c r="H97" s="1">
        <v>-1586.6737000000001</v>
      </c>
      <c r="I97" s="1">
        <v>-1598.123</v>
      </c>
      <c r="J97" s="1">
        <v>-1049.6498999999999</v>
      </c>
      <c r="K97" s="1">
        <v>-1081.6365000000001</v>
      </c>
      <c r="L97" s="1">
        <v>-1052.5257999999999</v>
      </c>
      <c r="M97" s="1">
        <v>-1462.2004999999999</v>
      </c>
      <c r="N97" s="1">
        <v>-1465.7396000000001</v>
      </c>
      <c r="O97" s="1">
        <v>-1457.9475</v>
      </c>
      <c r="Q97" s="1">
        <v>-1278.9534000000001</v>
      </c>
      <c r="R97">
        <v>2.62</v>
      </c>
    </row>
    <row r="98" spans="1:18" x14ac:dyDescent="0.2">
      <c r="A98" s="1">
        <v>-1277.2156</v>
      </c>
      <c r="B98">
        <v>-1.98</v>
      </c>
      <c r="C98" s="1">
        <v>-1274.0177000000001</v>
      </c>
      <c r="D98">
        <v>15.19</v>
      </c>
      <c r="E98" s="1">
        <v>-1273.0848000000001</v>
      </c>
      <c r="F98">
        <v>-0.67</v>
      </c>
      <c r="G98" s="1">
        <v>-1583.6960999999999</v>
      </c>
      <c r="H98" s="1">
        <v>-1586.7177999999999</v>
      </c>
      <c r="I98" s="1">
        <v>-1598.1233999999999</v>
      </c>
      <c r="J98" s="1">
        <v>-1049.7118</v>
      </c>
      <c r="K98" s="1">
        <v>-1081.5834</v>
      </c>
      <c r="L98" s="1">
        <v>-1052.4664</v>
      </c>
      <c r="M98" s="1">
        <v>-1462.0373</v>
      </c>
      <c r="N98" s="1">
        <v>-1465.6071999999999</v>
      </c>
      <c r="O98" s="1">
        <v>-1457.8643</v>
      </c>
      <c r="Q98" s="1">
        <v>-1279.0297</v>
      </c>
      <c r="R98">
        <v>2.35</v>
      </c>
    </row>
    <row r="99" spans="1:18" x14ac:dyDescent="0.2">
      <c r="A99" s="1">
        <v>-1277.6663000000001</v>
      </c>
      <c r="B99">
        <v>-2.83</v>
      </c>
      <c r="C99" s="1">
        <v>-1274.0056999999999</v>
      </c>
      <c r="D99">
        <v>15.09</v>
      </c>
      <c r="E99" s="1">
        <v>-1273.1661999999999</v>
      </c>
      <c r="F99">
        <v>-0.48</v>
      </c>
      <c r="G99" s="1">
        <v>-1583.7321999999999</v>
      </c>
      <c r="H99" s="1">
        <v>-1586.7846999999999</v>
      </c>
      <c r="I99" s="1">
        <v>-1598.1187</v>
      </c>
      <c r="J99" s="1">
        <v>-1049.7965999999999</v>
      </c>
      <c r="K99" s="1">
        <v>-1081.5579</v>
      </c>
      <c r="L99" s="1">
        <v>-1052.4028000000001</v>
      </c>
      <c r="M99" s="1">
        <v>-1461.8768</v>
      </c>
      <c r="N99" s="1">
        <v>-1465.4788000000001</v>
      </c>
      <c r="O99" s="1">
        <v>-1457.8044</v>
      </c>
      <c r="Q99" s="1">
        <v>-1279.1208999999999</v>
      </c>
      <c r="R99">
        <v>2.17</v>
      </c>
    </row>
    <row r="100" spans="1:18" x14ac:dyDescent="0.2">
      <c r="A100" s="1">
        <v>-1278.1095</v>
      </c>
      <c r="B100">
        <v>-3.78</v>
      </c>
      <c r="C100" s="1">
        <v>-1273.9467</v>
      </c>
      <c r="D100">
        <v>15.09</v>
      </c>
      <c r="E100" s="1">
        <v>-1273.2333000000001</v>
      </c>
      <c r="F100">
        <v>-0.74</v>
      </c>
      <c r="G100" s="1">
        <v>-1583.7711999999999</v>
      </c>
      <c r="H100" s="1">
        <v>-1586.8724</v>
      </c>
      <c r="I100" s="1">
        <v>-1598.1108999999999</v>
      </c>
      <c r="J100" s="1">
        <v>-1049.9027000000001</v>
      </c>
      <c r="K100" s="1">
        <v>-1081.5613000000001</v>
      </c>
      <c r="L100" s="1">
        <v>-1052.3380999999999</v>
      </c>
      <c r="M100" s="1">
        <v>-1461.7213999999999</v>
      </c>
      <c r="N100" s="1">
        <v>-1465.3610000000001</v>
      </c>
      <c r="O100" s="1">
        <v>-1457.7653</v>
      </c>
      <c r="Q100" s="1">
        <v>-1279.2185999999999</v>
      </c>
      <c r="R100">
        <v>2.12</v>
      </c>
    </row>
    <row r="101" spans="1:18" x14ac:dyDescent="0.2">
      <c r="A101" s="1">
        <v>-1278.5206000000001</v>
      </c>
      <c r="B101">
        <v>-4.62</v>
      </c>
      <c r="C101" s="1">
        <v>-1273.8417999999999</v>
      </c>
      <c r="D101">
        <v>14.97</v>
      </c>
      <c r="E101" s="1">
        <v>-1273.2663</v>
      </c>
      <c r="F101">
        <v>-0.73</v>
      </c>
      <c r="G101" s="1">
        <v>-1583.8076000000001</v>
      </c>
      <c r="H101" s="1">
        <v>-1586.9781</v>
      </c>
      <c r="I101" s="1">
        <v>-1598.1048000000001</v>
      </c>
      <c r="J101" s="1">
        <v>-1050.0279</v>
      </c>
      <c r="K101" s="1">
        <v>-1081.5951</v>
      </c>
      <c r="L101" s="1">
        <v>-1052.2751000000001</v>
      </c>
      <c r="M101" s="1">
        <v>-1461.5735999999999</v>
      </c>
      <c r="N101" s="1">
        <v>-1465.2596000000001</v>
      </c>
      <c r="O101" s="1">
        <v>-1457.7427</v>
      </c>
      <c r="Q101" s="1">
        <v>-1279.3114</v>
      </c>
      <c r="R101">
        <v>1.63</v>
      </c>
    </row>
    <row r="102" spans="1:18" x14ac:dyDescent="0.2">
      <c r="A102" s="1">
        <v>-1278.8755000000001</v>
      </c>
      <c r="B102">
        <v>-5.32</v>
      </c>
      <c r="C102" s="1">
        <v>-1273.703</v>
      </c>
      <c r="D102">
        <v>14.97</v>
      </c>
      <c r="E102" s="1">
        <v>-1273.2511999999999</v>
      </c>
      <c r="F102">
        <v>-0.31</v>
      </c>
      <c r="G102" s="1">
        <v>-1583.8359</v>
      </c>
      <c r="H102" s="1">
        <v>-1587.0993000000001</v>
      </c>
      <c r="I102" s="1">
        <v>-1598.104</v>
      </c>
      <c r="J102" s="1">
        <v>-1050.1691000000001</v>
      </c>
      <c r="K102" s="1">
        <v>-1081.6614</v>
      </c>
      <c r="L102" s="1">
        <v>-1052.2167999999999</v>
      </c>
      <c r="M102" s="1">
        <v>-1461.4358999999999</v>
      </c>
      <c r="N102" s="1">
        <v>-1465.1793</v>
      </c>
      <c r="O102" s="1">
        <v>-1457.7316000000001</v>
      </c>
      <c r="Q102" s="1">
        <v>-1279.3894</v>
      </c>
      <c r="R102">
        <v>1.33</v>
      </c>
    </row>
    <row r="103" spans="1:18" x14ac:dyDescent="0.2">
      <c r="A103" s="1">
        <v>-1279.1564000000001</v>
      </c>
      <c r="B103">
        <v>-5.93</v>
      </c>
      <c r="C103" s="1">
        <v>-1273.5482</v>
      </c>
      <c r="D103">
        <v>14.96</v>
      </c>
      <c r="E103" s="1">
        <v>-1273.1848</v>
      </c>
      <c r="F103">
        <v>-7.0000000000000007E-2</v>
      </c>
      <c r="G103" s="1">
        <v>-1583.8520000000001</v>
      </c>
      <c r="H103" s="1">
        <v>-1587.2321999999999</v>
      </c>
      <c r="I103" s="1">
        <v>-1598.1116</v>
      </c>
      <c r="J103" s="1">
        <v>-1050.3233</v>
      </c>
      <c r="K103" s="1">
        <v>-1081.7616</v>
      </c>
      <c r="L103" s="1">
        <v>-1052.1658</v>
      </c>
      <c r="M103" s="1">
        <v>-1461.3101999999999</v>
      </c>
      <c r="N103" s="1">
        <v>-1465.1231</v>
      </c>
      <c r="O103" s="1">
        <v>-1457.7271000000001</v>
      </c>
      <c r="Q103" s="1">
        <v>-1279.4447</v>
      </c>
      <c r="R103">
        <v>0.9</v>
      </c>
    </row>
    <row r="104" spans="1:18" x14ac:dyDescent="0.2">
      <c r="A104" s="1">
        <v>-1279.3534999999999</v>
      </c>
      <c r="B104">
        <v>-6.36</v>
      </c>
      <c r="C104" s="1">
        <v>-1273.3993</v>
      </c>
      <c r="D104">
        <v>14.62</v>
      </c>
      <c r="E104" s="1">
        <v>-1273.0740000000001</v>
      </c>
      <c r="F104">
        <v>-0.08</v>
      </c>
      <c r="G104" s="1">
        <v>-1583.8536999999999</v>
      </c>
      <c r="H104" s="1">
        <v>-1587.3731</v>
      </c>
      <c r="I104" s="1">
        <v>-1598.1297999999999</v>
      </c>
      <c r="J104" s="1">
        <v>-1050.4865</v>
      </c>
      <c r="K104" s="1">
        <v>-1081.8963000000001</v>
      </c>
      <c r="L104" s="1">
        <v>-1052.1242</v>
      </c>
      <c r="M104" s="1">
        <v>-1461.1986999999999</v>
      </c>
      <c r="N104" s="1">
        <v>-1465.0921000000001</v>
      </c>
      <c r="O104" s="1">
        <v>-1457.7238</v>
      </c>
      <c r="Q104" s="1">
        <v>-1279.4716000000001</v>
      </c>
      <c r="R104">
        <v>0.6</v>
      </c>
    </row>
    <row r="105" spans="1:18" x14ac:dyDescent="0.2">
      <c r="A105" s="1">
        <v>-1279.4667999999999</v>
      </c>
      <c r="B105">
        <v>-6.65</v>
      </c>
      <c r="C105" s="1">
        <v>-1273.2772</v>
      </c>
      <c r="D105">
        <v>14.65</v>
      </c>
      <c r="E105" s="1">
        <v>-1272.9357</v>
      </c>
      <c r="F105">
        <v>-0.04</v>
      </c>
      <c r="G105" s="1">
        <v>-1583.8407999999999</v>
      </c>
      <c r="H105" s="1">
        <v>-1587.5192</v>
      </c>
      <c r="I105" s="1">
        <v>-1598.1596</v>
      </c>
      <c r="J105" s="1">
        <v>-1050.6545000000001</v>
      </c>
      <c r="K105" s="1">
        <v>-1082.0658000000001</v>
      </c>
      <c r="L105" s="1">
        <v>-1052.0935999999999</v>
      </c>
      <c r="M105" s="1">
        <v>-1461.1029000000001</v>
      </c>
      <c r="N105" s="1">
        <v>-1465.085</v>
      </c>
      <c r="O105" s="1">
        <v>-1457.7166</v>
      </c>
      <c r="Q105" s="1">
        <v>-1279.4686999999999</v>
      </c>
      <c r="R105">
        <v>0.25</v>
      </c>
    </row>
    <row r="106" spans="1:18" x14ac:dyDescent="0.2">
      <c r="A106" s="1">
        <v>-1279.5051000000001</v>
      </c>
      <c r="B106">
        <v>-6.7</v>
      </c>
      <c r="C106" s="1">
        <v>-1273.2007000000001</v>
      </c>
      <c r="D106">
        <v>14.06</v>
      </c>
      <c r="E106" s="1">
        <v>-1272.7909</v>
      </c>
      <c r="F106">
        <v>-0.08</v>
      </c>
      <c r="G106" s="1">
        <v>-1583.8127999999999</v>
      </c>
      <c r="H106" s="1">
        <v>-1587.6669999999999</v>
      </c>
      <c r="I106" s="1">
        <v>-1598.2021</v>
      </c>
      <c r="J106" s="1">
        <v>-1050.8231000000001</v>
      </c>
      <c r="K106" s="1">
        <v>-1082.2687000000001</v>
      </c>
      <c r="L106" s="1">
        <v>-1052.0749000000001</v>
      </c>
      <c r="M106" s="1">
        <v>-1461.0243</v>
      </c>
      <c r="N106" s="1">
        <v>-1465.0985000000001</v>
      </c>
      <c r="O106" s="1">
        <v>-1457.7007000000001</v>
      </c>
      <c r="Q106" s="1">
        <v>-1279.4365</v>
      </c>
      <c r="R106">
        <v>-0.1</v>
      </c>
    </row>
    <row r="107" spans="1:18" x14ac:dyDescent="0.2">
      <c r="A107" s="1">
        <v>-1279.4828</v>
      </c>
      <c r="B107">
        <v>-6.54</v>
      </c>
      <c r="C107" s="1">
        <v>-1273.1860999999999</v>
      </c>
      <c r="D107">
        <v>13.98</v>
      </c>
      <c r="E107" s="1">
        <v>-1272.6582000000001</v>
      </c>
      <c r="F107">
        <v>0.22</v>
      </c>
      <c r="G107" s="1">
        <v>-1583.7711999999999</v>
      </c>
      <c r="H107" s="1">
        <v>-1587.8136</v>
      </c>
      <c r="I107" s="1">
        <v>-1598.2564</v>
      </c>
      <c r="J107" s="1">
        <v>-1050.9881</v>
      </c>
      <c r="K107" s="1">
        <v>-1082.5026</v>
      </c>
      <c r="L107" s="1">
        <v>-1052.0676000000001</v>
      </c>
      <c r="M107" s="1">
        <v>-1460.9638</v>
      </c>
      <c r="N107" s="1">
        <v>-1465.1270999999999</v>
      </c>
      <c r="O107" s="1">
        <v>-1457.6723</v>
      </c>
      <c r="Q107" s="1">
        <v>-1279.3803</v>
      </c>
      <c r="R107">
        <v>-0.39</v>
      </c>
    </row>
    <row r="108" spans="1:18" x14ac:dyDescent="0.2">
      <c r="A108" s="1">
        <v>-1279.4190000000001</v>
      </c>
      <c r="B108">
        <v>-6.31</v>
      </c>
      <c r="C108" s="1">
        <v>-1273.2430999999999</v>
      </c>
      <c r="D108">
        <v>13.51</v>
      </c>
      <c r="E108" s="1">
        <v>-1272.5533</v>
      </c>
      <c r="F108">
        <v>-0.06</v>
      </c>
      <c r="G108" s="1">
        <v>-1583.7198000000001</v>
      </c>
      <c r="H108" s="1">
        <v>-1587.9567</v>
      </c>
      <c r="I108" s="1">
        <v>-1598.3217</v>
      </c>
      <c r="J108" s="1">
        <v>-1051.1457</v>
      </c>
      <c r="K108" s="1">
        <v>-1082.7639999999999</v>
      </c>
      <c r="L108" s="1">
        <v>-1052.0707</v>
      </c>
      <c r="M108" s="1">
        <v>-1460.9222</v>
      </c>
      <c r="N108" s="1">
        <v>-1465.1639</v>
      </c>
      <c r="O108" s="1">
        <v>-1457.6279999999999</v>
      </c>
      <c r="Q108" s="1">
        <v>-1279.3090999999999</v>
      </c>
      <c r="R108">
        <v>-0.61</v>
      </c>
    </row>
    <row r="109" spans="1:18" x14ac:dyDescent="0.2">
      <c r="A109" s="1">
        <v>-1279.3339000000001</v>
      </c>
      <c r="B109">
        <v>-6.03</v>
      </c>
      <c r="C109" s="1">
        <v>-1273.3733999999999</v>
      </c>
      <c r="D109">
        <v>13.04</v>
      </c>
      <c r="E109" s="1">
        <v>-1272.4872</v>
      </c>
      <c r="F109">
        <v>0.09</v>
      </c>
      <c r="G109" s="1">
        <v>-1583.6602</v>
      </c>
      <c r="H109" s="1">
        <v>-1588.0938000000001</v>
      </c>
      <c r="I109" s="1">
        <v>-1598.3965000000001</v>
      </c>
      <c r="J109" s="1">
        <v>-1051.2929999999999</v>
      </c>
      <c r="K109" s="1">
        <v>-1083.0481</v>
      </c>
      <c r="L109" s="1">
        <v>-1052.0817</v>
      </c>
      <c r="M109" s="1">
        <v>-1460.8996999999999</v>
      </c>
      <c r="N109" s="1">
        <v>-1465.2014999999999</v>
      </c>
      <c r="O109" s="1">
        <v>-1457.5646999999999</v>
      </c>
      <c r="Q109" s="1">
        <v>-1279.2329999999999</v>
      </c>
      <c r="R109">
        <v>-1.02</v>
      </c>
    </row>
    <row r="110" spans="1:18" x14ac:dyDescent="0.2">
      <c r="A110" s="1">
        <v>-1279.2483999999999</v>
      </c>
      <c r="B110">
        <v>-5.66</v>
      </c>
      <c r="C110" s="1">
        <v>-1273.5689</v>
      </c>
      <c r="D110">
        <v>12.76</v>
      </c>
      <c r="E110" s="1">
        <v>-1272.4671000000001</v>
      </c>
      <c r="F110">
        <v>-0.38</v>
      </c>
      <c r="G110" s="1">
        <v>-1583.5971999999999</v>
      </c>
      <c r="H110" s="1">
        <v>-1588.2226000000001</v>
      </c>
      <c r="I110" s="1">
        <v>-1598.4783</v>
      </c>
      <c r="J110" s="1">
        <v>-1051.4272000000001</v>
      </c>
      <c r="K110" s="1">
        <v>-1083.3483000000001</v>
      </c>
      <c r="L110" s="1">
        <v>-1052.098</v>
      </c>
      <c r="M110" s="1">
        <v>-1460.8966</v>
      </c>
      <c r="N110" s="1">
        <v>-1465.2328</v>
      </c>
      <c r="O110" s="1">
        <v>-1457.4813999999999</v>
      </c>
      <c r="Q110" s="1">
        <v>-1279.1632999999999</v>
      </c>
      <c r="R110">
        <v>-1.51</v>
      </c>
    </row>
    <row r="111" spans="1:18" x14ac:dyDescent="0.2">
      <c r="A111" s="1">
        <v>-1279.1806999999999</v>
      </c>
      <c r="B111">
        <v>-5.32</v>
      </c>
      <c r="C111" s="1">
        <v>-1273.8141000000001</v>
      </c>
      <c r="D111">
        <v>12.33</v>
      </c>
      <c r="E111" s="1">
        <v>-1272.4965999999999</v>
      </c>
      <c r="F111">
        <v>-0.12</v>
      </c>
      <c r="G111" s="1">
        <v>-1583.5329999999999</v>
      </c>
      <c r="H111" s="1">
        <v>-1588.3411000000001</v>
      </c>
      <c r="I111" s="1">
        <v>-1598.5646999999999</v>
      </c>
      <c r="J111" s="1">
        <v>-1051.5469000000001</v>
      </c>
      <c r="K111" s="1">
        <v>-1083.6578999999999</v>
      </c>
      <c r="L111" s="1">
        <v>-1052.1161</v>
      </c>
      <c r="M111" s="1">
        <v>-1460.9126000000001</v>
      </c>
      <c r="N111" s="1">
        <v>-1465.2516000000001</v>
      </c>
      <c r="O111" s="1">
        <v>-1457.3771999999999</v>
      </c>
      <c r="Q111" s="1">
        <v>-1279.1083000000001</v>
      </c>
      <c r="R111">
        <v>-1.79</v>
      </c>
    </row>
    <row r="112" spans="1:18" x14ac:dyDescent="0.2">
      <c r="A112" s="1">
        <v>-1279.1451999999999</v>
      </c>
      <c r="B112">
        <v>-5.04</v>
      </c>
      <c r="C112" s="1">
        <v>-1274.0879</v>
      </c>
      <c r="D112">
        <v>11.98</v>
      </c>
      <c r="E112" s="1">
        <v>-1272.5757000000001</v>
      </c>
      <c r="F112">
        <v>-0.43</v>
      </c>
      <c r="G112" s="1">
        <v>-1583.4717000000001</v>
      </c>
      <c r="H112" s="1">
        <v>-1588.4468999999999</v>
      </c>
      <c r="I112" s="1">
        <v>-1598.6523999999999</v>
      </c>
      <c r="J112" s="1">
        <v>-1051.6512</v>
      </c>
      <c r="K112" s="1">
        <v>-1083.9691</v>
      </c>
      <c r="L112" s="1">
        <v>-1052.1321</v>
      </c>
      <c r="M112" s="1">
        <v>-1460.9472000000001</v>
      </c>
      <c r="N112" s="1">
        <v>-1465.2528</v>
      </c>
      <c r="O112" s="1">
        <v>-1457.2520999999999</v>
      </c>
      <c r="Q112" s="1">
        <v>-1279.0736999999999</v>
      </c>
      <c r="R112">
        <v>-2.27</v>
      </c>
    </row>
    <row r="113" spans="1:18" x14ac:dyDescent="0.2">
      <c r="A113" s="1">
        <v>-1279.1478</v>
      </c>
      <c r="B113">
        <v>-4.76</v>
      </c>
      <c r="C113" s="1">
        <v>-1274.3679</v>
      </c>
      <c r="D113">
        <v>11.78</v>
      </c>
      <c r="E113" s="1">
        <v>-1272.6998000000001</v>
      </c>
      <c r="F113">
        <v>-0.64</v>
      </c>
      <c r="G113" s="1">
        <v>-1583.4170999999999</v>
      </c>
      <c r="H113" s="1">
        <v>-1588.5382999999999</v>
      </c>
      <c r="I113" s="1">
        <v>-1598.741</v>
      </c>
      <c r="J113" s="1">
        <v>-1051.7408</v>
      </c>
      <c r="K113" s="1">
        <v>-1084.2739999999999</v>
      </c>
      <c r="L113" s="1">
        <v>-1052.1424</v>
      </c>
      <c r="M113" s="1">
        <v>-1460.9988000000001</v>
      </c>
      <c r="N113" s="1">
        <v>-1465.2336</v>
      </c>
      <c r="O113" s="1">
        <v>-1457.1077</v>
      </c>
      <c r="Q113" s="1">
        <v>-1279.0617999999999</v>
      </c>
      <c r="R113">
        <v>-2.78</v>
      </c>
    </row>
    <row r="114" spans="1:18" x14ac:dyDescent="0.2">
      <c r="A114" s="1">
        <v>-1279.1838</v>
      </c>
      <c r="B114">
        <v>-4.6399999999999997</v>
      </c>
      <c r="C114" s="1">
        <v>-1274.6313</v>
      </c>
      <c r="D114">
        <v>11.47</v>
      </c>
      <c r="E114" s="1">
        <v>-1272.8598999999999</v>
      </c>
      <c r="F114">
        <v>-0.89</v>
      </c>
      <c r="G114" s="1">
        <v>-1583.3697999999999</v>
      </c>
      <c r="H114" s="1">
        <v>-1588.6131</v>
      </c>
      <c r="I114" s="1">
        <v>-1598.8254999999999</v>
      </c>
      <c r="J114" s="1">
        <v>-1051.8171</v>
      </c>
      <c r="K114" s="1">
        <v>-1084.5650000000001</v>
      </c>
      <c r="L114" s="1">
        <v>-1052.1434999999999</v>
      </c>
      <c r="M114" s="1">
        <v>-1461.0649000000001</v>
      </c>
      <c r="N114" s="1">
        <v>-1465.1926000000001</v>
      </c>
      <c r="O114" s="1">
        <v>-1456.9462000000001</v>
      </c>
      <c r="Q114" s="1">
        <v>-1279.0718999999999</v>
      </c>
      <c r="R114">
        <v>-3.45</v>
      </c>
    </row>
    <row r="115" spans="1:18" x14ac:dyDescent="0.2">
      <c r="A115" s="1">
        <v>-1279.2379000000001</v>
      </c>
      <c r="B115">
        <v>-4.6100000000000003</v>
      </c>
      <c r="C115" s="1">
        <v>-1274.8571999999999</v>
      </c>
      <c r="D115">
        <v>11.28</v>
      </c>
      <c r="E115" s="1">
        <v>-1273.0449000000001</v>
      </c>
      <c r="F115">
        <v>-1.02</v>
      </c>
      <c r="G115" s="1">
        <v>-1583.3316</v>
      </c>
      <c r="H115" s="1">
        <v>-1588.6693</v>
      </c>
      <c r="I115" s="1">
        <v>-1598.9052999999999</v>
      </c>
      <c r="J115" s="1">
        <v>-1051.8825999999999</v>
      </c>
      <c r="K115" s="1">
        <v>-1084.8351</v>
      </c>
      <c r="L115" s="1">
        <v>-1052.1328000000001</v>
      </c>
      <c r="M115" s="1">
        <v>-1461.1424999999999</v>
      </c>
      <c r="N115" s="1">
        <v>-1465.1309000000001</v>
      </c>
      <c r="O115" s="1">
        <v>-1456.771</v>
      </c>
      <c r="Q115" s="1">
        <v>-1279.1024</v>
      </c>
      <c r="R115">
        <v>-4.28</v>
      </c>
    </row>
    <row r="116" spans="1:18" x14ac:dyDescent="0.2">
      <c r="A116" s="1">
        <v>-1279.2861</v>
      </c>
      <c r="B116">
        <v>-4.6100000000000003</v>
      </c>
      <c r="C116" s="1">
        <v>-1275.0283999999999</v>
      </c>
      <c r="D116">
        <v>10.85</v>
      </c>
      <c r="E116" s="1">
        <v>-1273.2419</v>
      </c>
      <c r="F116">
        <v>-1.21</v>
      </c>
      <c r="G116" s="1">
        <v>-1583.3036999999999</v>
      </c>
      <c r="H116" s="1">
        <v>-1588.7052000000001</v>
      </c>
      <c r="I116" s="1">
        <v>-1598.9781</v>
      </c>
      <c r="J116" s="1">
        <v>-1051.9402</v>
      </c>
      <c r="K116" s="1">
        <v>-1085.0778</v>
      </c>
      <c r="L116" s="1">
        <v>-1052.1083000000001</v>
      </c>
      <c r="M116" s="1">
        <v>-1461.2274</v>
      </c>
      <c r="N116" s="1">
        <v>-1465.0506</v>
      </c>
      <c r="O116" s="1">
        <v>-1456.5866000000001</v>
      </c>
      <c r="Q116" s="1">
        <v>-1279.1497999999999</v>
      </c>
      <c r="R116">
        <v>-5.0199999999999996</v>
      </c>
    </row>
    <row r="117" spans="1:18" x14ac:dyDescent="0.2">
      <c r="A117" s="1">
        <v>-1279.3037999999999</v>
      </c>
      <c r="B117">
        <v>-4.5999999999999996</v>
      </c>
      <c r="C117" s="1">
        <v>-1275.1335999999999</v>
      </c>
      <c r="D117">
        <v>11.13</v>
      </c>
      <c r="E117" s="1">
        <v>-1273.4390000000001</v>
      </c>
      <c r="F117">
        <v>-1.34</v>
      </c>
      <c r="G117" s="1">
        <v>-1583.2861</v>
      </c>
      <c r="H117" s="1">
        <v>-1588.7195999999999</v>
      </c>
      <c r="I117" s="1">
        <v>-1599.0427</v>
      </c>
      <c r="J117" s="1">
        <v>-1051.9926</v>
      </c>
      <c r="K117" s="1">
        <v>-1085.2891999999999</v>
      </c>
      <c r="L117" s="1">
        <v>-1052.0695000000001</v>
      </c>
      <c r="M117" s="1">
        <v>-1461.3149000000001</v>
      </c>
      <c r="N117" s="1">
        <v>-1464.9537</v>
      </c>
      <c r="O117" s="1">
        <v>-1456.3984</v>
      </c>
      <c r="Q117" s="1">
        <v>-1279.21</v>
      </c>
      <c r="R117">
        <v>-5.67</v>
      </c>
    </row>
    <row r="118" spans="1:18" x14ac:dyDescent="0.2">
      <c r="A118" s="1">
        <v>-1279.2711999999999</v>
      </c>
      <c r="B118">
        <v>-4.67</v>
      </c>
      <c r="C118" s="1">
        <v>-1275.1690000000001</v>
      </c>
      <c r="D118">
        <v>10.75</v>
      </c>
      <c r="E118" s="1">
        <v>-1273.6261</v>
      </c>
      <c r="F118">
        <v>-1.49</v>
      </c>
      <c r="G118" s="1">
        <v>-1583.2784999999999</v>
      </c>
      <c r="H118" s="1">
        <v>-1588.7112999999999</v>
      </c>
      <c r="I118" s="1">
        <v>-1599.0989</v>
      </c>
      <c r="J118" s="1">
        <v>-1052.0424</v>
      </c>
      <c r="K118" s="1">
        <v>-1085.4655</v>
      </c>
      <c r="L118" s="1">
        <v>-1052.0165999999999</v>
      </c>
      <c r="M118" s="1">
        <v>-1461.4002</v>
      </c>
      <c r="N118" s="1">
        <v>-1464.8432</v>
      </c>
      <c r="O118" s="1">
        <v>-1456.2121999999999</v>
      </c>
      <c r="Q118" s="1">
        <v>-1279.2760000000001</v>
      </c>
      <c r="R118">
        <v>-6.55</v>
      </c>
    </row>
    <row r="119" spans="1:18" x14ac:dyDescent="0.2">
      <c r="A119" s="1">
        <v>-1279.1792</v>
      </c>
      <c r="B119">
        <v>-4.68</v>
      </c>
      <c r="C119" s="1">
        <v>-1275.1385</v>
      </c>
      <c r="D119">
        <v>11.35</v>
      </c>
      <c r="E119" s="1">
        <v>-1273.7954999999999</v>
      </c>
      <c r="F119">
        <v>-1.68</v>
      </c>
      <c r="G119" s="1">
        <v>-1583.2797</v>
      </c>
      <c r="H119" s="1">
        <v>-1588.6801</v>
      </c>
      <c r="I119" s="1">
        <v>-1599.1465000000001</v>
      </c>
      <c r="J119" s="1">
        <v>-1052.0916999999999</v>
      </c>
      <c r="K119" s="1">
        <v>-1085.6043</v>
      </c>
      <c r="L119" s="1">
        <v>-1051.9502</v>
      </c>
      <c r="M119" s="1">
        <v>-1461.4775</v>
      </c>
      <c r="N119" s="1">
        <v>-1464.7212999999999</v>
      </c>
      <c r="O119" s="1">
        <v>-1456.0349000000001</v>
      </c>
      <c r="Q119" s="1">
        <v>-1279.3371</v>
      </c>
      <c r="R119">
        <v>-6.92</v>
      </c>
    </row>
    <row r="120" spans="1:18" x14ac:dyDescent="0.2">
      <c r="A120" s="1">
        <v>-1279.0302999999999</v>
      </c>
      <c r="B120">
        <v>-4.6500000000000004</v>
      </c>
      <c r="C120" s="1">
        <v>-1275.0530000000001</v>
      </c>
      <c r="D120">
        <v>11.28</v>
      </c>
      <c r="E120" s="1">
        <v>-1273.9412</v>
      </c>
      <c r="F120">
        <v>-1.9</v>
      </c>
      <c r="G120" s="1">
        <v>-1583.2883999999999</v>
      </c>
      <c r="H120" s="1">
        <v>-1588.6261999999999</v>
      </c>
      <c r="I120" s="1">
        <v>-1599.1856</v>
      </c>
      <c r="J120" s="1">
        <v>-1052.1418000000001</v>
      </c>
      <c r="K120" s="1">
        <v>-1085.7044000000001</v>
      </c>
      <c r="L120" s="1">
        <v>-1051.8725999999999</v>
      </c>
      <c r="M120" s="1">
        <v>-1461.5424</v>
      </c>
      <c r="N120" s="1">
        <v>-1464.5898</v>
      </c>
      <c r="O120" s="1">
        <v>-1455.8731</v>
      </c>
      <c r="Q120" s="1">
        <v>-1279.3788999999999</v>
      </c>
      <c r="R120">
        <v>-7.4</v>
      </c>
    </row>
    <row r="121" spans="1:18" x14ac:dyDescent="0.2">
      <c r="A121" s="1">
        <v>-1278.8367000000001</v>
      </c>
      <c r="B121">
        <v>-4.67</v>
      </c>
      <c r="C121" s="1">
        <v>-1274.9294</v>
      </c>
      <c r="D121">
        <v>11.86</v>
      </c>
      <c r="E121" s="1">
        <v>-1274.0589</v>
      </c>
      <c r="F121">
        <v>-1.94</v>
      </c>
      <c r="G121" s="1">
        <v>-1583.3022000000001</v>
      </c>
      <c r="H121" s="1">
        <v>-1588.5503000000001</v>
      </c>
      <c r="I121" s="1">
        <v>-1599.2174</v>
      </c>
      <c r="J121" s="1">
        <v>-1052.1931999999999</v>
      </c>
      <c r="K121" s="1">
        <v>-1085.7655999999999</v>
      </c>
      <c r="L121" s="1">
        <v>-1051.7861</v>
      </c>
      <c r="M121" s="1">
        <v>-1461.5906</v>
      </c>
      <c r="N121" s="1">
        <v>-1464.4496999999999</v>
      </c>
      <c r="O121" s="1">
        <v>-1455.7330999999999</v>
      </c>
      <c r="Q121" s="1">
        <v>-1279.3867</v>
      </c>
      <c r="R121">
        <v>-7.64</v>
      </c>
    </row>
    <row r="122" spans="1:18" x14ac:dyDescent="0.2">
      <c r="A122" s="1">
        <v>-1278.6164000000001</v>
      </c>
      <c r="B122">
        <v>-4.8099999999999996</v>
      </c>
      <c r="C122" s="1">
        <v>-1274.7888</v>
      </c>
      <c r="D122">
        <v>12.08</v>
      </c>
      <c r="E122" s="1">
        <v>-1274.1423</v>
      </c>
      <c r="F122">
        <v>-2.2799999999999998</v>
      </c>
      <c r="G122" s="1">
        <v>-1583.3204000000001</v>
      </c>
      <c r="H122" s="1">
        <v>-1588.4546</v>
      </c>
      <c r="I122" s="1">
        <v>-1599.2429</v>
      </c>
      <c r="J122" s="1">
        <v>-1052.2455</v>
      </c>
      <c r="K122" s="1">
        <v>-1085.7891</v>
      </c>
      <c r="L122" s="1">
        <v>-1051.6936000000001</v>
      </c>
      <c r="M122" s="1">
        <v>-1461.6187</v>
      </c>
      <c r="N122" s="1">
        <v>-1464.3016</v>
      </c>
      <c r="O122" s="1">
        <v>-1455.6211000000001</v>
      </c>
      <c r="Q122" s="1">
        <v>-1279.3484000000001</v>
      </c>
      <c r="R122">
        <v>-7.65</v>
      </c>
    </row>
    <row r="123" spans="1:18" x14ac:dyDescent="0.2">
      <c r="A123" s="1">
        <v>-1278.3882000000001</v>
      </c>
      <c r="B123">
        <v>-4.91</v>
      </c>
      <c r="C123" s="1">
        <v>-1274.6557</v>
      </c>
      <c r="D123">
        <v>12.46</v>
      </c>
      <c r="E123" s="1">
        <v>-1274.1864</v>
      </c>
      <c r="F123">
        <v>-2.39</v>
      </c>
      <c r="G123" s="1">
        <v>-1583.34</v>
      </c>
      <c r="H123" s="1">
        <v>-1588.3413</v>
      </c>
      <c r="I123" s="1">
        <v>-1599.2627</v>
      </c>
      <c r="J123" s="1">
        <v>-1052.2982999999999</v>
      </c>
      <c r="K123" s="1">
        <v>-1085.7763</v>
      </c>
      <c r="L123" s="1">
        <v>-1051.5979</v>
      </c>
      <c r="M123" s="1">
        <v>-1461.6242999999999</v>
      </c>
      <c r="N123" s="1">
        <v>-1464.1452999999999</v>
      </c>
      <c r="O123" s="1">
        <v>-1455.5417</v>
      </c>
      <c r="Q123" s="1">
        <v>-1279.2566999999999</v>
      </c>
      <c r="R123">
        <v>-7.54</v>
      </c>
    </row>
    <row r="124" spans="1:18" x14ac:dyDescent="0.2">
      <c r="A124" s="1">
        <v>-1278.1682000000001</v>
      </c>
      <c r="B124">
        <v>-5.24</v>
      </c>
      <c r="C124" s="1">
        <v>-1274.5581999999999</v>
      </c>
      <c r="D124">
        <v>12.66</v>
      </c>
      <c r="E124" s="1">
        <v>-1274.1868999999999</v>
      </c>
      <c r="F124">
        <v>-2.58</v>
      </c>
      <c r="G124" s="1">
        <v>-1583.3594000000001</v>
      </c>
      <c r="H124" s="1">
        <v>-1588.2135000000001</v>
      </c>
      <c r="I124" s="1">
        <v>-1599.2795000000001</v>
      </c>
      <c r="J124" s="1">
        <v>-1052.3499999999999</v>
      </c>
      <c r="K124" s="1">
        <v>-1085.7303999999999</v>
      </c>
      <c r="L124" s="1">
        <v>-1051.5016000000001</v>
      </c>
      <c r="M124" s="1">
        <v>-1461.6074000000001</v>
      </c>
      <c r="N124" s="1">
        <v>-1463.9816000000001</v>
      </c>
      <c r="O124" s="1">
        <v>-1455.4985999999999</v>
      </c>
      <c r="Q124" s="1">
        <v>-1279.1117999999999</v>
      </c>
      <c r="R124">
        <v>-6.87</v>
      </c>
    </row>
    <row r="125" spans="1:18" x14ac:dyDescent="0.2">
      <c r="A125" s="1">
        <v>-1277.9646</v>
      </c>
      <c r="B125">
        <v>-5.53</v>
      </c>
      <c r="C125" s="1">
        <v>-1274.5269000000001</v>
      </c>
      <c r="D125">
        <v>12.98</v>
      </c>
      <c r="E125" s="1">
        <v>-1274.1436000000001</v>
      </c>
      <c r="F125">
        <v>-2.82</v>
      </c>
      <c r="G125" s="1">
        <v>-1583.3762999999999</v>
      </c>
      <c r="H125" s="1">
        <v>-1588.0754999999999</v>
      </c>
      <c r="I125" s="1">
        <v>-1599.2946999999999</v>
      </c>
      <c r="J125" s="1">
        <v>-1052.3996</v>
      </c>
      <c r="K125" s="1">
        <v>-1085.6554000000001</v>
      </c>
      <c r="L125" s="1">
        <v>-1051.4069999999999</v>
      </c>
      <c r="M125" s="1">
        <v>-1461.5682999999999</v>
      </c>
      <c r="N125" s="1">
        <v>-1463.8105</v>
      </c>
      <c r="O125" s="1">
        <v>-1455.4938999999999</v>
      </c>
      <c r="Q125" s="1">
        <v>-1278.9213</v>
      </c>
      <c r="R125">
        <v>-6.39</v>
      </c>
    </row>
    <row r="126" spans="1:18" x14ac:dyDescent="0.2">
      <c r="A126" s="1">
        <v>-1277.7791999999999</v>
      </c>
      <c r="B126">
        <v>-5.87</v>
      </c>
      <c r="C126" s="1">
        <v>-1274.5934</v>
      </c>
      <c r="D126">
        <v>13</v>
      </c>
      <c r="E126" s="1">
        <v>-1274.0652</v>
      </c>
      <c r="F126">
        <v>-2.88</v>
      </c>
      <c r="G126" s="1">
        <v>-1583.3891000000001</v>
      </c>
      <c r="H126" s="1">
        <v>-1587.9311</v>
      </c>
      <c r="I126" s="1">
        <v>-1599.3092999999999</v>
      </c>
      <c r="J126" s="1">
        <v>-1052.4453000000001</v>
      </c>
      <c r="K126" s="1">
        <v>-1085.5549000000001</v>
      </c>
      <c r="L126" s="1">
        <v>-1051.3161</v>
      </c>
      <c r="M126" s="1">
        <v>-1461.5089</v>
      </c>
      <c r="N126" s="1">
        <v>-1463.6333</v>
      </c>
      <c r="O126" s="1">
        <v>-1455.5282999999999</v>
      </c>
      <c r="Q126" s="1">
        <v>-1278.7017000000001</v>
      </c>
      <c r="R126">
        <v>-5.32</v>
      </c>
    </row>
    <row r="127" spans="1:18" x14ac:dyDescent="0.2">
      <c r="A127" s="1">
        <v>-1277.6063999999999</v>
      </c>
      <c r="B127">
        <v>-6.25</v>
      </c>
      <c r="C127" s="1">
        <v>-1274.7838999999999</v>
      </c>
      <c r="D127">
        <v>12.79</v>
      </c>
      <c r="E127" s="1">
        <v>-1273.9726000000001</v>
      </c>
      <c r="F127">
        <v>-2.81</v>
      </c>
      <c r="G127" s="1">
        <v>-1583.3956000000001</v>
      </c>
      <c r="H127" s="1">
        <v>-1587.7847999999999</v>
      </c>
      <c r="I127" s="1">
        <v>-1599.325</v>
      </c>
      <c r="J127" s="1">
        <v>-1052.4855</v>
      </c>
      <c r="K127" s="1">
        <v>-1085.4344000000001</v>
      </c>
      <c r="L127" s="1">
        <v>-1051.2302</v>
      </c>
      <c r="M127" s="1">
        <v>-1461.4322999999999</v>
      </c>
      <c r="N127" s="1">
        <v>-1463.4521999999999</v>
      </c>
      <c r="O127" s="1">
        <v>-1455.6006</v>
      </c>
      <c r="Q127" s="1">
        <v>-1278.48</v>
      </c>
      <c r="R127">
        <v>-4.62</v>
      </c>
    </row>
    <row r="128" spans="1:18" x14ac:dyDescent="0.2">
      <c r="A128" s="1">
        <v>-1277.4366</v>
      </c>
      <c r="B128">
        <v>-6.58</v>
      </c>
      <c r="C128" s="1">
        <v>-1275.1130000000001</v>
      </c>
      <c r="D128">
        <v>12.56</v>
      </c>
      <c r="E128" s="1">
        <v>-1273.9002</v>
      </c>
      <c r="F128">
        <v>-3.01</v>
      </c>
      <c r="G128" s="1">
        <v>-1583.3941</v>
      </c>
      <c r="H128" s="1">
        <v>-1587.6415999999999</v>
      </c>
      <c r="I128" s="1">
        <v>-1599.3430000000001</v>
      </c>
      <c r="J128" s="1">
        <v>-1052.5188000000001</v>
      </c>
      <c r="K128" s="1">
        <v>-1085.2991</v>
      </c>
      <c r="L128" s="1">
        <v>-1051.1497999999999</v>
      </c>
      <c r="M128" s="1">
        <v>-1461.3423</v>
      </c>
      <c r="N128" s="1">
        <v>-1463.2701</v>
      </c>
      <c r="O128" s="1">
        <v>-1455.7082</v>
      </c>
      <c r="Q128" s="1">
        <v>-1278.2889</v>
      </c>
      <c r="R128">
        <v>-3.95</v>
      </c>
    </row>
    <row r="129" spans="1:18" x14ac:dyDescent="0.2">
      <c r="A129" s="1">
        <v>-1277.2602999999999</v>
      </c>
      <c r="B129">
        <v>-6.87</v>
      </c>
      <c r="C129" s="1">
        <v>-1275.5772999999999</v>
      </c>
      <c r="D129">
        <v>11.89</v>
      </c>
      <c r="E129" s="1">
        <v>-1273.8949</v>
      </c>
      <c r="F129">
        <v>-3.17</v>
      </c>
      <c r="G129" s="1">
        <v>-1583.383</v>
      </c>
      <c r="H129" s="1">
        <v>-1587.5056999999999</v>
      </c>
      <c r="I129" s="1">
        <v>-1599.3639000000001</v>
      </c>
      <c r="J129" s="1">
        <v>-1052.5438999999999</v>
      </c>
      <c r="K129" s="1">
        <v>-1085.1552999999999</v>
      </c>
      <c r="L129" s="1">
        <v>-1051.0752</v>
      </c>
      <c r="M129" s="1">
        <v>-1461.2431999999999</v>
      </c>
      <c r="N129" s="1">
        <v>-1463.0909999999999</v>
      </c>
      <c r="O129" s="1">
        <v>-1455.8471999999999</v>
      </c>
      <c r="Q129" s="1">
        <v>-1278.1588999999999</v>
      </c>
      <c r="R129">
        <v>-3.29</v>
      </c>
    </row>
    <row r="130" spans="1:18" x14ac:dyDescent="0.2">
      <c r="A130" s="1">
        <v>-1277.0688</v>
      </c>
      <c r="B130">
        <v>-7.13</v>
      </c>
      <c r="C130" s="1">
        <v>-1276.1484</v>
      </c>
      <c r="D130">
        <v>10.96</v>
      </c>
      <c r="E130" s="1">
        <v>-1274.0056</v>
      </c>
      <c r="F130">
        <v>-3.57</v>
      </c>
      <c r="G130" s="1">
        <v>-1583.3610000000001</v>
      </c>
      <c r="H130" s="1">
        <v>-1587.3822</v>
      </c>
      <c r="I130" s="1">
        <v>-1599.3880999999999</v>
      </c>
      <c r="J130" s="1">
        <v>-1052.5605</v>
      </c>
      <c r="K130" s="1">
        <v>-1085.0088000000001</v>
      </c>
      <c r="L130" s="1">
        <v>-1051.0064</v>
      </c>
      <c r="M130" s="1">
        <v>-1461.1396999999999</v>
      </c>
      <c r="N130" s="1">
        <v>-1462.9195</v>
      </c>
      <c r="O130" s="1">
        <v>-1456.0125</v>
      </c>
      <c r="Q130" s="1">
        <v>-1278.1056000000001</v>
      </c>
      <c r="R130">
        <v>-2.4900000000000002</v>
      </c>
    </row>
    <row r="131" spans="1:18" x14ac:dyDescent="0.2">
      <c r="A131" s="1">
        <v>-1276.8567</v>
      </c>
      <c r="B131">
        <v>-7.05</v>
      </c>
      <c r="C131" s="1">
        <v>-1276.7768000000001</v>
      </c>
      <c r="D131">
        <v>10.029999999999999</v>
      </c>
      <c r="E131" s="1">
        <v>-1274.2665</v>
      </c>
      <c r="F131">
        <v>-4.09</v>
      </c>
      <c r="G131" s="1">
        <v>-1583.3271</v>
      </c>
      <c r="H131" s="1">
        <v>-1587.2750000000001</v>
      </c>
      <c r="I131" s="1">
        <v>-1599.415</v>
      </c>
      <c r="J131" s="1">
        <v>-1052.5681999999999</v>
      </c>
      <c r="K131" s="1">
        <v>-1084.8659</v>
      </c>
      <c r="L131" s="1">
        <v>-1050.9434000000001</v>
      </c>
      <c r="M131" s="1">
        <v>-1461.0365999999999</v>
      </c>
      <c r="N131" s="1">
        <v>-1462.7607</v>
      </c>
      <c r="O131" s="1">
        <v>-1456.1985</v>
      </c>
      <c r="Q131" s="1">
        <v>-1278.1232</v>
      </c>
      <c r="R131">
        <v>-2.37</v>
      </c>
    </row>
    <row r="132" spans="1:18" x14ac:dyDescent="0.2">
      <c r="A132" s="1">
        <v>-1276.6238000000001</v>
      </c>
      <c r="B132">
        <v>-6.84</v>
      </c>
      <c r="C132" s="1">
        <v>-1277.4012</v>
      </c>
      <c r="D132">
        <v>9.02</v>
      </c>
      <c r="E132" s="1">
        <v>-1274.6777999999999</v>
      </c>
      <c r="F132">
        <v>-4.99</v>
      </c>
      <c r="G132" s="1">
        <v>-1583.2811999999999</v>
      </c>
      <c r="H132" s="1">
        <v>-1587.1877999999999</v>
      </c>
      <c r="I132" s="1">
        <v>-1599.4445000000001</v>
      </c>
      <c r="J132" s="1">
        <v>-1052.568</v>
      </c>
      <c r="K132" s="1">
        <v>-1084.7312999999999</v>
      </c>
      <c r="L132" s="1">
        <v>-1050.8856000000001</v>
      </c>
      <c r="M132" s="1">
        <v>-1460.9386</v>
      </c>
      <c r="N132" s="1">
        <v>-1462.6196</v>
      </c>
      <c r="O132" s="1">
        <v>-1456.3987</v>
      </c>
      <c r="Q132" s="1">
        <v>-1278.1908000000001</v>
      </c>
      <c r="R132">
        <v>-2.0099999999999998</v>
      </c>
    </row>
    <row r="133" spans="1:18" x14ac:dyDescent="0.2">
      <c r="A133" s="1">
        <v>-1276.3756000000001</v>
      </c>
      <c r="B133">
        <v>-6.41</v>
      </c>
      <c r="C133" s="1">
        <v>-1277.9638</v>
      </c>
      <c r="D133">
        <v>8.19</v>
      </c>
      <c r="E133" s="1">
        <v>-1275.2037</v>
      </c>
      <c r="F133">
        <v>-5.79</v>
      </c>
      <c r="G133" s="1">
        <v>-1583.2242000000001</v>
      </c>
      <c r="H133" s="1">
        <v>-1587.1238000000001</v>
      </c>
      <c r="I133" s="1">
        <v>-1599.4749999999999</v>
      </c>
      <c r="J133" s="1">
        <v>-1052.5606</v>
      </c>
      <c r="K133" s="1">
        <v>-1084.6106</v>
      </c>
      <c r="L133" s="1">
        <v>-1050.8324</v>
      </c>
      <c r="M133" s="1">
        <v>-1460.8503000000001</v>
      </c>
      <c r="N133" s="1">
        <v>-1462.5012999999999</v>
      </c>
      <c r="O133" s="1">
        <v>-1456.6068</v>
      </c>
      <c r="Q133" s="1">
        <v>-1278.2819</v>
      </c>
      <c r="R133">
        <v>-1.81</v>
      </c>
    </row>
    <row r="134" spans="1:18" x14ac:dyDescent="0.2">
      <c r="A134" s="1">
        <v>-1276.1217999999999</v>
      </c>
      <c r="B134">
        <v>-5.77</v>
      </c>
      <c r="C134" s="1">
        <v>-1278.4203</v>
      </c>
      <c r="D134">
        <v>7.41</v>
      </c>
      <c r="E134" s="1">
        <v>-1275.7835</v>
      </c>
      <c r="F134">
        <v>-6.76</v>
      </c>
      <c r="G134" s="1">
        <v>-1583.1568</v>
      </c>
      <c r="H134" s="1">
        <v>-1587.0844</v>
      </c>
      <c r="I134" s="1">
        <v>-1599.5047999999999</v>
      </c>
      <c r="J134" s="1">
        <v>-1052.5471</v>
      </c>
      <c r="K134" s="1">
        <v>-1084.5078000000001</v>
      </c>
      <c r="L134" s="1">
        <v>-1050.7835</v>
      </c>
      <c r="M134" s="1">
        <v>-1460.7754</v>
      </c>
      <c r="N134" s="1">
        <v>-1462.4102</v>
      </c>
      <c r="O134" s="1">
        <v>-1456.8167000000001</v>
      </c>
      <c r="Q134" s="1">
        <v>-1278.3753999999999</v>
      </c>
      <c r="R134">
        <v>-1.94</v>
      </c>
    </row>
    <row r="135" spans="1:18" x14ac:dyDescent="0.2">
      <c r="A135" s="1">
        <v>-1275.8751999999999</v>
      </c>
      <c r="B135">
        <v>-5.0599999999999996</v>
      </c>
      <c r="C135" s="1">
        <v>-1278.7462</v>
      </c>
      <c r="D135">
        <v>6.87</v>
      </c>
      <c r="E135" s="1">
        <v>-1276.3517999999999</v>
      </c>
      <c r="F135">
        <v>-7.42</v>
      </c>
      <c r="G135" s="1">
        <v>-1583.0809999999999</v>
      </c>
      <c r="H135" s="1">
        <v>-1587.0706</v>
      </c>
      <c r="I135" s="1">
        <v>-1599.5317</v>
      </c>
      <c r="J135" s="1">
        <v>-1052.5283999999999</v>
      </c>
      <c r="K135" s="1">
        <v>-1084.4262000000001</v>
      </c>
      <c r="L135" s="1">
        <v>-1050.7393</v>
      </c>
      <c r="M135" s="1">
        <v>-1460.7180000000001</v>
      </c>
      <c r="N135" s="1">
        <v>-1462.3502000000001</v>
      </c>
      <c r="O135" s="1">
        <v>-1457.0219999999999</v>
      </c>
      <c r="Q135" s="1">
        <v>-1278.4586999999999</v>
      </c>
      <c r="R135">
        <v>-1.6</v>
      </c>
    </row>
    <row r="136" spans="1:18" x14ac:dyDescent="0.2">
      <c r="A136" s="1">
        <v>-1275.6479999999999</v>
      </c>
      <c r="B136">
        <v>-4.21</v>
      </c>
      <c r="C136" s="1">
        <v>-1278.9348</v>
      </c>
      <c r="D136">
        <v>6.93</v>
      </c>
      <c r="E136" s="1">
        <v>-1276.8543</v>
      </c>
      <c r="F136">
        <v>-8.1199999999999992</v>
      </c>
      <c r="G136" s="1">
        <v>-1582.9996000000001</v>
      </c>
      <c r="H136" s="1">
        <v>-1587.0818999999999</v>
      </c>
      <c r="I136" s="1">
        <v>-1599.5527</v>
      </c>
      <c r="J136" s="1">
        <v>-1052.5060000000001</v>
      </c>
      <c r="K136" s="1">
        <v>-1084.3679999999999</v>
      </c>
      <c r="L136" s="1">
        <v>-1050.7001</v>
      </c>
      <c r="M136" s="1">
        <v>-1460.6805999999999</v>
      </c>
      <c r="N136" s="1">
        <v>-1462.3244</v>
      </c>
      <c r="O136" s="1">
        <v>-1457.2175</v>
      </c>
      <c r="Q136" s="1">
        <v>-1278.5295000000001</v>
      </c>
      <c r="R136">
        <v>-1.86</v>
      </c>
    </row>
    <row r="137" spans="1:18" x14ac:dyDescent="0.2">
      <c r="A137" s="1">
        <v>-1275.4466</v>
      </c>
      <c r="B137">
        <v>-3.19</v>
      </c>
      <c r="C137" s="1">
        <v>-1278.9916000000001</v>
      </c>
      <c r="D137">
        <v>6.81</v>
      </c>
      <c r="E137" s="1">
        <v>-1277.2534000000001</v>
      </c>
      <c r="F137">
        <v>-8.2899999999999991</v>
      </c>
      <c r="G137" s="1">
        <v>-1582.9161999999999</v>
      </c>
      <c r="H137" s="1">
        <v>-1587.1157000000001</v>
      </c>
      <c r="I137" s="1">
        <v>-1599.5653</v>
      </c>
      <c r="J137" s="1">
        <v>-1052.4808</v>
      </c>
      <c r="K137" s="1">
        <v>-1084.3351</v>
      </c>
      <c r="L137" s="1">
        <v>-1050.6665</v>
      </c>
      <c r="M137" s="1">
        <v>-1460.6657</v>
      </c>
      <c r="N137" s="1">
        <v>-1462.3348000000001</v>
      </c>
      <c r="O137" s="1">
        <v>-1457.3985</v>
      </c>
      <c r="Q137" s="1">
        <v>-1278.5908999999999</v>
      </c>
      <c r="R137">
        <v>-1.69</v>
      </c>
    </row>
    <row r="138" spans="1:18" x14ac:dyDescent="0.2">
      <c r="A138" s="1">
        <v>-1275.2698</v>
      </c>
      <c r="B138">
        <v>-2.2400000000000002</v>
      </c>
      <c r="C138" s="1">
        <v>-1278.9304</v>
      </c>
      <c r="D138">
        <v>6.99</v>
      </c>
      <c r="E138" s="1">
        <v>-1277.5300999999999</v>
      </c>
      <c r="F138">
        <v>-8.4600000000000009</v>
      </c>
      <c r="G138" s="1">
        <v>-1582.8335</v>
      </c>
      <c r="H138" s="1">
        <v>-1587.1682000000001</v>
      </c>
      <c r="I138" s="1">
        <v>-1599.5671</v>
      </c>
      <c r="J138" s="1">
        <v>-1052.4530999999999</v>
      </c>
      <c r="K138" s="1">
        <v>-1084.3284000000001</v>
      </c>
      <c r="L138" s="1">
        <v>-1050.6393</v>
      </c>
      <c r="M138" s="1">
        <v>-1460.675</v>
      </c>
      <c r="N138" s="1">
        <v>-1462.3827000000001</v>
      </c>
      <c r="O138" s="1">
        <v>-1457.5607</v>
      </c>
      <c r="Q138" s="1">
        <v>-1278.6488999999999</v>
      </c>
      <c r="R138">
        <v>-1.53</v>
      </c>
    </row>
    <row r="139" spans="1:18" x14ac:dyDescent="0.2">
      <c r="A139" s="1">
        <v>-1275.1094000000001</v>
      </c>
      <c r="B139">
        <v>-1.1399999999999999</v>
      </c>
      <c r="C139" s="1">
        <v>-1278.7693999999999</v>
      </c>
      <c r="D139">
        <v>7.07</v>
      </c>
      <c r="E139" s="1">
        <v>-1277.6795999999999</v>
      </c>
      <c r="F139">
        <v>-8</v>
      </c>
      <c r="G139" s="1">
        <v>-1582.7556</v>
      </c>
      <c r="H139" s="1">
        <v>-1587.2349999999999</v>
      </c>
      <c r="I139" s="1">
        <v>-1599.5549000000001</v>
      </c>
      <c r="J139" s="1">
        <v>-1052.4229</v>
      </c>
      <c r="K139" s="1">
        <v>-1084.348</v>
      </c>
      <c r="L139" s="1">
        <v>-1050.6190999999999</v>
      </c>
      <c r="M139" s="1">
        <v>-1460.7099000000001</v>
      </c>
      <c r="N139" s="1">
        <v>-1462.4684999999999</v>
      </c>
      <c r="O139" s="1">
        <v>-1457.7009</v>
      </c>
      <c r="Q139" s="1">
        <v>-1278.7061000000001</v>
      </c>
      <c r="R139">
        <v>-1.48</v>
      </c>
    </row>
    <row r="140" spans="1:18" x14ac:dyDescent="0.2">
      <c r="A140" s="1">
        <v>-1274.9522999999999</v>
      </c>
      <c r="B140">
        <v>0.06</v>
      </c>
      <c r="C140" s="1">
        <v>-1278.5277000000001</v>
      </c>
      <c r="D140">
        <v>7.7</v>
      </c>
      <c r="E140" s="1">
        <v>-1277.7084</v>
      </c>
      <c r="F140">
        <v>-7.74</v>
      </c>
      <c r="G140" s="1">
        <v>-1582.6847</v>
      </c>
      <c r="H140" s="1">
        <v>-1587.3094000000001</v>
      </c>
      <c r="I140" s="1">
        <v>-1599.5259000000001</v>
      </c>
      <c r="J140" s="1">
        <v>-1052.3904</v>
      </c>
      <c r="K140" s="1">
        <v>-1084.3932</v>
      </c>
      <c r="L140" s="1">
        <v>-1050.6061999999999</v>
      </c>
      <c r="M140" s="1">
        <v>-1460.7707</v>
      </c>
      <c r="N140" s="1">
        <v>-1462.5917999999999</v>
      </c>
      <c r="O140" s="1">
        <v>-1457.8163999999999</v>
      </c>
      <c r="Q140" s="1">
        <v>-1278.7607</v>
      </c>
      <c r="R140">
        <v>-1.27</v>
      </c>
    </row>
    <row r="141" spans="1:18" x14ac:dyDescent="0.2">
      <c r="A141" s="1">
        <v>-1274.7833000000001</v>
      </c>
      <c r="B141">
        <v>1.0900000000000001</v>
      </c>
      <c r="C141" s="1">
        <v>-1278.2273</v>
      </c>
      <c r="D141">
        <v>8.26</v>
      </c>
      <c r="E141" s="1">
        <v>-1277.6297</v>
      </c>
      <c r="F141">
        <v>-7.23</v>
      </c>
      <c r="G141" s="1">
        <v>-1582.6235999999999</v>
      </c>
      <c r="H141" s="1">
        <v>-1587.3842999999999</v>
      </c>
      <c r="I141" s="1">
        <v>-1599.4786999999999</v>
      </c>
      <c r="J141" s="1">
        <v>-1052.3553999999999</v>
      </c>
      <c r="K141" s="1">
        <v>-1084.463</v>
      </c>
      <c r="L141" s="1">
        <v>-1050.6008999999999</v>
      </c>
      <c r="M141" s="1">
        <v>-1460.857</v>
      </c>
      <c r="N141" s="1">
        <v>-1462.7511999999999</v>
      </c>
      <c r="O141" s="1">
        <v>-1457.9054000000001</v>
      </c>
      <c r="Q141" s="1">
        <v>-1278.8065999999999</v>
      </c>
      <c r="R141">
        <v>-1.17</v>
      </c>
    </row>
    <row r="142" spans="1:18" x14ac:dyDescent="0.2">
      <c r="A142" s="1">
        <v>-1274.5889999999999</v>
      </c>
      <c r="B142">
        <v>2.25</v>
      </c>
      <c r="C142" s="1">
        <v>-1277.8911000000001</v>
      </c>
      <c r="D142">
        <v>8.4</v>
      </c>
      <c r="E142" s="1">
        <v>-1277.4625000000001</v>
      </c>
      <c r="F142">
        <v>-6.74</v>
      </c>
      <c r="G142" s="1">
        <v>-1582.5736999999999</v>
      </c>
      <c r="H142" s="1">
        <v>-1587.4528</v>
      </c>
      <c r="I142" s="1">
        <v>-1599.4108000000001</v>
      </c>
      <c r="J142" s="1">
        <v>-1052.3179</v>
      </c>
      <c r="K142" s="1">
        <v>-1084.5553</v>
      </c>
      <c r="L142" s="1">
        <v>-1050.6030000000001</v>
      </c>
      <c r="M142" s="1">
        <v>-1460.9676999999999</v>
      </c>
      <c r="N142" s="1">
        <v>-1462.9449999999999</v>
      </c>
      <c r="O142" s="1">
        <v>-1457.9670000000001</v>
      </c>
      <c r="Q142" s="1">
        <v>-1278.8354999999999</v>
      </c>
      <c r="R142">
        <v>-0.85</v>
      </c>
    </row>
    <row r="143" spans="1:18" x14ac:dyDescent="0.2">
      <c r="A143" s="1">
        <v>-1274.3596</v>
      </c>
      <c r="B143">
        <v>3.4</v>
      </c>
      <c r="C143" s="1">
        <v>-1277.5464999999999</v>
      </c>
      <c r="D143">
        <v>9.17</v>
      </c>
      <c r="E143" s="1">
        <v>-1277.2303999999999</v>
      </c>
      <c r="F143">
        <v>-5.82</v>
      </c>
      <c r="G143" s="1">
        <v>-1582.5350000000001</v>
      </c>
      <c r="H143" s="1">
        <v>-1587.5074</v>
      </c>
      <c r="I143" s="1">
        <v>-1599.3218999999999</v>
      </c>
      <c r="J143" s="1">
        <v>-1052.2781</v>
      </c>
      <c r="K143" s="1">
        <v>-1084.6673000000001</v>
      </c>
      <c r="L143" s="1">
        <v>-1050.6119000000001</v>
      </c>
      <c r="M143" s="1">
        <v>-1461.1005</v>
      </c>
      <c r="N143" s="1">
        <v>-1463.1697999999999</v>
      </c>
      <c r="O143" s="1">
        <v>-1458.0014000000001</v>
      </c>
      <c r="Q143" s="1">
        <v>-1278.8416</v>
      </c>
      <c r="R143">
        <v>-0.44</v>
      </c>
    </row>
    <row r="144" spans="1:18" x14ac:dyDescent="0.2">
      <c r="A144" s="1">
        <v>-1274.0915</v>
      </c>
      <c r="B144">
        <v>4.4000000000000004</v>
      </c>
      <c r="C144" s="1">
        <v>-1277.221</v>
      </c>
      <c r="D144">
        <v>9.65</v>
      </c>
      <c r="E144" s="1">
        <v>-1276.9577999999999</v>
      </c>
      <c r="F144">
        <v>-5.28</v>
      </c>
      <c r="G144" s="1">
        <v>-1582.5066999999999</v>
      </c>
      <c r="H144" s="1">
        <v>-1587.5410999999999</v>
      </c>
      <c r="I144" s="1">
        <v>-1599.2111</v>
      </c>
      <c r="J144" s="1">
        <v>-1052.2361000000001</v>
      </c>
      <c r="K144" s="1">
        <v>-1084.7954999999999</v>
      </c>
      <c r="L144" s="1">
        <v>-1050.6269</v>
      </c>
      <c r="M144" s="1">
        <v>-1461.2523000000001</v>
      </c>
      <c r="N144" s="1">
        <v>-1463.4228000000001</v>
      </c>
      <c r="O144" s="1">
        <v>-1458.0092999999999</v>
      </c>
      <c r="Q144" s="1">
        <v>-1278.8245999999999</v>
      </c>
      <c r="R144">
        <v>0.03</v>
      </c>
    </row>
    <row r="145" spans="1:18" x14ac:dyDescent="0.2">
      <c r="A145" s="1">
        <v>-1273.7896000000001</v>
      </c>
      <c r="B145">
        <v>5.28</v>
      </c>
      <c r="C145" s="1">
        <v>-1276.9405999999999</v>
      </c>
      <c r="D145">
        <v>9.98</v>
      </c>
      <c r="E145" s="1">
        <v>-1276.6687999999999</v>
      </c>
      <c r="F145">
        <v>-4.83</v>
      </c>
      <c r="G145" s="1">
        <v>-1582.4874</v>
      </c>
      <c r="H145" s="1">
        <v>-1587.548</v>
      </c>
      <c r="I145" s="1">
        <v>-1599.0794000000001</v>
      </c>
      <c r="J145" s="1">
        <v>-1052.1925000000001</v>
      </c>
      <c r="K145" s="1">
        <v>-1084.9354000000001</v>
      </c>
      <c r="L145" s="1">
        <v>-1050.6472000000001</v>
      </c>
      <c r="M145" s="1">
        <v>-1461.4186999999999</v>
      </c>
      <c r="N145" s="1">
        <v>-1463.7</v>
      </c>
      <c r="O145" s="1">
        <v>-1457.9924000000001</v>
      </c>
      <c r="Q145" s="1">
        <v>-1278.7900999999999</v>
      </c>
      <c r="R145">
        <v>0.35</v>
      </c>
    </row>
    <row r="146" spans="1:18" x14ac:dyDescent="0.2">
      <c r="A146" s="1">
        <v>-1273.4693</v>
      </c>
      <c r="B146">
        <v>6.06</v>
      </c>
      <c r="C146" s="1">
        <v>-1276.7252000000001</v>
      </c>
      <c r="D146">
        <v>10.29</v>
      </c>
      <c r="E146" s="1">
        <v>-1276.3838000000001</v>
      </c>
      <c r="F146">
        <v>-4.2300000000000004</v>
      </c>
      <c r="G146" s="1">
        <v>-1582.4740999999999</v>
      </c>
      <c r="H146" s="1">
        <v>-1587.5228</v>
      </c>
      <c r="I146" s="1">
        <v>-1598.9284</v>
      </c>
      <c r="J146" s="1">
        <v>-1052.1476</v>
      </c>
      <c r="K146" s="1">
        <v>-1085.0826</v>
      </c>
      <c r="L146" s="1">
        <v>-1050.6719000000001</v>
      </c>
      <c r="M146" s="1">
        <v>-1461.5945999999999</v>
      </c>
      <c r="N146" s="1">
        <v>-1463.9967999999999</v>
      </c>
      <c r="O146" s="1">
        <v>-1457.9531999999999</v>
      </c>
      <c r="Q146" s="1">
        <v>-1278.7474999999999</v>
      </c>
      <c r="R146">
        <v>0.69</v>
      </c>
    </row>
    <row r="147" spans="1:18" x14ac:dyDescent="0.2">
      <c r="A147" s="1">
        <v>-1273.1550999999999</v>
      </c>
      <c r="B147">
        <v>6.75</v>
      </c>
      <c r="C147" s="1">
        <v>-1276.5842</v>
      </c>
      <c r="D147">
        <v>10.45</v>
      </c>
      <c r="E147" s="1">
        <v>-1276.1162999999999</v>
      </c>
      <c r="F147">
        <v>-3.66</v>
      </c>
      <c r="G147" s="1">
        <v>-1582.4641999999999</v>
      </c>
      <c r="H147" s="1">
        <v>-1587.4629</v>
      </c>
      <c r="I147" s="1">
        <v>-1598.7593999999999</v>
      </c>
      <c r="J147" s="1">
        <v>-1052.1017999999999</v>
      </c>
      <c r="K147" s="1">
        <v>-1085.2316000000001</v>
      </c>
      <c r="L147" s="1">
        <v>-1050.7001</v>
      </c>
      <c r="M147" s="1">
        <v>-1461.7741000000001</v>
      </c>
      <c r="N147" s="1">
        <v>-1464.3085000000001</v>
      </c>
      <c r="O147" s="1">
        <v>-1457.8946000000001</v>
      </c>
      <c r="Q147" s="1">
        <v>-1278.7055</v>
      </c>
      <c r="R147">
        <v>1.2</v>
      </c>
    </row>
    <row r="148" spans="1:18" x14ac:dyDescent="0.2">
      <c r="A148" s="1">
        <v>-1272.8776</v>
      </c>
      <c r="B148">
        <v>7.06</v>
      </c>
      <c r="C148" s="1">
        <v>-1276.5192</v>
      </c>
      <c r="D148">
        <v>10.52</v>
      </c>
      <c r="E148" s="1">
        <v>-1275.8733999999999</v>
      </c>
      <c r="F148">
        <v>-3.76</v>
      </c>
      <c r="G148" s="1">
        <v>-1582.4547</v>
      </c>
      <c r="H148" s="1">
        <v>-1587.3658</v>
      </c>
      <c r="I148" s="1">
        <v>-1598.5762</v>
      </c>
      <c r="J148" s="1">
        <v>-1052.0553</v>
      </c>
      <c r="K148" s="1">
        <v>-1085.3765000000001</v>
      </c>
      <c r="L148" s="1">
        <v>-1050.7308</v>
      </c>
      <c r="M148" s="1">
        <v>-1461.9509</v>
      </c>
      <c r="N148" s="1">
        <v>-1464.6297999999999</v>
      </c>
      <c r="O148" s="1">
        <v>-1457.8199</v>
      </c>
      <c r="Q148" s="1">
        <v>-1278.6664000000001</v>
      </c>
      <c r="R148">
        <v>1.44</v>
      </c>
    </row>
    <row r="149" spans="1:18" x14ac:dyDescent="0.2">
      <c r="A149" s="1">
        <v>-1272.6711</v>
      </c>
      <c r="B149">
        <v>7.21</v>
      </c>
      <c r="C149" s="1">
        <v>-1276.5234</v>
      </c>
      <c r="D149">
        <v>10.44</v>
      </c>
      <c r="E149" s="1">
        <v>-1275.6574000000001</v>
      </c>
      <c r="F149">
        <v>-3.26</v>
      </c>
      <c r="G149" s="1">
        <v>-1582.4431</v>
      </c>
      <c r="H149" s="1">
        <v>-1587.2319</v>
      </c>
      <c r="I149" s="1">
        <v>-1598.3821</v>
      </c>
      <c r="J149" s="1">
        <v>-1052.0071</v>
      </c>
      <c r="K149" s="1">
        <v>-1085.5112999999999</v>
      </c>
      <c r="L149" s="1">
        <v>-1050.7629999999999</v>
      </c>
      <c r="M149" s="1">
        <v>-1462.1188</v>
      </c>
      <c r="N149" s="1">
        <v>-1464.9549</v>
      </c>
      <c r="O149" s="1">
        <v>-1457.7326</v>
      </c>
      <c r="Q149" s="1">
        <v>-1278.6215999999999</v>
      </c>
      <c r="R149">
        <v>1.93</v>
      </c>
    </row>
    <row r="150" spans="1:18" x14ac:dyDescent="0.2">
      <c r="A150" s="1">
        <v>-1272.5648000000001</v>
      </c>
      <c r="B150">
        <v>7.09</v>
      </c>
      <c r="C150" s="1">
        <v>-1276.5832</v>
      </c>
      <c r="D150">
        <v>10.42</v>
      </c>
      <c r="E150" s="1">
        <v>-1275.4674</v>
      </c>
      <c r="F150">
        <v>-2.93</v>
      </c>
      <c r="G150" s="1">
        <v>-1582.4277999999999</v>
      </c>
      <c r="H150" s="1">
        <v>-1587.0628999999999</v>
      </c>
      <c r="I150" s="1">
        <v>-1598.1809000000001</v>
      </c>
      <c r="J150" s="1">
        <v>-1051.9561000000001</v>
      </c>
      <c r="K150" s="1">
        <v>-1085.6296</v>
      </c>
      <c r="L150" s="1">
        <v>-1050.7955999999999</v>
      </c>
      <c r="M150" s="1">
        <v>-1462.2723000000001</v>
      </c>
      <c r="N150" s="1">
        <v>-1465.2781</v>
      </c>
      <c r="O150" s="1">
        <v>-1457.6361999999999</v>
      </c>
      <c r="Q150" s="1">
        <v>-1278.5521000000001</v>
      </c>
      <c r="R150">
        <v>2.14</v>
      </c>
    </row>
    <row r="151" spans="1:18" x14ac:dyDescent="0.2">
      <c r="A151" s="1">
        <v>-1272.5776000000001</v>
      </c>
      <c r="B151">
        <v>6.53</v>
      </c>
      <c r="C151" s="1">
        <v>-1276.683</v>
      </c>
      <c r="D151">
        <v>10.29</v>
      </c>
      <c r="E151" s="1">
        <v>-1275.3018</v>
      </c>
      <c r="F151">
        <v>-2.83</v>
      </c>
      <c r="G151" s="1">
        <v>-1582.4078</v>
      </c>
      <c r="H151" s="1">
        <v>-1586.8626999999999</v>
      </c>
      <c r="I151" s="1">
        <v>-1597.9776999999999</v>
      </c>
      <c r="J151" s="1">
        <v>-1051.9010000000001</v>
      </c>
      <c r="K151" s="1">
        <v>-1085.7254</v>
      </c>
      <c r="L151" s="1">
        <v>-1050.8269</v>
      </c>
      <c r="M151" s="1">
        <v>-1462.4067</v>
      </c>
      <c r="N151" s="1">
        <v>-1465.5926999999999</v>
      </c>
      <c r="O151" s="1">
        <v>-1457.5338999999999</v>
      </c>
      <c r="Q151" s="1">
        <v>-1278.4354000000001</v>
      </c>
      <c r="R151">
        <v>2.76</v>
      </c>
    </row>
    <row r="152" spans="1:18" x14ac:dyDescent="0.2">
      <c r="A152" s="1">
        <v>-1272.713</v>
      </c>
      <c r="B152">
        <v>5.86</v>
      </c>
      <c r="C152" s="1">
        <v>-1276.8045</v>
      </c>
      <c r="D152">
        <v>10.3</v>
      </c>
      <c r="E152" s="1">
        <v>-1275.1632999999999</v>
      </c>
      <c r="F152">
        <v>-2.56</v>
      </c>
      <c r="G152" s="1">
        <v>-1582.3833</v>
      </c>
      <c r="H152" s="1">
        <v>-1586.6367</v>
      </c>
      <c r="I152" s="1">
        <v>-1597.7777000000001</v>
      </c>
      <c r="J152" s="1">
        <v>-1051.8397</v>
      </c>
      <c r="K152" s="1">
        <v>-1085.7933</v>
      </c>
      <c r="L152" s="1">
        <v>-1050.8556000000001</v>
      </c>
      <c r="M152" s="1">
        <v>-1462.5181</v>
      </c>
      <c r="N152" s="1">
        <v>-1465.8938000000001</v>
      </c>
      <c r="O152" s="1">
        <v>-1457.4286999999999</v>
      </c>
      <c r="Q152" s="1">
        <v>-1278.2515000000001</v>
      </c>
      <c r="R152">
        <v>3.26</v>
      </c>
    </row>
    <row r="153" spans="1:18" x14ac:dyDescent="0.2">
      <c r="A153" s="1">
        <v>-1272.96</v>
      </c>
      <c r="B153">
        <v>5.17</v>
      </c>
      <c r="C153" s="1">
        <v>-1276.9321</v>
      </c>
      <c r="D153">
        <v>10.44</v>
      </c>
      <c r="E153" s="1">
        <v>-1275.0590999999999</v>
      </c>
      <c r="F153">
        <v>-2.5</v>
      </c>
      <c r="G153" s="1">
        <v>-1582.3552</v>
      </c>
      <c r="H153" s="1">
        <v>-1586.3912</v>
      </c>
      <c r="I153" s="1">
        <v>-1597.5856000000001</v>
      </c>
      <c r="J153" s="1">
        <v>-1051.7701999999999</v>
      </c>
      <c r="K153" s="1">
        <v>-1085.8286000000001</v>
      </c>
      <c r="L153" s="1">
        <v>-1050.8800000000001</v>
      </c>
      <c r="M153" s="1">
        <v>-1462.6042</v>
      </c>
      <c r="N153" s="1">
        <v>-1466.1755000000001</v>
      </c>
      <c r="O153" s="1">
        <v>-1457.3236999999999</v>
      </c>
      <c r="Q153" s="1">
        <v>-1277.9928</v>
      </c>
      <c r="R153">
        <v>4.01</v>
      </c>
    </row>
    <row r="154" spans="1:18" x14ac:dyDescent="0.2">
      <c r="A154" s="1">
        <v>-1273.2965999999999</v>
      </c>
      <c r="B154">
        <v>4.12</v>
      </c>
      <c r="C154" s="1">
        <v>-1277.0547999999999</v>
      </c>
      <c r="D154">
        <v>10.94</v>
      </c>
      <c r="E154" s="1">
        <v>-1274.9974</v>
      </c>
      <c r="F154">
        <v>-2.54</v>
      </c>
      <c r="G154" s="1">
        <v>-1582.3262</v>
      </c>
      <c r="H154" s="1">
        <v>-1586.134</v>
      </c>
      <c r="I154" s="1">
        <v>-1597.4057</v>
      </c>
      <c r="J154" s="1">
        <v>-1051.6912</v>
      </c>
      <c r="K154" s="1">
        <v>-1085.8275000000001</v>
      </c>
      <c r="L154" s="1">
        <v>-1050.8981000000001</v>
      </c>
      <c r="M154" s="1">
        <v>-1462.6642999999999</v>
      </c>
      <c r="N154" s="1">
        <v>-1466.4336000000001</v>
      </c>
      <c r="O154" s="1">
        <v>-1457.2212999999999</v>
      </c>
      <c r="Q154" s="1">
        <v>-1277.6672000000001</v>
      </c>
      <c r="R154">
        <v>4.82</v>
      </c>
    </row>
    <row r="155" spans="1:18" x14ac:dyDescent="0.2">
      <c r="A155" s="1">
        <v>-1273.6937</v>
      </c>
      <c r="B155">
        <v>3.28</v>
      </c>
      <c r="C155" s="1">
        <v>-1277.1687999999999</v>
      </c>
      <c r="D155">
        <v>10.99</v>
      </c>
      <c r="E155" s="1">
        <v>-1274.9854</v>
      </c>
      <c r="F155">
        <v>-2.4900000000000002</v>
      </c>
      <c r="G155" s="1">
        <v>-1582.298</v>
      </c>
      <c r="H155" s="1">
        <v>-1585.8737000000001</v>
      </c>
      <c r="I155" s="1">
        <v>-1597.2425000000001</v>
      </c>
      <c r="J155" s="1">
        <v>-1051.6024</v>
      </c>
      <c r="K155" s="1">
        <v>-1085.7889</v>
      </c>
      <c r="L155" s="1">
        <v>-1050.9078999999999</v>
      </c>
      <c r="M155" s="1">
        <v>-1462.6987999999999</v>
      </c>
      <c r="N155" s="1">
        <v>-1466.6641999999999</v>
      </c>
      <c r="O155" s="1">
        <v>-1457.1232</v>
      </c>
      <c r="Q155" s="1">
        <v>-1277.298</v>
      </c>
      <c r="R155">
        <v>5.36</v>
      </c>
    </row>
    <row r="156" spans="1:18" x14ac:dyDescent="0.2">
      <c r="A156" s="1">
        <v>-1274.1195</v>
      </c>
      <c r="B156">
        <v>2.42</v>
      </c>
      <c r="C156" s="1">
        <v>-1277.2768000000001</v>
      </c>
      <c r="D156">
        <v>11.31</v>
      </c>
      <c r="E156" s="1">
        <v>-1275.0264999999999</v>
      </c>
      <c r="F156">
        <v>-2.56</v>
      </c>
      <c r="G156" s="1">
        <v>-1582.2728</v>
      </c>
      <c r="H156" s="1">
        <v>-1585.6183000000001</v>
      </c>
      <c r="I156" s="1">
        <v>-1597.0989</v>
      </c>
      <c r="J156" s="1">
        <v>-1051.5037</v>
      </c>
      <c r="K156" s="1">
        <v>-1085.7141999999999</v>
      </c>
      <c r="L156" s="1">
        <v>-1050.9078</v>
      </c>
      <c r="M156" s="1">
        <v>-1462.7089000000001</v>
      </c>
      <c r="N156" s="1">
        <v>-1466.865</v>
      </c>
      <c r="O156" s="1">
        <v>-1457.0310999999999</v>
      </c>
      <c r="Q156" s="1">
        <v>-1276.9215999999999</v>
      </c>
      <c r="R156">
        <v>6.32</v>
      </c>
    </row>
    <row r="157" spans="1:18" x14ac:dyDescent="0.2">
      <c r="A157" s="1">
        <v>-1274.5431000000001</v>
      </c>
      <c r="B157">
        <v>1.73</v>
      </c>
      <c r="C157" s="1">
        <v>-1277.384</v>
      </c>
      <c r="D157">
        <v>11.96</v>
      </c>
      <c r="E157" s="1">
        <v>-1275.1202000000001</v>
      </c>
      <c r="F157">
        <v>-2.48</v>
      </c>
      <c r="G157" s="1">
        <v>-1582.2543000000001</v>
      </c>
      <c r="H157" s="1">
        <v>-1585.3767</v>
      </c>
      <c r="I157" s="1">
        <v>-1596.9775</v>
      </c>
      <c r="J157" s="1">
        <v>-1051.3960999999999</v>
      </c>
      <c r="K157" s="1">
        <v>-1085.6058</v>
      </c>
      <c r="L157" s="1">
        <v>-1050.8964000000001</v>
      </c>
      <c r="M157" s="1">
        <v>-1462.6973</v>
      </c>
      <c r="N157" s="1">
        <v>-1467.0345</v>
      </c>
      <c r="O157" s="1">
        <v>-1456.9462000000001</v>
      </c>
      <c r="Q157" s="1">
        <v>-1276.5812000000001</v>
      </c>
      <c r="R157">
        <v>7.03</v>
      </c>
    </row>
    <row r="158" spans="1:18" x14ac:dyDescent="0.2">
      <c r="A158" s="1">
        <v>-1274.9358999999999</v>
      </c>
      <c r="B158">
        <v>1.1399999999999999</v>
      </c>
      <c r="C158" s="1">
        <v>-1277.4967999999999</v>
      </c>
      <c r="D158">
        <v>12.16</v>
      </c>
      <c r="E158" s="1">
        <v>-1275.2632000000001</v>
      </c>
      <c r="F158">
        <v>-2.7</v>
      </c>
      <c r="G158" s="1">
        <v>-1582.2447</v>
      </c>
      <c r="H158" s="1">
        <v>-1585.1561999999999</v>
      </c>
      <c r="I158" s="1">
        <v>-1596.8792000000001</v>
      </c>
      <c r="J158" s="1">
        <v>-1051.2816</v>
      </c>
      <c r="K158" s="1">
        <v>-1085.4688000000001</v>
      </c>
      <c r="L158" s="1">
        <v>-1050.8734999999999</v>
      </c>
      <c r="M158" s="1">
        <v>-1462.6669999999999</v>
      </c>
      <c r="N158" s="1">
        <v>-1467.1726000000001</v>
      </c>
      <c r="O158" s="1">
        <v>-1456.8697</v>
      </c>
      <c r="Q158" s="1">
        <v>-1276.3159000000001</v>
      </c>
      <c r="R158">
        <v>7.07</v>
      </c>
    </row>
    <row r="159" spans="1:18" x14ac:dyDescent="0.2">
      <c r="A159" s="1">
        <v>-1275.2718</v>
      </c>
      <c r="B159">
        <v>0.72</v>
      </c>
      <c r="C159" s="1">
        <v>-1277.6180999999999</v>
      </c>
      <c r="D159">
        <v>12.57</v>
      </c>
      <c r="E159" s="1">
        <v>-1275.4490000000001</v>
      </c>
      <c r="F159">
        <v>-3.03</v>
      </c>
      <c r="G159" s="1">
        <v>-1582.2444</v>
      </c>
      <c r="H159" s="1">
        <v>-1584.9635000000001</v>
      </c>
      <c r="I159" s="1">
        <v>-1596.8043</v>
      </c>
      <c r="J159" s="1">
        <v>-1051.1626000000001</v>
      </c>
      <c r="K159" s="1">
        <v>-1085.3103000000001</v>
      </c>
      <c r="L159" s="1">
        <v>-1050.8398999999999</v>
      </c>
      <c r="M159" s="1">
        <v>-1462.6217999999999</v>
      </c>
      <c r="N159" s="1">
        <v>-1467.2805000000001</v>
      </c>
      <c r="O159" s="1">
        <v>-1456.8027999999999</v>
      </c>
      <c r="Q159" s="1">
        <v>-1276.1531</v>
      </c>
      <c r="R159">
        <v>7.26</v>
      </c>
    </row>
    <row r="160" spans="1:18" x14ac:dyDescent="0.2">
      <c r="A160" s="1">
        <v>-1275.5282</v>
      </c>
      <c r="B160">
        <v>0.46</v>
      </c>
      <c r="C160" s="1">
        <v>-1277.7437</v>
      </c>
      <c r="D160">
        <v>12.57</v>
      </c>
      <c r="E160" s="1">
        <v>-1275.6705999999999</v>
      </c>
      <c r="F160">
        <v>-3.48</v>
      </c>
      <c r="G160" s="1">
        <v>-1582.2553</v>
      </c>
      <c r="H160" s="1">
        <v>-1584.8046999999999</v>
      </c>
      <c r="I160" s="1">
        <v>-1596.751</v>
      </c>
      <c r="J160" s="1">
        <v>-1051.0420999999999</v>
      </c>
      <c r="K160" s="1">
        <v>-1085.1384</v>
      </c>
      <c r="L160" s="1">
        <v>-1050.7971</v>
      </c>
      <c r="M160" s="1">
        <v>-1462.5652</v>
      </c>
      <c r="N160" s="1">
        <v>-1467.3598</v>
      </c>
      <c r="O160" s="1">
        <v>-1456.7456999999999</v>
      </c>
      <c r="Q160" s="1">
        <v>-1276.1018999999999</v>
      </c>
      <c r="R160">
        <v>6.86</v>
      </c>
    </row>
    <row r="161" spans="1:18" x14ac:dyDescent="0.2">
      <c r="A161" s="1">
        <v>-1275.6909000000001</v>
      </c>
      <c r="B161">
        <v>0.41</v>
      </c>
      <c r="C161" s="1">
        <v>-1277.8631</v>
      </c>
      <c r="D161">
        <v>12.73</v>
      </c>
      <c r="E161" s="1">
        <v>-1275.9186</v>
      </c>
      <c r="F161">
        <v>-4.07</v>
      </c>
      <c r="G161" s="1">
        <v>-1582.2773999999999</v>
      </c>
      <c r="H161" s="1">
        <v>-1584.6836000000001</v>
      </c>
      <c r="I161" s="1">
        <v>-1596.7168999999999</v>
      </c>
      <c r="J161" s="1">
        <v>-1050.9232999999999</v>
      </c>
      <c r="K161" s="1">
        <v>-1084.9623999999999</v>
      </c>
      <c r="L161" s="1">
        <v>-1050.7483999999999</v>
      </c>
      <c r="M161" s="1">
        <v>-1462.5017</v>
      </c>
      <c r="N161" s="1">
        <v>-1467.4136000000001</v>
      </c>
      <c r="O161" s="1">
        <v>-1456.7</v>
      </c>
      <c r="Q161" s="1">
        <v>-1276.1515999999999</v>
      </c>
      <c r="R161">
        <v>6.47</v>
      </c>
    </row>
    <row r="162" spans="1:18" x14ac:dyDescent="0.2">
      <c r="A162" s="1">
        <v>-1275.7548999999999</v>
      </c>
      <c r="B162">
        <v>0.42</v>
      </c>
      <c r="C162" s="1">
        <v>-1277.9603</v>
      </c>
      <c r="D162">
        <v>12.65</v>
      </c>
      <c r="E162" s="1">
        <v>-1276.1806999999999</v>
      </c>
      <c r="F162">
        <v>-4.2300000000000004</v>
      </c>
      <c r="G162" s="1">
        <v>-1582.3098</v>
      </c>
      <c r="H162" s="1">
        <v>-1584.6032</v>
      </c>
      <c r="I162" s="1">
        <v>-1596.6994999999999</v>
      </c>
      <c r="J162" s="1">
        <v>-1050.8090999999999</v>
      </c>
      <c r="K162" s="1">
        <v>-1084.7925</v>
      </c>
      <c r="L162" s="1">
        <v>-1050.6977999999999</v>
      </c>
      <c r="M162" s="1">
        <v>-1462.4349</v>
      </c>
      <c r="N162" s="1">
        <v>-1467.4452000000001</v>
      </c>
      <c r="O162" s="1">
        <v>-1456.6659999999999</v>
      </c>
      <c r="Q162" s="1">
        <v>-1276.2786000000001</v>
      </c>
      <c r="R162">
        <v>5.61</v>
      </c>
    </row>
    <row r="163" spans="1:18" x14ac:dyDescent="0.2">
      <c r="A163" s="1">
        <v>-1275.7266999999999</v>
      </c>
      <c r="B163">
        <v>0.55000000000000004</v>
      </c>
      <c r="C163" s="1">
        <v>-1278.0177000000001</v>
      </c>
      <c r="D163">
        <v>12.7</v>
      </c>
      <c r="E163" s="1">
        <v>-1276.4393</v>
      </c>
      <c r="F163">
        <v>-5.19</v>
      </c>
      <c r="G163" s="1">
        <v>-1582.3514</v>
      </c>
      <c r="H163" s="1">
        <v>-1584.5645999999999</v>
      </c>
      <c r="I163" s="1">
        <v>-1596.6939</v>
      </c>
      <c r="J163" s="1">
        <v>-1050.7025000000001</v>
      </c>
      <c r="K163" s="1">
        <v>-1084.6379999999999</v>
      </c>
      <c r="L163" s="1">
        <v>-1050.6497999999999</v>
      </c>
      <c r="M163" s="1">
        <v>-1462.3690999999999</v>
      </c>
      <c r="N163" s="1">
        <v>-1467.4585999999999</v>
      </c>
      <c r="O163" s="1">
        <v>-1456.6447000000001</v>
      </c>
      <c r="Q163" s="1">
        <v>-1276.4536000000001</v>
      </c>
      <c r="R163">
        <v>4.92</v>
      </c>
    </row>
    <row r="164" spans="1:18" x14ac:dyDescent="0.2">
      <c r="A164" s="1">
        <v>-1275.6234999999999</v>
      </c>
      <c r="B164">
        <v>0.74</v>
      </c>
      <c r="C164" s="1">
        <v>-1278.0247999999999</v>
      </c>
      <c r="D164">
        <v>12.27</v>
      </c>
      <c r="E164" s="1">
        <v>-1276.6713999999999</v>
      </c>
      <c r="F164">
        <v>-5.72</v>
      </c>
      <c r="G164" s="1">
        <v>-1582.4001000000001</v>
      </c>
      <c r="H164" s="1">
        <v>-1584.568</v>
      </c>
      <c r="I164" s="1">
        <v>-1596.6953000000001</v>
      </c>
      <c r="J164" s="1">
        <v>-1050.6056000000001</v>
      </c>
      <c r="K164" s="1">
        <v>-1084.5078000000001</v>
      </c>
      <c r="L164" s="1">
        <v>-1050.6092000000001</v>
      </c>
      <c r="M164" s="1">
        <v>-1462.308</v>
      </c>
      <c r="N164" s="1">
        <v>-1467.4576999999999</v>
      </c>
      <c r="O164" s="1">
        <v>-1456.6374000000001</v>
      </c>
      <c r="Q164" s="1">
        <v>-1276.6461999999999</v>
      </c>
      <c r="R164">
        <v>3.69</v>
      </c>
    </row>
    <row r="165" spans="1:18" x14ac:dyDescent="0.2">
      <c r="A165" s="1">
        <v>-1275.4712999999999</v>
      </c>
      <c r="B165">
        <v>1.32</v>
      </c>
      <c r="C165" s="1">
        <v>-1277.9793999999999</v>
      </c>
      <c r="D165">
        <v>12.12</v>
      </c>
      <c r="E165" s="1">
        <v>-1276.8502000000001</v>
      </c>
      <c r="F165">
        <v>-6.31</v>
      </c>
      <c r="G165" s="1">
        <v>-1582.4541999999999</v>
      </c>
      <c r="H165" s="1">
        <v>-1584.6119000000001</v>
      </c>
      <c r="I165" s="1">
        <v>-1596.6994</v>
      </c>
      <c r="J165" s="1">
        <v>-1050.5209</v>
      </c>
      <c r="K165" s="1">
        <v>-1084.4090000000001</v>
      </c>
      <c r="L165" s="1">
        <v>-1050.5808</v>
      </c>
      <c r="M165" s="1">
        <v>-1462.2559000000001</v>
      </c>
      <c r="N165" s="1">
        <v>-1467.4466</v>
      </c>
      <c r="O165" s="1">
        <v>-1456.6439</v>
      </c>
      <c r="Q165" s="1">
        <v>-1276.8314</v>
      </c>
      <c r="R165">
        <v>3.06</v>
      </c>
    </row>
    <row r="166" spans="1:18" x14ac:dyDescent="0.2">
      <c r="A166" s="1">
        <v>-1275.3</v>
      </c>
      <c r="B166">
        <v>1.6</v>
      </c>
      <c r="C166" s="1">
        <v>-1277.8873000000001</v>
      </c>
      <c r="D166">
        <v>11.97</v>
      </c>
      <c r="E166" s="1">
        <v>-1276.9521</v>
      </c>
      <c r="F166">
        <v>-6.82</v>
      </c>
      <c r="G166" s="1">
        <v>-1582.5106000000001</v>
      </c>
      <c r="H166" s="1">
        <v>-1584.6931999999999</v>
      </c>
      <c r="I166" s="1">
        <v>-1596.7016000000001</v>
      </c>
      <c r="J166" s="1">
        <v>-1050.4494999999999</v>
      </c>
      <c r="K166" s="1">
        <v>-1084.3466000000001</v>
      </c>
      <c r="L166" s="1">
        <v>-1050.5684000000001</v>
      </c>
      <c r="M166" s="1">
        <v>-1462.2161000000001</v>
      </c>
      <c r="N166" s="1">
        <v>-1467.4295</v>
      </c>
      <c r="O166" s="1">
        <v>-1456.664</v>
      </c>
      <c r="Q166" s="1">
        <v>-1276.9872</v>
      </c>
      <c r="R166">
        <v>2.2200000000000002</v>
      </c>
    </row>
    <row r="167" spans="1:18" x14ac:dyDescent="0.2">
      <c r="A167" s="1">
        <v>-1275.1421</v>
      </c>
      <c r="B167">
        <v>1.83</v>
      </c>
      <c r="C167" s="1">
        <v>-1277.7591</v>
      </c>
      <c r="D167">
        <v>11.64</v>
      </c>
      <c r="E167" s="1">
        <v>-1276.9611</v>
      </c>
      <c r="F167">
        <v>-7.22</v>
      </c>
      <c r="G167" s="1">
        <v>-1582.5661</v>
      </c>
      <c r="H167" s="1">
        <v>-1584.8082999999999</v>
      </c>
      <c r="I167" s="1">
        <v>-1596.6977999999999</v>
      </c>
      <c r="J167" s="1">
        <v>-1050.3922</v>
      </c>
      <c r="K167" s="1">
        <v>-1084.3235</v>
      </c>
      <c r="L167" s="1">
        <v>-1050.5745999999999</v>
      </c>
      <c r="M167" s="1">
        <v>-1462.1913</v>
      </c>
      <c r="N167" s="1">
        <v>-1467.4102</v>
      </c>
      <c r="O167" s="1">
        <v>-1456.6971000000001</v>
      </c>
      <c r="Q167" s="1">
        <v>-1277.0965000000001</v>
      </c>
      <c r="R167">
        <v>1.96</v>
      </c>
    </row>
    <row r="168" spans="1:18" x14ac:dyDescent="0.2">
      <c r="A168" s="1">
        <v>-1275.0282</v>
      </c>
      <c r="B168">
        <v>2.2000000000000002</v>
      </c>
      <c r="C168" s="1">
        <v>-1277.6063999999999</v>
      </c>
      <c r="D168">
        <v>11.57</v>
      </c>
      <c r="E168" s="1">
        <v>-1276.8707999999999</v>
      </c>
      <c r="F168">
        <v>-7.49</v>
      </c>
      <c r="G168" s="1">
        <v>-1582.6181999999999</v>
      </c>
      <c r="H168" s="1">
        <v>-1584.9530999999999</v>
      </c>
      <c r="I168" s="1">
        <v>-1596.6836000000001</v>
      </c>
      <c r="J168" s="1">
        <v>-1050.3492000000001</v>
      </c>
      <c r="K168" s="1">
        <v>-1084.3402000000001</v>
      </c>
      <c r="L168" s="1">
        <v>-1050.6005</v>
      </c>
      <c r="M168" s="1">
        <v>-1462.1840999999999</v>
      </c>
      <c r="N168" s="1">
        <v>-1467.3921</v>
      </c>
      <c r="O168" s="1">
        <v>-1456.7418</v>
      </c>
      <c r="Q168" s="1">
        <v>-1277.1468</v>
      </c>
      <c r="R168">
        <v>1.46</v>
      </c>
    </row>
    <row r="169" spans="1:18" x14ac:dyDescent="0.2">
      <c r="A169" s="1">
        <v>-1274.9843000000001</v>
      </c>
      <c r="B169">
        <v>2.2400000000000002</v>
      </c>
      <c r="C169" s="1">
        <v>-1277.4404</v>
      </c>
      <c r="D169">
        <v>11.03</v>
      </c>
      <c r="E169" s="1">
        <v>-1276.6880000000001</v>
      </c>
      <c r="F169">
        <v>-7.34</v>
      </c>
      <c r="G169" s="1">
        <v>-1582.6637000000001</v>
      </c>
      <c r="H169" s="1">
        <v>-1585.1215</v>
      </c>
      <c r="I169" s="1">
        <v>-1596.6573000000001</v>
      </c>
      <c r="J169" s="1">
        <v>-1050.3206</v>
      </c>
      <c r="K169" s="1">
        <v>-1084.3946000000001</v>
      </c>
      <c r="L169" s="1">
        <v>-1050.645</v>
      </c>
      <c r="M169" s="1">
        <v>-1462.1958999999999</v>
      </c>
      <c r="N169" s="1">
        <v>-1467.3786</v>
      </c>
      <c r="O169" s="1">
        <v>-1456.7963</v>
      </c>
      <c r="Q169" s="1">
        <v>-1277.1351999999999</v>
      </c>
      <c r="R169">
        <v>1.35</v>
      </c>
    </row>
    <row r="170" spans="1:18" x14ac:dyDescent="0.2">
      <c r="A170" s="1">
        <v>-1275.0287000000001</v>
      </c>
      <c r="B170">
        <v>2.17</v>
      </c>
      <c r="C170" s="1">
        <v>-1277.2728</v>
      </c>
      <c r="D170">
        <v>10.73</v>
      </c>
      <c r="E170" s="1">
        <v>-1276.4274</v>
      </c>
      <c r="F170">
        <v>-7.25</v>
      </c>
      <c r="G170" s="1">
        <v>-1582.7003999999999</v>
      </c>
      <c r="H170" s="1">
        <v>-1585.3081999999999</v>
      </c>
      <c r="I170" s="1">
        <v>-1596.6179999999999</v>
      </c>
      <c r="J170" s="1">
        <v>-1050.3056999999999</v>
      </c>
      <c r="K170" s="1">
        <v>-1084.4835</v>
      </c>
      <c r="L170" s="1">
        <v>-1050.7056</v>
      </c>
      <c r="M170" s="1">
        <v>-1462.2279000000001</v>
      </c>
      <c r="N170" s="1">
        <v>-1467.3725999999999</v>
      </c>
      <c r="O170" s="1">
        <v>-1456.8577</v>
      </c>
      <c r="Q170" s="1">
        <v>-1277.0682999999999</v>
      </c>
      <c r="R170">
        <v>1.46</v>
      </c>
    </row>
    <row r="171" spans="1:18" x14ac:dyDescent="0.2">
      <c r="A171" s="1">
        <v>-1275.1697999999999</v>
      </c>
      <c r="B171">
        <v>1.89</v>
      </c>
      <c r="C171" s="1">
        <v>-1277.1134</v>
      </c>
      <c r="D171">
        <v>10.61</v>
      </c>
      <c r="E171" s="1">
        <v>-1276.1134999999999</v>
      </c>
      <c r="F171">
        <v>-7.11</v>
      </c>
      <c r="G171" s="1">
        <v>-1582.7264</v>
      </c>
      <c r="H171" s="1">
        <v>-1585.5073</v>
      </c>
      <c r="I171" s="1">
        <v>-1596.5650000000001</v>
      </c>
      <c r="J171" s="1">
        <v>-1050.3041000000001</v>
      </c>
      <c r="K171" s="1">
        <v>-1084.6017999999999</v>
      </c>
      <c r="L171" s="1">
        <v>-1050.7781</v>
      </c>
      <c r="M171" s="1">
        <v>-1462.2797</v>
      </c>
      <c r="N171" s="1">
        <v>-1467.3765000000001</v>
      </c>
      <c r="O171" s="1">
        <v>-1456.9228000000001</v>
      </c>
      <c r="Q171" s="1">
        <v>-1276.9648</v>
      </c>
      <c r="R171">
        <v>1.67</v>
      </c>
    </row>
    <row r="172" spans="1:18" x14ac:dyDescent="0.2">
      <c r="A172" s="1">
        <v>-1275.4048</v>
      </c>
      <c r="B172">
        <v>1.63</v>
      </c>
      <c r="C172" s="1">
        <v>-1276.9677999999999</v>
      </c>
      <c r="D172">
        <v>9.8699999999999992</v>
      </c>
      <c r="E172" s="1">
        <v>-1275.7746999999999</v>
      </c>
      <c r="F172">
        <v>-6.91</v>
      </c>
      <c r="G172" s="1">
        <v>-1582.7405000000001</v>
      </c>
      <c r="H172" s="1">
        <v>-1585.7132999999999</v>
      </c>
      <c r="I172" s="1">
        <v>-1596.4996000000001</v>
      </c>
      <c r="J172" s="1">
        <v>-1050.3153</v>
      </c>
      <c r="K172" s="1">
        <v>-1084.7438999999999</v>
      </c>
      <c r="L172" s="1">
        <v>-1050.8572999999999</v>
      </c>
      <c r="M172" s="1">
        <v>-1462.3506</v>
      </c>
      <c r="N172" s="1">
        <v>-1467.3922</v>
      </c>
      <c r="O172" s="1">
        <v>-1456.9884999999999</v>
      </c>
      <c r="Q172" s="1">
        <v>-1276.8498</v>
      </c>
      <c r="R172">
        <v>1.93</v>
      </c>
    </row>
    <row r="173" spans="1:18" x14ac:dyDescent="0.2">
      <c r="A173" s="1">
        <v>-1275.7182</v>
      </c>
      <c r="B173">
        <v>1.24</v>
      </c>
      <c r="C173" s="1">
        <v>-1276.8380999999999</v>
      </c>
      <c r="D173">
        <v>9.2899999999999991</v>
      </c>
      <c r="E173" s="1">
        <v>-1275.4458999999999</v>
      </c>
      <c r="F173">
        <v>-6.8</v>
      </c>
      <c r="G173" s="1">
        <v>-1582.7443000000001</v>
      </c>
      <c r="H173" s="1">
        <v>-1585.9202</v>
      </c>
      <c r="I173" s="1">
        <v>-1596.4239</v>
      </c>
      <c r="J173" s="1">
        <v>-1050.3382999999999</v>
      </c>
      <c r="K173" s="1">
        <v>-1084.9046000000001</v>
      </c>
      <c r="L173" s="1">
        <v>-1050.9374</v>
      </c>
      <c r="M173" s="1">
        <v>-1462.4393</v>
      </c>
      <c r="N173" s="1">
        <v>-1467.4214999999999</v>
      </c>
      <c r="O173" s="1">
        <v>-1457.0522000000001</v>
      </c>
      <c r="Q173" s="1">
        <v>-1276.7474999999999</v>
      </c>
      <c r="R173">
        <v>2.21</v>
      </c>
    </row>
    <row r="174" spans="1:18" x14ac:dyDescent="0.2">
      <c r="A174" s="1">
        <v>-1276.0827999999999</v>
      </c>
      <c r="B174">
        <v>0.55000000000000004</v>
      </c>
      <c r="C174" s="1">
        <v>-1276.7245</v>
      </c>
      <c r="D174">
        <v>8.61</v>
      </c>
      <c r="E174" s="1">
        <v>-1275.1617000000001</v>
      </c>
      <c r="F174">
        <v>-6.85</v>
      </c>
      <c r="G174" s="1">
        <v>-1582.7393999999999</v>
      </c>
      <c r="H174" s="1">
        <v>-1586.1231</v>
      </c>
      <c r="I174" s="1">
        <v>-1596.3407</v>
      </c>
      <c r="J174" s="1">
        <v>-1050.3725999999999</v>
      </c>
      <c r="K174" s="1">
        <v>-1085.0778</v>
      </c>
      <c r="L174" s="1">
        <v>-1051.0125</v>
      </c>
      <c r="M174" s="1">
        <v>-1462.5432000000001</v>
      </c>
      <c r="N174" s="1">
        <v>-1467.4655</v>
      </c>
      <c r="O174" s="1">
        <v>-1457.1114</v>
      </c>
      <c r="Q174" s="1">
        <v>-1276.6793</v>
      </c>
      <c r="R174">
        <v>2.38</v>
      </c>
    </row>
    <row r="175" spans="1:18" x14ac:dyDescent="0.2">
      <c r="A175" s="1">
        <v>-1276.4653000000001</v>
      </c>
      <c r="B175">
        <v>0.04</v>
      </c>
      <c r="C175" s="1">
        <v>-1276.626</v>
      </c>
      <c r="D175">
        <v>7.82</v>
      </c>
      <c r="E175" s="1">
        <v>-1274.9518</v>
      </c>
      <c r="F175">
        <v>-7.11</v>
      </c>
      <c r="G175" s="1">
        <v>-1582.73</v>
      </c>
      <c r="H175" s="1">
        <v>-1586.317</v>
      </c>
      <c r="I175" s="1">
        <v>-1596.2534000000001</v>
      </c>
      <c r="J175" s="1">
        <v>-1050.4175</v>
      </c>
      <c r="K175" s="1">
        <v>-1085.258</v>
      </c>
      <c r="L175" s="1">
        <v>-1051.0772999999999</v>
      </c>
      <c r="M175" s="1">
        <v>-1462.6596</v>
      </c>
      <c r="N175" s="1">
        <v>-1467.5252</v>
      </c>
      <c r="O175" s="1">
        <v>-1457.1639</v>
      </c>
      <c r="Q175" s="1">
        <v>-1276.6604</v>
      </c>
      <c r="R175">
        <v>2.5299999999999998</v>
      </c>
    </row>
    <row r="176" spans="1:18" x14ac:dyDescent="0.2">
      <c r="A176" s="1">
        <v>-1276.8309999999999</v>
      </c>
      <c r="B176">
        <v>-0.56000000000000005</v>
      </c>
      <c r="C176" s="1">
        <v>-1276.5393999999999</v>
      </c>
      <c r="D176">
        <v>7.09</v>
      </c>
      <c r="E176" s="1">
        <v>-1274.8354999999999</v>
      </c>
      <c r="F176">
        <v>-7.54</v>
      </c>
      <c r="G176" s="1">
        <v>-1582.7207000000001</v>
      </c>
      <c r="H176" s="1">
        <v>-1586.4976999999999</v>
      </c>
      <c r="I176" s="1">
        <v>-1596.1659999999999</v>
      </c>
      <c r="J176" s="1">
        <v>-1050.4721999999999</v>
      </c>
      <c r="K176" s="1">
        <v>-1085.4411</v>
      </c>
      <c r="L176" s="1">
        <v>-1051.1277</v>
      </c>
      <c r="M176" s="1">
        <v>-1462.7858000000001</v>
      </c>
      <c r="N176" s="1">
        <v>-1467.6006</v>
      </c>
      <c r="O176" s="1">
        <v>-1457.2103</v>
      </c>
      <c r="Q176" s="1">
        <v>-1276.7023999999999</v>
      </c>
      <c r="R176">
        <v>2.68</v>
      </c>
    </row>
    <row r="177" spans="1:18" x14ac:dyDescent="0.2">
      <c r="A177" s="1">
        <v>-1277.1510000000001</v>
      </c>
      <c r="B177">
        <v>-0.98</v>
      </c>
      <c r="C177" s="1">
        <v>-1276.4618</v>
      </c>
      <c r="D177">
        <v>6.48</v>
      </c>
      <c r="E177" s="1">
        <v>-1274.8214</v>
      </c>
      <c r="F177">
        <v>-8.1199999999999992</v>
      </c>
      <c r="G177" s="1">
        <v>-1582.7166999999999</v>
      </c>
      <c r="H177" s="1">
        <v>-1586.6614</v>
      </c>
      <c r="I177" s="1">
        <v>-1596.0822000000001</v>
      </c>
      <c r="J177" s="1">
        <v>-1050.5362</v>
      </c>
      <c r="K177" s="1">
        <v>-1085.6233</v>
      </c>
      <c r="L177" s="1">
        <v>-1051.1603</v>
      </c>
      <c r="M177" s="1">
        <v>-1462.9188999999999</v>
      </c>
      <c r="N177" s="1">
        <v>-1467.6913999999999</v>
      </c>
      <c r="O177" s="1">
        <v>-1457.2492</v>
      </c>
      <c r="Q177" s="1">
        <v>-1276.8132000000001</v>
      </c>
      <c r="R177">
        <v>2.27</v>
      </c>
    </row>
    <row r="178" spans="1:18" x14ac:dyDescent="0.2">
      <c r="A178" s="1">
        <v>-1277.4069</v>
      </c>
      <c r="B178">
        <v>-1.45</v>
      </c>
      <c r="C178" s="1">
        <v>-1276.3912</v>
      </c>
      <c r="D178">
        <v>5.47</v>
      </c>
      <c r="E178" s="1">
        <v>-1274.9041999999999</v>
      </c>
      <c r="F178">
        <v>-8.81</v>
      </c>
      <c r="G178" s="1">
        <v>-1582.7228</v>
      </c>
      <c r="H178" s="1">
        <v>-1586.8046999999999</v>
      </c>
      <c r="I178" s="1">
        <v>-1596.0050000000001</v>
      </c>
      <c r="J178" s="1">
        <v>-1050.6089999999999</v>
      </c>
      <c r="K178" s="1">
        <v>-1085.8009</v>
      </c>
      <c r="L178" s="1">
        <v>-1051.1732999999999</v>
      </c>
      <c r="M178" s="1">
        <v>-1463.0559000000001</v>
      </c>
      <c r="N178" s="1">
        <v>-1467.7964999999999</v>
      </c>
      <c r="O178" s="1">
        <v>-1457.2825</v>
      </c>
      <c r="Q178" s="1">
        <v>-1276.9918</v>
      </c>
      <c r="R178">
        <v>2.06</v>
      </c>
    </row>
    <row r="179" spans="1:18" x14ac:dyDescent="0.2">
      <c r="A179" s="1">
        <v>-1277.5932</v>
      </c>
      <c r="B179">
        <v>-1.59</v>
      </c>
      <c r="C179" s="1">
        <v>-1276.3264999999999</v>
      </c>
      <c r="D179">
        <v>5.3</v>
      </c>
      <c r="E179" s="1">
        <v>-1275.0642</v>
      </c>
      <c r="F179">
        <v>-9.59</v>
      </c>
      <c r="G179" s="1">
        <v>-1582.7422999999999</v>
      </c>
      <c r="H179" s="1">
        <v>-1586.9247</v>
      </c>
      <c r="I179" s="1">
        <v>-1595.9374</v>
      </c>
      <c r="J179" s="1">
        <v>-1050.6902</v>
      </c>
      <c r="K179" s="1">
        <v>-1085.971</v>
      </c>
      <c r="L179" s="1">
        <v>-1051.1660999999999</v>
      </c>
      <c r="M179" s="1">
        <v>-1463.1948</v>
      </c>
      <c r="N179" s="1">
        <v>-1467.9143999999999</v>
      </c>
      <c r="O179" s="1">
        <v>-1457.3123000000001</v>
      </c>
      <c r="Q179" s="1">
        <v>-1277.229</v>
      </c>
      <c r="R179">
        <v>1.32</v>
      </c>
    </row>
    <row r="180" spans="1:18" x14ac:dyDescent="0.2">
      <c r="A180" s="1">
        <v>-1277.7150999999999</v>
      </c>
      <c r="B180">
        <v>-1.73</v>
      </c>
      <c r="C180" s="1">
        <v>-1276.268</v>
      </c>
      <c r="D180">
        <v>4.1500000000000004</v>
      </c>
      <c r="E180" s="1">
        <v>-1275.2752</v>
      </c>
      <c r="F180">
        <v>-10.48</v>
      </c>
      <c r="G180" s="1">
        <v>-1582.7761</v>
      </c>
      <c r="H180" s="1">
        <v>-1587.0198</v>
      </c>
      <c r="I180" s="1">
        <v>-1595.8814</v>
      </c>
      <c r="J180" s="1">
        <v>-1050.7789</v>
      </c>
      <c r="K180" s="1">
        <v>-1086.1311000000001</v>
      </c>
      <c r="L180" s="1">
        <v>-1051.1394</v>
      </c>
      <c r="M180" s="1">
        <v>-1463.3335</v>
      </c>
      <c r="N180" s="1">
        <v>-1468.0427</v>
      </c>
      <c r="O180" s="1">
        <v>-1457.3264999999999</v>
      </c>
      <c r="Q180" s="1">
        <v>-1277.5016000000001</v>
      </c>
      <c r="R180">
        <v>0.96</v>
      </c>
    </row>
    <row r="181" spans="1:18" x14ac:dyDescent="0.2">
      <c r="A181" s="1">
        <v>-1277.7861</v>
      </c>
      <c r="B181">
        <v>-1.89</v>
      </c>
      <c r="C181" s="1">
        <v>-1276.2181</v>
      </c>
      <c r="D181">
        <v>4.04</v>
      </c>
      <c r="E181" s="1">
        <v>-1275.509</v>
      </c>
      <c r="F181">
        <v>-11.19</v>
      </c>
      <c r="G181" s="1">
        <v>-1582.8219999999999</v>
      </c>
      <c r="H181" s="1">
        <v>-1587.0878</v>
      </c>
      <c r="I181" s="1">
        <v>-1595.8384000000001</v>
      </c>
      <c r="J181" s="1">
        <v>-1050.8749</v>
      </c>
      <c r="K181" s="1">
        <v>-1086.279</v>
      </c>
      <c r="L181" s="1">
        <v>-1051.0951</v>
      </c>
      <c r="M181" s="1">
        <v>-1463.4704999999999</v>
      </c>
      <c r="N181" s="1">
        <v>-1468.1778999999999</v>
      </c>
      <c r="O181" s="1">
        <v>-1457.3561999999999</v>
      </c>
      <c r="Q181" s="1">
        <v>-1277.7775999999999</v>
      </c>
      <c r="R181">
        <v>0.36</v>
      </c>
    </row>
    <row r="182" spans="1:18" x14ac:dyDescent="0.2">
      <c r="A182" s="1">
        <v>-1277.8231000000001</v>
      </c>
      <c r="B182">
        <v>-1.84</v>
      </c>
      <c r="C182" s="1">
        <v>-1276.1802</v>
      </c>
      <c r="D182">
        <v>3.42</v>
      </c>
      <c r="E182" s="1">
        <v>-1275.7381</v>
      </c>
      <c r="F182">
        <v>-11.92</v>
      </c>
      <c r="G182" s="1">
        <v>-1582.8755000000001</v>
      </c>
      <c r="H182" s="1">
        <v>-1587.1284000000001</v>
      </c>
      <c r="I182" s="1">
        <v>-1595.8094000000001</v>
      </c>
      <c r="J182" s="1">
        <v>-1050.9775</v>
      </c>
      <c r="K182" s="1">
        <v>-1086.4124999999999</v>
      </c>
      <c r="L182" s="1">
        <v>-1051.0360000000001</v>
      </c>
      <c r="M182" s="1">
        <v>-1463.6051</v>
      </c>
      <c r="N182" s="1">
        <v>-1468.3166000000001</v>
      </c>
      <c r="O182" s="1">
        <v>-1457.3794</v>
      </c>
      <c r="Q182" s="1">
        <v>-1278.0257999999999</v>
      </c>
      <c r="R182">
        <v>-0.4</v>
      </c>
    </row>
    <row r="183" spans="1:18" x14ac:dyDescent="0.2">
      <c r="A183" s="1">
        <v>-1277.8395</v>
      </c>
      <c r="B183">
        <v>-1.81</v>
      </c>
      <c r="C183" s="1">
        <v>-1276.1564000000001</v>
      </c>
      <c r="D183">
        <v>3.39</v>
      </c>
      <c r="E183" s="1">
        <v>-1275.9409000000001</v>
      </c>
      <c r="F183">
        <v>-12.69</v>
      </c>
      <c r="G183" s="1">
        <v>-1582.9301</v>
      </c>
      <c r="H183" s="1">
        <v>-1587.1415</v>
      </c>
      <c r="I183" s="1">
        <v>-1595.7946999999999</v>
      </c>
      <c r="J183" s="1">
        <v>-1051.0853999999999</v>
      </c>
      <c r="K183" s="1">
        <v>-1086.5302999999999</v>
      </c>
      <c r="L183" s="1">
        <v>-1050.9653000000001</v>
      </c>
      <c r="M183" s="1">
        <v>-1463.7365</v>
      </c>
      <c r="N183" s="1">
        <v>-1468.454</v>
      </c>
      <c r="O183" s="1">
        <v>-1457.4057</v>
      </c>
      <c r="Q183" s="1">
        <v>-1278.2252000000001</v>
      </c>
      <c r="R183">
        <v>-0.61</v>
      </c>
    </row>
    <row r="184" spans="1:18" x14ac:dyDescent="0.2">
      <c r="A184" s="1">
        <v>-1277.8445999999999</v>
      </c>
      <c r="B184">
        <v>-1.7</v>
      </c>
      <c r="C184" s="1">
        <v>-1276.1451999999999</v>
      </c>
      <c r="D184">
        <v>3.21</v>
      </c>
      <c r="E184" s="1">
        <v>-1276.1011000000001</v>
      </c>
      <c r="F184">
        <v>-12.81</v>
      </c>
      <c r="G184" s="1">
        <v>-1582.9779000000001</v>
      </c>
      <c r="H184" s="1">
        <v>-1587.1276</v>
      </c>
      <c r="I184" s="1">
        <v>-1595.7943</v>
      </c>
      <c r="J184" s="1">
        <v>-1051.1969999999999</v>
      </c>
      <c r="K184" s="1">
        <v>-1086.6313</v>
      </c>
      <c r="L184" s="1">
        <v>-1050.8864000000001</v>
      </c>
      <c r="M184" s="1">
        <v>-1463.8643999999999</v>
      </c>
      <c r="N184" s="1">
        <v>-1468.5851</v>
      </c>
      <c r="O184" s="1">
        <v>-1457.4376</v>
      </c>
      <c r="Q184" s="1">
        <v>-1278.3688999999999</v>
      </c>
      <c r="R184">
        <v>-1.32</v>
      </c>
    </row>
    <row r="185" spans="1:18" x14ac:dyDescent="0.2">
      <c r="A185" s="1">
        <v>-1277.8434999999999</v>
      </c>
      <c r="B185">
        <v>-1.68</v>
      </c>
      <c r="C185" s="1">
        <v>-1276.1421</v>
      </c>
      <c r="D185">
        <v>3.21</v>
      </c>
      <c r="E185" s="1">
        <v>-1276.2088000000001</v>
      </c>
      <c r="F185">
        <v>-13.17</v>
      </c>
      <c r="G185" s="1">
        <v>-1583.0116</v>
      </c>
      <c r="H185" s="1">
        <v>-1587.0886</v>
      </c>
      <c r="I185" s="1">
        <v>-1595.8097</v>
      </c>
      <c r="J185" s="1">
        <v>-1051.3106</v>
      </c>
      <c r="K185" s="1">
        <v>-1086.7147</v>
      </c>
      <c r="L185" s="1">
        <v>-1050.8035</v>
      </c>
      <c r="M185" s="1">
        <v>-1463.9879000000001</v>
      </c>
      <c r="N185" s="1">
        <v>-1468.7044000000001</v>
      </c>
      <c r="O185" s="1">
        <v>-1457.4773</v>
      </c>
      <c r="Q185" s="1">
        <v>-1278.4663</v>
      </c>
      <c r="R185">
        <v>-1.22</v>
      </c>
    </row>
    <row r="186" spans="1:18" x14ac:dyDescent="0.2">
      <c r="A186" s="1">
        <v>-1277.8404</v>
      </c>
      <c r="B186">
        <v>-1.65</v>
      </c>
      <c r="C186" s="1">
        <v>-1276.1393</v>
      </c>
      <c r="D186">
        <v>3.69</v>
      </c>
      <c r="E186" s="1">
        <v>-1276.2605000000001</v>
      </c>
      <c r="F186">
        <v>-12.79</v>
      </c>
      <c r="G186" s="1">
        <v>-1583.0250000000001</v>
      </c>
      <c r="H186" s="1">
        <v>-1587.0264</v>
      </c>
      <c r="I186" s="1">
        <v>-1595.8408999999999</v>
      </c>
      <c r="J186" s="1">
        <v>-1051.4235000000001</v>
      </c>
      <c r="K186" s="1">
        <v>-1086.7807</v>
      </c>
      <c r="L186" s="1">
        <v>-1050.7202</v>
      </c>
      <c r="M186" s="1">
        <v>-1464.1066000000001</v>
      </c>
      <c r="N186" s="1">
        <v>-1468.8063</v>
      </c>
      <c r="O186" s="1">
        <v>-1457.527</v>
      </c>
      <c r="Q186" s="1">
        <v>-1278.5369000000001</v>
      </c>
      <c r="R186">
        <v>-1.46</v>
      </c>
    </row>
    <row r="187" spans="1:18" x14ac:dyDescent="0.2">
      <c r="A187" s="1">
        <v>-1277.8398</v>
      </c>
      <c r="B187">
        <v>-1.58</v>
      </c>
      <c r="C187" s="1">
        <v>-1276.1292000000001</v>
      </c>
      <c r="D187">
        <v>4.09</v>
      </c>
      <c r="E187" s="1">
        <v>-1276.2597000000001</v>
      </c>
      <c r="F187">
        <v>-12.86</v>
      </c>
      <c r="G187" s="1">
        <v>-1583.0129999999999</v>
      </c>
      <c r="H187" s="1">
        <v>-1586.9436000000001</v>
      </c>
      <c r="I187" s="1">
        <v>-1595.8884</v>
      </c>
      <c r="J187" s="1">
        <v>-1051.5326</v>
      </c>
      <c r="K187" s="1">
        <v>-1086.8296</v>
      </c>
      <c r="L187" s="1">
        <v>-1050.6404</v>
      </c>
      <c r="M187" s="1">
        <v>-1464.2189000000001</v>
      </c>
      <c r="N187" s="1">
        <v>-1468.8851999999999</v>
      </c>
      <c r="O187" s="1">
        <v>-1457.5879</v>
      </c>
      <c r="Q187" s="1">
        <v>-1278.6048000000001</v>
      </c>
      <c r="R187">
        <v>-1.82</v>
      </c>
    </row>
    <row r="188" spans="1:18" x14ac:dyDescent="0.2">
      <c r="A188" s="1">
        <v>-1277.8483000000001</v>
      </c>
      <c r="B188">
        <v>-1.55</v>
      </c>
      <c r="C188" s="1">
        <v>-1276.1025</v>
      </c>
      <c r="D188">
        <v>4.83</v>
      </c>
      <c r="E188" s="1">
        <v>-1276.2152000000001</v>
      </c>
      <c r="F188">
        <v>-12.37</v>
      </c>
      <c r="G188" s="1">
        <v>-1582.9738</v>
      </c>
      <c r="H188" s="1">
        <v>-1586.8438000000001</v>
      </c>
      <c r="I188" s="1">
        <v>-1595.9539</v>
      </c>
      <c r="J188" s="1">
        <v>-1051.6339</v>
      </c>
      <c r="K188" s="1">
        <v>-1086.8624</v>
      </c>
      <c r="L188" s="1">
        <v>-1050.5673999999999</v>
      </c>
      <c r="M188" s="1">
        <v>-1464.3226999999999</v>
      </c>
      <c r="N188" s="1">
        <v>-1468.9350999999999</v>
      </c>
      <c r="O188" s="1">
        <v>-1457.6604</v>
      </c>
      <c r="Q188" s="1">
        <v>-1278.6918000000001</v>
      </c>
      <c r="R188">
        <v>-1.55</v>
      </c>
    </row>
    <row r="189" spans="1:18" x14ac:dyDescent="0.2">
      <c r="A189" s="1">
        <v>-1277.8669</v>
      </c>
      <c r="B189">
        <v>-1.6</v>
      </c>
      <c r="C189" s="1">
        <v>-1276.0518</v>
      </c>
      <c r="D189">
        <v>5.95</v>
      </c>
      <c r="E189" s="1">
        <v>-1276.1401000000001</v>
      </c>
      <c r="F189">
        <v>-11.74</v>
      </c>
      <c r="G189" s="1">
        <v>-1582.9064000000001</v>
      </c>
      <c r="H189" s="1">
        <v>-1586.7295999999999</v>
      </c>
      <c r="I189" s="1">
        <v>-1596.0391</v>
      </c>
      <c r="J189" s="1">
        <v>-1051.7237</v>
      </c>
      <c r="K189" s="1">
        <v>-1086.8801000000001</v>
      </c>
      <c r="L189" s="1">
        <v>-1050.5044</v>
      </c>
      <c r="M189" s="1">
        <v>-1464.4156</v>
      </c>
      <c r="N189" s="1">
        <v>-1468.9517000000001</v>
      </c>
      <c r="O189" s="1">
        <v>-1457.7445</v>
      </c>
      <c r="Q189" s="1">
        <v>-1278.8117999999999</v>
      </c>
      <c r="R189">
        <v>-1.65</v>
      </c>
    </row>
    <row r="190" spans="1:18" x14ac:dyDescent="0.2">
      <c r="A190" s="1">
        <v>-1277.8848</v>
      </c>
      <c r="B190">
        <v>-1.6</v>
      </c>
      <c r="C190" s="1">
        <v>-1275.9692</v>
      </c>
      <c r="D190">
        <v>6.89</v>
      </c>
      <c r="E190" s="1">
        <v>-1276.05</v>
      </c>
      <c r="F190">
        <v>-11.51</v>
      </c>
      <c r="G190" s="1">
        <v>-1582.8122000000001</v>
      </c>
      <c r="H190" s="1">
        <v>-1586.6044999999999</v>
      </c>
      <c r="I190" s="1">
        <v>-1596.1442999999999</v>
      </c>
      <c r="J190" s="1">
        <v>-1051.7985000000001</v>
      </c>
      <c r="K190" s="1">
        <v>-1086.884</v>
      </c>
      <c r="L190" s="1">
        <v>-1050.4539</v>
      </c>
      <c r="M190" s="1">
        <v>-1464.4948999999999</v>
      </c>
      <c r="N190" s="1">
        <v>-1468.9311</v>
      </c>
      <c r="O190" s="1">
        <v>-1457.8385000000001</v>
      </c>
      <c r="Q190" s="1">
        <v>-1278.9688000000001</v>
      </c>
      <c r="R190">
        <v>-1.53</v>
      </c>
    </row>
    <row r="191" spans="1:18" x14ac:dyDescent="0.2">
      <c r="A191" s="1">
        <v>-1277.8788999999999</v>
      </c>
      <c r="B191">
        <v>-1.55</v>
      </c>
      <c r="C191" s="1">
        <v>-1275.8462</v>
      </c>
      <c r="D191">
        <v>8.5</v>
      </c>
      <c r="E191" s="1">
        <v>-1275.9631999999999</v>
      </c>
      <c r="F191">
        <v>-10.78</v>
      </c>
      <c r="G191" s="1">
        <v>-1582.6938</v>
      </c>
      <c r="H191" s="1">
        <v>-1586.4712999999999</v>
      </c>
      <c r="I191" s="1">
        <v>-1596.2713000000001</v>
      </c>
      <c r="J191" s="1">
        <v>-1051.8549</v>
      </c>
      <c r="K191" s="1">
        <v>-1086.8755000000001</v>
      </c>
      <c r="L191" s="1">
        <v>-1050.4179999999999</v>
      </c>
      <c r="M191" s="1">
        <v>-1464.5581</v>
      </c>
      <c r="N191" s="1">
        <v>-1468.8708999999999</v>
      </c>
      <c r="O191" s="1">
        <v>-1457.9395999999999</v>
      </c>
      <c r="Q191" s="1">
        <v>-1279.1583000000001</v>
      </c>
      <c r="R191">
        <v>-1.32</v>
      </c>
    </row>
    <row r="192" spans="1:18" x14ac:dyDescent="0.2">
      <c r="A192" s="1">
        <v>-1277.8217999999999</v>
      </c>
      <c r="B192">
        <v>-1.45</v>
      </c>
      <c r="C192" s="1">
        <v>-1275.674</v>
      </c>
      <c r="D192">
        <v>10.11</v>
      </c>
      <c r="E192" s="1">
        <v>-1275.8974000000001</v>
      </c>
      <c r="F192">
        <v>-10.43</v>
      </c>
      <c r="G192" s="1">
        <v>-1582.5550000000001</v>
      </c>
      <c r="H192" s="1">
        <v>-1586.3321000000001</v>
      </c>
      <c r="I192" s="1">
        <v>-1596.4213</v>
      </c>
      <c r="J192" s="1">
        <v>-1051.8901000000001</v>
      </c>
      <c r="K192" s="1">
        <v>-1086.8558</v>
      </c>
      <c r="L192" s="1">
        <v>-1050.3982000000001</v>
      </c>
      <c r="M192" s="1">
        <v>-1464.6031</v>
      </c>
      <c r="N192" s="1">
        <v>-1468.7701999999999</v>
      </c>
      <c r="O192" s="1">
        <v>-1458.0445</v>
      </c>
      <c r="Q192" s="1">
        <v>-1279.3679999999999</v>
      </c>
      <c r="R192">
        <v>-1.1200000000000001</v>
      </c>
    </row>
    <row r="193" spans="1:18" x14ac:dyDescent="0.2">
      <c r="A193" s="1">
        <v>-1277.6948</v>
      </c>
      <c r="B193">
        <v>-1.35</v>
      </c>
      <c r="C193" s="1">
        <v>-1275.45</v>
      </c>
      <c r="D193">
        <v>11.87</v>
      </c>
      <c r="E193" s="1">
        <v>-1275.8665000000001</v>
      </c>
      <c r="F193">
        <v>-9.81</v>
      </c>
      <c r="G193" s="1">
        <v>-1582.3996</v>
      </c>
      <c r="H193" s="1">
        <v>-1586.1895</v>
      </c>
      <c r="I193" s="1">
        <v>-1596.5940000000001</v>
      </c>
      <c r="J193" s="1">
        <v>-1051.9022</v>
      </c>
      <c r="K193" s="1">
        <v>-1086.8258000000001</v>
      </c>
      <c r="L193" s="1">
        <v>-1050.3954000000001</v>
      </c>
      <c r="M193" s="1">
        <v>-1464.6282000000001</v>
      </c>
      <c r="N193" s="1">
        <v>-1468.63</v>
      </c>
      <c r="O193" s="1">
        <v>-1458.1495</v>
      </c>
      <c r="Q193" s="1">
        <v>-1279.5827999999999</v>
      </c>
      <c r="R193">
        <v>-0.93</v>
      </c>
    </row>
    <row r="194" spans="1:18" x14ac:dyDescent="0.2">
      <c r="A194" s="1">
        <v>-1277.499</v>
      </c>
      <c r="B194">
        <v>-1.0900000000000001</v>
      </c>
      <c r="C194" s="1">
        <v>-1275.1813999999999</v>
      </c>
      <c r="D194">
        <v>13.75</v>
      </c>
      <c r="E194" s="1">
        <v>-1275.877</v>
      </c>
      <c r="F194">
        <v>-9.44</v>
      </c>
      <c r="G194" s="1">
        <v>-1582.2318</v>
      </c>
      <c r="H194" s="1">
        <v>-1586.0447999999999</v>
      </c>
      <c r="I194" s="1">
        <v>-1596.7882</v>
      </c>
      <c r="J194" s="1">
        <v>-1051.8903</v>
      </c>
      <c r="K194" s="1">
        <v>-1086.7864999999999</v>
      </c>
      <c r="L194" s="1">
        <v>-1050.4096</v>
      </c>
      <c r="M194" s="1">
        <v>-1464.6324999999999</v>
      </c>
      <c r="N194" s="1">
        <v>-1468.4532999999999</v>
      </c>
      <c r="O194" s="1">
        <v>-1458.2509</v>
      </c>
      <c r="Q194" s="1">
        <v>-1279.7871</v>
      </c>
      <c r="R194">
        <v>-0.42</v>
      </c>
    </row>
    <row r="195" spans="1:18" x14ac:dyDescent="0.2">
      <c r="A195" s="1">
        <v>-1277.2556</v>
      </c>
      <c r="B195">
        <v>-0.91</v>
      </c>
      <c r="C195" s="1">
        <v>-1274.8943999999999</v>
      </c>
      <c r="D195">
        <v>15.67</v>
      </c>
      <c r="E195" s="1">
        <v>-1275.9254000000001</v>
      </c>
      <c r="F195">
        <v>-8.81</v>
      </c>
      <c r="G195" s="1">
        <v>-1582.0553</v>
      </c>
      <c r="H195" s="1">
        <v>-1585.8997999999999</v>
      </c>
      <c r="I195" s="1">
        <v>-1597.0024000000001</v>
      </c>
      <c r="J195" s="1">
        <v>-1051.8539000000001</v>
      </c>
      <c r="K195" s="1">
        <v>-1086.7384</v>
      </c>
      <c r="L195" s="1">
        <v>-1050.4402</v>
      </c>
      <c r="M195" s="1">
        <v>-1464.6159</v>
      </c>
      <c r="N195" s="1">
        <v>-1468.2456</v>
      </c>
      <c r="O195" s="1">
        <v>-1458.3451</v>
      </c>
      <c r="Q195" s="1">
        <v>-1279.9667999999999</v>
      </c>
      <c r="R195">
        <v>0.26</v>
      </c>
    </row>
    <row r="196" spans="1:18" x14ac:dyDescent="0.2">
      <c r="A196" s="1">
        <v>-1276.9992999999999</v>
      </c>
      <c r="B196">
        <v>-0.7</v>
      </c>
      <c r="C196" s="1">
        <v>-1274.6361999999999</v>
      </c>
      <c r="D196">
        <v>17.2</v>
      </c>
      <c r="E196" s="1">
        <v>-1275.9983999999999</v>
      </c>
      <c r="F196">
        <v>-8.56</v>
      </c>
      <c r="G196" s="1">
        <v>-1581.8737000000001</v>
      </c>
      <c r="H196" s="1">
        <v>-1585.7565999999999</v>
      </c>
      <c r="I196" s="1">
        <v>-1597.2343000000001</v>
      </c>
      <c r="J196" s="1">
        <v>-1051.7936</v>
      </c>
      <c r="K196" s="1">
        <v>-1086.6824999999999</v>
      </c>
      <c r="L196" s="1">
        <v>-1050.4856</v>
      </c>
      <c r="M196" s="1">
        <v>-1464.5794000000001</v>
      </c>
      <c r="N196" s="1">
        <v>-1468.0143</v>
      </c>
      <c r="O196" s="1">
        <v>-1458.4294</v>
      </c>
      <c r="Q196" s="1">
        <v>-1280.1119000000001</v>
      </c>
      <c r="R196">
        <v>0.69</v>
      </c>
    </row>
    <row r="197" spans="1:18" x14ac:dyDescent="0.2">
      <c r="A197" s="1">
        <v>-1276.7675999999999</v>
      </c>
      <c r="B197">
        <v>-0.54</v>
      </c>
      <c r="C197" s="1">
        <v>-1274.4640999999999</v>
      </c>
      <c r="D197">
        <v>18.739999999999998</v>
      </c>
      <c r="E197" s="1">
        <v>-1276.0749000000001</v>
      </c>
      <c r="F197">
        <v>-7.71</v>
      </c>
      <c r="G197" s="1">
        <v>-1581.6903</v>
      </c>
      <c r="H197" s="1">
        <v>-1585.6167</v>
      </c>
      <c r="I197" s="1">
        <v>-1597.4783</v>
      </c>
      <c r="J197" s="1">
        <v>-1051.7109</v>
      </c>
      <c r="K197" s="1">
        <v>-1086.6199999999999</v>
      </c>
      <c r="L197" s="1">
        <v>-1050.5433</v>
      </c>
      <c r="M197" s="1">
        <v>-1464.5246999999999</v>
      </c>
      <c r="N197" s="1">
        <v>-1467.7686000000001</v>
      </c>
      <c r="O197" s="1">
        <v>-1458.5016000000001</v>
      </c>
      <c r="Q197" s="1">
        <v>-1280.2158999999999</v>
      </c>
      <c r="R197">
        <v>1.45</v>
      </c>
    </row>
    <row r="198" spans="1:18" x14ac:dyDescent="0.2">
      <c r="A198" s="1">
        <v>-1276.5895</v>
      </c>
      <c r="B198">
        <v>-0.41</v>
      </c>
      <c r="C198" s="1">
        <v>-1274.4294</v>
      </c>
      <c r="D198">
        <v>19.690000000000001</v>
      </c>
      <c r="E198" s="1">
        <v>-1276.1313</v>
      </c>
      <c r="F198">
        <v>-7.18</v>
      </c>
      <c r="G198" s="1">
        <v>-1581.5074</v>
      </c>
      <c r="H198" s="1">
        <v>-1585.4820999999999</v>
      </c>
      <c r="I198" s="1">
        <v>-1597.7301</v>
      </c>
      <c r="J198" s="1">
        <v>-1051.6079999999999</v>
      </c>
      <c r="K198" s="1">
        <v>-1086.5527999999999</v>
      </c>
      <c r="L198" s="1">
        <v>-1050.6105</v>
      </c>
      <c r="M198" s="1">
        <v>-1464.4545000000001</v>
      </c>
      <c r="N198" s="1">
        <v>-1467.5184999999999</v>
      </c>
      <c r="O198" s="1">
        <v>-1458.5601999999999</v>
      </c>
      <c r="Q198" s="1">
        <v>-1280.2750000000001</v>
      </c>
      <c r="R198">
        <v>1.98</v>
      </c>
    </row>
    <row r="199" spans="1:18" x14ac:dyDescent="0.2">
      <c r="A199" s="1">
        <v>-1276.4795999999999</v>
      </c>
      <c r="B199">
        <v>-0.49</v>
      </c>
      <c r="C199" s="1">
        <v>-1274.5537999999999</v>
      </c>
      <c r="D199">
        <v>19.97</v>
      </c>
      <c r="E199" s="1">
        <v>-1276.1505</v>
      </c>
      <c r="F199">
        <v>-6.13</v>
      </c>
      <c r="G199" s="1">
        <v>-1581.3271999999999</v>
      </c>
      <c r="H199" s="1">
        <v>-1585.3552999999999</v>
      </c>
      <c r="I199" s="1">
        <v>-1597.9838999999999</v>
      </c>
      <c r="J199" s="1">
        <v>-1051.4876999999999</v>
      </c>
      <c r="K199" s="1">
        <v>-1086.4835</v>
      </c>
      <c r="L199" s="1">
        <v>-1050.6835000000001</v>
      </c>
      <c r="M199" s="1">
        <v>-1464.3724999999999</v>
      </c>
      <c r="N199" s="1">
        <v>-1467.2751000000001</v>
      </c>
      <c r="O199" s="1">
        <v>-1458.6044999999999</v>
      </c>
      <c r="Q199" s="1">
        <v>-1280.2893999999999</v>
      </c>
      <c r="R199">
        <v>2.72</v>
      </c>
    </row>
    <row r="200" spans="1:18" x14ac:dyDescent="0.2">
      <c r="A200" s="1">
        <v>-1276.4359999999999</v>
      </c>
      <c r="B200">
        <v>-0.59</v>
      </c>
      <c r="C200" s="1">
        <v>-1274.8172999999999</v>
      </c>
      <c r="D200">
        <v>19.96</v>
      </c>
      <c r="E200" s="1">
        <v>-1276.1232</v>
      </c>
      <c r="F200">
        <v>-5.42</v>
      </c>
      <c r="G200" s="1">
        <v>-1581.1511</v>
      </c>
      <c r="H200" s="1">
        <v>-1585.2391</v>
      </c>
      <c r="I200" s="1">
        <v>-1598.2331999999999</v>
      </c>
      <c r="J200" s="1">
        <v>-1051.3535999999999</v>
      </c>
      <c r="K200" s="1">
        <v>-1086.4145000000001</v>
      </c>
      <c r="L200" s="1">
        <v>-1050.7583</v>
      </c>
      <c r="M200" s="1">
        <v>-1464.2822000000001</v>
      </c>
      <c r="N200" s="1">
        <v>-1467.0494000000001</v>
      </c>
      <c r="O200" s="1">
        <v>-1458.6342999999999</v>
      </c>
      <c r="Q200" s="1">
        <v>-1280.2635</v>
      </c>
      <c r="R200">
        <v>3.42</v>
      </c>
    </row>
    <row r="201" spans="1:18" x14ac:dyDescent="0.2">
      <c r="A201" s="1">
        <v>-1276.4455</v>
      </c>
      <c r="B201">
        <v>-0.82</v>
      </c>
      <c r="C201" s="1">
        <v>-1275.1659999999999</v>
      </c>
      <c r="D201">
        <v>19.39</v>
      </c>
      <c r="E201" s="1">
        <v>-1276.0500999999999</v>
      </c>
      <c r="F201">
        <v>-4.1900000000000004</v>
      </c>
      <c r="G201" s="1">
        <v>-1580.9811999999999</v>
      </c>
      <c r="H201" s="1">
        <v>-1585.1379999999999</v>
      </c>
      <c r="I201" s="1">
        <v>-1598.4719</v>
      </c>
      <c r="J201" s="1">
        <v>-1051.2094</v>
      </c>
      <c r="K201" s="1">
        <v>-1086.3488</v>
      </c>
      <c r="L201" s="1">
        <v>-1050.8305</v>
      </c>
      <c r="M201" s="1">
        <v>-1464.1880000000001</v>
      </c>
      <c r="N201" s="1">
        <v>-1466.8505</v>
      </c>
      <c r="O201" s="1">
        <v>-1458.6497999999999</v>
      </c>
      <c r="Q201" s="1">
        <v>-1280.2049999999999</v>
      </c>
      <c r="R201">
        <v>3.91</v>
      </c>
    </row>
    <row r="202" spans="1:18" x14ac:dyDescent="0.2">
      <c r="A202" s="1">
        <v>-1276.4882</v>
      </c>
      <c r="B202">
        <v>-1.1100000000000001</v>
      </c>
      <c r="C202" s="1">
        <v>-1275.5316</v>
      </c>
      <c r="D202">
        <v>18.77</v>
      </c>
      <c r="E202" s="1">
        <v>-1275.9413999999999</v>
      </c>
      <c r="F202">
        <v>-3.4</v>
      </c>
      <c r="G202" s="1">
        <v>-1580.8188</v>
      </c>
      <c r="H202" s="1">
        <v>-1585.0533</v>
      </c>
      <c r="I202" s="1">
        <v>-1598.6946</v>
      </c>
      <c r="J202" s="1">
        <v>-1051.0601999999999</v>
      </c>
      <c r="K202" s="1">
        <v>-1086.2895000000001</v>
      </c>
      <c r="L202" s="1">
        <v>-1050.896</v>
      </c>
      <c r="M202" s="1">
        <v>-1464.0938000000001</v>
      </c>
      <c r="N202" s="1">
        <v>-1466.6867</v>
      </c>
      <c r="O202" s="1">
        <v>-1458.6523999999999</v>
      </c>
      <c r="Q202" s="1">
        <v>-1280.1253999999999</v>
      </c>
      <c r="R202">
        <v>4.4800000000000004</v>
      </c>
    </row>
    <row r="203" spans="1:18" x14ac:dyDescent="0.2">
      <c r="A203" s="1">
        <v>-1276.5445999999999</v>
      </c>
      <c r="B203">
        <v>-1.29</v>
      </c>
      <c r="C203" s="1">
        <v>-1275.8598</v>
      </c>
      <c r="D203">
        <v>17.93</v>
      </c>
      <c r="E203" s="1">
        <v>-1275.8117999999999</v>
      </c>
      <c r="F203">
        <v>-2.2000000000000002</v>
      </c>
      <c r="G203" s="1">
        <v>-1580.6663000000001</v>
      </c>
      <c r="H203" s="1">
        <v>-1584.9887000000001</v>
      </c>
      <c r="I203" s="1">
        <v>-1598.8960999999999</v>
      </c>
      <c r="J203" s="1">
        <v>-1050.9108000000001</v>
      </c>
      <c r="K203" s="1">
        <v>-1086.2392</v>
      </c>
      <c r="L203" s="1">
        <v>-1050.9503</v>
      </c>
      <c r="M203" s="1">
        <v>-1464.0035</v>
      </c>
      <c r="N203" s="1">
        <v>-1466.5633</v>
      </c>
      <c r="O203" s="1">
        <v>-1458.6436000000001</v>
      </c>
      <c r="Q203" s="1">
        <v>-1280.0378000000001</v>
      </c>
      <c r="R203">
        <v>4.6900000000000004</v>
      </c>
    </row>
    <row r="204" spans="1:18" x14ac:dyDescent="0.2">
      <c r="A204" s="1">
        <v>-1276.5989999999999</v>
      </c>
      <c r="B204">
        <v>-1.42</v>
      </c>
      <c r="C204" s="1">
        <v>-1276.1194</v>
      </c>
      <c r="D204">
        <v>16.96</v>
      </c>
      <c r="E204" s="1">
        <v>-1275.6753000000001</v>
      </c>
      <c r="F204">
        <v>-1.26</v>
      </c>
      <c r="G204" s="1">
        <v>-1580.5247999999999</v>
      </c>
      <c r="H204" s="1">
        <v>-1584.9467</v>
      </c>
      <c r="I204" s="1">
        <v>-1599.0728999999999</v>
      </c>
      <c r="J204" s="1">
        <v>-1050.7661000000001</v>
      </c>
      <c r="K204" s="1">
        <v>-1086.2002</v>
      </c>
      <c r="L204" s="1">
        <v>-1050.9901</v>
      </c>
      <c r="M204" s="1">
        <v>-1463.9199000000001</v>
      </c>
      <c r="N204" s="1">
        <v>-1466.4829</v>
      </c>
      <c r="O204" s="1">
        <v>-1458.6253999999999</v>
      </c>
      <c r="Q204" s="1">
        <v>-1279.9553000000001</v>
      </c>
      <c r="R204">
        <v>4.8099999999999996</v>
      </c>
    </row>
    <row r="205" spans="1:18" x14ac:dyDescent="0.2">
      <c r="A205" s="1">
        <v>-1276.6415999999999</v>
      </c>
      <c r="B205">
        <v>-1.5</v>
      </c>
      <c r="C205" s="1">
        <v>-1276.3021000000001</v>
      </c>
      <c r="D205">
        <v>16.37</v>
      </c>
      <c r="E205" s="1">
        <v>-1275.5419999999999</v>
      </c>
      <c r="F205">
        <v>-0.22</v>
      </c>
      <c r="G205" s="1">
        <v>-1580.3967</v>
      </c>
      <c r="H205" s="1">
        <v>-1584.9287999999999</v>
      </c>
      <c r="I205" s="1">
        <v>-1599.2215000000001</v>
      </c>
      <c r="J205" s="1">
        <v>-1050.6307999999999</v>
      </c>
      <c r="K205" s="1">
        <v>-1086.1746000000001</v>
      </c>
      <c r="L205" s="1">
        <v>-1051.0125</v>
      </c>
      <c r="M205" s="1">
        <v>-1463.8456000000001</v>
      </c>
      <c r="N205" s="1">
        <v>-1466.4448</v>
      </c>
      <c r="O205" s="1">
        <v>-1458.6007</v>
      </c>
      <c r="Q205" s="1">
        <v>-1279.8885</v>
      </c>
      <c r="R205">
        <v>4.93</v>
      </c>
    </row>
    <row r="206" spans="1:18" x14ac:dyDescent="0.2">
      <c r="A206" s="1">
        <v>-1276.6687999999999</v>
      </c>
      <c r="B206">
        <v>-1.44</v>
      </c>
      <c r="C206" s="1">
        <v>-1276.415</v>
      </c>
      <c r="D206">
        <v>15.35</v>
      </c>
      <c r="E206" s="1">
        <v>-1275.4168999999999</v>
      </c>
      <c r="F206">
        <v>0.46</v>
      </c>
      <c r="G206" s="1">
        <v>-1580.2864</v>
      </c>
      <c r="H206" s="1">
        <v>-1584.9358</v>
      </c>
      <c r="I206" s="1">
        <v>-1599.3404</v>
      </c>
      <c r="J206" s="1">
        <v>-1050.5089</v>
      </c>
      <c r="K206" s="1">
        <v>-1086.1639</v>
      </c>
      <c r="L206" s="1">
        <v>-1051.0155999999999</v>
      </c>
      <c r="M206" s="1">
        <v>-1463.7819999999999</v>
      </c>
      <c r="N206" s="1">
        <v>-1466.4462000000001</v>
      </c>
      <c r="O206" s="1">
        <v>-1458.5717</v>
      </c>
      <c r="Q206" s="1">
        <v>-1279.8451</v>
      </c>
      <c r="R206">
        <v>4.59</v>
      </c>
    </row>
    <row r="207" spans="1:18" x14ac:dyDescent="0.2">
      <c r="A207" s="1">
        <v>-1276.6819</v>
      </c>
      <c r="B207">
        <v>-1.33</v>
      </c>
      <c r="C207" s="1">
        <v>-1276.4774</v>
      </c>
      <c r="D207">
        <v>14.63</v>
      </c>
      <c r="E207" s="1">
        <v>-1275.2977000000001</v>
      </c>
      <c r="F207">
        <v>0.91</v>
      </c>
      <c r="G207" s="1">
        <v>-1580.1946</v>
      </c>
      <c r="H207" s="1">
        <v>-1584.9674</v>
      </c>
      <c r="I207" s="1">
        <v>-1599.4286999999999</v>
      </c>
      <c r="J207" s="1">
        <v>-1050.4037000000001</v>
      </c>
      <c r="K207" s="1">
        <v>-1086.1686999999999</v>
      </c>
      <c r="L207" s="1">
        <v>-1050.9983999999999</v>
      </c>
      <c r="M207" s="1">
        <v>-1463.7301</v>
      </c>
      <c r="N207" s="1">
        <v>-1466.4816000000001</v>
      </c>
      <c r="O207" s="1">
        <v>-1458.5414000000001</v>
      </c>
      <c r="Q207" s="1">
        <v>-1279.8267000000001</v>
      </c>
      <c r="R207">
        <v>4.22</v>
      </c>
    </row>
    <row r="208" spans="1:18" x14ac:dyDescent="0.2">
      <c r="A208" s="1">
        <v>-1276.6858</v>
      </c>
      <c r="B208">
        <v>-1.1000000000000001</v>
      </c>
      <c r="C208" s="1">
        <v>-1276.5138999999999</v>
      </c>
      <c r="D208">
        <v>14</v>
      </c>
      <c r="E208" s="1">
        <v>-1275.1786999999999</v>
      </c>
      <c r="F208">
        <v>1.62</v>
      </c>
      <c r="G208" s="1">
        <v>-1580.1243999999999</v>
      </c>
      <c r="H208" s="1">
        <v>-1585.0224000000001</v>
      </c>
      <c r="I208" s="1">
        <v>-1599.4866999999999</v>
      </c>
      <c r="J208" s="1">
        <v>-1050.3179</v>
      </c>
      <c r="K208" s="1">
        <v>-1086.1889000000001</v>
      </c>
      <c r="L208" s="1">
        <v>-1050.961</v>
      </c>
      <c r="M208" s="1">
        <v>-1463.6901</v>
      </c>
      <c r="N208" s="1">
        <v>-1466.5441000000001</v>
      </c>
      <c r="O208" s="1">
        <v>-1458.5126</v>
      </c>
      <c r="Q208" s="1">
        <v>-1279.8277</v>
      </c>
      <c r="R208">
        <v>3.61</v>
      </c>
    </row>
    <row r="209" spans="1:18" x14ac:dyDescent="0.2">
      <c r="A209" s="1">
        <v>-1276.6865</v>
      </c>
      <c r="B209">
        <v>-0.78</v>
      </c>
      <c r="C209" s="1">
        <v>-1276.5482</v>
      </c>
      <c r="D209">
        <v>13.25</v>
      </c>
      <c r="E209" s="1">
        <v>-1275.0515</v>
      </c>
      <c r="F209">
        <v>2.0699999999999998</v>
      </c>
      <c r="G209" s="1">
        <v>-1580.0773999999999</v>
      </c>
      <c r="H209" s="1">
        <v>-1585.0983000000001</v>
      </c>
      <c r="I209" s="1">
        <v>-1599.5154</v>
      </c>
      <c r="J209" s="1">
        <v>-1050.2533000000001</v>
      </c>
      <c r="K209" s="1">
        <v>-1086.2239</v>
      </c>
      <c r="L209" s="1">
        <v>-1050.9045000000001</v>
      </c>
      <c r="M209" s="1">
        <v>-1463.6613</v>
      </c>
      <c r="N209" s="1">
        <v>-1466.6257000000001</v>
      </c>
      <c r="O209" s="1">
        <v>-1458.4876999999999</v>
      </c>
      <c r="Q209" s="1">
        <v>-1279.8343</v>
      </c>
      <c r="R209">
        <v>3.3</v>
      </c>
    </row>
    <row r="210" spans="1:18" x14ac:dyDescent="0.2">
      <c r="A210" s="1">
        <v>-1276.6884</v>
      </c>
      <c r="B210">
        <v>-0.39</v>
      </c>
      <c r="C210" s="1">
        <v>-1276.5989</v>
      </c>
      <c r="D210">
        <v>12.92</v>
      </c>
      <c r="E210" s="1">
        <v>-1274.9104</v>
      </c>
      <c r="F210">
        <v>2.02</v>
      </c>
      <c r="G210" s="1">
        <v>-1580.0545999999999</v>
      </c>
      <c r="H210" s="1">
        <v>-1585.1922</v>
      </c>
      <c r="I210" s="1">
        <v>-1599.5163</v>
      </c>
      <c r="J210" s="1">
        <v>-1050.2109</v>
      </c>
      <c r="K210" s="1">
        <v>-1086.2727</v>
      </c>
      <c r="L210" s="1">
        <v>-1050.8307</v>
      </c>
      <c r="M210" s="1">
        <v>-1463.6424</v>
      </c>
      <c r="N210" s="1">
        <v>-1466.7184999999999</v>
      </c>
      <c r="O210" s="1">
        <v>-1458.4694999999999</v>
      </c>
      <c r="Q210" s="1">
        <v>-1279.828</v>
      </c>
      <c r="R210">
        <v>2.3199999999999998</v>
      </c>
    </row>
    <row r="211" spans="1:18" x14ac:dyDescent="0.2">
      <c r="A211" s="1">
        <v>-1276.6923999999999</v>
      </c>
      <c r="B211">
        <v>0.05</v>
      </c>
      <c r="C211" s="1">
        <v>-1276.6755000000001</v>
      </c>
      <c r="D211">
        <v>12.31</v>
      </c>
      <c r="E211" s="1">
        <v>-1274.7547</v>
      </c>
      <c r="F211">
        <v>2.2000000000000002</v>
      </c>
      <c r="G211" s="1">
        <v>-1580.0565999999999</v>
      </c>
      <c r="H211" s="1">
        <v>-1585.3001999999999</v>
      </c>
      <c r="I211" s="1">
        <v>-1599.4912999999999</v>
      </c>
      <c r="J211" s="1">
        <v>-1050.1911</v>
      </c>
      <c r="K211" s="1">
        <v>-1086.3334</v>
      </c>
      <c r="L211" s="1">
        <v>-1050.742</v>
      </c>
      <c r="M211" s="1">
        <v>-1463.6324999999999</v>
      </c>
      <c r="N211" s="1">
        <v>-1466.8146999999999</v>
      </c>
      <c r="O211" s="1">
        <v>-1458.4598000000001</v>
      </c>
      <c r="Q211" s="1">
        <v>-1279.7883999999999</v>
      </c>
      <c r="R211">
        <v>1.75</v>
      </c>
    </row>
    <row r="212" spans="1:18" x14ac:dyDescent="0.2">
      <c r="A212" s="1">
        <v>-1276.6963000000001</v>
      </c>
      <c r="B212">
        <v>0.55000000000000004</v>
      </c>
      <c r="C212" s="1">
        <v>-1276.778</v>
      </c>
      <c r="D212">
        <v>12.1</v>
      </c>
      <c r="E212" s="1">
        <v>-1274.5872999999999</v>
      </c>
      <c r="F212">
        <v>2.16</v>
      </c>
      <c r="G212" s="1">
        <v>-1580.0823</v>
      </c>
      <c r="H212" s="1">
        <v>-1585.4177</v>
      </c>
      <c r="I212" s="1">
        <v>-1599.4431999999999</v>
      </c>
      <c r="J212" s="1">
        <v>-1050.1934000000001</v>
      </c>
      <c r="K212" s="1">
        <v>-1086.4043999999999</v>
      </c>
      <c r="L212" s="1">
        <v>-1050.6410000000001</v>
      </c>
      <c r="M212" s="1">
        <v>-1463.63</v>
      </c>
      <c r="N212" s="1">
        <v>-1466.9078</v>
      </c>
      <c r="O212" s="1">
        <v>-1458.4601</v>
      </c>
      <c r="Q212" s="1">
        <v>-1279.6953000000001</v>
      </c>
      <c r="R212">
        <v>1.31</v>
      </c>
    </row>
    <row r="213" spans="1:18" x14ac:dyDescent="0.2">
      <c r="A213" s="1">
        <v>-1276.6964</v>
      </c>
      <c r="B213">
        <v>1.06</v>
      </c>
      <c r="C213" s="1">
        <v>-1276.8995</v>
      </c>
      <c r="D213">
        <v>11.71</v>
      </c>
      <c r="E213" s="1">
        <v>-1274.4141</v>
      </c>
      <c r="F213">
        <v>1.84</v>
      </c>
      <c r="G213" s="1">
        <v>-1580.1294</v>
      </c>
      <c r="H213" s="1">
        <v>-1585.5401999999999</v>
      </c>
      <c r="I213" s="1">
        <v>-1599.3742</v>
      </c>
      <c r="J213" s="1">
        <v>-1050.2164</v>
      </c>
      <c r="K213" s="1">
        <v>-1086.4838</v>
      </c>
      <c r="L213" s="1">
        <v>-1050.5305000000001</v>
      </c>
      <c r="M213" s="1">
        <v>-1463.6331</v>
      </c>
      <c r="N213" s="1">
        <v>-1466.9924000000001</v>
      </c>
      <c r="O213" s="1">
        <v>-1458.4713999999999</v>
      </c>
      <c r="Q213" s="1">
        <v>-1279.5346999999999</v>
      </c>
      <c r="R213">
        <v>0.9</v>
      </c>
    </row>
    <row r="214" spans="1:18" x14ac:dyDescent="0.2">
      <c r="A214" s="1">
        <v>-1276.6878999999999</v>
      </c>
      <c r="B214">
        <v>1.61</v>
      </c>
      <c r="C214" s="1">
        <v>-1277.0311999999999</v>
      </c>
      <c r="D214">
        <v>11.61</v>
      </c>
      <c r="E214" s="1">
        <v>-1274.2446</v>
      </c>
      <c r="F214">
        <v>1.58</v>
      </c>
      <c r="G214" s="1">
        <v>-1580.1948</v>
      </c>
      <c r="H214" s="1">
        <v>-1585.6626000000001</v>
      </c>
      <c r="I214" s="1">
        <v>-1599.2871</v>
      </c>
      <c r="J214" s="1">
        <v>-1050.2585999999999</v>
      </c>
      <c r="K214" s="1">
        <v>-1086.5697</v>
      </c>
      <c r="L214" s="1">
        <v>-1050.4129</v>
      </c>
      <c r="M214" s="1">
        <v>-1463.6404</v>
      </c>
      <c r="N214" s="1">
        <v>-1467.0642</v>
      </c>
      <c r="O214" s="1">
        <v>-1458.4940999999999</v>
      </c>
      <c r="Q214" s="1">
        <v>-1279.2991999999999</v>
      </c>
      <c r="R214">
        <v>0.67</v>
      </c>
    </row>
    <row r="215" spans="1:18" x14ac:dyDescent="0.2">
      <c r="A215" s="1">
        <v>-1276.6677</v>
      </c>
      <c r="B215">
        <v>1.99</v>
      </c>
      <c r="C215" s="1">
        <v>-1277.1632999999999</v>
      </c>
      <c r="D215">
        <v>11.21</v>
      </c>
      <c r="E215" s="1">
        <v>-1274.0916</v>
      </c>
      <c r="F215">
        <v>1.08</v>
      </c>
      <c r="G215" s="1">
        <v>-1580.2752</v>
      </c>
      <c r="H215" s="1">
        <v>-1585.7810999999999</v>
      </c>
      <c r="I215" s="1">
        <v>-1599.1848</v>
      </c>
      <c r="J215" s="1">
        <v>-1050.317</v>
      </c>
      <c r="K215" s="1">
        <v>-1086.6600000000001</v>
      </c>
      <c r="L215" s="1">
        <v>-1050.2909999999999</v>
      </c>
      <c r="M215" s="1">
        <v>-1463.6502</v>
      </c>
      <c r="N215" s="1">
        <v>-1467.1204</v>
      </c>
      <c r="O215" s="1">
        <v>-1458.5279</v>
      </c>
      <c r="Q215" s="1">
        <v>-1278.9905000000001</v>
      </c>
      <c r="R215">
        <v>0.63</v>
      </c>
    </row>
    <row r="216" spans="1:18" x14ac:dyDescent="0.2">
      <c r="A216" s="1">
        <v>-1276.633</v>
      </c>
      <c r="B216">
        <v>2.34</v>
      </c>
      <c r="C216" s="1">
        <v>-1277.2886000000001</v>
      </c>
      <c r="D216">
        <v>10.96</v>
      </c>
      <c r="E216" s="1">
        <v>-1273.9719</v>
      </c>
      <c r="F216">
        <v>0.81</v>
      </c>
      <c r="G216" s="1">
        <v>-1580.3655000000001</v>
      </c>
      <c r="H216" s="1">
        <v>-1585.8914</v>
      </c>
      <c r="I216" s="1">
        <v>-1599.0703000000001</v>
      </c>
      <c r="J216" s="1">
        <v>-1050.3887</v>
      </c>
      <c r="K216" s="1">
        <v>-1086.7525000000001</v>
      </c>
      <c r="L216" s="1">
        <v>-1050.1674</v>
      </c>
      <c r="M216" s="1">
        <v>-1463.6610000000001</v>
      </c>
      <c r="N216" s="1">
        <v>-1467.1590000000001</v>
      </c>
      <c r="O216" s="1">
        <v>-1458.5714</v>
      </c>
      <c r="Q216" s="1">
        <v>-1278.6204</v>
      </c>
      <c r="R216">
        <v>0.66</v>
      </c>
    </row>
    <row r="217" spans="1:18" x14ac:dyDescent="0.2">
      <c r="A217" s="1">
        <v>-1276.5816</v>
      </c>
      <c r="B217">
        <v>2.81</v>
      </c>
      <c r="C217" s="1">
        <v>-1277.4023999999999</v>
      </c>
      <c r="D217">
        <v>10.9</v>
      </c>
      <c r="E217" s="1">
        <v>-1273.9049</v>
      </c>
      <c r="F217">
        <v>-0.04</v>
      </c>
      <c r="G217" s="1">
        <v>-1580.4623999999999</v>
      </c>
      <c r="H217" s="1">
        <v>-1585.9908</v>
      </c>
      <c r="I217" s="1">
        <v>-1598.9464</v>
      </c>
      <c r="J217" s="1">
        <v>-1050.4697000000001</v>
      </c>
      <c r="K217" s="1">
        <v>-1086.8454999999999</v>
      </c>
      <c r="L217" s="1">
        <v>-1050.0445</v>
      </c>
      <c r="M217" s="1">
        <v>-1463.6712</v>
      </c>
      <c r="N217" s="1">
        <v>-1467.1793</v>
      </c>
      <c r="O217" s="1">
        <v>-1458.6226999999999</v>
      </c>
      <c r="Q217" s="1">
        <v>-1278.2114999999999</v>
      </c>
      <c r="R217">
        <v>0.74</v>
      </c>
    </row>
    <row r="218" spans="1:18" x14ac:dyDescent="0.2">
      <c r="A218" s="1">
        <v>-1276.5101999999999</v>
      </c>
      <c r="B218">
        <v>3.14</v>
      </c>
      <c r="C218" s="1">
        <v>-1277.5048999999999</v>
      </c>
      <c r="D218">
        <v>10.58</v>
      </c>
      <c r="E218" s="1">
        <v>-1273.9091000000001</v>
      </c>
      <c r="F218">
        <v>-0.6</v>
      </c>
      <c r="G218" s="1">
        <v>-1580.5608</v>
      </c>
      <c r="H218" s="1">
        <v>-1586.0766000000001</v>
      </c>
      <c r="I218" s="1">
        <v>-1598.8163</v>
      </c>
      <c r="J218" s="1">
        <v>-1050.5558000000001</v>
      </c>
      <c r="K218" s="1">
        <v>-1086.9366</v>
      </c>
      <c r="L218" s="1">
        <v>-1049.9246000000001</v>
      </c>
      <c r="M218" s="1">
        <v>-1463.6794</v>
      </c>
      <c r="N218" s="1">
        <v>-1467.1813999999999</v>
      </c>
      <c r="O218" s="1">
        <v>-1458.6789000000001</v>
      </c>
      <c r="Q218" s="1">
        <v>-1277.7955999999999</v>
      </c>
      <c r="R218">
        <v>1.08</v>
      </c>
    </row>
    <row r="219" spans="1:18" x14ac:dyDescent="0.2">
      <c r="A219" s="1">
        <v>-1276.4167</v>
      </c>
      <c r="B219">
        <v>3.17</v>
      </c>
      <c r="C219" s="1">
        <v>-1277.6001000000001</v>
      </c>
      <c r="D219">
        <v>10.42</v>
      </c>
      <c r="E219" s="1">
        <v>-1273.9979000000001</v>
      </c>
      <c r="F219">
        <v>-1.2</v>
      </c>
      <c r="G219" s="1">
        <v>-1580.6579999999999</v>
      </c>
      <c r="H219" s="1">
        <v>-1586.1474000000001</v>
      </c>
      <c r="I219" s="1">
        <v>-1598.6832999999999</v>
      </c>
      <c r="J219" s="1">
        <v>-1050.6429000000001</v>
      </c>
      <c r="K219" s="1">
        <v>-1087.0243</v>
      </c>
      <c r="L219" s="1">
        <v>-1049.8099</v>
      </c>
      <c r="M219" s="1">
        <v>-1463.6845000000001</v>
      </c>
      <c r="N219" s="1">
        <v>-1467.1658</v>
      </c>
      <c r="O219" s="1">
        <v>-1458.7369000000001</v>
      </c>
      <c r="Q219" s="1">
        <v>-1277.4087999999999</v>
      </c>
      <c r="R219">
        <v>1.36</v>
      </c>
    </row>
    <row r="220" spans="1:18" x14ac:dyDescent="0.2">
      <c r="A220" s="1">
        <v>-1276.3032000000001</v>
      </c>
      <c r="B220">
        <v>3.42</v>
      </c>
      <c r="C220" s="1">
        <v>-1277.6969999999999</v>
      </c>
      <c r="D220">
        <v>10</v>
      </c>
      <c r="E220" s="1">
        <v>-1274.1744000000001</v>
      </c>
      <c r="F220">
        <v>-2.0499999999999998</v>
      </c>
      <c r="G220" s="1">
        <v>-1580.7515000000001</v>
      </c>
      <c r="H220" s="1">
        <v>-1586.2037</v>
      </c>
      <c r="I220" s="1">
        <v>-1598.5509</v>
      </c>
      <c r="J220" s="1">
        <v>-1050.7263</v>
      </c>
      <c r="K220" s="1">
        <v>-1087.1066000000001</v>
      </c>
      <c r="L220" s="1">
        <v>-1049.7025000000001</v>
      </c>
      <c r="M220" s="1">
        <v>-1463.6851999999999</v>
      </c>
      <c r="N220" s="1">
        <v>-1467.1337000000001</v>
      </c>
      <c r="O220" s="1">
        <v>-1458.7932000000001</v>
      </c>
      <c r="Q220" s="1">
        <v>-1277.0831000000001</v>
      </c>
      <c r="R220">
        <v>1.58</v>
      </c>
    </row>
    <row r="221" spans="1:18" x14ac:dyDescent="0.2">
      <c r="A221" s="1">
        <v>-1276.1763000000001</v>
      </c>
      <c r="B221">
        <v>3.44</v>
      </c>
      <c r="C221" s="1">
        <v>-1277.8067000000001</v>
      </c>
      <c r="D221">
        <v>9.69</v>
      </c>
      <c r="E221" s="1">
        <v>-1274.4304999999999</v>
      </c>
      <c r="F221">
        <v>-3.24</v>
      </c>
      <c r="G221" s="1">
        <v>-1580.8397</v>
      </c>
      <c r="H221" s="1">
        <v>-1586.2454</v>
      </c>
      <c r="I221" s="1">
        <v>-1598.4223999999999</v>
      </c>
      <c r="J221" s="1">
        <v>-1050.8016</v>
      </c>
      <c r="K221" s="1">
        <v>-1087.1815999999999</v>
      </c>
      <c r="L221" s="1">
        <v>-1049.6047000000001</v>
      </c>
      <c r="M221" s="1">
        <v>-1463.6812</v>
      </c>
      <c r="N221" s="1">
        <v>-1467.086</v>
      </c>
      <c r="O221" s="1">
        <v>-1458.8435999999999</v>
      </c>
      <c r="Q221" s="1">
        <v>-1276.8389999999999</v>
      </c>
      <c r="R221">
        <v>1.84</v>
      </c>
    </row>
    <row r="222" spans="1:18" x14ac:dyDescent="0.2">
      <c r="A222" s="1">
        <v>-1276.0492999999999</v>
      </c>
      <c r="B222">
        <v>3.43</v>
      </c>
      <c r="C222" s="1">
        <v>-1277.9381000000001</v>
      </c>
      <c r="D222">
        <v>9.18</v>
      </c>
      <c r="E222" s="1">
        <v>-1274.7493999999999</v>
      </c>
      <c r="F222">
        <v>-3.8</v>
      </c>
      <c r="G222" s="1">
        <v>-1580.9223</v>
      </c>
      <c r="H222" s="1">
        <v>-1586.2746</v>
      </c>
      <c r="I222" s="1">
        <v>-1598.3013000000001</v>
      </c>
      <c r="J222" s="1">
        <v>-1050.8646000000001</v>
      </c>
      <c r="K222" s="1">
        <v>-1087.2475999999999</v>
      </c>
      <c r="L222" s="1">
        <v>-1049.5187000000001</v>
      </c>
      <c r="M222" s="1">
        <v>-1463.6718000000001</v>
      </c>
      <c r="N222" s="1">
        <v>-1467.0246</v>
      </c>
      <c r="O222" s="1">
        <v>-1458.8847000000001</v>
      </c>
      <c r="Q222" s="1">
        <v>-1276.6835000000001</v>
      </c>
      <c r="R222">
        <v>1.96</v>
      </c>
    </row>
    <row r="223" spans="1:18" x14ac:dyDescent="0.2">
      <c r="A223" s="1">
        <v>-1275.9389000000001</v>
      </c>
      <c r="B223">
        <v>3.33</v>
      </c>
      <c r="C223" s="1">
        <v>-1278.0953999999999</v>
      </c>
      <c r="D223">
        <v>8.61</v>
      </c>
      <c r="E223" s="1">
        <v>-1275.1043999999999</v>
      </c>
      <c r="F223">
        <v>-4.8</v>
      </c>
      <c r="G223" s="1">
        <v>-1581.0001</v>
      </c>
      <c r="H223" s="1">
        <v>-1586.2936</v>
      </c>
      <c r="I223" s="1">
        <v>-1598.1907000000001</v>
      </c>
      <c r="J223" s="1">
        <v>-1050.9114999999999</v>
      </c>
      <c r="K223" s="1">
        <v>-1087.3030000000001</v>
      </c>
      <c r="L223" s="1">
        <v>-1049.4466</v>
      </c>
      <c r="M223" s="1">
        <v>-1463.6575</v>
      </c>
      <c r="N223" s="1">
        <v>-1466.9513999999999</v>
      </c>
      <c r="O223" s="1">
        <v>-1458.9132999999999</v>
      </c>
      <c r="Q223" s="1">
        <v>-1276.6090999999999</v>
      </c>
      <c r="R223">
        <v>2.02</v>
      </c>
    </row>
    <row r="224" spans="1:18" x14ac:dyDescent="0.2">
      <c r="A224" s="1">
        <v>-1275.8610000000001</v>
      </c>
      <c r="B224">
        <v>3.16</v>
      </c>
      <c r="C224" s="1">
        <v>-1278.2752</v>
      </c>
      <c r="D224">
        <v>8.1</v>
      </c>
      <c r="E224" s="1">
        <v>-1275.4632999999999</v>
      </c>
      <c r="F224">
        <v>-5.69</v>
      </c>
      <c r="G224" s="1">
        <v>-1581.0741</v>
      </c>
      <c r="H224" s="1">
        <v>-1586.3054</v>
      </c>
      <c r="I224" s="1">
        <v>-1598.0945999999999</v>
      </c>
      <c r="J224" s="1">
        <v>-1050.9392</v>
      </c>
      <c r="K224" s="1">
        <v>-1087.3462</v>
      </c>
      <c r="L224" s="1">
        <v>-1049.3903</v>
      </c>
      <c r="M224" s="1">
        <v>-1463.6389999999999</v>
      </c>
      <c r="N224" s="1">
        <v>-1466.8690999999999</v>
      </c>
      <c r="O224" s="1">
        <v>-1458.9268999999999</v>
      </c>
      <c r="Q224" s="1">
        <v>-1276.6002000000001</v>
      </c>
      <c r="R224">
        <v>2.2000000000000002</v>
      </c>
    </row>
    <row r="225" spans="1:18" x14ac:dyDescent="0.2">
      <c r="A225" s="1">
        <v>-1275.8279</v>
      </c>
      <c r="B225">
        <v>2.86</v>
      </c>
      <c r="C225" s="1">
        <v>-1278.4677999999999</v>
      </c>
      <c r="D225">
        <v>7.43</v>
      </c>
      <c r="E225" s="1">
        <v>-1275.7945</v>
      </c>
      <c r="F225">
        <v>-6.21</v>
      </c>
      <c r="G225" s="1">
        <v>-1581.146</v>
      </c>
      <c r="H225" s="1">
        <v>-1586.3127999999999</v>
      </c>
      <c r="I225" s="1">
        <v>-1598.0153</v>
      </c>
      <c r="J225" s="1">
        <v>-1050.9453000000001</v>
      </c>
      <c r="K225" s="1">
        <v>-1087.3773000000001</v>
      </c>
      <c r="L225" s="1">
        <v>-1049.3516</v>
      </c>
      <c r="M225" s="1">
        <v>-1463.6174000000001</v>
      </c>
      <c r="N225" s="1">
        <v>-1466.7802999999999</v>
      </c>
      <c r="O225" s="1">
        <v>-1458.9241999999999</v>
      </c>
      <c r="Q225" s="1">
        <v>-1276.6377</v>
      </c>
      <c r="R225">
        <v>2.13</v>
      </c>
    </row>
    <row r="226" spans="1:18" x14ac:dyDescent="0.2">
      <c r="A226" s="1">
        <v>-1275.8448000000001</v>
      </c>
      <c r="B226">
        <v>2.5099999999999998</v>
      </c>
      <c r="C226" s="1">
        <v>-1278.6577</v>
      </c>
      <c r="D226">
        <v>6.86</v>
      </c>
      <c r="E226" s="1">
        <v>-1276.0709999999999</v>
      </c>
      <c r="F226">
        <v>-6.84</v>
      </c>
      <c r="G226" s="1">
        <v>-1581.2171000000001</v>
      </c>
      <c r="H226" s="1">
        <v>-1586.3185000000001</v>
      </c>
      <c r="I226" s="1">
        <v>-1597.9548</v>
      </c>
      <c r="J226" s="1">
        <v>-1050.9284</v>
      </c>
      <c r="K226" s="1">
        <v>-1087.3954000000001</v>
      </c>
      <c r="L226" s="1">
        <v>-1049.3320000000001</v>
      </c>
      <c r="M226" s="1">
        <v>-1463.5939000000001</v>
      </c>
      <c r="N226" s="1">
        <v>-1466.6881000000001</v>
      </c>
      <c r="O226" s="1">
        <v>-1458.9048</v>
      </c>
      <c r="Q226" s="1">
        <v>-1276.7009</v>
      </c>
      <c r="R226">
        <v>1.95</v>
      </c>
    </row>
    <row r="227" spans="1:18" x14ac:dyDescent="0.2">
      <c r="A227" s="1">
        <v>-1275.9101000000001</v>
      </c>
      <c r="B227">
        <v>2.0699999999999998</v>
      </c>
      <c r="C227" s="1">
        <v>-1278.8303000000001</v>
      </c>
      <c r="D227">
        <v>6.1</v>
      </c>
      <c r="E227" s="1">
        <v>-1276.2753</v>
      </c>
      <c r="F227">
        <v>-7.14</v>
      </c>
      <c r="G227" s="1">
        <v>-1581.2886000000001</v>
      </c>
      <c r="H227" s="1">
        <v>-1586.3254999999999</v>
      </c>
      <c r="I227" s="1">
        <v>-1597.9157</v>
      </c>
      <c r="J227" s="1">
        <v>-1050.8880999999999</v>
      </c>
      <c r="K227" s="1">
        <v>-1087.4006999999999</v>
      </c>
      <c r="L227" s="1">
        <v>-1049.3324</v>
      </c>
      <c r="M227" s="1">
        <v>-1463.5704000000001</v>
      </c>
      <c r="N227" s="1">
        <v>-1466.5968</v>
      </c>
      <c r="O227" s="1">
        <v>-1458.8696</v>
      </c>
      <c r="Q227" s="1">
        <v>-1276.7704000000001</v>
      </c>
      <c r="R227">
        <v>2.2999999999999998</v>
      </c>
    </row>
    <row r="228" spans="1:18" x14ac:dyDescent="0.2">
      <c r="A228" s="1">
        <v>-1276.0169000000001</v>
      </c>
      <c r="B228">
        <v>1.54</v>
      </c>
      <c r="C228" s="1">
        <v>-1278.9752000000001</v>
      </c>
      <c r="D228">
        <v>5.35</v>
      </c>
      <c r="E228" s="1">
        <v>-1276.4001000000001</v>
      </c>
      <c r="F228">
        <v>-7.22</v>
      </c>
      <c r="G228" s="1">
        <v>-1581.3612000000001</v>
      </c>
      <c r="H228" s="1">
        <v>-1586.3359</v>
      </c>
      <c r="I228" s="1">
        <v>-1597.8985</v>
      </c>
      <c r="J228" s="1">
        <v>-1050.8246999999999</v>
      </c>
      <c r="K228" s="1">
        <v>-1087.3933999999999</v>
      </c>
      <c r="L228" s="1">
        <v>-1049.3539000000001</v>
      </c>
      <c r="M228" s="1">
        <v>-1463.549</v>
      </c>
      <c r="N228" s="1">
        <v>-1466.5106000000001</v>
      </c>
      <c r="O228" s="1">
        <v>-1458.8208999999999</v>
      </c>
      <c r="Q228" s="1">
        <v>-1276.8289</v>
      </c>
      <c r="R228">
        <v>2.09</v>
      </c>
    </row>
    <row r="229" spans="1:18" x14ac:dyDescent="0.2">
      <c r="A229" s="1">
        <v>-1276.1546000000001</v>
      </c>
      <c r="B229">
        <v>0.86</v>
      </c>
      <c r="C229" s="1">
        <v>-1279.0877</v>
      </c>
      <c r="D229">
        <v>4.63</v>
      </c>
      <c r="E229" s="1">
        <v>-1276.4468999999999</v>
      </c>
      <c r="F229">
        <v>-7.27</v>
      </c>
      <c r="G229" s="1">
        <v>-1581.4349999999999</v>
      </c>
      <c r="H229" s="1">
        <v>-1586.3507</v>
      </c>
      <c r="I229" s="1">
        <v>-1597.9032</v>
      </c>
      <c r="J229" s="1">
        <v>-1050.74</v>
      </c>
      <c r="K229" s="1">
        <v>-1087.3742999999999</v>
      </c>
      <c r="L229" s="1">
        <v>-1049.3965000000001</v>
      </c>
      <c r="M229" s="1">
        <v>-1463.5315000000001</v>
      </c>
      <c r="N229" s="1">
        <v>-1466.4348</v>
      </c>
      <c r="O229" s="1">
        <v>-1458.7621999999999</v>
      </c>
      <c r="Q229" s="1">
        <v>-1276.8634999999999</v>
      </c>
      <c r="R229">
        <v>2.4500000000000002</v>
      </c>
    </row>
    <row r="230" spans="1:18" x14ac:dyDescent="0.2">
      <c r="A230" s="1">
        <v>-1276.3089</v>
      </c>
      <c r="B230">
        <v>7.0000000000000007E-2</v>
      </c>
      <c r="C230" s="1">
        <v>-1279.1699000000001</v>
      </c>
      <c r="D230">
        <v>4.51</v>
      </c>
      <c r="E230" s="1">
        <v>-1276.4217000000001</v>
      </c>
      <c r="F230">
        <v>-7.38</v>
      </c>
      <c r="G230" s="1">
        <v>-1581.5099</v>
      </c>
      <c r="H230" s="1">
        <v>-1586.3715999999999</v>
      </c>
      <c r="I230" s="1">
        <v>-1597.9295</v>
      </c>
      <c r="J230" s="1">
        <v>-1050.6367</v>
      </c>
      <c r="K230" s="1">
        <v>-1087.3441</v>
      </c>
      <c r="L230" s="1">
        <v>-1049.4599000000001</v>
      </c>
      <c r="M230" s="1">
        <v>-1463.5198</v>
      </c>
      <c r="N230" s="1">
        <v>-1466.3737000000001</v>
      </c>
      <c r="O230" s="1">
        <v>-1458.6980000000001</v>
      </c>
      <c r="Q230" s="1">
        <v>-1276.8661999999999</v>
      </c>
      <c r="R230">
        <v>2.66</v>
      </c>
    </row>
    <row r="231" spans="1:18" x14ac:dyDescent="0.2">
      <c r="A231" s="1">
        <v>-1276.4609</v>
      </c>
      <c r="B231">
        <v>-0.7</v>
      </c>
      <c r="C231" s="1">
        <v>-1279.2282</v>
      </c>
      <c r="D231">
        <v>3.49</v>
      </c>
      <c r="E231" s="1">
        <v>-1276.3332</v>
      </c>
      <c r="F231">
        <v>-6.99</v>
      </c>
      <c r="G231" s="1">
        <v>-1581.5852</v>
      </c>
      <c r="H231" s="1">
        <v>-1586.3986</v>
      </c>
      <c r="I231" s="1">
        <v>-1597.9752000000001</v>
      </c>
      <c r="J231" s="1">
        <v>-1050.5181</v>
      </c>
      <c r="K231" s="1">
        <v>-1087.3043</v>
      </c>
      <c r="L231" s="1">
        <v>-1049.5429999999999</v>
      </c>
      <c r="M231" s="1">
        <v>-1463.5148999999999</v>
      </c>
      <c r="N231" s="1">
        <v>-1466.3334</v>
      </c>
      <c r="O231" s="1">
        <v>-1458.6337000000001</v>
      </c>
      <c r="Q231" s="1">
        <v>-1276.8359</v>
      </c>
      <c r="R231">
        <v>3.02</v>
      </c>
    </row>
    <row r="232" spans="1:18" x14ac:dyDescent="0.2">
      <c r="A232" s="1">
        <v>-1276.5882999999999</v>
      </c>
      <c r="B232">
        <v>-1.48</v>
      </c>
      <c r="C232" s="1">
        <v>-1279.2713000000001</v>
      </c>
      <c r="D232">
        <v>3.27</v>
      </c>
      <c r="E232" s="1">
        <v>-1276.1929</v>
      </c>
      <c r="F232">
        <v>-6.92</v>
      </c>
      <c r="G232" s="1">
        <v>-1581.6602</v>
      </c>
      <c r="H232" s="1">
        <v>-1586.4321</v>
      </c>
      <c r="I232" s="1">
        <v>-1598.0389</v>
      </c>
      <c r="J232" s="1">
        <v>-1050.3884</v>
      </c>
      <c r="K232" s="1">
        <v>-1087.2560000000001</v>
      </c>
      <c r="L232" s="1">
        <v>-1049.6441</v>
      </c>
      <c r="M232" s="1">
        <v>-1463.5188000000001</v>
      </c>
      <c r="N232" s="1">
        <v>-1466.3187</v>
      </c>
      <c r="O232" s="1">
        <v>-1458.5752</v>
      </c>
      <c r="Q232" s="1">
        <v>-1276.7755</v>
      </c>
      <c r="R232">
        <v>3.3</v>
      </c>
    </row>
    <row r="233" spans="1:18" x14ac:dyDescent="0.2">
      <c r="A233" s="1">
        <v>-1276.6719000000001</v>
      </c>
      <c r="B233">
        <v>-2.14</v>
      </c>
      <c r="C233" s="1">
        <v>-1279.3071</v>
      </c>
      <c r="D233">
        <v>2.62</v>
      </c>
      <c r="E233" s="1">
        <v>-1276.0123000000001</v>
      </c>
      <c r="F233">
        <v>-6.48</v>
      </c>
      <c r="G233" s="1">
        <v>-1581.7345</v>
      </c>
      <c r="H233" s="1">
        <v>-1586.4728</v>
      </c>
      <c r="I233" s="1">
        <v>-1598.1162999999999</v>
      </c>
      <c r="J233" s="1">
        <v>-1050.2519</v>
      </c>
      <c r="K233" s="1">
        <v>-1087.2011</v>
      </c>
      <c r="L233" s="1">
        <v>-1049.761</v>
      </c>
      <c r="M233" s="1">
        <v>-1463.5319</v>
      </c>
      <c r="N233" s="1">
        <v>-1466.3324</v>
      </c>
      <c r="O233" s="1">
        <v>-1458.5282999999999</v>
      </c>
      <c r="Q233" s="1">
        <v>-1276.6925000000001</v>
      </c>
      <c r="R233">
        <v>3.75</v>
      </c>
    </row>
    <row r="234" spans="1:18" x14ac:dyDescent="0.2">
      <c r="A234" s="1">
        <v>-1276.7003999999999</v>
      </c>
      <c r="B234">
        <v>-2.8</v>
      </c>
      <c r="C234" s="1">
        <v>-1279.3387</v>
      </c>
      <c r="D234">
        <v>2.2200000000000002</v>
      </c>
      <c r="E234" s="1">
        <v>-1275.8063</v>
      </c>
      <c r="F234">
        <v>-6.62</v>
      </c>
      <c r="G234" s="1">
        <v>-1581.8071</v>
      </c>
      <c r="H234" s="1">
        <v>-1586.5198</v>
      </c>
      <c r="I234" s="1">
        <v>-1598.2036000000001</v>
      </c>
      <c r="J234" s="1">
        <v>-1050.1131</v>
      </c>
      <c r="K234" s="1">
        <v>-1087.1416999999999</v>
      </c>
      <c r="L234" s="1">
        <v>-1049.8905999999999</v>
      </c>
      <c r="M234" s="1">
        <v>-1463.5552</v>
      </c>
      <c r="N234" s="1">
        <v>-1466.3766000000001</v>
      </c>
      <c r="O234" s="1">
        <v>-1458.498</v>
      </c>
      <c r="Q234" s="1">
        <v>-1276.5979</v>
      </c>
      <c r="R234">
        <v>4.25</v>
      </c>
    </row>
    <row r="235" spans="1:18" x14ac:dyDescent="0.2">
      <c r="A235" s="1">
        <v>-1276.6717000000001</v>
      </c>
      <c r="B235">
        <v>-3.36</v>
      </c>
      <c r="C235" s="1">
        <v>-1279.3632</v>
      </c>
      <c r="D235">
        <v>1.95</v>
      </c>
      <c r="E235" s="1">
        <v>-1275.5951</v>
      </c>
      <c r="F235">
        <v>-6.53</v>
      </c>
      <c r="G235" s="1">
        <v>-1581.8785</v>
      </c>
      <c r="H235" s="1">
        <v>-1586.5730000000001</v>
      </c>
      <c r="I235" s="1">
        <v>-1598.2965999999999</v>
      </c>
      <c r="J235" s="1">
        <v>-1049.9764</v>
      </c>
      <c r="K235" s="1">
        <v>-1087.0800999999999</v>
      </c>
      <c r="L235" s="1">
        <v>-1050.0295000000001</v>
      </c>
      <c r="M235" s="1">
        <v>-1463.5894000000001</v>
      </c>
      <c r="N235" s="1">
        <v>-1466.4507000000001</v>
      </c>
      <c r="O235" s="1">
        <v>-1458.4892</v>
      </c>
      <c r="Q235" s="1">
        <v>-1276.5048999999999</v>
      </c>
      <c r="R235">
        <v>4.7300000000000004</v>
      </c>
    </row>
    <row r="236" spans="1:18" x14ac:dyDescent="0.2">
      <c r="A236" s="1">
        <v>-1276.5945999999999</v>
      </c>
      <c r="B236">
        <v>-3.53</v>
      </c>
      <c r="C236" s="1">
        <v>-1279.3725999999999</v>
      </c>
      <c r="D236">
        <v>1.67</v>
      </c>
      <c r="E236" s="1">
        <v>-1275.3996</v>
      </c>
      <c r="F236">
        <v>-6.41</v>
      </c>
      <c r="G236" s="1">
        <v>-1581.9486999999999</v>
      </c>
      <c r="H236" s="1">
        <v>-1586.6321</v>
      </c>
      <c r="I236" s="1">
        <v>-1598.39</v>
      </c>
      <c r="J236" s="1">
        <v>-1049.8456000000001</v>
      </c>
      <c r="K236" s="1">
        <v>-1087.0183999999999</v>
      </c>
      <c r="L236" s="1">
        <v>-1050.1738</v>
      </c>
      <c r="M236" s="1">
        <v>-1463.635</v>
      </c>
      <c r="N236" s="1">
        <v>-1466.5519999999999</v>
      </c>
      <c r="O236" s="1">
        <v>-1458.5050000000001</v>
      </c>
      <c r="Q236" s="1">
        <v>-1276.4303</v>
      </c>
      <c r="R236">
        <v>5.04</v>
      </c>
    </row>
    <row r="237" spans="1:18" x14ac:dyDescent="0.2">
      <c r="A237" s="1">
        <v>-1276.4828</v>
      </c>
      <c r="B237">
        <v>-3.68</v>
      </c>
      <c r="C237" s="1">
        <v>-1279.3532</v>
      </c>
      <c r="D237">
        <v>1.6</v>
      </c>
      <c r="E237" s="1">
        <v>-1275.2414000000001</v>
      </c>
      <c r="F237">
        <v>-6.36</v>
      </c>
      <c r="G237" s="1">
        <v>-1582.0192</v>
      </c>
      <c r="H237" s="1">
        <v>-1586.6972000000001</v>
      </c>
      <c r="I237" s="1">
        <v>-1598.4785999999999</v>
      </c>
      <c r="J237" s="1">
        <v>-1049.7239</v>
      </c>
      <c r="K237" s="1">
        <v>-1086.9593</v>
      </c>
      <c r="L237" s="1">
        <v>-1050.3196</v>
      </c>
      <c r="M237" s="1">
        <v>-1463.6925000000001</v>
      </c>
      <c r="N237" s="1">
        <v>-1466.6757</v>
      </c>
      <c r="O237" s="1">
        <v>-1458.5477000000001</v>
      </c>
      <c r="Q237" s="1">
        <v>-1276.3906999999999</v>
      </c>
      <c r="R237">
        <v>5.31</v>
      </c>
    </row>
    <row r="238" spans="1:18" x14ac:dyDescent="0.2">
      <c r="A238" s="1">
        <v>-1276.3534999999999</v>
      </c>
      <c r="B238">
        <v>-3.68</v>
      </c>
      <c r="C238" s="1">
        <v>-1279.2916</v>
      </c>
      <c r="D238">
        <v>1.72</v>
      </c>
      <c r="E238" s="1">
        <v>-1275.1377</v>
      </c>
      <c r="F238">
        <v>-6.37</v>
      </c>
      <c r="G238" s="1">
        <v>-1582.0912000000001</v>
      </c>
      <c r="H238" s="1">
        <v>-1586.7679000000001</v>
      </c>
      <c r="I238" s="1">
        <v>-1598.5578</v>
      </c>
      <c r="J238" s="1">
        <v>-1049.6142</v>
      </c>
      <c r="K238" s="1">
        <v>-1086.9043999999999</v>
      </c>
      <c r="L238" s="1">
        <v>-1050.4631999999999</v>
      </c>
      <c r="M238" s="1">
        <v>-1463.7623000000001</v>
      </c>
      <c r="N238" s="1">
        <v>-1466.8159000000001</v>
      </c>
      <c r="O238" s="1">
        <v>-1458.6170999999999</v>
      </c>
      <c r="Q238" s="1">
        <v>-1276.4012</v>
      </c>
      <c r="R238">
        <v>5.3</v>
      </c>
    </row>
    <row r="239" spans="1:18" x14ac:dyDescent="0.2">
      <c r="A239" s="1">
        <v>-1276.2208000000001</v>
      </c>
      <c r="B239">
        <v>-3.62</v>
      </c>
      <c r="C239" s="1">
        <v>-1279.1771000000001</v>
      </c>
      <c r="D239">
        <v>1.5</v>
      </c>
      <c r="E239" s="1">
        <v>-1275.1022</v>
      </c>
      <c r="F239">
        <v>-6.3</v>
      </c>
      <c r="G239" s="1">
        <v>-1582.1659999999999</v>
      </c>
      <c r="H239" s="1">
        <v>-1586.8444999999999</v>
      </c>
      <c r="I239" s="1">
        <v>-1598.6226999999999</v>
      </c>
      <c r="J239" s="1">
        <v>-1049.5183999999999</v>
      </c>
      <c r="K239" s="1">
        <v>-1086.8551</v>
      </c>
      <c r="L239" s="1">
        <v>-1050.6004</v>
      </c>
      <c r="M239" s="1">
        <v>-1463.8445999999999</v>
      </c>
      <c r="N239" s="1">
        <v>-1466.9662000000001</v>
      </c>
      <c r="O239" s="1">
        <v>-1458.7123999999999</v>
      </c>
      <c r="Q239" s="1">
        <v>-1276.4739999999999</v>
      </c>
      <c r="R239">
        <v>5.23</v>
      </c>
    </row>
    <row r="240" spans="1:18" x14ac:dyDescent="0.2">
      <c r="A240" s="1">
        <v>-1276.0942</v>
      </c>
      <c r="B240">
        <v>-3.35</v>
      </c>
      <c r="C240" s="1">
        <v>-1279.0073</v>
      </c>
      <c r="D240">
        <v>1.85</v>
      </c>
      <c r="E240" s="1">
        <v>-1275.1387</v>
      </c>
      <c r="F240">
        <v>-6.43</v>
      </c>
      <c r="G240" s="1">
        <v>-1582.2456999999999</v>
      </c>
      <c r="H240" s="1">
        <v>-1586.9268</v>
      </c>
      <c r="I240" s="1">
        <v>-1598.6690000000001</v>
      </c>
      <c r="J240" s="1">
        <v>-1049.4380000000001</v>
      </c>
      <c r="K240" s="1">
        <v>-1086.8127999999999</v>
      </c>
      <c r="L240" s="1">
        <v>-1050.7279000000001</v>
      </c>
      <c r="M240" s="1">
        <v>-1463.9394</v>
      </c>
      <c r="N240" s="1">
        <v>-1467.12</v>
      </c>
      <c r="O240" s="1">
        <v>-1458.8311000000001</v>
      </c>
      <c r="Q240" s="1">
        <v>-1276.6177</v>
      </c>
      <c r="R240">
        <v>4.8499999999999996</v>
      </c>
    </row>
    <row r="241" spans="1:18" x14ac:dyDescent="0.2">
      <c r="A241" s="1">
        <v>-1275.9807000000001</v>
      </c>
      <c r="B241">
        <v>-3.17</v>
      </c>
      <c r="C241" s="1">
        <v>-1278.788</v>
      </c>
      <c r="D241">
        <v>2.15</v>
      </c>
      <c r="E241" s="1">
        <v>-1275.2412999999999</v>
      </c>
      <c r="F241">
        <v>-6.69</v>
      </c>
      <c r="G241" s="1">
        <v>-1582.3326</v>
      </c>
      <c r="H241" s="1">
        <v>-1587.0144</v>
      </c>
      <c r="I241" s="1">
        <v>-1598.6932999999999</v>
      </c>
      <c r="J241" s="1">
        <v>-1049.3739</v>
      </c>
      <c r="K241" s="1">
        <v>-1086.7779</v>
      </c>
      <c r="L241" s="1">
        <v>-1050.8425</v>
      </c>
      <c r="M241" s="1">
        <v>-1464.0469000000001</v>
      </c>
      <c r="N241" s="1">
        <v>-1467.2719</v>
      </c>
      <c r="O241" s="1">
        <v>-1458.9688000000001</v>
      </c>
      <c r="Q241" s="1">
        <v>-1276.8333</v>
      </c>
      <c r="R241">
        <v>4.3499999999999996</v>
      </c>
    </row>
    <row r="242" spans="1:18" x14ac:dyDescent="0.2">
      <c r="A242" s="1">
        <v>-1275.8843999999999</v>
      </c>
      <c r="B242">
        <v>-2.95</v>
      </c>
      <c r="C242" s="1">
        <v>-1278.5344</v>
      </c>
      <c r="D242">
        <v>2.52</v>
      </c>
      <c r="E242" s="1">
        <v>-1275.3958</v>
      </c>
      <c r="F242">
        <v>-6.74</v>
      </c>
      <c r="G242" s="1">
        <v>-1582.4276</v>
      </c>
      <c r="H242" s="1">
        <v>-1587.107</v>
      </c>
      <c r="I242" s="1">
        <v>-1598.6925000000001</v>
      </c>
      <c r="J242" s="1">
        <v>-1049.3266000000001</v>
      </c>
      <c r="K242" s="1">
        <v>-1086.7505000000001</v>
      </c>
      <c r="L242" s="1">
        <v>-1050.9417000000001</v>
      </c>
      <c r="M242" s="1">
        <v>-1464.1666</v>
      </c>
      <c r="N242" s="1">
        <v>-1467.4179999999999</v>
      </c>
      <c r="O242" s="1">
        <v>-1459.1205</v>
      </c>
      <c r="Q242" s="1">
        <v>-1277.1157000000001</v>
      </c>
      <c r="R242">
        <v>3.66</v>
      </c>
    </row>
    <row r="243" spans="1:18" x14ac:dyDescent="0.2">
      <c r="A243" s="1">
        <v>-1275.8068000000001</v>
      </c>
      <c r="B243">
        <v>-2.68</v>
      </c>
      <c r="C243" s="1">
        <v>-1278.2684999999999</v>
      </c>
      <c r="D243">
        <v>2.99</v>
      </c>
      <c r="E243" s="1">
        <v>-1275.5826999999999</v>
      </c>
      <c r="F243">
        <v>-6.9</v>
      </c>
      <c r="G243" s="1">
        <v>-1582.5329999999999</v>
      </c>
      <c r="H243" s="1">
        <v>-1587.2040999999999</v>
      </c>
      <c r="I243" s="1">
        <v>-1598.6646000000001</v>
      </c>
      <c r="J243" s="1">
        <v>-1049.2961</v>
      </c>
      <c r="K243" s="1">
        <v>-1086.7297000000001</v>
      </c>
      <c r="L243" s="1">
        <v>-1051.0234</v>
      </c>
      <c r="M243" s="1">
        <v>-1464.2978000000001</v>
      </c>
      <c r="N243" s="1">
        <v>-1467.5554</v>
      </c>
      <c r="O243" s="1">
        <v>-1459.2809</v>
      </c>
      <c r="Q243" s="1">
        <v>-1277.4522999999999</v>
      </c>
      <c r="R243">
        <v>2.96</v>
      </c>
    </row>
    <row r="244" spans="1:18" x14ac:dyDescent="0.2">
      <c r="A244" s="1">
        <v>-1275.7476999999999</v>
      </c>
      <c r="B244">
        <v>-2.67</v>
      </c>
      <c r="C244" s="1">
        <v>-1278.0137999999999</v>
      </c>
      <c r="D244">
        <v>3.53</v>
      </c>
      <c r="E244" s="1">
        <v>-1275.7797</v>
      </c>
      <c r="F244">
        <v>-7.1</v>
      </c>
      <c r="G244" s="1">
        <v>-1582.6496</v>
      </c>
      <c r="H244" s="1">
        <v>-1587.3045999999999</v>
      </c>
      <c r="I244" s="1">
        <v>-1598.6093000000001</v>
      </c>
      <c r="J244" s="1">
        <v>-1049.2824000000001</v>
      </c>
      <c r="K244" s="1">
        <v>-1086.7145</v>
      </c>
      <c r="L244" s="1">
        <v>-1051.0859</v>
      </c>
      <c r="M244" s="1">
        <v>-1464.4395999999999</v>
      </c>
      <c r="N244" s="1">
        <v>-1467.6833999999999</v>
      </c>
      <c r="O244" s="1">
        <v>-1459.444</v>
      </c>
      <c r="Q244" s="1">
        <v>-1277.8231000000001</v>
      </c>
      <c r="R244">
        <v>1.97</v>
      </c>
    </row>
    <row r="245" spans="1:18" x14ac:dyDescent="0.2">
      <c r="A245" s="1">
        <v>-1275.7047</v>
      </c>
      <c r="B245">
        <v>-2.58</v>
      </c>
      <c r="C245" s="1">
        <v>-1277.7908</v>
      </c>
      <c r="D245">
        <v>4.37</v>
      </c>
      <c r="E245" s="1">
        <v>-1275.9685999999999</v>
      </c>
      <c r="F245">
        <v>-7.34</v>
      </c>
      <c r="G245" s="1">
        <v>-1582.7782999999999</v>
      </c>
      <c r="H245" s="1">
        <v>-1587.4074000000001</v>
      </c>
      <c r="I245" s="1">
        <v>-1598.5269000000001</v>
      </c>
      <c r="J245" s="1">
        <v>-1049.2852</v>
      </c>
      <c r="K245" s="1">
        <v>-1086.7028</v>
      </c>
      <c r="L245" s="1">
        <v>-1051.1286</v>
      </c>
      <c r="M245" s="1">
        <v>-1464.5913</v>
      </c>
      <c r="N245" s="1">
        <v>-1467.8027999999999</v>
      </c>
      <c r="O245" s="1">
        <v>-1459.604</v>
      </c>
      <c r="Q245" s="1">
        <v>-1278.1996999999999</v>
      </c>
      <c r="R245">
        <v>0.92</v>
      </c>
    </row>
    <row r="246" spans="1:18" x14ac:dyDescent="0.2">
      <c r="A246" s="1">
        <v>-1275.6723</v>
      </c>
      <c r="B246">
        <v>-2.63</v>
      </c>
      <c r="C246" s="1">
        <v>-1277.6125</v>
      </c>
      <c r="D246">
        <v>4.83</v>
      </c>
      <c r="E246" s="1">
        <v>-1276.1374000000001</v>
      </c>
      <c r="F246">
        <v>-7.38</v>
      </c>
      <c r="G246" s="1">
        <v>-1582.9194</v>
      </c>
      <c r="H246" s="1">
        <v>-1587.5108</v>
      </c>
      <c r="I246" s="1">
        <v>-1598.4203</v>
      </c>
      <c r="J246" s="1">
        <v>-1049.3040000000001</v>
      </c>
      <c r="K246" s="1">
        <v>-1086.6922999999999</v>
      </c>
      <c r="L246" s="1">
        <v>-1051.1514999999999</v>
      </c>
      <c r="M246" s="1">
        <v>-1464.752</v>
      </c>
      <c r="N246" s="1">
        <v>-1467.9149</v>
      </c>
      <c r="O246" s="1">
        <v>-1459.7556</v>
      </c>
      <c r="Q246" s="1">
        <v>-1278.5514000000001</v>
      </c>
      <c r="R246">
        <v>0.17</v>
      </c>
    </row>
    <row r="247" spans="1:18" x14ac:dyDescent="0.2">
      <c r="A247" s="1">
        <v>-1275.6431</v>
      </c>
      <c r="B247">
        <v>-2.6</v>
      </c>
      <c r="C247" s="1">
        <v>-1277.4817</v>
      </c>
      <c r="D247">
        <v>5.68</v>
      </c>
      <c r="E247" s="1">
        <v>-1276.2823000000001</v>
      </c>
      <c r="F247">
        <v>-7.42</v>
      </c>
      <c r="G247" s="1">
        <v>-1583.0726</v>
      </c>
      <c r="H247" s="1">
        <v>-1587.6125</v>
      </c>
      <c r="I247" s="1">
        <v>-1598.2922000000001</v>
      </c>
      <c r="J247" s="1">
        <v>-1049.3380999999999</v>
      </c>
      <c r="K247" s="1">
        <v>-1086.6805999999999</v>
      </c>
      <c r="L247" s="1">
        <v>-1051.1554000000001</v>
      </c>
      <c r="M247" s="1">
        <v>-1464.9203</v>
      </c>
      <c r="N247" s="1">
        <v>-1468.0220999999999</v>
      </c>
      <c r="O247" s="1">
        <v>-1459.894</v>
      </c>
      <c r="Q247" s="1">
        <v>-1278.8480999999999</v>
      </c>
      <c r="R247">
        <v>-0.64</v>
      </c>
    </row>
    <row r="248" spans="1:18" x14ac:dyDescent="0.2">
      <c r="A248" s="1">
        <v>-1275.6068</v>
      </c>
      <c r="B248">
        <v>-2.76</v>
      </c>
      <c r="C248" s="1">
        <v>-1277.3915</v>
      </c>
      <c r="D248">
        <v>6.43</v>
      </c>
      <c r="E248" s="1">
        <v>-1276.4066</v>
      </c>
      <c r="F248">
        <v>-7.59</v>
      </c>
      <c r="G248" s="1">
        <v>-1583.2371000000001</v>
      </c>
      <c r="H248" s="1">
        <v>-1587.7097000000001</v>
      </c>
      <c r="I248" s="1">
        <v>-1598.1467</v>
      </c>
      <c r="J248" s="1">
        <v>-1049.3862999999999</v>
      </c>
      <c r="K248" s="1">
        <v>-1086.6643999999999</v>
      </c>
      <c r="L248" s="1">
        <v>-1051.1421</v>
      </c>
      <c r="M248" s="1">
        <v>-1465.0951</v>
      </c>
      <c r="N248" s="1">
        <v>-1468.1274000000001</v>
      </c>
      <c r="O248" s="1">
        <v>-1460.0155</v>
      </c>
      <c r="Q248" s="1">
        <v>-1279.0671</v>
      </c>
      <c r="R248">
        <v>-1.3</v>
      </c>
    </row>
    <row r="249" spans="1:18" x14ac:dyDescent="0.2">
      <c r="A249" s="1">
        <v>-1275.5545</v>
      </c>
      <c r="B249">
        <v>-2.82</v>
      </c>
      <c r="C249" s="1">
        <v>-1277.3284000000001</v>
      </c>
      <c r="D249">
        <v>7.22</v>
      </c>
      <c r="E249" s="1">
        <v>-1276.5164</v>
      </c>
      <c r="F249">
        <v>-7.51</v>
      </c>
      <c r="G249" s="1">
        <v>-1583.4113</v>
      </c>
      <c r="H249" s="1">
        <v>-1587.8</v>
      </c>
      <c r="I249" s="1">
        <v>-1597.99</v>
      </c>
      <c r="J249" s="1">
        <v>-1049.4473</v>
      </c>
      <c r="K249" s="1">
        <v>-1086.6400000000001</v>
      </c>
      <c r="L249" s="1">
        <v>-1051.1142</v>
      </c>
      <c r="M249" s="1">
        <v>-1465.2754</v>
      </c>
      <c r="N249" s="1">
        <v>-1468.2336</v>
      </c>
      <c r="O249" s="1">
        <v>-1460.1175000000001</v>
      </c>
      <c r="Q249" s="1">
        <v>-1279.1981000000001</v>
      </c>
      <c r="R249">
        <v>-1.94</v>
      </c>
    </row>
    <row r="250" spans="1:18" x14ac:dyDescent="0.2">
      <c r="A250" s="1">
        <v>-1275.4786999999999</v>
      </c>
      <c r="B250">
        <v>-2.76</v>
      </c>
      <c r="C250" s="1">
        <v>-1277.2743</v>
      </c>
      <c r="D250">
        <v>7.93</v>
      </c>
      <c r="E250" s="1">
        <v>-1276.617</v>
      </c>
      <c r="F250">
        <v>-7.64</v>
      </c>
      <c r="G250" s="1">
        <v>-1583.5939000000001</v>
      </c>
      <c r="H250" s="1">
        <v>-1587.8798999999999</v>
      </c>
      <c r="I250" s="1">
        <v>-1597.8281999999999</v>
      </c>
      <c r="J250" s="1">
        <v>-1049.5191</v>
      </c>
      <c r="K250" s="1">
        <v>-1086.6043999999999</v>
      </c>
      <c r="L250" s="1">
        <v>-1051.0742</v>
      </c>
      <c r="M250" s="1">
        <v>-1465.46</v>
      </c>
      <c r="N250" s="1">
        <v>-1468.3434999999999</v>
      </c>
      <c r="O250" s="1">
        <v>-1460.1973</v>
      </c>
      <c r="Q250" s="1">
        <v>-1279.2444</v>
      </c>
      <c r="R250">
        <v>-2.02</v>
      </c>
    </row>
    <row r="251" spans="1:18" x14ac:dyDescent="0.2">
      <c r="A251" s="1">
        <v>-1275.3751999999999</v>
      </c>
      <c r="B251">
        <v>-2.5099999999999998</v>
      </c>
      <c r="C251" s="1">
        <v>-1277.2113999999999</v>
      </c>
      <c r="D251">
        <v>8.7799999999999994</v>
      </c>
      <c r="E251" s="1">
        <v>-1276.7068999999999</v>
      </c>
      <c r="F251">
        <v>-7.85</v>
      </c>
      <c r="G251" s="1">
        <v>-1583.7823000000001</v>
      </c>
      <c r="H251" s="1">
        <v>-1587.9472000000001</v>
      </c>
      <c r="I251" s="1">
        <v>-1597.6674</v>
      </c>
      <c r="J251" s="1">
        <v>-1049.5998</v>
      </c>
      <c r="K251" s="1">
        <v>-1086.5543</v>
      </c>
      <c r="L251" s="1">
        <v>-1051.0256999999999</v>
      </c>
      <c r="M251" s="1">
        <v>-1465.6472000000001</v>
      </c>
      <c r="N251" s="1">
        <v>-1468.4592</v>
      </c>
      <c r="O251" s="1">
        <v>-1460.2544</v>
      </c>
      <c r="Q251" s="1">
        <v>-1279.2237</v>
      </c>
      <c r="R251">
        <v>-2.3199999999999998</v>
      </c>
    </row>
    <row r="252" spans="1:18" x14ac:dyDescent="0.2">
      <c r="A252" s="1">
        <v>-1275.2463</v>
      </c>
      <c r="B252">
        <v>-2.1800000000000002</v>
      </c>
      <c r="C252" s="1">
        <v>-1277.1252999999999</v>
      </c>
      <c r="D252">
        <v>9.69</v>
      </c>
      <c r="E252" s="1">
        <v>-1276.7756999999999</v>
      </c>
      <c r="F252">
        <v>-7.87</v>
      </c>
      <c r="G252" s="1">
        <v>-1583.9739999999999</v>
      </c>
      <c r="H252" s="1">
        <v>-1587.9983</v>
      </c>
      <c r="I252" s="1">
        <v>-1597.5146</v>
      </c>
      <c r="J252" s="1">
        <v>-1049.6866</v>
      </c>
      <c r="K252" s="1">
        <v>-1086.4863</v>
      </c>
      <c r="L252" s="1">
        <v>-1050.9718</v>
      </c>
      <c r="M252" s="1">
        <v>-1465.8351</v>
      </c>
      <c r="N252" s="1">
        <v>-1468.5829000000001</v>
      </c>
      <c r="O252" s="1">
        <v>-1460.2885000000001</v>
      </c>
      <c r="Q252" s="1">
        <v>-1279.1619000000001</v>
      </c>
      <c r="R252">
        <v>-2.5</v>
      </c>
    </row>
    <row r="253" spans="1:18" x14ac:dyDescent="0.2">
      <c r="A253" s="1">
        <v>-1275.0983000000001</v>
      </c>
      <c r="B253">
        <v>-1.8</v>
      </c>
      <c r="C253" s="1">
        <v>-1277.0068000000001</v>
      </c>
      <c r="D253">
        <v>10.33</v>
      </c>
      <c r="E253" s="1">
        <v>-1276.806</v>
      </c>
      <c r="F253">
        <v>-7.32</v>
      </c>
      <c r="G253" s="1">
        <v>-1584.1660999999999</v>
      </c>
      <c r="H253" s="1">
        <v>-1588.0311999999999</v>
      </c>
      <c r="I253" s="1">
        <v>-1597.3756000000001</v>
      </c>
      <c r="J253" s="1">
        <v>-1049.7769000000001</v>
      </c>
      <c r="K253" s="1">
        <v>-1086.3977</v>
      </c>
      <c r="L253" s="1">
        <v>-1050.9163000000001</v>
      </c>
      <c r="M253" s="1">
        <v>-1466.0216</v>
      </c>
      <c r="N253" s="1">
        <v>-1468.7154</v>
      </c>
      <c r="O253" s="1">
        <v>-1460.3000999999999</v>
      </c>
      <c r="Q253" s="1">
        <v>-1279.0903000000001</v>
      </c>
      <c r="R253">
        <v>-2.62</v>
      </c>
    </row>
    <row r="254" spans="1:18" x14ac:dyDescent="0.2">
      <c r="A254" s="1">
        <v>-1274.9446</v>
      </c>
      <c r="B254">
        <v>-1.37</v>
      </c>
      <c r="C254" s="1">
        <v>-1276.8525999999999</v>
      </c>
      <c r="D254">
        <v>11.75</v>
      </c>
      <c r="E254" s="1">
        <v>-1276.7793999999999</v>
      </c>
      <c r="F254">
        <v>-7.22</v>
      </c>
      <c r="G254" s="1">
        <v>-1584.3557000000001</v>
      </c>
      <c r="H254" s="1">
        <v>-1588.0445</v>
      </c>
      <c r="I254" s="1">
        <v>-1597.2565999999999</v>
      </c>
      <c r="J254" s="1">
        <v>-1049.8676</v>
      </c>
      <c r="K254" s="1">
        <v>-1086.2864999999999</v>
      </c>
      <c r="L254" s="1">
        <v>-1050.8622</v>
      </c>
      <c r="M254" s="1">
        <v>-1466.2045000000001</v>
      </c>
      <c r="N254" s="1">
        <v>-1468.8568</v>
      </c>
      <c r="O254" s="1">
        <v>-1460.2904000000001</v>
      </c>
      <c r="Q254" s="1">
        <v>-1279.0389</v>
      </c>
      <c r="R254">
        <v>-2.48</v>
      </c>
    </row>
    <row r="255" spans="1:18" x14ac:dyDescent="0.2">
      <c r="A255" s="1">
        <v>-1274.8000999999999</v>
      </c>
      <c r="B255">
        <v>-0.53</v>
      </c>
      <c r="C255" s="1">
        <v>-1276.6668999999999</v>
      </c>
      <c r="D255">
        <v>12.53</v>
      </c>
      <c r="E255" s="1">
        <v>-1276.6793</v>
      </c>
      <c r="F255">
        <v>-6.55</v>
      </c>
      <c r="G255" s="1">
        <v>-1584.5395000000001</v>
      </c>
      <c r="H255" s="1">
        <v>-1588.0364</v>
      </c>
      <c r="I255" s="1">
        <v>-1597.1622</v>
      </c>
      <c r="J255" s="1">
        <v>-1049.9558</v>
      </c>
      <c r="K255" s="1">
        <v>-1086.1514999999999</v>
      </c>
      <c r="L255" s="1">
        <v>-1050.8127999999999</v>
      </c>
      <c r="M255" s="1">
        <v>-1466.3806</v>
      </c>
      <c r="N255" s="1">
        <v>-1469.0061000000001</v>
      </c>
      <c r="O255" s="1">
        <v>-1460.2612999999999</v>
      </c>
      <c r="Q255" s="1">
        <v>-1279.0286000000001</v>
      </c>
      <c r="R255">
        <v>-2.34</v>
      </c>
    </row>
    <row r="256" spans="1:18" x14ac:dyDescent="0.2">
      <c r="A256" s="1">
        <v>-1274.6778999999999</v>
      </c>
      <c r="B256">
        <v>0.27</v>
      </c>
      <c r="C256" s="1">
        <v>-1276.4603</v>
      </c>
      <c r="D256">
        <v>13.73</v>
      </c>
      <c r="E256" s="1">
        <v>-1276.4997000000001</v>
      </c>
      <c r="F256">
        <v>-6.24</v>
      </c>
      <c r="G256" s="1">
        <v>-1584.7156</v>
      </c>
      <c r="H256" s="1">
        <v>-1588.0068000000001</v>
      </c>
      <c r="I256" s="1">
        <v>-1597.0977</v>
      </c>
      <c r="J256" s="1">
        <v>-1050.0391999999999</v>
      </c>
      <c r="K256" s="1">
        <v>-1085.9925000000001</v>
      </c>
      <c r="L256" s="1">
        <v>-1050.7714000000001</v>
      </c>
      <c r="M256" s="1">
        <v>-1466.5469000000001</v>
      </c>
      <c r="N256" s="1">
        <v>-1469.1621</v>
      </c>
      <c r="O256" s="1">
        <v>-1460.2145</v>
      </c>
      <c r="Q256" s="1">
        <v>-1279.0688</v>
      </c>
      <c r="R256">
        <v>-2.5499999999999998</v>
      </c>
    </row>
    <row r="257" spans="1:18" x14ac:dyDescent="0.2">
      <c r="A257" s="1">
        <v>-1274.5884000000001</v>
      </c>
      <c r="B257">
        <v>1.0900000000000001</v>
      </c>
      <c r="C257" s="1">
        <v>-1276.248</v>
      </c>
      <c r="D257">
        <v>14.85</v>
      </c>
      <c r="E257" s="1">
        <v>-1276.2470000000001</v>
      </c>
      <c r="F257">
        <v>-5.12</v>
      </c>
      <c r="G257" s="1">
        <v>-1584.8807999999999</v>
      </c>
      <c r="H257" s="1">
        <v>-1587.9566</v>
      </c>
      <c r="I257" s="1">
        <v>-1597.0663999999999</v>
      </c>
      <c r="J257" s="1">
        <v>-1050.1155000000001</v>
      </c>
      <c r="K257" s="1">
        <v>-1085.8108</v>
      </c>
      <c r="L257" s="1">
        <v>-1050.7407000000001</v>
      </c>
      <c r="M257" s="1">
        <v>-1466.7003999999999</v>
      </c>
      <c r="N257" s="1">
        <v>-1469.3224</v>
      </c>
      <c r="O257" s="1">
        <v>-1460.1532</v>
      </c>
      <c r="Q257" s="1">
        <v>-1279.1568</v>
      </c>
      <c r="R257">
        <v>-2.67</v>
      </c>
    </row>
    <row r="258" spans="1:18" x14ac:dyDescent="0.2">
      <c r="A258" s="1">
        <v>-1274.5372</v>
      </c>
      <c r="B258">
        <v>1.93</v>
      </c>
      <c r="C258" s="1">
        <v>-1276.0452</v>
      </c>
      <c r="D258">
        <v>16.16</v>
      </c>
      <c r="E258" s="1">
        <v>-1275.9389000000001</v>
      </c>
      <c r="F258">
        <v>-4.3600000000000003</v>
      </c>
      <c r="G258" s="1">
        <v>-1585.0338999999999</v>
      </c>
      <c r="H258" s="1">
        <v>-1587.8866</v>
      </c>
      <c r="I258" s="1">
        <v>-1597.0708999999999</v>
      </c>
      <c r="J258" s="1">
        <v>-1050.1827000000001</v>
      </c>
      <c r="K258" s="1">
        <v>-1085.6084000000001</v>
      </c>
      <c r="L258" s="1">
        <v>-1050.7231999999999</v>
      </c>
      <c r="M258" s="1">
        <v>-1466.8376000000001</v>
      </c>
      <c r="N258" s="1">
        <v>-1469.4840999999999</v>
      </c>
      <c r="O258" s="1">
        <v>-1460.0799</v>
      </c>
      <c r="Q258" s="1">
        <v>-1279.2817</v>
      </c>
      <c r="R258">
        <v>-2.4</v>
      </c>
    </row>
    <row r="259" spans="1:18" x14ac:dyDescent="0.2">
      <c r="A259" s="1">
        <v>-1274.5222000000001</v>
      </c>
      <c r="B259">
        <v>2.77</v>
      </c>
      <c r="C259" s="1">
        <v>-1275.8657000000001</v>
      </c>
      <c r="D259">
        <v>16.940000000000001</v>
      </c>
      <c r="E259" s="1">
        <v>-1275.6054999999999</v>
      </c>
      <c r="F259">
        <v>-3.43</v>
      </c>
      <c r="G259" s="1">
        <v>-1585.173</v>
      </c>
      <c r="H259" s="1">
        <v>-1587.7994000000001</v>
      </c>
      <c r="I259" s="1">
        <v>-1597.1134</v>
      </c>
      <c r="J259" s="1">
        <v>-1050.2392</v>
      </c>
      <c r="K259" s="1">
        <v>-1085.3884</v>
      </c>
      <c r="L259" s="1">
        <v>-1050.7211</v>
      </c>
      <c r="M259" s="1">
        <v>-1466.9556</v>
      </c>
      <c r="N259" s="1">
        <v>-1469.6433999999999</v>
      </c>
      <c r="O259" s="1">
        <v>-1459.9974</v>
      </c>
      <c r="Q259" s="1">
        <v>-1279.4286</v>
      </c>
      <c r="R259">
        <v>-2.54</v>
      </c>
    </row>
    <row r="260" spans="1:18" x14ac:dyDescent="0.2">
      <c r="A260" s="1">
        <v>-1274.5371</v>
      </c>
      <c r="B260">
        <v>3.71</v>
      </c>
      <c r="C260" s="1">
        <v>-1275.7188000000001</v>
      </c>
      <c r="D260">
        <v>17.87</v>
      </c>
      <c r="E260" s="1">
        <v>-1275.2844</v>
      </c>
      <c r="F260">
        <v>-2.68</v>
      </c>
      <c r="G260" s="1">
        <v>-1585.2978000000001</v>
      </c>
      <c r="H260" s="1">
        <v>-1587.6976999999999</v>
      </c>
      <c r="I260" s="1">
        <v>-1597.1941999999999</v>
      </c>
      <c r="J260" s="1">
        <v>-1050.2843</v>
      </c>
      <c r="K260" s="1">
        <v>-1085.1557</v>
      </c>
      <c r="L260" s="1">
        <v>-1050.7360000000001</v>
      </c>
      <c r="M260" s="1">
        <v>-1467.0521000000001</v>
      </c>
      <c r="N260" s="1">
        <v>-1469.7968000000001</v>
      </c>
      <c r="O260" s="1">
        <v>-1459.9087999999999</v>
      </c>
      <c r="Q260" s="1">
        <v>-1279.5824</v>
      </c>
      <c r="R260">
        <v>-2.25</v>
      </c>
    </row>
    <row r="261" spans="1:18" x14ac:dyDescent="0.2">
      <c r="A261" s="1">
        <v>-1274.5721000000001</v>
      </c>
      <c r="B261">
        <v>4.5</v>
      </c>
      <c r="C261" s="1">
        <v>-1275.6063999999999</v>
      </c>
      <c r="D261">
        <v>18.79</v>
      </c>
      <c r="E261" s="1">
        <v>-1275.0132000000001</v>
      </c>
      <c r="F261">
        <v>-2.2799999999999998</v>
      </c>
      <c r="G261" s="1">
        <v>-1585.4075</v>
      </c>
      <c r="H261" s="1">
        <v>-1587.5847000000001</v>
      </c>
      <c r="I261" s="1">
        <v>-1597.3117999999999</v>
      </c>
      <c r="J261" s="1">
        <v>-1050.3173999999999</v>
      </c>
      <c r="K261" s="1">
        <v>-1084.9159</v>
      </c>
      <c r="L261" s="1">
        <v>-1050.7691</v>
      </c>
      <c r="M261" s="1">
        <v>-1467.1249</v>
      </c>
      <c r="N261" s="1">
        <v>-1469.9403</v>
      </c>
      <c r="O261" s="1">
        <v>-1459.8172999999999</v>
      </c>
      <c r="Q261" s="1">
        <v>-1279.7298000000001</v>
      </c>
      <c r="R261">
        <v>-2.31</v>
      </c>
    </row>
    <row r="262" spans="1:18" x14ac:dyDescent="0.2">
      <c r="A262" s="1">
        <v>-1274.6193000000001</v>
      </c>
      <c r="B262">
        <v>5.28</v>
      </c>
      <c r="C262" s="1">
        <v>-1275.5244</v>
      </c>
      <c r="D262">
        <v>19.09</v>
      </c>
      <c r="E262" s="1">
        <v>-1274.8232</v>
      </c>
      <c r="F262">
        <v>-1.55</v>
      </c>
      <c r="G262" s="1">
        <v>-1585.5011999999999</v>
      </c>
      <c r="H262" s="1">
        <v>-1587.4654</v>
      </c>
      <c r="I262" s="1">
        <v>-1597.4640999999999</v>
      </c>
      <c r="J262" s="1">
        <v>-1050.3385000000001</v>
      </c>
      <c r="K262" s="1">
        <v>-1084.6757</v>
      </c>
      <c r="L262" s="1">
        <v>-1050.8208</v>
      </c>
      <c r="M262" s="1">
        <v>-1467.1735000000001</v>
      </c>
      <c r="N262" s="1">
        <v>-1470.0700999999999</v>
      </c>
      <c r="O262" s="1">
        <v>-1459.7257</v>
      </c>
      <c r="Q262" s="1">
        <v>-1279.8590999999999</v>
      </c>
      <c r="R262">
        <v>-1.76</v>
      </c>
    </row>
    <row r="263" spans="1:18" x14ac:dyDescent="0.2">
      <c r="A263" s="1">
        <v>-1274.6736000000001</v>
      </c>
      <c r="B263">
        <v>5.93</v>
      </c>
      <c r="C263" s="1">
        <v>-1275.4652000000001</v>
      </c>
      <c r="D263">
        <v>19.899999999999999</v>
      </c>
      <c r="E263" s="1">
        <v>-1274.7334000000001</v>
      </c>
      <c r="F263">
        <v>-1.31</v>
      </c>
      <c r="G263" s="1">
        <v>-1585.5785000000001</v>
      </c>
      <c r="H263" s="1">
        <v>-1587.3434999999999</v>
      </c>
      <c r="I263" s="1">
        <v>-1597.6475</v>
      </c>
      <c r="J263" s="1">
        <v>-1050.3481999999999</v>
      </c>
      <c r="K263" s="1">
        <v>-1084.4425000000001</v>
      </c>
      <c r="L263" s="1">
        <v>-1050.8913</v>
      </c>
      <c r="M263" s="1">
        <v>-1467.1984</v>
      </c>
      <c r="N263" s="1">
        <v>-1470.1822999999999</v>
      </c>
      <c r="O263" s="1">
        <v>-1459.6374000000001</v>
      </c>
      <c r="Q263" s="1">
        <v>-1279.9617000000001</v>
      </c>
      <c r="R263">
        <v>-1.56</v>
      </c>
    </row>
    <row r="264" spans="1:18" x14ac:dyDescent="0.2">
      <c r="A264" s="1">
        <v>-1274.7364</v>
      </c>
      <c r="B264">
        <v>6.51</v>
      </c>
      <c r="C264" s="1">
        <v>-1275.4184</v>
      </c>
      <c r="D264">
        <v>20.010000000000002</v>
      </c>
      <c r="E264" s="1">
        <v>-1274.7485999999999</v>
      </c>
      <c r="F264">
        <v>-1.37</v>
      </c>
      <c r="G264" s="1">
        <v>-1585.6385</v>
      </c>
      <c r="H264" s="1">
        <v>-1587.2229</v>
      </c>
      <c r="I264" s="1">
        <v>-1597.8558</v>
      </c>
      <c r="J264" s="1">
        <v>-1050.3475000000001</v>
      </c>
      <c r="K264" s="1">
        <v>-1084.2235000000001</v>
      </c>
      <c r="L264" s="1">
        <v>-1050.9798000000001</v>
      </c>
      <c r="M264" s="1">
        <v>-1467.2012</v>
      </c>
      <c r="N264" s="1">
        <v>-1470.2737</v>
      </c>
      <c r="O264" s="1">
        <v>-1459.5559000000001</v>
      </c>
      <c r="Q264" s="1">
        <v>-1280.0309999999999</v>
      </c>
      <c r="R264">
        <v>-1.08</v>
      </c>
    </row>
    <row r="265" spans="1:18" x14ac:dyDescent="0.2">
      <c r="A265" s="1">
        <v>-1274.8105</v>
      </c>
      <c r="B265">
        <v>7.02</v>
      </c>
      <c r="C265" s="1">
        <v>-1275.3725999999999</v>
      </c>
      <c r="D265">
        <v>19.97</v>
      </c>
      <c r="E265" s="1">
        <v>-1274.8620000000001</v>
      </c>
      <c r="F265">
        <v>-1.39</v>
      </c>
      <c r="G265" s="1">
        <v>-1585.68</v>
      </c>
      <c r="H265" s="1">
        <v>-1587.1090999999999</v>
      </c>
      <c r="I265" s="1">
        <v>-1598.0823</v>
      </c>
      <c r="J265" s="1">
        <v>-1050.338</v>
      </c>
      <c r="K265" s="1">
        <v>-1084.0252</v>
      </c>
      <c r="L265" s="1">
        <v>-1051.0844999999999</v>
      </c>
      <c r="M265" s="1">
        <v>-1467.1849</v>
      </c>
      <c r="N265" s="1">
        <v>-1470.3416999999999</v>
      </c>
      <c r="O265" s="1">
        <v>-1459.4846</v>
      </c>
      <c r="Q265" s="1">
        <v>-1280.0672999999999</v>
      </c>
      <c r="R265">
        <v>-0.75</v>
      </c>
    </row>
    <row r="266" spans="1:18" x14ac:dyDescent="0.2">
      <c r="A266" s="1">
        <v>-1274.8958</v>
      </c>
      <c r="B266">
        <v>7.36</v>
      </c>
      <c r="C266" s="1">
        <v>-1275.3186000000001</v>
      </c>
      <c r="D266">
        <v>20.04</v>
      </c>
      <c r="E266" s="1">
        <v>-1275.059</v>
      </c>
      <c r="F266">
        <v>-1.81</v>
      </c>
      <c r="G266" s="1">
        <v>-1585.7019</v>
      </c>
      <c r="H266" s="1">
        <v>-1587.0052000000001</v>
      </c>
      <c r="I266" s="1">
        <v>-1598.3191999999999</v>
      </c>
      <c r="J266" s="1">
        <v>-1050.3218999999999</v>
      </c>
      <c r="K266" s="1">
        <v>-1083.8534999999999</v>
      </c>
      <c r="L266" s="1">
        <v>-1051.2028</v>
      </c>
      <c r="M266" s="1">
        <v>-1467.1534999999999</v>
      </c>
      <c r="N266" s="1">
        <v>-1470.3839</v>
      </c>
      <c r="O266" s="1">
        <v>-1459.4262000000001</v>
      </c>
      <c r="Q266" s="1">
        <v>-1280.0746999999999</v>
      </c>
      <c r="R266">
        <v>-0.06</v>
      </c>
    </row>
    <row r="267" spans="1:18" x14ac:dyDescent="0.2">
      <c r="A267" s="1">
        <v>-1274.9873</v>
      </c>
      <c r="B267">
        <v>7.53</v>
      </c>
      <c r="C267" s="1">
        <v>-1275.2474999999999</v>
      </c>
      <c r="D267">
        <v>20.010000000000002</v>
      </c>
      <c r="E267" s="1">
        <v>-1275.3213000000001</v>
      </c>
      <c r="F267">
        <v>-2.1800000000000002</v>
      </c>
      <c r="G267" s="1">
        <v>-1585.7029</v>
      </c>
      <c r="H267" s="1">
        <v>-1586.9151999999999</v>
      </c>
      <c r="I267" s="1">
        <v>-1598.5577000000001</v>
      </c>
      <c r="J267" s="1">
        <v>-1050.3014000000001</v>
      </c>
      <c r="K267" s="1">
        <v>-1083.7125000000001</v>
      </c>
      <c r="L267" s="1">
        <v>-1051.3316</v>
      </c>
      <c r="M267" s="1">
        <v>-1467.1113</v>
      </c>
      <c r="N267" s="1">
        <v>-1470.3993</v>
      </c>
      <c r="O267" s="1">
        <v>-1459.3833</v>
      </c>
      <c r="Q267" s="1">
        <v>-1280.0612000000001</v>
      </c>
      <c r="R267">
        <v>0.35</v>
      </c>
    </row>
    <row r="268" spans="1:18" x14ac:dyDescent="0.2">
      <c r="A268" s="1">
        <v>-1275.0718999999999</v>
      </c>
      <c r="B268">
        <v>7.52</v>
      </c>
      <c r="C268" s="1">
        <v>-1275.1541999999999</v>
      </c>
      <c r="D268">
        <v>19.63</v>
      </c>
      <c r="E268" s="1">
        <v>-1275.6261999999999</v>
      </c>
      <c r="F268">
        <v>-2.5099999999999998</v>
      </c>
      <c r="G268" s="1">
        <v>-1585.6818000000001</v>
      </c>
      <c r="H268" s="1">
        <v>-1586.8422</v>
      </c>
      <c r="I268" s="1">
        <v>-1598.7882999999999</v>
      </c>
      <c r="J268" s="1">
        <v>-1050.2795000000001</v>
      </c>
      <c r="K268" s="1">
        <v>-1083.6048000000001</v>
      </c>
      <c r="L268" s="1">
        <v>-1051.4661000000001</v>
      </c>
      <c r="M268" s="1">
        <v>-1467.0625</v>
      </c>
      <c r="N268" s="1">
        <v>-1470.3873000000001</v>
      </c>
      <c r="O268" s="1">
        <v>-1459.3579999999999</v>
      </c>
      <c r="Q268" s="1">
        <v>-1280.0343</v>
      </c>
      <c r="R268">
        <v>1.0900000000000001</v>
      </c>
    </row>
    <row r="269" spans="1:18" x14ac:dyDescent="0.2">
      <c r="A269" s="1">
        <v>-1275.1346000000001</v>
      </c>
      <c r="B269">
        <v>7.49</v>
      </c>
      <c r="C269" s="1">
        <v>-1275.0345</v>
      </c>
      <c r="D269">
        <v>19.399999999999999</v>
      </c>
      <c r="E269" s="1">
        <v>-1275.9521999999999</v>
      </c>
      <c r="F269">
        <v>-3.17</v>
      </c>
      <c r="G269" s="1">
        <v>-1585.6382000000001</v>
      </c>
      <c r="H269" s="1">
        <v>-1586.7882999999999</v>
      </c>
      <c r="I269" s="1">
        <v>-1599.0029</v>
      </c>
      <c r="J269" s="1">
        <v>-1050.2584999999999</v>
      </c>
      <c r="K269" s="1">
        <v>-1083.5306</v>
      </c>
      <c r="L269" s="1">
        <v>-1051.6017999999999</v>
      </c>
      <c r="M269" s="1">
        <v>-1467.0119</v>
      </c>
      <c r="N269" s="1">
        <v>-1470.3485000000001</v>
      </c>
      <c r="O269" s="1">
        <v>-1459.3512000000001</v>
      </c>
      <c r="Q269" s="1">
        <v>-1280.0006000000001</v>
      </c>
      <c r="R269">
        <v>1.53</v>
      </c>
    </row>
    <row r="270" spans="1:18" x14ac:dyDescent="0.2">
      <c r="A270" s="1">
        <v>-1275.1614</v>
      </c>
      <c r="B270">
        <v>7.32</v>
      </c>
      <c r="C270" s="1">
        <v>-1274.8878</v>
      </c>
      <c r="D270">
        <v>19.329999999999998</v>
      </c>
      <c r="E270" s="1">
        <v>-1276.2764</v>
      </c>
      <c r="F270">
        <v>-3.62</v>
      </c>
      <c r="G270" s="1">
        <v>-1585.5719999999999</v>
      </c>
      <c r="H270" s="1">
        <v>-1586.7562</v>
      </c>
      <c r="I270" s="1">
        <v>-1599.1918000000001</v>
      </c>
      <c r="J270" s="1">
        <v>-1050.2415000000001</v>
      </c>
      <c r="K270" s="1">
        <v>-1083.4884999999999</v>
      </c>
      <c r="L270" s="1">
        <v>-1051.7329999999999</v>
      </c>
      <c r="M270" s="1">
        <v>-1466.963</v>
      </c>
      <c r="N270" s="1">
        <v>-1470.2844</v>
      </c>
      <c r="O270" s="1">
        <v>-1459.3634</v>
      </c>
      <c r="Q270" s="1">
        <v>-1279.9644000000001</v>
      </c>
      <c r="R270">
        <v>2.15</v>
      </c>
    </row>
    <row r="271" spans="1:18" x14ac:dyDescent="0.2">
      <c r="A271" s="1">
        <v>-1275.1457</v>
      </c>
      <c r="B271">
        <v>7.04</v>
      </c>
      <c r="C271" s="1">
        <v>-1274.7164</v>
      </c>
      <c r="D271">
        <v>19.21</v>
      </c>
      <c r="E271" s="1">
        <v>-1276.5753999999999</v>
      </c>
      <c r="F271">
        <v>-4.12</v>
      </c>
      <c r="G271" s="1">
        <v>-1585.4836</v>
      </c>
      <c r="H271" s="1">
        <v>-1586.7464</v>
      </c>
      <c r="I271" s="1">
        <v>-1599.3488</v>
      </c>
      <c r="J271" s="1">
        <v>-1050.2306000000001</v>
      </c>
      <c r="K271" s="1">
        <v>-1083.4757999999999</v>
      </c>
      <c r="L271" s="1">
        <v>-1051.8541</v>
      </c>
      <c r="M271" s="1">
        <v>-1466.9187999999999</v>
      </c>
      <c r="N271" s="1">
        <v>-1470.1975</v>
      </c>
      <c r="O271" s="1">
        <v>-1459.3941</v>
      </c>
      <c r="Q271" s="1">
        <v>-1279.9293</v>
      </c>
      <c r="R271">
        <v>2.66</v>
      </c>
    </row>
    <row r="272" spans="1:18" x14ac:dyDescent="0.2">
      <c r="A272" s="1">
        <v>-1275.0899999999999</v>
      </c>
      <c r="B272">
        <v>6.61</v>
      </c>
      <c r="C272" s="1">
        <v>-1274.5305000000001</v>
      </c>
      <c r="D272">
        <v>19</v>
      </c>
      <c r="E272" s="1">
        <v>-1276.8286000000001</v>
      </c>
      <c r="F272">
        <v>-4.74</v>
      </c>
      <c r="G272" s="1">
        <v>-1585.3744999999999</v>
      </c>
      <c r="H272" s="1">
        <v>-1586.7594999999999</v>
      </c>
      <c r="I272" s="1">
        <v>-1599.4675999999999</v>
      </c>
      <c r="J272" s="1">
        <v>-1050.2281</v>
      </c>
      <c r="K272" s="1">
        <v>-1083.4879000000001</v>
      </c>
      <c r="L272" s="1">
        <v>-1051.9592</v>
      </c>
      <c r="M272" s="1">
        <v>-1466.88</v>
      </c>
      <c r="N272" s="1">
        <v>-1470.0912000000001</v>
      </c>
      <c r="O272" s="1">
        <v>-1459.4425000000001</v>
      </c>
      <c r="Q272" s="1">
        <v>-1279.9001000000001</v>
      </c>
      <c r="R272">
        <v>3.1</v>
      </c>
    </row>
    <row r="273" spans="1:18" x14ac:dyDescent="0.2">
      <c r="A273" s="1">
        <v>-1275.0051000000001</v>
      </c>
      <c r="B273">
        <v>6.19</v>
      </c>
      <c r="C273" s="1">
        <v>-1274.3458000000001</v>
      </c>
      <c r="D273">
        <v>18.77</v>
      </c>
      <c r="E273" s="1">
        <v>-1277.0173</v>
      </c>
      <c r="F273">
        <v>-4.99</v>
      </c>
      <c r="G273" s="1">
        <v>-1585.2466999999999</v>
      </c>
      <c r="H273" s="1">
        <v>-1586.7959000000001</v>
      </c>
      <c r="I273" s="1">
        <v>-1599.5437999999999</v>
      </c>
      <c r="J273" s="1">
        <v>-1050.2356</v>
      </c>
      <c r="K273" s="1">
        <v>-1083.5209</v>
      </c>
      <c r="L273" s="1">
        <v>-1052.0431000000001</v>
      </c>
      <c r="M273" s="1">
        <v>-1466.8466000000001</v>
      </c>
      <c r="N273" s="1">
        <v>-1469.9692</v>
      </c>
      <c r="O273" s="1">
        <v>-1459.5065</v>
      </c>
      <c r="Q273" s="1">
        <v>-1279.8823</v>
      </c>
      <c r="R273">
        <v>3.79</v>
      </c>
    </row>
    <row r="274" spans="1:18" x14ac:dyDescent="0.2">
      <c r="A274" s="1">
        <v>-1274.9078999999999</v>
      </c>
      <c r="B274">
        <v>5.72</v>
      </c>
      <c r="C274" s="1">
        <v>-1274.1837</v>
      </c>
      <c r="D274">
        <v>18.59</v>
      </c>
      <c r="E274" s="1">
        <v>-1277.1279999999999</v>
      </c>
      <c r="F274">
        <v>-5.53</v>
      </c>
      <c r="G274" s="1">
        <v>-1585.1031</v>
      </c>
      <c r="H274" s="1">
        <v>-1586.8551</v>
      </c>
      <c r="I274" s="1">
        <v>-1599.5746999999999</v>
      </c>
      <c r="J274" s="1">
        <v>-1050.2546</v>
      </c>
      <c r="K274" s="1">
        <v>-1083.57</v>
      </c>
      <c r="L274" s="1">
        <v>-1052.1011000000001</v>
      </c>
      <c r="M274" s="1">
        <v>-1466.8166000000001</v>
      </c>
      <c r="N274" s="1">
        <v>-1469.8362999999999</v>
      </c>
      <c r="O274" s="1">
        <v>-1459.5838000000001</v>
      </c>
      <c r="Q274" s="1">
        <v>-1279.8801000000001</v>
      </c>
      <c r="R274">
        <v>4.13</v>
      </c>
    </row>
    <row r="275" spans="1:18" x14ac:dyDescent="0.2">
      <c r="A275" s="1">
        <v>-1274.8208</v>
      </c>
      <c r="B275">
        <v>5.07</v>
      </c>
      <c r="C275" s="1">
        <v>-1274.0667000000001</v>
      </c>
      <c r="D275">
        <v>18.649999999999999</v>
      </c>
      <c r="E275" s="1">
        <v>-1277.1523999999999</v>
      </c>
      <c r="F275">
        <v>-5.68</v>
      </c>
      <c r="G275" s="1">
        <v>-1584.9467999999999</v>
      </c>
      <c r="H275" s="1">
        <v>-1586.9363000000001</v>
      </c>
      <c r="I275" s="1">
        <v>-1599.5595000000001</v>
      </c>
      <c r="J275" s="1">
        <v>-1050.2863</v>
      </c>
      <c r="K275" s="1">
        <v>-1083.6310000000001</v>
      </c>
      <c r="L275" s="1">
        <v>-1052.1295</v>
      </c>
      <c r="M275" s="1">
        <v>-1466.7878000000001</v>
      </c>
      <c r="N275" s="1">
        <v>-1469.6975</v>
      </c>
      <c r="O275" s="1">
        <v>-1459.6717000000001</v>
      </c>
      <c r="Q275" s="1">
        <v>-1279.8979999999999</v>
      </c>
      <c r="R275">
        <v>4.51</v>
      </c>
    </row>
    <row r="276" spans="1:18" x14ac:dyDescent="0.2">
      <c r="A276" s="1">
        <v>-1274.7698</v>
      </c>
      <c r="B276">
        <v>4.5</v>
      </c>
      <c r="C276" s="1">
        <v>-1274.0137999999999</v>
      </c>
      <c r="D276">
        <v>18.47</v>
      </c>
      <c r="E276" s="1">
        <v>-1277.0884000000001</v>
      </c>
      <c r="F276">
        <v>-5.94</v>
      </c>
      <c r="G276" s="1">
        <v>-1584.7817</v>
      </c>
      <c r="H276" s="1">
        <v>-1587.038</v>
      </c>
      <c r="I276" s="1">
        <v>-1599.4997000000001</v>
      </c>
      <c r="J276" s="1">
        <v>-1050.3308999999999</v>
      </c>
      <c r="K276" s="1">
        <v>-1083.7005999999999</v>
      </c>
      <c r="L276" s="1">
        <v>-1052.1258</v>
      </c>
      <c r="M276" s="1">
        <v>-1466.7566999999999</v>
      </c>
      <c r="N276" s="1">
        <v>-1469.5581</v>
      </c>
      <c r="O276" s="1">
        <v>-1459.7665999999999</v>
      </c>
      <c r="Q276" s="1">
        <v>-1279.9358999999999</v>
      </c>
      <c r="R276">
        <v>4.7300000000000004</v>
      </c>
    </row>
    <row r="277" spans="1:18" x14ac:dyDescent="0.2">
      <c r="A277" s="1">
        <v>-1274.7773999999999</v>
      </c>
      <c r="B277">
        <v>3.75</v>
      </c>
      <c r="C277" s="1">
        <v>-1274.0389</v>
      </c>
      <c r="D277">
        <v>18.09</v>
      </c>
      <c r="E277" s="1">
        <v>-1276.9412</v>
      </c>
      <c r="F277">
        <v>-6.22</v>
      </c>
      <c r="G277" s="1">
        <v>-1584.6119000000001</v>
      </c>
      <c r="H277" s="1">
        <v>-1587.1576</v>
      </c>
      <c r="I277" s="1">
        <v>-1599.3977</v>
      </c>
      <c r="J277" s="1">
        <v>-1050.3887999999999</v>
      </c>
      <c r="K277" s="1">
        <v>-1083.7754</v>
      </c>
      <c r="L277" s="1">
        <v>-1052.0881999999999</v>
      </c>
      <c r="M277" s="1">
        <v>-1466.7201</v>
      </c>
      <c r="N277" s="1">
        <v>-1469.4231</v>
      </c>
      <c r="O277" s="1">
        <v>-1459.8644999999999</v>
      </c>
      <c r="Q277" s="1">
        <v>-1279.99</v>
      </c>
      <c r="R277">
        <v>5.28</v>
      </c>
    </row>
    <row r="278" spans="1:18" x14ac:dyDescent="0.2">
      <c r="A278" s="1">
        <v>-1274.8590999999999</v>
      </c>
      <c r="B278">
        <v>2.98</v>
      </c>
      <c r="C278" s="1">
        <v>-1274.1505</v>
      </c>
      <c r="D278">
        <v>17.95</v>
      </c>
      <c r="E278" s="1">
        <v>-1276.7257</v>
      </c>
      <c r="F278">
        <v>-6.21</v>
      </c>
      <c r="G278" s="1">
        <v>-1584.4408000000001</v>
      </c>
      <c r="H278" s="1">
        <v>-1587.2927</v>
      </c>
      <c r="I278" s="1">
        <v>-1599.2579000000001</v>
      </c>
      <c r="J278" s="1">
        <v>-1050.46</v>
      </c>
      <c r="K278" s="1">
        <v>-1083.8538000000001</v>
      </c>
      <c r="L278" s="1">
        <v>-1052.0169000000001</v>
      </c>
      <c r="M278" s="1">
        <v>-1466.675</v>
      </c>
      <c r="N278" s="1">
        <v>-1469.2973999999999</v>
      </c>
      <c r="O278" s="1">
        <v>-1459.9617000000001</v>
      </c>
      <c r="Q278" s="1">
        <v>-1280.0534</v>
      </c>
      <c r="R278">
        <v>5.45</v>
      </c>
    </row>
    <row r="279" spans="1:18" x14ac:dyDescent="0.2">
      <c r="A279" s="1">
        <v>-1275.018</v>
      </c>
      <c r="B279">
        <v>2.1</v>
      </c>
      <c r="C279" s="1">
        <v>-1274.3466000000001</v>
      </c>
      <c r="D279">
        <v>17.61</v>
      </c>
      <c r="E279" s="1">
        <v>-1276.4636</v>
      </c>
      <c r="F279">
        <v>-6.75</v>
      </c>
      <c r="G279" s="1">
        <v>-1584.2726</v>
      </c>
      <c r="H279" s="1">
        <v>-1587.4403</v>
      </c>
      <c r="I279" s="1">
        <v>-1599.0847000000001</v>
      </c>
      <c r="J279" s="1">
        <v>-1050.5436999999999</v>
      </c>
      <c r="K279" s="1">
        <v>-1083.9338</v>
      </c>
      <c r="L279" s="1">
        <v>-1051.9132999999999</v>
      </c>
      <c r="M279" s="1">
        <v>-1466.6188999999999</v>
      </c>
      <c r="N279" s="1">
        <v>-1469.1851999999999</v>
      </c>
      <c r="O279" s="1">
        <v>-1460.0536</v>
      </c>
      <c r="Q279" s="1">
        <v>-1280.1172999999999</v>
      </c>
      <c r="R279">
        <v>5.72</v>
      </c>
    </row>
    <row r="280" spans="1:18" x14ac:dyDescent="0.2">
      <c r="A280" s="1">
        <v>-1275.2422999999999</v>
      </c>
      <c r="B280">
        <v>1.22</v>
      </c>
      <c r="C280" s="1">
        <v>-1274.6161</v>
      </c>
      <c r="D280">
        <v>17.13</v>
      </c>
      <c r="E280" s="1">
        <v>-1276.1813999999999</v>
      </c>
      <c r="F280">
        <v>-6.74</v>
      </c>
      <c r="G280" s="1">
        <v>-1584.1105</v>
      </c>
      <c r="H280" s="1">
        <v>-1587.5962999999999</v>
      </c>
      <c r="I280" s="1">
        <v>-1598.8837000000001</v>
      </c>
      <c r="J280" s="1">
        <v>-1050.6389999999999</v>
      </c>
      <c r="K280" s="1">
        <v>-1084.0135</v>
      </c>
      <c r="L280" s="1">
        <v>-1051.7808</v>
      </c>
      <c r="M280" s="1">
        <v>-1466.55</v>
      </c>
      <c r="N280" s="1">
        <v>-1469.0900999999999</v>
      </c>
      <c r="O280" s="1">
        <v>-1460.1359</v>
      </c>
      <c r="Q280" s="1">
        <v>-1280.1736000000001</v>
      </c>
      <c r="R280">
        <v>5.79</v>
      </c>
    </row>
    <row r="281" spans="1:18" x14ac:dyDescent="0.2">
      <c r="A281" s="1">
        <v>-1275.5084999999999</v>
      </c>
      <c r="B281">
        <v>0.36</v>
      </c>
      <c r="C281" s="1">
        <v>-1274.9363000000001</v>
      </c>
      <c r="D281">
        <v>16.93</v>
      </c>
      <c r="E281" s="1">
        <v>-1275.905</v>
      </c>
      <c r="F281">
        <v>-7.15</v>
      </c>
      <c r="G281" s="1">
        <v>-1583.9571000000001</v>
      </c>
      <c r="H281" s="1">
        <v>-1587.7563</v>
      </c>
      <c r="I281" s="1">
        <v>-1598.6608000000001</v>
      </c>
      <c r="J281" s="1">
        <v>-1050.7445</v>
      </c>
      <c r="K281" s="1">
        <v>-1084.0913</v>
      </c>
      <c r="L281" s="1">
        <v>-1051.6237000000001</v>
      </c>
      <c r="M281" s="1">
        <v>-1466.4681</v>
      </c>
      <c r="N281" s="1">
        <v>-1469.0145</v>
      </c>
      <c r="O281" s="1">
        <v>-1460.204</v>
      </c>
      <c r="Q281" s="1">
        <v>-1280.2137</v>
      </c>
      <c r="R281">
        <v>5.8</v>
      </c>
    </row>
    <row r="282" spans="1:18" x14ac:dyDescent="0.2">
      <c r="A282" s="1">
        <v>-1275.7869000000001</v>
      </c>
      <c r="B282">
        <v>-0.48</v>
      </c>
      <c r="C282" s="1">
        <v>-1275.2771</v>
      </c>
      <c r="D282">
        <v>16.37</v>
      </c>
      <c r="E282" s="1">
        <v>-1275.6584</v>
      </c>
      <c r="F282">
        <v>-7.85</v>
      </c>
      <c r="G282" s="1">
        <v>-1583.8148000000001</v>
      </c>
      <c r="H282" s="1">
        <v>-1587.9166</v>
      </c>
      <c r="I282" s="1">
        <v>-1598.4223</v>
      </c>
      <c r="J282" s="1">
        <v>-1050.8584000000001</v>
      </c>
      <c r="K282" s="1">
        <v>-1084.1659999999999</v>
      </c>
      <c r="L282" s="1">
        <v>-1051.4474</v>
      </c>
      <c r="M282" s="1">
        <v>-1466.3739</v>
      </c>
      <c r="N282" s="1">
        <v>-1468.9601</v>
      </c>
      <c r="O282" s="1">
        <v>-1460.2539999999999</v>
      </c>
      <c r="Q282" s="1">
        <v>-1280.2311</v>
      </c>
      <c r="R282">
        <v>5.86</v>
      </c>
    </row>
    <row r="283" spans="1:18" x14ac:dyDescent="0.2">
      <c r="A283" s="1">
        <v>-1276.0485000000001</v>
      </c>
      <c r="B283">
        <v>-1.24</v>
      </c>
      <c r="C283" s="1">
        <v>-1275.6034</v>
      </c>
      <c r="D283">
        <v>15.9</v>
      </c>
      <c r="E283" s="1">
        <v>-1275.4571000000001</v>
      </c>
      <c r="F283">
        <v>-7.9</v>
      </c>
      <c r="G283" s="1">
        <v>-1583.6849999999999</v>
      </c>
      <c r="H283" s="1">
        <v>-1588.0725</v>
      </c>
      <c r="I283" s="1">
        <v>-1598.1748</v>
      </c>
      <c r="J283" s="1">
        <v>-1050.9781</v>
      </c>
      <c r="K283" s="1">
        <v>-1084.2362000000001</v>
      </c>
      <c r="L283" s="1">
        <v>-1051.2582</v>
      </c>
      <c r="M283" s="1">
        <v>-1466.2701</v>
      </c>
      <c r="N283" s="1">
        <v>-1468.9271000000001</v>
      </c>
      <c r="O283" s="1">
        <v>-1460.2825</v>
      </c>
      <c r="Q283" s="1">
        <v>-1280.2215000000001</v>
      </c>
      <c r="R283">
        <v>5.74</v>
      </c>
    </row>
    <row r="284" spans="1:18" x14ac:dyDescent="0.2">
      <c r="A284" s="1">
        <v>-1276.2675999999999</v>
      </c>
      <c r="B284">
        <v>-1.9</v>
      </c>
      <c r="C284" s="1">
        <v>-1275.8824999999999</v>
      </c>
      <c r="D284">
        <v>15.04</v>
      </c>
      <c r="E284" s="1">
        <v>-1275.3107</v>
      </c>
      <c r="F284">
        <v>-8.39</v>
      </c>
      <c r="G284" s="1">
        <v>-1583.5679</v>
      </c>
      <c r="H284" s="1">
        <v>-1588.2203</v>
      </c>
      <c r="I284" s="1">
        <v>-1597.9249</v>
      </c>
      <c r="J284" s="1">
        <v>-1051.1007999999999</v>
      </c>
      <c r="K284" s="1">
        <v>-1084.3003000000001</v>
      </c>
      <c r="L284" s="1">
        <v>-1051.0627999999999</v>
      </c>
      <c r="M284" s="1">
        <v>-1466.1596</v>
      </c>
      <c r="N284" s="1">
        <v>-1468.9142999999999</v>
      </c>
      <c r="O284" s="1">
        <v>-1460.2868000000001</v>
      </c>
      <c r="Q284" s="1">
        <v>-1280.1844000000001</v>
      </c>
      <c r="R284">
        <v>5.71</v>
      </c>
    </row>
    <row r="285" spans="1:18" x14ac:dyDescent="0.2">
      <c r="A285" s="1">
        <v>-1276.4239</v>
      </c>
      <c r="B285">
        <v>-2.4</v>
      </c>
      <c r="C285" s="1">
        <v>-1276.0902000000001</v>
      </c>
      <c r="D285">
        <v>15.04</v>
      </c>
      <c r="E285" s="1">
        <v>-1275.2207000000001</v>
      </c>
      <c r="F285">
        <v>-8.9499999999999993</v>
      </c>
      <c r="G285" s="1">
        <v>-1583.4627</v>
      </c>
      <c r="H285" s="1">
        <v>-1588.3572999999999</v>
      </c>
      <c r="I285" s="1">
        <v>-1597.6777999999999</v>
      </c>
      <c r="J285" s="1">
        <v>-1051.2234000000001</v>
      </c>
      <c r="K285" s="1">
        <v>-1084.3579999999999</v>
      </c>
      <c r="L285" s="1">
        <v>-1050.8679</v>
      </c>
      <c r="M285" s="1">
        <v>-1466.0465999999999</v>
      </c>
      <c r="N285" s="1">
        <v>-1468.9195</v>
      </c>
      <c r="O285" s="1">
        <v>-1460.2661000000001</v>
      </c>
      <c r="Q285" s="1">
        <v>-1280.1233999999999</v>
      </c>
      <c r="R285">
        <v>5.55</v>
      </c>
    </row>
    <row r="286" spans="1:18" x14ac:dyDescent="0.2">
      <c r="A286" s="1">
        <v>-1276.5064</v>
      </c>
      <c r="B286">
        <v>-2.82</v>
      </c>
      <c r="C286" s="1">
        <v>-1276.2184</v>
      </c>
      <c r="D286">
        <v>14.38</v>
      </c>
      <c r="E286" s="1">
        <v>-1275.183</v>
      </c>
      <c r="F286">
        <v>-9.5500000000000007</v>
      </c>
      <c r="G286" s="1">
        <v>-1583.3685</v>
      </c>
      <c r="H286" s="1">
        <v>-1588.4802999999999</v>
      </c>
      <c r="I286" s="1">
        <v>-1597.4396999999999</v>
      </c>
      <c r="J286" s="1">
        <v>-1051.3425</v>
      </c>
      <c r="K286" s="1">
        <v>-1084.4083000000001</v>
      </c>
      <c r="L286" s="1">
        <v>-1050.6795</v>
      </c>
      <c r="M286" s="1">
        <v>-1465.9358</v>
      </c>
      <c r="N286" s="1">
        <v>-1468.9396999999999</v>
      </c>
      <c r="O286" s="1">
        <v>-1460.2203</v>
      </c>
      <c r="Q286" s="1">
        <v>-1280.0463999999999</v>
      </c>
      <c r="R286">
        <v>5.38</v>
      </c>
    </row>
    <row r="287" spans="1:18" x14ac:dyDescent="0.2">
      <c r="A287" s="1">
        <v>-1276.5125</v>
      </c>
      <c r="B287">
        <v>-3.09</v>
      </c>
      <c r="C287" s="1">
        <v>-1276.2764</v>
      </c>
      <c r="D287">
        <v>14.32</v>
      </c>
      <c r="E287" s="1">
        <v>-1275.1887999999999</v>
      </c>
      <c r="F287">
        <v>-9.8000000000000007</v>
      </c>
      <c r="G287" s="1">
        <v>-1583.2828</v>
      </c>
      <c r="H287" s="1">
        <v>-1588.5880999999999</v>
      </c>
      <c r="I287" s="1">
        <v>-1597.2154</v>
      </c>
      <c r="J287" s="1">
        <v>-1051.4547</v>
      </c>
      <c r="K287" s="1">
        <v>-1084.4508000000001</v>
      </c>
      <c r="L287" s="1">
        <v>-1050.5036</v>
      </c>
      <c r="M287" s="1">
        <v>-1465.8312000000001</v>
      </c>
      <c r="N287" s="1">
        <v>-1468.9712999999999</v>
      </c>
      <c r="O287" s="1">
        <v>-1460.1512</v>
      </c>
      <c r="Q287" s="1">
        <v>-1279.963</v>
      </c>
      <c r="R287">
        <v>5.27</v>
      </c>
    </row>
    <row r="288" spans="1:18" x14ac:dyDescent="0.2">
      <c r="A288" s="1">
        <v>-1276.4465</v>
      </c>
      <c r="B288">
        <v>-3.26</v>
      </c>
      <c r="C288" s="1">
        <v>-1276.2901999999999</v>
      </c>
      <c r="D288">
        <v>13.77</v>
      </c>
      <c r="E288" s="1">
        <v>-1275.2266999999999</v>
      </c>
      <c r="F288">
        <v>-10.15</v>
      </c>
      <c r="G288" s="1">
        <v>-1583.2036000000001</v>
      </c>
      <c r="H288" s="1">
        <v>-1588.6801</v>
      </c>
      <c r="I288" s="1">
        <v>-1597.0092</v>
      </c>
      <c r="J288" s="1">
        <v>-1051.5568000000001</v>
      </c>
      <c r="K288" s="1">
        <v>-1084.4855</v>
      </c>
      <c r="L288" s="1">
        <v>-1050.3453</v>
      </c>
      <c r="M288" s="1">
        <v>-1465.7364</v>
      </c>
      <c r="N288" s="1">
        <v>-1469.0098</v>
      </c>
      <c r="O288" s="1">
        <v>-1460.0618999999999</v>
      </c>
      <c r="Q288" s="1">
        <v>-1279.8804</v>
      </c>
      <c r="R288">
        <v>4.7699999999999996</v>
      </c>
    </row>
    <row r="289" spans="1:18" x14ac:dyDescent="0.2">
      <c r="A289" s="1">
        <v>-1276.32</v>
      </c>
      <c r="B289">
        <v>-3.38</v>
      </c>
      <c r="C289" s="1">
        <v>-1276.2964999999999</v>
      </c>
      <c r="D289">
        <v>13.24</v>
      </c>
      <c r="E289" s="1">
        <v>-1275.2820999999999</v>
      </c>
      <c r="F289">
        <v>-10.38</v>
      </c>
      <c r="G289" s="1">
        <v>-1583.1279999999999</v>
      </c>
      <c r="H289" s="1">
        <v>-1588.7562</v>
      </c>
      <c r="I289" s="1">
        <v>-1596.8249000000001</v>
      </c>
      <c r="J289" s="1">
        <v>-1051.6457</v>
      </c>
      <c r="K289" s="1">
        <v>-1084.5124000000001</v>
      </c>
      <c r="L289" s="1">
        <v>-1050.2091</v>
      </c>
      <c r="M289" s="1">
        <v>-1465.654</v>
      </c>
      <c r="N289" s="1">
        <v>-1469.0509</v>
      </c>
      <c r="O289" s="1">
        <v>-1459.9570000000001</v>
      </c>
      <c r="Q289" s="1">
        <v>-1279.8025</v>
      </c>
      <c r="R289">
        <v>4.59</v>
      </c>
    </row>
    <row r="290" spans="1:18" x14ac:dyDescent="0.2">
      <c r="A290" s="1">
        <v>-1276.1491000000001</v>
      </c>
      <c r="B290">
        <v>-3.44</v>
      </c>
      <c r="C290" s="1">
        <v>-1276.3338000000001</v>
      </c>
      <c r="D290">
        <v>12.63</v>
      </c>
      <c r="E290" s="1">
        <v>-1275.3412000000001</v>
      </c>
      <c r="F290">
        <v>-10.4</v>
      </c>
      <c r="G290" s="1">
        <v>-1583.0533</v>
      </c>
      <c r="H290" s="1">
        <v>-1588.8173999999999</v>
      </c>
      <c r="I290" s="1">
        <v>-1596.6659</v>
      </c>
      <c r="J290" s="1">
        <v>-1051.7185999999999</v>
      </c>
      <c r="K290" s="1">
        <v>-1084.5316</v>
      </c>
      <c r="L290" s="1">
        <v>-1050.0986</v>
      </c>
      <c r="M290" s="1">
        <v>-1465.5853</v>
      </c>
      <c r="N290" s="1">
        <v>-1469.0904</v>
      </c>
      <c r="O290" s="1">
        <v>-1459.8426999999999</v>
      </c>
      <c r="Q290" s="1">
        <v>-1279.7280000000001</v>
      </c>
      <c r="R290">
        <v>4.25</v>
      </c>
    </row>
    <row r="291" spans="1:18" x14ac:dyDescent="0.2">
      <c r="A291" s="1">
        <v>-1275.9523999999999</v>
      </c>
      <c r="B291">
        <v>-3.54</v>
      </c>
      <c r="C291" s="1">
        <v>-1276.4322999999999</v>
      </c>
      <c r="D291">
        <v>11.66</v>
      </c>
      <c r="E291" s="1">
        <v>-1275.3901000000001</v>
      </c>
      <c r="F291">
        <v>-10.130000000000001</v>
      </c>
      <c r="G291" s="1">
        <v>-1582.9768999999999</v>
      </c>
      <c r="H291" s="1">
        <v>-1588.8661</v>
      </c>
      <c r="I291" s="1">
        <v>-1596.5342000000001</v>
      </c>
      <c r="J291" s="1">
        <v>-1051.7735</v>
      </c>
      <c r="K291" s="1">
        <v>-1084.5434</v>
      </c>
      <c r="L291" s="1">
        <v>-1050.0172</v>
      </c>
      <c r="M291" s="1">
        <v>-1465.5307</v>
      </c>
      <c r="N291" s="1">
        <v>-1469.1249</v>
      </c>
      <c r="O291" s="1">
        <v>-1459.7256</v>
      </c>
      <c r="Q291" s="1">
        <v>-1279.6521</v>
      </c>
      <c r="R291">
        <v>3.73</v>
      </c>
    </row>
    <row r="292" spans="1:18" x14ac:dyDescent="0.2">
      <c r="A292" s="1">
        <v>-1275.7491</v>
      </c>
      <c r="B292">
        <v>-3.53</v>
      </c>
      <c r="C292" s="1">
        <v>-1276.6061999999999</v>
      </c>
      <c r="D292">
        <v>11.21</v>
      </c>
      <c r="E292" s="1">
        <v>-1275.4163000000001</v>
      </c>
      <c r="F292">
        <v>-9.9</v>
      </c>
      <c r="G292" s="1">
        <v>-1582.8968</v>
      </c>
      <c r="H292" s="1">
        <v>-1588.9031</v>
      </c>
      <c r="I292" s="1">
        <v>-1596.4313999999999</v>
      </c>
      <c r="J292" s="1">
        <v>-1051.8085000000001</v>
      </c>
      <c r="K292" s="1">
        <v>-1084.5481</v>
      </c>
      <c r="L292" s="1">
        <v>-1049.9670000000001</v>
      </c>
      <c r="M292" s="1">
        <v>-1465.4894999999999</v>
      </c>
      <c r="N292" s="1">
        <v>-1469.1519000000001</v>
      </c>
      <c r="O292" s="1">
        <v>-1459.6125999999999</v>
      </c>
      <c r="Q292" s="1">
        <v>-1279.5722000000001</v>
      </c>
      <c r="R292">
        <v>3.46</v>
      </c>
    </row>
    <row r="293" spans="1:18" x14ac:dyDescent="0.2">
      <c r="A293" s="1">
        <v>-1275.5596</v>
      </c>
      <c r="B293">
        <v>-3.68</v>
      </c>
      <c r="C293" s="1">
        <v>-1276.8511000000001</v>
      </c>
      <c r="D293">
        <v>9.8699999999999992</v>
      </c>
      <c r="E293" s="1">
        <v>-1275.4114999999999</v>
      </c>
      <c r="F293">
        <v>-9.3699999999999992</v>
      </c>
      <c r="G293" s="1">
        <v>-1582.8115</v>
      </c>
      <c r="H293" s="1">
        <v>-1588.9312</v>
      </c>
      <c r="I293" s="1">
        <v>-1596.3584000000001</v>
      </c>
      <c r="J293" s="1">
        <v>-1051.8230000000001</v>
      </c>
      <c r="K293" s="1">
        <v>-1084.5467000000001</v>
      </c>
      <c r="L293" s="1">
        <v>-1049.95</v>
      </c>
      <c r="M293" s="1">
        <v>-1465.4608000000001</v>
      </c>
      <c r="N293" s="1">
        <v>-1469.1695999999999</v>
      </c>
      <c r="O293" s="1">
        <v>-1459.5103999999999</v>
      </c>
      <c r="Q293" s="1">
        <v>-1279.4925000000001</v>
      </c>
      <c r="R293">
        <v>2.77</v>
      </c>
    </row>
    <row r="294" spans="1:18" x14ac:dyDescent="0.2">
      <c r="A294" s="1">
        <v>-1275.4024999999999</v>
      </c>
      <c r="B294">
        <v>-3.98</v>
      </c>
      <c r="C294" s="1">
        <v>-1277.1469</v>
      </c>
      <c r="D294">
        <v>9.35</v>
      </c>
      <c r="E294" s="1">
        <v>-1275.3713</v>
      </c>
      <c r="F294">
        <v>-8.86</v>
      </c>
      <c r="G294" s="1">
        <v>-1582.7201</v>
      </c>
      <c r="H294" s="1">
        <v>-1588.954</v>
      </c>
      <c r="I294" s="1">
        <v>-1596.3150000000001</v>
      </c>
      <c r="J294" s="1">
        <v>-1051.8163999999999</v>
      </c>
      <c r="K294" s="1">
        <v>-1084.54</v>
      </c>
      <c r="L294" s="1">
        <v>-1049.9672</v>
      </c>
      <c r="M294" s="1">
        <v>-1465.4427000000001</v>
      </c>
      <c r="N294" s="1">
        <v>-1469.1768999999999</v>
      </c>
      <c r="O294" s="1">
        <v>-1459.4251999999999</v>
      </c>
      <c r="Q294" s="1">
        <v>-1279.4262000000001</v>
      </c>
      <c r="R294">
        <v>2.25</v>
      </c>
    </row>
    <row r="295" spans="1:18" x14ac:dyDescent="0.2">
      <c r="A295" s="1">
        <v>-1275.2920999999999</v>
      </c>
      <c r="B295">
        <v>-4.1500000000000004</v>
      </c>
      <c r="C295" s="1">
        <v>-1277.4632999999999</v>
      </c>
      <c r="D295">
        <v>8.17</v>
      </c>
      <c r="E295" s="1">
        <v>-1275.2955999999999</v>
      </c>
      <c r="F295">
        <v>-7.91</v>
      </c>
      <c r="G295" s="1">
        <v>-1582.6228000000001</v>
      </c>
      <c r="H295" s="1">
        <v>-1588.9721999999999</v>
      </c>
      <c r="I295" s="1">
        <v>-1596.3001999999999</v>
      </c>
      <c r="J295" s="1">
        <v>-1051.7892999999999</v>
      </c>
      <c r="K295" s="1">
        <v>-1084.5295000000001</v>
      </c>
      <c r="L295" s="1">
        <v>-1050.0192</v>
      </c>
      <c r="M295" s="1">
        <v>-1465.4332999999999</v>
      </c>
      <c r="N295" s="1">
        <v>-1469.1737000000001</v>
      </c>
      <c r="O295" s="1">
        <v>-1459.3623</v>
      </c>
      <c r="Q295" s="1">
        <v>-1279.3906999999999</v>
      </c>
      <c r="R295">
        <v>1.32</v>
      </c>
    </row>
    <row r="296" spans="1:18" x14ac:dyDescent="0.2">
      <c r="A296" s="1">
        <v>-1275.2352000000001</v>
      </c>
      <c r="B296">
        <v>-4.6399999999999997</v>
      </c>
      <c r="C296" s="1">
        <v>-1277.7688000000001</v>
      </c>
      <c r="D296">
        <v>7.54</v>
      </c>
      <c r="E296" s="1">
        <v>-1275.1886999999999</v>
      </c>
      <c r="F296">
        <v>-7.02</v>
      </c>
      <c r="G296" s="1">
        <v>-1582.5201999999999</v>
      </c>
      <c r="H296" s="1">
        <v>-1588.9891</v>
      </c>
      <c r="I296" s="1">
        <v>-1596.3128999999999</v>
      </c>
      <c r="J296" s="1">
        <v>-1051.7428</v>
      </c>
      <c r="K296" s="1">
        <v>-1084.5170000000001</v>
      </c>
      <c r="L296" s="1">
        <v>-1050.1057000000001</v>
      </c>
      <c r="M296" s="1">
        <v>-1465.4312</v>
      </c>
      <c r="N296" s="1">
        <v>-1469.16</v>
      </c>
      <c r="O296" s="1">
        <v>-1459.3252</v>
      </c>
      <c r="Q296" s="1">
        <v>-1279.3984</v>
      </c>
      <c r="R296">
        <v>0.56999999999999995</v>
      </c>
    </row>
    <row r="297" spans="1:18" x14ac:dyDescent="0.2">
      <c r="A297" s="1">
        <v>-1275.2349999999999</v>
      </c>
      <c r="B297">
        <v>-5.1100000000000003</v>
      </c>
      <c r="C297" s="1">
        <v>-1278.0360000000001</v>
      </c>
      <c r="D297">
        <v>6.88</v>
      </c>
      <c r="E297" s="1">
        <v>-1275.0581</v>
      </c>
      <c r="F297">
        <v>-5.91</v>
      </c>
      <c r="G297" s="1">
        <v>-1582.4122</v>
      </c>
      <c r="H297" s="1">
        <v>-1589.0061000000001</v>
      </c>
      <c r="I297" s="1">
        <v>-1596.3512000000001</v>
      </c>
      <c r="J297" s="1">
        <v>-1051.6794</v>
      </c>
      <c r="K297" s="1">
        <v>-1084.5047999999999</v>
      </c>
      <c r="L297" s="1">
        <v>-1050.2261000000001</v>
      </c>
      <c r="M297" s="1">
        <v>-1465.4342999999999</v>
      </c>
      <c r="N297" s="1">
        <v>-1469.1362999999999</v>
      </c>
      <c r="O297" s="1">
        <v>-1459.316</v>
      </c>
      <c r="Q297" s="1">
        <v>-1279.4466</v>
      </c>
      <c r="R297">
        <v>-0.49</v>
      </c>
    </row>
    <row r="298" spans="1:18" x14ac:dyDescent="0.2">
      <c r="A298" s="1">
        <v>-1275.288</v>
      </c>
      <c r="B298">
        <v>-5.47</v>
      </c>
      <c r="C298" s="1">
        <v>-1278.2478000000001</v>
      </c>
      <c r="D298">
        <v>6.26</v>
      </c>
      <c r="E298" s="1">
        <v>-1274.9141999999999</v>
      </c>
      <c r="F298">
        <v>-4.74</v>
      </c>
      <c r="G298" s="1">
        <v>-1582.3003000000001</v>
      </c>
      <c r="H298" s="1">
        <v>-1589.0256999999999</v>
      </c>
      <c r="I298" s="1">
        <v>-1596.412</v>
      </c>
      <c r="J298" s="1">
        <v>-1051.6018999999999</v>
      </c>
      <c r="K298" s="1">
        <v>-1084.4955</v>
      </c>
      <c r="L298" s="1">
        <v>-1050.3786</v>
      </c>
      <c r="M298" s="1">
        <v>-1465.4409000000001</v>
      </c>
      <c r="N298" s="1">
        <v>-1469.1034999999999</v>
      </c>
      <c r="O298" s="1">
        <v>-1459.3351</v>
      </c>
      <c r="Q298" s="1">
        <v>-1279.5146999999999</v>
      </c>
      <c r="R298">
        <v>-1.5</v>
      </c>
    </row>
    <row r="299" spans="1:18" x14ac:dyDescent="0.2">
      <c r="A299" s="1">
        <v>-1275.3837000000001</v>
      </c>
      <c r="B299">
        <v>-5.97</v>
      </c>
      <c r="C299" s="1">
        <v>-1278.3972000000001</v>
      </c>
      <c r="D299">
        <v>6.03</v>
      </c>
      <c r="E299" s="1">
        <v>-1274.7627</v>
      </c>
      <c r="F299">
        <v>-3.46</v>
      </c>
      <c r="G299" s="1">
        <v>-1582.1853000000001</v>
      </c>
      <c r="H299" s="1">
        <v>-1589.0497</v>
      </c>
      <c r="I299" s="1">
        <v>-1596.4915000000001</v>
      </c>
      <c r="J299" s="1">
        <v>-1051.5141000000001</v>
      </c>
      <c r="K299" s="1">
        <v>-1084.4917</v>
      </c>
      <c r="L299" s="1">
        <v>-1050.5609999999999</v>
      </c>
      <c r="M299" s="1">
        <v>-1465.4493</v>
      </c>
      <c r="N299" s="1">
        <v>-1469.0625</v>
      </c>
      <c r="O299" s="1">
        <v>-1459.3811000000001</v>
      </c>
      <c r="Q299" s="1">
        <v>-1279.5704000000001</v>
      </c>
      <c r="R299">
        <v>-2.37</v>
      </c>
    </row>
    <row r="300" spans="1:18" x14ac:dyDescent="0.2">
      <c r="A300" s="1">
        <v>-1275.5084999999999</v>
      </c>
      <c r="B300">
        <v>-6.29</v>
      </c>
      <c r="C300" s="1">
        <v>-1278.4874</v>
      </c>
      <c r="D300">
        <v>5.81</v>
      </c>
      <c r="E300" s="1">
        <v>-1274.6052</v>
      </c>
      <c r="F300">
        <v>-1.54</v>
      </c>
      <c r="G300" s="1">
        <v>-1582.0681</v>
      </c>
      <c r="H300" s="1">
        <v>-1589.0776000000001</v>
      </c>
      <c r="I300" s="1">
        <v>-1596.5858000000001</v>
      </c>
      <c r="J300" s="1">
        <v>-1051.4199000000001</v>
      </c>
      <c r="K300" s="1">
        <v>-1084.4958999999999</v>
      </c>
      <c r="L300" s="1">
        <v>-1050.7701</v>
      </c>
      <c r="M300" s="1">
        <v>-1465.4576999999999</v>
      </c>
      <c r="N300" s="1">
        <v>-1469.0142000000001</v>
      </c>
      <c r="O300" s="1">
        <v>-1459.4514999999999</v>
      </c>
      <c r="Q300" s="1">
        <v>-1279.5839000000001</v>
      </c>
      <c r="R300">
        <v>-3.2</v>
      </c>
    </row>
    <row r="301" spans="1:18" x14ac:dyDescent="0.2">
      <c r="A301" s="1">
        <v>-1275.6478</v>
      </c>
      <c r="B301">
        <v>-6.55</v>
      </c>
      <c r="C301" s="1">
        <v>-1278.5288</v>
      </c>
      <c r="D301">
        <v>5.7</v>
      </c>
      <c r="E301" s="1">
        <v>-1274.4347</v>
      </c>
      <c r="F301">
        <v>-0.45</v>
      </c>
      <c r="G301" s="1">
        <v>-1581.9494999999999</v>
      </c>
      <c r="H301" s="1">
        <v>-1589.1119000000001</v>
      </c>
      <c r="I301" s="1">
        <v>-1596.6898000000001</v>
      </c>
      <c r="J301" s="1">
        <v>-1051.3241</v>
      </c>
      <c r="K301" s="1">
        <v>-1084.5108</v>
      </c>
      <c r="L301" s="1">
        <v>-1051.0018</v>
      </c>
      <c r="M301" s="1">
        <v>-1465.4641999999999</v>
      </c>
      <c r="N301" s="1">
        <v>-1468.9599000000001</v>
      </c>
      <c r="O301" s="1">
        <v>-1459.5426</v>
      </c>
      <c r="Q301" s="1">
        <v>-1279.5371</v>
      </c>
      <c r="R301">
        <v>-4.0199999999999996</v>
      </c>
    </row>
    <row r="302" spans="1:18" x14ac:dyDescent="0.2">
      <c r="A302" s="1">
        <v>-1275.787</v>
      </c>
      <c r="B302">
        <v>-6.69</v>
      </c>
      <c r="C302" s="1">
        <v>-1278.5367000000001</v>
      </c>
      <c r="D302">
        <v>6.15</v>
      </c>
      <c r="E302" s="1">
        <v>-1274.2420999999999</v>
      </c>
      <c r="F302">
        <v>1.04</v>
      </c>
      <c r="G302" s="1">
        <v>-1581.8303000000001</v>
      </c>
      <c r="H302" s="1">
        <v>-1589.1510000000001</v>
      </c>
      <c r="I302" s="1">
        <v>-1596.7981</v>
      </c>
      <c r="J302" s="1">
        <v>-1051.2307000000001</v>
      </c>
      <c r="K302" s="1">
        <v>-1084.5382</v>
      </c>
      <c r="L302" s="1">
        <v>-1051.2516000000001</v>
      </c>
      <c r="M302" s="1">
        <v>-1465.4674</v>
      </c>
      <c r="N302" s="1">
        <v>-1468.9007999999999</v>
      </c>
      <c r="O302" s="1">
        <v>-1459.6503</v>
      </c>
      <c r="Q302" s="1">
        <v>-1279.4251999999999</v>
      </c>
      <c r="R302">
        <v>-4.37</v>
      </c>
    </row>
    <row r="303" spans="1:18" x14ac:dyDescent="0.2">
      <c r="A303" s="1">
        <v>-1275.913</v>
      </c>
      <c r="B303">
        <v>-6.6</v>
      </c>
      <c r="C303" s="1">
        <v>-1278.5295000000001</v>
      </c>
      <c r="D303">
        <v>5.95</v>
      </c>
      <c r="E303" s="1">
        <v>-1274.0170000000001</v>
      </c>
      <c r="F303">
        <v>2.83</v>
      </c>
      <c r="G303" s="1">
        <v>-1581.7108000000001</v>
      </c>
      <c r="H303" s="1">
        <v>-1589.1947</v>
      </c>
      <c r="I303" s="1">
        <v>-1596.9041999999999</v>
      </c>
      <c r="J303" s="1">
        <v>-1051.1443999999999</v>
      </c>
      <c r="K303" s="1">
        <v>-1084.5796</v>
      </c>
      <c r="L303" s="1">
        <v>-1051.5137999999999</v>
      </c>
      <c r="M303" s="1">
        <v>-1465.4657</v>
      </c>
      <c r="N303" s="1">
        <v>-1468.838</v>
      </c>
      <c r="O303" s="1">
        <v>-1459.7698</v>
      </c>
      <c r="Q303" s="1">
        <v>-1279.2588000000001</v>
      </c>
      <c r="R303">
        <v>-4.5599999999999996</v>
      </c>
    </row>
    <row r="304" spans="1:18" x14ac:dyDescent="0.2">
      <c r="A304" s="1">
        <v>-1276.0143</v>
      </c>
      <c r="B304">
        <v>-6.43</v>
      </c>
      <c r="C304" s="1">
        <v>-1278.5231000000001</v>
      </c>
      <c r="D304">
        <v>6.55</v>
      </c>
      <c r="E304" s="1">
        <v>-1273.7570000000001</v>
      </c>
      <c r="F304">
        <v>4.4000000000000004</v>
      </c>
      <c r="G304" s="1">
        <v>-1581.5922</v>
      </c>
      <c r="H304" s="1">
        <v>-1589.2435</v>
      </c>
      <c r="I304" s="1">
        <v>-1597.0025000000001</v>
      </c>
      <c r="J304" s="1">
        <v>-1051.0687</v>
      </c>
      <c r="K304" s="1">
        <v>-1084.636</v>
      </c>
      <c r="L304" s="1">
        <v>-1051.7826</v>
      </c>
      <c r="M304" s="1">
        <v>-1465.4576</v>
      </c>
      <c r="N304" s="1">
        <v>-1468.7728</v>
      </c>
      <c r="O304" s="1">
        <v>-1459.8967</v>
      </c>
      <c r="Q304" s="1">
        <v>-1279.0603000000001</v>
      </c>
      <c r="R304">
        <v>-4.72</v>
      </c>
    </row>
    <row r="305" spans="1:18" x14ac:dyDescent="0.2">
      <c r="A305" s="1">
        <v>-1276.0805</v>
      </c>
      <c r="B305">
        <v>-6.04</v>
      </c>
      <c r="C305" s="1">
        <v>-1278.5305000000001</v>
      </c>
      <c r="D305">
        <v>6.52</v>
      </c>
      <c r="E305" s="1">
        <v>-1273.473</v>
      </c>
      <c r="F305">
        <v>5.83</v>
      </c>
      <c r="G305" s="1">
        <v>-1581.4748</v>
      </c>
      <c r="H305" s="1">
        <v>-1589.2955999999999</v>
      </c>
      <c r="I305" s="1">
        <v>-1597.0888</v>
      </c>
      <c r="J305" s="1">
        <v>-1051.0064</v>
      </c>
      <c r="K305" s="1">
        <v>-1084.7072000000001</v>
      </c>
      <c r="L305" s="1">
        <v>-1052.0515</v>
      </c>
      <c r="M305" s="1">
        <v>-1465.4422</v>
      </c>
      <c r="N305" s="1">
        <v>-1468.7061000000001</v>
      </c>
      <c r="O305" s="1">
        <v>-1460.0265999999999</v>
      </c>
      <c r="Q305" s="1">
        <v>-1278.8595</v>
      </c>
      <c r="R305">
        <v>-4.63</v>
      </c>
    </row>
    <row r="306" spans="1:18" x14ac:dyDescent="0.2">
      <c r="A306" s="1">
        <v>-1276.1016999999999</v>
      </c>
      <c r="B306">
        <v>-5.57</v>
      </c>
      <c r="C306" s="1">
        <v>-1278.5582999999999</v>
      </c>
      <c r="D306">
        <v>6.56</v>
      </c>
      <c r="E306" s="1">
        <v>-1273.193</v>
      </c>
      <c r="F306">
        <v>6.91</v>
      </c>
      <c r="G306" s="1">
        <v>-1581.3598</v>
      </c>
      <c r="H306" s="1">
        <v>-1589.3493000000001</v>
      </c>
      <c r="I306" s="1">
        <v>-1597.1559999999999</v>
      </c>
      <c r="J306" s="1">
        <v>-1050.9594</v>
      </c>
      <c r="K306" s="1">
        <v>-1084.7919999999999</v>
      </c>
      <c r="L306" s="1">
        <v>-1052.3145</v>
      </c>
      <c r="M306" s="1">
        <v>-1465.4187999999999</v>
      </c>
      <c r="N306" s="1">
        <v>-1468.6392000000001</v>
      </c>
      <c r="O306" s="1">
        <v>-1460.1559</v>
      </c>
      <c r="Q306" s="1">
        <v>-1278.6878999999999</v>
      </c>
      <c r="R306">
        <v>-4.7</v>
      </c>
    </row>
    <row r="307" spans="1:18" x14ac:dyDescent="0.2">
      <c r="A307" s="1">
        <v>-1276.0709999999999</v>
      </c>
      <c r="B307">
        <v>-4.95</v>
      </c>
      <c r="C307" s="1">
        <v>-1278.6090999999999</v>
      </c>
      <c r="D307">
        <v>6.61</v>
      </c>
      <c r="E307" s="1">
        <v>-1272.9591</v>
      </c>
      <c r="F307">
        <v>7.85</v>
      </c>
      <c r="G307" s="1">
        <v>-1581.2478000000001</v>
      </c>
      <c r="H307" s="1">
        <v>-1589.4038</v>
      </c>
      <c r="I307" s="1">
        <v>-1597.2001</v>
      </c>
      <c r="J307" s="1">
        <v>-1050.9285</v>
      </c>
      <c r="K307" s="1">
        <v>-1084.8883000000001</v>
      </c>
      <c r="L307" s="1">
        <v>-1052.5650000000001</v>
      </c>
      <c r="M307" s="1">
        <v>-1465.3867</v>
      </c>
      <c r="N307" s="1">
        <v>-1468.5731000000001</v>
      </c>
      <c r="O307" s="1">
        <v>-1460.2811999999999</v>
      </c>
      <c r="Q307" s="1">
        <v>-1278.5719999999999</v>
      </c>
      <c r="R307">
        <v>-4.42</v>
      </c>
    </row>
    <row r="308" spans="1:18" x14ac:dyDescent="0.2">
      <c r="A308" s="1">
        <v>-1275.9854</v>
      </c>
      <c r="B308">
        <v>-4.17</v>
      </c>
      <c r="C308" s="1">
        <v>-1278.6795</v>
      </c>
      <c r="D308">
        <v>6.55</v>
      </c>
      <c r="E308" s="1">
        <v>-1272.817</v>
      </c>
      <c r="F308">
        <v>8.7100000000000009</v>
      </c>
      <c r="G308" s="1">
        <v>-1581.14</v>
      </c>
      <c r="H308" s="1">
        <v>-1589.4567</v>
      </c>
      <c r="I308" s="1">
        <v>-1597.2179000000001</v>
      </c>
      <c r="J308" s="1">
        <v>-1050.9132999999999</v>
      </c>
      <c r="K308" s="1">
        <v>-1084.9936</v>
      </c>
      <c r="L308" s="1">
        <v>-1052.7972</v>
      </c>
      <c r="M308" s="1">
        <v>-1465.3461</v>
      </c>
      <c r="N308" s="1">
        <v>-1468.5091</v>
      </c>
      <c r="O308" s="1">
        <v>-1460.3994</v>
      </c>
      <c r="Q308" s="1">
        <v>-1278.5279</v>
      </c>
      <c r="R308">
        <v>-4.37</v>
      </c>
    </row>
    <row r="309" spans="1:18" x14ac:dyDescent="0.2">
      <c r="A309" s="1">
        <v>-1275.8513</v>
      </c>
      <c r="B309">
        <v>-3.3</v>
      </c>
      <c r="C309" s="1">
        <v>-1278.7642000000001</v>
      </c>
      <c r="D309">
        <v>6.62</v>
      </c>
      <c r="E309" s="1">
        <v>-1272.7998</v>
      </c>
      <c r="F309">
        <v>8.51</v>
      </c>
      <c r="G309" s="1">
        <v>-1581.0369000000001</v>
      </c>
      <c r="H309" s="1">
        <v>-1589.5070000000001</v>
      </c>
      <c r="I309" s="1">
        <v>-1597.2074</v>
      </c>
      <c r="J309" s="1">
        <v>-1050.9127000000001</v>
      </c>
      <c r="K309" s="1">
        <v>-1085.1043999999999</v>
      </c>
      <c r="L309" s="1">
        <v>-1053.0059000000001</v>
      </c>
      <c r="M309" s="1">
        <v>-1465.297</v>
      </c>
      <c r="N309" s="1">
        <v>-1468.4489000000001</v>
      </c>
      <c r="O309" s="1">
        <v>-1460.5083999999999</v>
      </c>
      <c r="Q309" s="1">
        <v>-1278.5587</v>
      </c>
      <c r="R309">
        <v>-4.2300000000000004</v>
      </c>
    </row>
    <row r="310" spans="1:18" x14ac:dyDescent="0.2">
      <c r="A310" s="1">
        <v>-1275.6848</v>
      </c>
      <c r="B310">
        <v>-2.19</v>
      </c>
      <c r="C310" s="1">
        <v>-1278.8568</v>
      </c>
      <c r="D310">
        <v>6.51</v>
      </c>
      <c r="E310" s="1">
        <v>-1272.9178999999999</v>
      </c>
      <c r="F310">
        <v>8.7100000000000009</v>
      </c>
      <c r="G310" s="1">
        <v>-1580.9394</v>
      </c>
      <c r="H310" s="1">
        <v>-1589.5519999999999</v>
      </c>
      <c r="I310" s="1">
        <v>-1597.1678999999999</v>
      </c>
      <c r="J310" s="1">
        <v>-1050.9247</v>
      </c>
      <c r="K310" s="1">
        <v>-1085.2171000000001</v>
      </c>
      <c r="L310" s="1">
        <v>-1053.1864</v>
      </c>
      <c r="M310" s="1">
        <v>-1465.2399</v>
      </c>
      <c r="N310" s="1">
        <v>-1468.3933999999999</v>
      </c>
      <c r="O310" s="1">
        <v>-1460.6059</v>
      </c>
      <c r="Q310" s="1">
        <v>-1278.6556</v>
      </c>
      <c r="R310">
        <v>-4.1900000000000004</v>
      </c>
    </row>
    <row r="311" spans="1:18" x14ac:dyDescent="0.2">
      <c r="A311" s="1">
        <v>-1275.5089</v>
      </c>
      <c r="B311">
        <v>-1.18</v>
      </c>
      <c r="C311" s="1">
        <v>-1278.95</v>
      </c>
      <c r="D311">
        <v>6.23</v>
      </c>
      <c r="E311" s="1">
        <v>-1273.1565000000001</v>
      </c>
      <c r="F311">
        <v>8.17</v>
      </c>
      <c r="G311" s="1">
        <v>-1580.8489</v>
      </c>
      <c r="H311" s="1">
        <v>-1589.5897</v>
      </c>
      <c r="I311" s="1">
        <v>-1597.1014</v>
      </c>
      <c r="J311" s="1">
        <v>-1050.9468999999999</v>
      </c>
      <c r="K311" s="1">
        <v>-1085.3272999999999</v>
      </c>
      <c r="L311" s="1">
        <v>-1053.3351</v>
      </c>
      <c r="M311" s="1">
        <v>-1465.1755000000001</v>
      </c>
      <c r="N311" s="1">
        <v>-1468.3443</v>
      </c>
      <c r="O311" s="1">
        <v>-1460.6905999999999</v>
      </c>
      <c r="Q311" s="1">
        <v>-1278.7985000000001</v>
      </c>
      <c r="R311">
        <v>-3.9</v>
      </c>
    </row>
    <row r="312" spans="1:18" x14ac:dyDescent="0.2">
      <c r="A312" s="1">
        <v>-1275.3476000000001</v>
      </c>
      <c r="B312">
        <v>-0.28000000000000003</v>
      </c>
      <c r="C312" s="1">
        <v>-1279.0322000000001</v>
      </c>
      <c r="D312">
        <v>6.12</v>
      </c>
      <c r="E312" s="1">
        <v>-1273.4798000000001</v>
      </c>
      <c r="F312">
        <v>7.38</v>
      </c>
      <c r="G312" s="1">
        <v>-1580.7655</v>
      </c>
      <c r="H312" s="1">
        <v>-1589.6180999999999</v>
      </c>
      <c r="I312" s="1">
        <v>-1597.0092</v>
      </c>
      <c r="J312" s="1">
        <v>-1050.9765</v>
      </c>
      <c r="K312" s="1">
        <v>-1085.4302</v>
      </c>
      <c r="L312" s="1">
        <v>-1053.4490000000001</v>
      </c>
      <c r="M312" s="1">
        <v>-1465.1049</v>
      </c>
      <c r="N312" s="1">
        <v>-1468.3027</v>
      </c>
      <c r="O312" s="1">
        <v>-1460.7615000000001</v>
      </c>
      <c r="Q312" s="1">
        <v>-1278.9626000000001</v>
      </c>
      <c r="R312">
        <v>-3.91</v>
      </c>
    </row>
    <row r="313" spans="1:18" x14ac:dyDescent="0.2">
      <c r="A313" s="1">
        <v>-1275.2217000000001</v>
      </c>
      <c r="B313">
        <v>0.73</v>
      </c>
      <c r="C313" s="1">
        <v>-1279.0866000000001</v>
      </c>
      <c r="D313">
        <v>5.89</v>
      </c>
      <c r="E313" s="1">
        <v>-1273.8414</v>
      </c>
      <c r="F313">
        <v>6.49</v>
      </c>
      <c r="G313" s="1">
        <v>-1580.6899000000001</v>
      </c>
      <c r="H313" s="1">
        <v>-1589.635</v>
      </c>
      <c r="I313" s="1">
        <v>-1596.8959</v>
      </c>
      <c r="J313" s="1">
        <v>-1051.0107</v>
      </c>
      <c r="K313" s="1">
        <v>-1085.5211999999999</v>
      </c>
      <c r="L313" s="1">
        <v>-1053.5264999999999</v>
      </c>
      <c r="M313" s="1">
        <v>-1465.0292999999999</v>
      </c>
      <c r="N313" s="1">
        <v>-1468.2699</v>
      </c>
      <c r="O313" s="1">
        <v>-1460.8178</v>
      </c>
      <c r="Q313" s="1">
        <v>-1279.1224</v>
      </c>
      <c r="R313">
        <v>-3.98</v>
      </c>
    </row>
    <row r="314" spans="1:18" x14ac:dyDescent="0.2">
      <c r="A314" s="1">
        <v>-1275.1454000000001</v>
      </c>
      <c r="B314">
        <v>1.79</v>
      </c>
      <c r="C314" s="1">
        <v>-1279.0900999999999</v>
      </c>
      <c r="D314">
        <v>5.96</v>
      </c>
      <c r="E314" s="1">
        <v>-1274.1928</v>
      </c>
      <c r="F314">
        <v>5.54</v>
      </c>
      <c r="G314" s="1">
        <v>-1580.6216999999999</v>
      </c>
      <c r="H314" s="1">
        <v>-1589.6379999999999</v>
      </c>
      <c r="I314" s="1">
        <v>-1596.7672</v>
      </c>
      <c r="J314" s="1">
        <v>-1051.0468000000001</v>
      </c>
      <c r="K314" s="1">
        <v>-1085.5958000000001</v>
      </c>
      <c r="L314" s="1">
        <v>-1053.5673999999999</v>
      </c>
      <c r="M314" s="1">
        <v>-1464.9496999999999</v>
      </c>
      <c r="N314" s="1">
        <v>-1468.2471</v>
      </c>
      <c r="O314" s="1">
        <v>-1460.8595</v>
      </c>
      <c r="Q314" s="1">
        <v>-1279.2563</v>
      </c>
      <c r="R314">
        <v>-3.72</v>
      </c>
    </row>
    <row r="315" spans="1:18" x14ac:dyDescent="0.2">
      <c r="A315" s="1">
        <v>-1275.1256000000001</v>
      </c>
      <c r="B315">
        <v>2.93</v>
      </c>
      <c r="C315" s="1">
        <v>-1279.0189</v>
      </c>
      <c r="D315">
        <v>6.07</v>
      </c>
      <c r="E315" s="1">
        <v>-1274.4909</v>
      </c>
      <c r="F315">
        <v>4.53</v>
      </c>
      <c r="G315" s="1">
        <v>-1580.5608</v>
      </c>
      <c r="H315" s="1">
        <v>-1589.6258</v>
      </c>
      <c r="I315" s="1">
        <v>-1596.6284000000001</v>
      </c>
      <c r="J315" s="1">
        <v>-1051.0826</v>
      </c>
      <c r="K315" s="1">
        <v>-1085.6505</v>
      </c>
      <c r="L315" s="1">
        <v>-1053.5726999999999</v>
      </c>
      <c r="M315" s="1">
        <v>-1464.8677</v>
      </c>
      <c r="N315" s="1">
        <v>-1468.2352000000001</v>
      </c>
      <c r="O315" s="1">
        <v>-1460.8870999999999</v>
      </c>
      <c r="Q315" s="1">
        <v>-1279.3507</v>
      </c>
      <c r="R315">
        <v>-3.93</v>
      </c>
    </row>
    <row r="316" spans="1:18" x14ac:dyDescent="0.2">
      <c r="A316" s="1">
        <v>-1275.1631</v>
      </c>
      <c r="B316">
        <v>3.84</v>
      </c>
      <c r="C316" s="1">
        <v>-1278.8547000000001</v>
      </c>
      <c r="D316">
        <v>6.18</v>
      </c>
      <c r="E316" s="1">
        <v>-1274.703</v>
      </c>
      <c r="F316">
        <v>3.58</v>
      </c>
      <c r="G316" s="1">
        <v>-1580.5062</v>
      </c>
      <c r="H316" s="1">
        <v>-1589.597</v>
      </c>
      <c r="I316" s="1">
        <v>-1596.4857999999999</v>
      </c>
      <c r="J316" s="1">
        <v>-1051.1161999999999</v>
      </c>
      <c r="K316" s="1">
        <v>-1085.6831999999999</v>
      </c>
      <c r="L316" s="1">
        <v>-1053.5447999999999</v>
      </c>
      <c r="M316" s="1">
        <v>-1464.7849000000001</v>
      </c>
      <c r="N316" s="1">
        <v>-1468.2348</v>
      </c>
      <c r="O316" s="1">
        <v>-1460.9016999999999</v>
      </c>
      <c r="Q316" s="1">
        <v>-1279.4000000000001</v>
      </c>
      <c r="R316">
        <v>-3.52</v>
      </c>
    </row>
    <row r="317" spans="1:18" x14ac:dyDescent="0.2">
      <c r="A317" s="1">
        <v>-1275.2516000000001</v>
      </c>
      <c r="B317">
        <v>4.7</v>
      </c>
      <c r="C317" s="1">
        <v>-1278.5912000000001</v>
      </c>
      <c r="D317">
        <v>6.84</v>
      </c>
      <c r="E317" s="1">
        <v>-1274.8110999999999</v>
      </c>
      <c r="F317">
        <v>2.34</v>
      </c>
      <c r="G317" s="1">
        <v>-1580.4568999999999</v>
      </c>
      <c r="H317" s="1">
        <v>-1589.5515</v>
      </c>
      <c r="I317" s="1">
        <v>-1596.3469</v>
      </c>
      <c r="J317" s="1">
        <v>-1051.1464000000001</v>
      </c>
      <c r="K317" s="1">
        <v>-1085.6921</v>
      </c>
      <c r="L317" s="1">
        <v>-1053.4865</v>
      </c>
      <c r="M317" s="1">
        <v>-1464.7027</v>
      </c>
      <c r="N317" s="1">
        <v>-1468.2463</v>
      </c>
      <c r="O317" s="1">
        <v>-1460.9046000000001</v>
      </c>
      <c r="Q317" s="1">
        <v>-1279.4069999999999</v>
      </c>
      <c r="R317">
        <v>-3.55</v>
      </c>
    </row>
    <row r="318" spans="1:18" x14ac:dyDescent="0.2">
      <c r="A318" s="1">
        <v>-1275.3782000000001</v>
      </c>
      <c r="B318">
        <v>5.45</v>
      </c>
      <c r="C318" s="1">
        <v>-1278.2367999999999</v>
      </c>
      <c r="D318">
        <v>7.34</v>
      </c>
      <c r="E318" s="1">
        <v>-1274.8121000000001</v>
      </c>
      <c r="F318">
        <v>1.41</v>
      </c>
      <c r="G318" s="1">
        <v>-1580.4114</v>
      </c>
      <c r="H318" s="1">
        <v>-1589.489</v>
      </c>
      <c r="I318" s="1">
        <v>-1596.2185999999999</v>
      </c>
      <c r="J318" s="1">
        <v>-1051.1723</v>
      </c>
      <c r="K318" s="1">
        <v>-1085.6777</v>
      </c>
      <c r="L318" s="1">
        <v>-1053.4018000000001</v>
      </c>
      <c r="M318" s="1">
        <v>-1464.6224</v>
      </c>
      <c r="N318" s="1">
        <v>-1468.27</v>
      </c>
      <c r="O318" s="1">
        <v>-1460.8983000000001</v>
      </c>
      <c r="Q318" s="1">
        <v>-1279.3783000000001</v>
      </c>
      <c r="R318">
        <v>-3.34</v>
      </c>
    </row>
    <row r="319" spans="1:18" x14ac:dyDescent="0.2">
      <c r="A319" s="1">
        <v>-1275.5238999999999</v>
      </c>
      <c r="B319">
        <v>6.12</v>
      </c>
      <c r="C319" s="1">
        <v>-1277.8163</v>
      </c>
      <c r="D319">
        <v>8.27</v>
      </c>
      <c r="E319" s="1">
        <v>-1274.7193</v>
      </c>
      <c r="F319">
        <v>0.53</v>
      </c>
      <c r="G319" s="1">
        <v>-1580.3679999999999</v>
      </c>
      <c r="H319" s="1">
        <v>-1589.41</v>
      </c>
      <c r="I319" s="1">
        <v>-1596.1071999999999</v>
      </c>
      <c r="J319" s="1">
        <v>-1051.1934000000001</v>
      </c>
      <c r="K319" s="1">
        <v>-1085.6424</v>
      </c>
      <c r="L319" s="1">
        <v>-1053.2952</v>
      </c>
      <c r="M319" s="1">
        <v>-1464.5455999999999</v>
      </c>
      <c r="N319" s="1">
        <v>-1468.3053</v>
      </c>
      <c r="O319" s="1">
        <v>-1460.8856000000001</v>
      </c>
      <c r="Q319" s="1">
        <v>-1279.3210999999999</v>
      </c>
      <c r="R319">
        <v>-3.28</v>
      </c>
    </row>
    <row r="320" spans="1:18" x14ac:dyDescent="0.2">
      <c r="A320" s="1">
        <v>-1275.6691000000001</v>
      </c>
      <c r="B320">
        <v>6.56</v>
      </c>
      <c r="C320" s="1">
        <v>-1277.3669</v>
      </c>
      <c r="D320">
        <v>9.1</v>
      </c>
      <c r="E320" s="1">
        <v>-1274.5588</v>
      </c>
      <c r="F320">
        <v>-0.47</v>
      </c>
      <c r="G320" s="1">
        <v>-1580.3244999999999</v>
      </c>
      <c r="H320" s="1">
        <v>-1589.3163</v>
      </c>
      <c r="I320" s="1">
        <v>-1596.0191</v>
      </c>
      <c r="J320" s="1">
        <v>-1051.21</v>
      </c>
      <c r="K320" s="1">
        <v>-1085.5900999999999</v>
      </c>
      <c r="L320" s="1">
        <v>-1053.1714999999999</v>
      </c>
      <c r="M320" s="1">
        <v>-1464.473</v>
      </c>
      <c r="N320" s="1">
        <v>-1468.3521000000001</v>
      </c>
      <c r="O320" s="1">
        <v>-1460.8697</v>
      </c>
      <c r="Q320" s="1">
        <v>-1279.2411</v>
      </c>
      <c r="R320">
        <v>-3.02</v>
      </c>
    </row>
    <row r="321" spans="1:18" x14ac:dyDescent="0.2">
      <c r="A321" s="1">
        <v>-1275.7977000000001</v>
      </c>
      <c r="B321">
        <v>7.03</v>
      </c>
      <c r="C321" s="1">
        <v>-1276.9313</v>
      </c>
      <c r="D321">
        <v>9.66</v>
      </c>
      <c r="E321" s="1">
        <v>-1274.364</v>
      </c>
      <c r="F321">
        <v>-1.2</v>
      </c>
      <c r="G321" s="1">
        <v>-1580.2784999999999</v>
      </c>
      <c r="H321" s="1">
        <v>-1589.2097000000001</v>
      </c>
      <c r="I321" s="1">
        <v>-1595.9608000000001</v>
      </c>
      <c r="J321" s="1">
        <v>-1051.2224000000001</v>
      </c>
      <c r="K321" s="1">
        <v>-1085.5261</v>
      </c>
      <c r="L321" s="1">
        <v>-1053.0353</v>
      </c>
      <c r="M321" s="1">
        <v>-1464.4043999999999</v>
      </c>
      <c r="N321" s="1">
        <v>-1468.4096</v>
      </c>
      <c r="O321" s="1">
        <v>-1460.8543</v>
      </c>
      <c r="Q321" s="1">
        <v>-1279.1416999999999</v>
      </c>
      <c r="R321">
        <v>-2.36</v>
      </c>
    </row>
    <row r="322" spans="1:18" x14ac:dyDescent="0.2">
      <c r="A322" s="1">
        <v>-1275.9006999999999</v>
      </c>
      <c r="B322">
        <v>7.34</v>
      </c>
      <c r="C322" s="1">
        <v>-1276.5509999999999</v>
      </c>
      <c r="D322">
        <v>10.48</v>
      </c>
      <c r="E322" s="1">
        <v>-1274.1706999999999</v>
      </c>
      <c r="F322">
        <v>-2.16</v>
      </c>
      <c r="G322" s="1">
        <v>-1580.2281</v>
      </c>
      <c r="H322" s="1">
        <v>-1589.0934</v>
      </c>
      <c r="I322" s="1">
        <v>-1595.9360999999999</v>
      </c>
      <c r="J322" s="1">
        <v>-1051.2313999999999</v>
      </c>
      <c r="K322" s="1">
        <v>-1085.4571000000001</v>
      </c>
      <c r="L322" s="1">
        <v>-1052.8911000000001</v>
      </c>
      <c r="M322" s="1">
        <v>-1464.3398999999999</v>
      </c>
      <c r="N322" s="1">
        <v>-1468.4766999999999</v>
      </c>
      <c r="O322" s="1">
        <v>-1460.8430000000001</v>
      </c>
      <c r="Q322" s="1">
        <v>-1279.0247999999999</v>
      </c>
      <c r="R322">
        <v>-2.2200000000000002</v>
      </c>
    </row>
    <row r="323" spans="1:18" x14ac:dyDescent="0.2">
      <c r="A323" s="1">
        <v>-1275.9775</v>
      </c>
      <c r="B323">
        <v>7.53</v>
      </c>
      <c r="C323" s="1">
        <v>-1276.2566999999999</v>
      </c>
      <c r="D323">
        <v>11.05</v>
      </c>
      <c r="E323" s="1">
        <v>-1274.0119</v>
      </c>
      <c r="F323">
        <v>-2.76</v>
      </c>
      <c r="G323" s="1">
        <v>-1580.1706999999999</v>
      </c>
      <c r="H323" s="1">
        <v>-1588.9695999999999</v>
      </c>
      <c r="I323" s="1">
        <v>-1595.9483</v>
      </c>
      <c r="J323" s="1">
        <v>-1051.2378000000001</v>
      </c>
      <c r="K323" s="1">
        <v>-1085.3898999999999</v>
      </c>
      <c r="L323" s="1">
        <v>-1052.7428</v>
      </c>
      <c r="M323" s="1">
        <v>-1464.2788</v>
      </c>
      <c r="N323" s="1">
        <v>-1468.5518999999999</v>
      </c>
      <c r="O323" s="1">
        <v>-1460.8396</v>
      </c>
      <c r="Q323" s="1">
        <v>-1278.8924</v>
      </c>
      <c r="R323">
        <v>-1.96</v>
      </c>
    </row>
    <row r="324" spans="1:18" x14ac:dyDescent="0.2">
      <c r="A324" s="1">
        <v>-1276.0314000000001</v>
      </c>
      <c r="B324">
        <v>7.61</v>
      </c>
      <c r="C324" s="1">
        <v>-1276.0641000000001</v>
      </c>
      <c r="D324">
        <v>11.25</v>
      </c>
      <c r="E324" s="1">
        <v>-1273.9139</v>
      </c>
      <c r="F324">
        <v>-3.83</v>
      </c>
      <c r="G324" s="1">
        <v>-1580.1047000000001</v>
      </c>
      <c r="H324" s="1">
        <v>-1588.8420000000001</v>
      </c>
      <c r="I324" s="1">
        <v>-1596</v>
      </c>
      <c r="J324" s="1">
        <v>-1051.2426</v>
      </c>
      <c r="K324" s="1">
        <v>-1085.3314</v>
      </c>
      <c r="L324" s="1">
        <v>-1052.5943</v>
      </c>
      <c r="M324" s="1">
        <v>-1464.2198000000001</v>
      </c>
      <c r="N324" s="1">
        <v>-1468.634</v>
      </c>
      <c r="O324" s="1">
        <v>-1460.8469</v>
      </c>
      <c r="Q324" s="1">
        <v>-1278.7481</v>
      </c>
      <c r="R324">
        <v>-1.07</v>
      </c>
    </row>
    <row r="325" spans="1:18" x14ac:dyDescent="0.2">
      <c r="A325" s="1">
        <v>-1276.0662</v>
      </c>
      <c r="B325">
        <v>7.62</v>
      </c>
      <c r="C325" s="1">
        <v>-1275.97</v>
      </c>
      <c r="D325">
        <v>11.21</v>
      </c>
      <c r="E325" s="1">
        <v>-1273.8937000000001</v>
      </c>
      <c r="F325">
        <v>-4.3499999999999996</v>
      </c>
      <c r="G325" s="1">
        <v>-1580.028</v>
      </c>
      <c r="H325" s="1">
        <v>-1588.7131999999999</v>
      </c>
      <c r="I325" s="1">
        <v>-1596.0905</v>
      </c>
      <c r="J325" s="1">
        <v>-1051.2467999999999</v>
      </c>
      <c r="K325" s="1">
        <v>-1085.2879</v>
      </c>
      <c r="L325" s="1">
        <v>-1052.4484</v>
      </c>
      <c r="M325" s="1">
        <v>-1464.1614</v>
      </c>
      <c r="N325" s="1">
        <v>-1468.7213999999999</v>
      </c>
      <c r="O325" s="1">
        <v>-1460.8662999999999</v>
      </c>
      <c r="Q325" s="1">
        <v>-1278.5972999999999</v>
      </c>
      <c r="R325">
        <v>-0.49</v>
      </c>
    </row>
    <row r="326" spans="1:18" x14ac:dyDescent="0.2">
      <c r="A326" s="1">
        <v>-1276.0784000000001</v>
      </c>
      <c r="B326">
        <v>7.45</v>
      </c>
      <c r="C326" s="1">
        <v>-1275.9588000000001</v>
      </c>
      <c r="D326">
        <v>10.95</v>
      </c>
      <c r="E326" s="1">
        <v>-1273.9572000000001</v>
      </c>
      <c r="F326">
        <v>-5.25</v>
      </c>
      <c r="G326" s="1">
        <v>-1579.9389000000001</v>
      </c>
      <c r="H326" s="1">
        <v>-1588.5856000000001</v>
      </c>
      <c r="I326" s="1">
        <v>-1596.2190000000001</v>
      </c>
      <c r="J326" s="1">
        <v>-1051.2511</v>
      </c>
      <c r="K326" s="1">
        <v>-1085.2643</v>
      </c>
      <c r="L326" s="1">
        <v>-1052.3081</v>
      </c>
      <c r="M326" s="1">
        <v>-1464.1018999999999</v>
      </c>
      <c r="N326" s="1">
        <v>-1468.8123000000001</v>
      </c>
      <c r="O326" s="1">
        <v>-1460.8982000000001</v>
      </c>
      <c r="Q326" s="1">
        <v>-1278.45</v>
      </c>
      <c r="R326">
        <v>0.21</v>
      </c>
    </row>
    <row r="327" spans="1:18" x14ac:dyDescent="0.2">
      <c r="A327" s="1">
        <v>-1276.0591999999999</v>
      </c>
      <c r="B327">
        <v>7.27</v>
      </c>
      <c r="C327" s="1">
        <v>-1276.0063</v>
      </c>
      <c r="D327">
        <v>10.84</v>
      </c>
      <c r="E327" s="1">
        <v>-1274.1006</v>
      </c>
      <c r="F327">
        <v>-6.28</v>
      </c>
      <c r="G327" s="1">
        <v>-1579.8371999999999</v>
      </c>
      <c r="H327" s="1">
        <v>-1588.4613999999999</v>
      </c>
      <c r="I327" s="1">
        <v>-1596.3839</v>
      </c>
      <c r="J327" s="1">
        <v>-1051.2560000000001</v>
      </c>
      <c r="K327" s="1">
        <v>-1085.2642000000001</v>
      </c>
      <c r="L327" s="1">
        <v>-1052.1759999999999</v>
      </c>
      <c r="M327" s="1">
        <v>-1464.0400999999999</v>
      </c>
      <c r="N327" s="1">
        <v>-1468.9043999999999</v>
      </c>
      <c r="O327" s="1">
        <v>-1460.9407000000001</v>
      </c>
      <c r="Q327" s="1">
        <v>-1278.3206</v>
      </c>
      <c r="R327">
        <v>0.81</v>
      </c>
    </row>
    <row r="328" spans="1:18" x14ac:dyDescent="0.2">
      <c r="A328" s="1">
        <v>-1276.0003999999999</v>
      </c>
      <c r="B328">
        <v>7.04</v>
      </c>
      <c r="C328" s="1">
        <v>-1276.0847000000001</v>
      </c>
      <c r="D328">
        <v>10.11</v>
      </c>
      <c r="E328" s="1">
        <v>-1274.3121000000001</v>
      </c>
      <c r="F328">
        <v>-6.91</v>
      </c>
      <c r="G328" s="1">
        <v>-1579.722</v>
      </c>
      <c r="H328" s="1">
        <v>-1588.3424</v>
      </c>
      <c r="I328" s="1">
        <v>-1596.5799</v>
      </c>
      <c r="J328" s="1">
        <v>-1051.2617</v>
      </c>
      <c r="K328" s="1">
        <v>-1085.2891</v>
      </c>
      <c r="L328" s="1">
        <v>-1052.0545</v>
      </c>
      <c r="M328" s="1">
        <v>-1463.9744000000001</v>
      </c>
      <c r="N328" s="1">
        <v>-1468.9965999999999</v>
      </c>
      <c r="O328" s="1">
        <v>-1460.9911</v>
      </c>
      <c r="Q328" s="1">
        <v>-1278.2252000000001</v>
      </c>
      <c r="R328">
        <v>1.1100000000000001</v>
      </c>
    </row>
    <row r="329" spans="1:18" x14ac:dyDescent="0.2">
      <c r="A329" s="1">
        <v>-1275.9054000000001</v>
      </c>
      <c r="B329">
        <v>6.59</v>
      </c>
      <c r="C329" s="1">
        <v>-1276.1694</v>
      </c>
      <c r="D329">
        <v>10.029999999999999</v>
      </c>
      <c r="E329" s="1">
        <v>-1274.5734</v>
      </c>
      <c r="F329">
        <v>-7.68</v>
      </c>
      <c r="G329" s="1">
        <v>-1579.5932</v>
      </c>
      <c r="H329" s="1">
        <v>-1588.229</v>
      </c>
      <c r="I329" s="1">
        <v>-1596.8030000000001</v>
      </c>
      <c r="J329" s="1">
        <v>-1051.2678000000001</v>
      </c>
      <c r="K329" s="1">
        <v>-1085.3381999999999</v>
      </c>
      <c r="L329" s="1">
        <v>-1051.9460999999999</v>
      </c>
      <c r="M329" s="1">
        <v>-1463.9047</v>
      </c>
      <c r="N329" s="1">
        <v>-1469.0871999999999</v>
      </c>
      <c r="O329" s="1">
        <v>-1461.0453</v>
      </c>
      <c r="Q329" s="1">
        <v>-1278.1811</v>
      </c>
      <c r="R329">
        <v>1.57</v>
      </c>
    </row>
    <row r="330" spans="1:18" x14ac:dyDescent="0.2">
      <c r="A330" s="1">
        <v>-1275.7944</v>
      </c>
      <c r="B330">
        <v>6.11</v>
      </c>
      <c r="C330" s="1">
        <v>-1276.2371000000001</v>
      </c>
      <c r="D330">
        <v>9.4700000000000006</v>
      </c>
      <c r="E330" s="1">
        <v>-1274.8635999999999</v>
      </c>
      <c r="F330">
        <v>-8.41</v>
      </c>
      <c r="G330" s="1">
        <v>-1579.4522999999999</v>
      </c>
      <c r="H330" s="1">
        <v>-1588.1219000000001</v>
      </c>
      <c r="I330" s="1">
        <v>-1597.0482999999999</v>
      </c>
      <c r="J330" s="1">
        <v>-1051.2738999999999</v>
      </c>
      <c r="K330" s="1">
        <v>-1085.4095</v>
      </c>
      <c r="L330" s="1">
        <v>-1051.8526999999999</v>
      </c>
      <c r="M330" s="1">
        <v>-1463.8308999999999</v>
      </c>
      <c r="N330" s="1">
        <v>-1469.1751999999999</v>
      </c>
      <c r="O330" s="1">
        <v>-1461.0983000000001</v>
      </c>
      <c r="Q330" s="1">
        <v>-1278.1995999999999</v>
      </c>
      <c r="R330">
        <v>1.78</v>
      </c>
    </row>
    <row r="331" spans="1:18" x14ac:dyDescent="0.2">
      <c r="A331" s="1">
        <v>-1275.6995999999999</v>
      </c>
      <c r="B331">
        <v>5.56</v>
      </c>
      <c r="C331" s="1">
        <v>-1276.2674999999999</v>
      </c>
      <c r="D331">
        <v>9.1300000000000008</v>
      </c>
      <c r="E331" s="1">
        <v>-1275.1612</v>
      </c>
      <c r="F331">
        <v>-9.15</v>
      </c>
      <c r="G331" s="1">
        <v>-1579.2991999999999</v>
      </c>
      <c r="H331" s="1">
        <v>-1588.0209</v>
      </c>
      <c r="I331" s="1">
        <v>-1597.3090999999999</v>
      </c>
      <c r="J331" s="1">
        <v>-1051.2792999999999</v>
      </c>
      <c r="K331" s="1">
        <v>-1085.4993999999999</v>
      </c>
      <c r="L331" s="1">
        <v>-1051.7765999999999</v>
      </c>
      <c r="M331" s="1">
        <v>-1463.7541000000001</v>
      </c>
      <c r="N331" s="1">
        <v>-1469.2598</v>
      </c>
      <c r="O331" s="1">
        <v>-1461.1447000000001</v>
      </c>
      <c r="Q331" s="1">
        <v>-1278.287</v>
      </c>
      <c r="R331">
        <v>1.61</v>
      </c>
    </row>
    <row r="332" spans="1:18" x14ac:dyDescent="0.2">
      <c r="A332" s="1">
        <v>-1275.6511</v>
      </c>
      <c r="B332">
        <v>4.7</v>
      </c>
      <c r="C332" s="1">
        <v>-1276.242</v>
      </c>
      <c r="D332">
        <v>8.68</v>
      </c>
      <c r="E332" s="1">
        <v>-1275.4458</v>
      </c>
      <c r="F332">
        <v>-9.7899999999999991</v>
      </c>
      <c r="G332" s="1">
        <v>-1579.1369</v>
      </c>
      <c r="H332" s="1">
        <v>-1587.9259</v>
      </c>
      <c r="I332" s="1">
        <v>-1597.5791999999999</v>
      </c>
      <c r="J332" s="1">
        <v>-1051.2831000000001</v>
      </c>
      <c r="K332" s="1">
        <v>-1085.6036999999999</v>
      </c>
      <c r="L332" s="1">
        <v>-1051.7195999999999</v>
      </c>
      <c r="M332" s="1">
        <v>-1463.6759999999999</v>
      </c>
      <c r="N332" s="1">
        <v>-1469.3404</v>
      </c>
      <c r="O332" s="1">
        <v>-1461.1794</v>
      </c>
      <c r="Q332" s="1">
        <v>-1278.4422999999999</v>
      </c>
      <c r="R332">
        <v>1.72</v>
      </c>
    </row>
    <row r="333" spans="1:18" x14ac:dyDescent="0.2">
      <c r="A333" s="1">
        <v>-1275.6605999999999</v>
      </c>
      <c r="B333">
        <v>3.92</v>
      </c>
      <c r="C333" s="1">
        <v>-1276.1465000000001</v>
      </c>
      <c r="D333">
        <v>8.7100000000000009</v>
      </c>
      <c r="E333" s="1">
        <v>-1275.6989000000001</v>
      </c>
      <c r="F333">
        <v>-10.32</v>
      </c>
      <c r="G333" s="1">
        <v>-1578.9662000000001</v>
      </c>
      <c r="H333" s="1">
        <v>-1587.8364999999999</v>
      </c>
      <c r="I333" s="1">
        <v>-1597.8523</v>
      </c>
      <c r="J333" s="1">
        <v>-1051.2844</v>
      </c>
      <c r="K333" s="1">
        <v>-1085.7173</v>
      </c>
      <c r="L333" s="1">
        <v>-1051.6831</v>
      </c>
      <c r="M333" s="1">
        <v>-1463.5985000000001</v>
      </c>
      <c r="N333" s="1">
        <v>-1469.4167</v>
      </c>
      <c r="O333" s="1">
        <v>-1461.1977999999999</v>
      </c>
      <c r="Q333" s="1">
        <v>-1278.6578</v>
      </c>
      <c r="R333">
        <v>1.2</v>
      </c>
    </row>
    <row r="334" spans="1:18" x14ac:dyDescent="0.2">
      <c r="A334" s="1">
        <v>-1275.7184</v>
      </c>
      <c r="B334">
        <v>2.96</v>
      </c>
      <c r="C334" s="1">
        <v>-1275.9735000000001</v>
      </c>
      <c r="D334">
        <v>8.25</v>
      </c>
      <c r="E334" s="1">
        <v>-1275.9070999999999</v>
      </c>
      <c r="F334">
        <v>-10.55</v>
      </c>
      <c r="G334" s="1">
        <v>-1578.7889</v>
      </c>
      <c r="H334" s="1">
        <v>-1587.7520999999999</v>
      </c>
      <c r="I334" s="1">
        <v>-1598.1224999999999</v>
      </c>
      <c r="J334" s="1">
        <v>-1051.2819</v>
      </c>
      <c r="K334" s="1">
        <v>-1085.835</v>
      </c>
      <c r="L334" s="1">
        <v>-1051.6681000000001</v>
      </c>
      <c r="M334" s="1">
        <v>-1463.5239999999999</v>
      </c>
      <c r="N334" s="1">
        <v>-1469.4891</v>
      </c>
      <c r="O334" s="1">
        <v>-1461.1967999999999</v>
      </c>
      <c r="Q334" s="1">
        <v>-1278.9213999999999</v>
      </c>
      <c r="R334">
        <v>0.56000000000000005</v>
      </c>
    </row>
    <row r="335" spans="1:18" x14ac:dyDescent="0.2">
      <c r="A335" s="1">
        <v>-1275.8006</v>
      </c>
      <c r="B335">
        <v>1.92</v>
      </c>
      <c r="C335" s="1">
        <v>-1275.7236</v>
      </c>
      <c r="D335">
        <v>8.5500000000000007</v>
      </c>
      <c r="E335" s="1">
        <v>-1276.0586000000001</v>
      </c>
      <c r="F335">
        <v>-11.07</v>
      </c>
      <c r="G335" s="1">
        <v>-1578.6077</v>
      </c>
      <c r="H335" s="1">
        <v>-1587.6732999999999</v>
      </c>
      <c r="I335" s="1">
        <v>-1598.3839</v>
      </c>
      <c r="J335" s="1">
        <v>-1051.2743</v>
      </c>
      <c r="K335" s="1">
        <v>-1085.9519</v>
      </c>
      <c r="L335" s="1">
        <v>-1051.6748</v>
      </c>
      <c r="M335" s="1">
        <v>-1463.4550999999999</v>
      </c>
      <c r="N335" s="1">
        <v>-1469.5576000000001</v>
      </c>
      <c r="O335" s="1">
        <v>-1461.1741999999999</v>
      </c>
      <c r="Q335" s="1">
        <v>-1279.2225000000001</v>
      </c>
      <c r="R335">
        <v>0.19</v>
      </c>
    </row>
    <row r="336" spans="1:18" x14ac:dyDescent="0.2">
      <c r="A336" s="1">
        <v>-1275.8837000000001</v>
      </c>
      <c r="B336">
        <v>1</v>
      </c>
      <c r="C336" s="1">
        <v>-1275.4065000000001</v>
      </c>
      <c r="D336">
        <v>9.0399999999999991</v>
      </c>
      <c r="E336" s="1">
        <v>-1276.1456000000001</v>
      </c>
      <c r="F336">
        <v>-11.31</v>
      </c>
      <c r="G336" s="1">
        <v>-1578.4241</v>
      </c>
      <c r="H336" s="1">
        <v>-1587.5998999999999</v>
      </c>
      <c r="I336" s="1">
        <v>-1598.6306999999999</v>
      </c>
      <c r="J336" s="1">
        <v>-1051.2605000000001</v>
      </c>
      <c r="K336" s="1">
        <v>-1086.0634</v>
      </c>
      <c r="L336" s="1">
        <v>-1051.7026000000001</v>
      </c>
      <c r="M336" s="1">
        <v>-1463.3941</v>
      </c>
      <c r="N336" s="1">
        <v>-1469.6219000000001</v>
      </c>
      <c r="O336" s="1">
        <v>-1461.1288</v>
      </c>
      <c r="Q336" s="1">
        <v>-1279.5496000000001</v>
      </c>
      <c r="R336">
        <v>-0.4</v>
      </c>
    </row>
    <row r="337" spans="1:18" x14ac:dyDescent="0.2">
      <c r="A337" s="1">
        <v>-1275.9526000000001</v>
      </c>
      <c r="B337">
        <v>0.06</v>
      </c>
      <c r="C337" s="1">
        <v>-1275.0386000000001</v>
      </c>
      <c r="D337">
        <v>9.19</v>
      </c>
      <c r="E337" s="1">
        <v>-1276.1639</v>
      </c>
      <c r="F337">
        <v>-11.34</v>
      </c>
      <c r="G337" s="1">
        <v>-1578.2399</v>
      </c>
      <c r="H337" s="1">
        <v>-1587.5332000000001</v>
      </c>
      <c r="I337" s="1">
        <v>-1598.8585</v>
      </c>
      <c r="J337" s="1">
        <v>-1051.2391</v>
      </c>
      <c r="K337" s="1">
        <v>-1086.1655000000001</v>
      </c>
      <c r="L337" s="1">
        <v>-1051.75</v>
      </c>
      <c r="M337" s="1">
        <v>-1463.3425999999999</v>
      </c>
      <c r="N337" s="1">
        <v>-1469.682</v>
      </c>
      <c r="O337" s="1">
        <v>-1461.0604000000001</v>
      </c>
      <c r="Q337" s="1">
        <v>-1279.8897999999999</v>
      </c>
      <c r="R337">
        <v>-1.03</v>
      </c>
    </row>
    <row r="338" spans="1:18" x14ac:dyDescent="0.2">
      <c r="A338" s="1">
        <v>-1276.0068000000001</v>
      </c>
      <c r="B338">
        <v>-0.59</v>
      </c>
      <c r="C338" s="1">
        <v>-1274.6431</v>
      </c>
      <c r="D338">
        <v>10.16</v>
      </c>
      <c r="E338" s="1">
        <v>-1276.1144999999999</v>
      </c>
      <c r="F338">
        <v>-11.27</v>
      </c>
      <c r="G338" s="1">
        <v>-1578.0568000000001</v>
      </c>
      <c r="H338" s="1">
        <v>-1587.4742000000001</v>
      </c>
      <c r="I338" s="1">
        <v>-1599.0625</v>
      </c>
      <c r="J338" s="1">
        <v>-1051.2094</v>
      </c>
      <c r="K338" s="1">
        <v>-1086.2546</v>
      </c>
      <c r="L338" s="1">
        <v>-1051.8141000000001</v>
      </c>
      <c r="M338" s="1">
        <v>-1463.3023000000001</v>
      </c>
      <c r="N338" s="1">
        <v>-1469.7372</v>
      </c>
      <c r="O338" s="1">
        <v>-1460.9703999999999</v>
      </c>
      <c r="Q338" s="1">
        <v>-1280.2242000000001</v>
      </c>
      <c r="R338">
        <v>-1.8</v>
      </c>
    </row>
    <row r="339" spans="1:18" x14ac:dyDescent="0.2">
      <c r="A339" s="1">
        <v>-1276.0556999999999</v>
      </c>
      <c r="B339">
        <v>-1.29</v>
      </c>
      <c r="C339" s="1">
        <v>-1274.2458999999999</v>
      </c>
      <c r="D339">
        <v>10.59</v>
      </c>
      <c r="E339" s="1">
        <v>-1276.0050000000001</v>
      </c>
      <c r="F339">
        <v>-11.17</v>
      </c>
      <c r="G339" s="1">
        <v>-1577.8764000000001</v>
      </c>
      <c r="H339" s="1">
        <v>-1587.4244000000001</v>
      </c>
      <c r="I339" s="1">
        <v>-1599.2392</v>
      </c>
      <c r="J339" s="1">
        <v>-1051.17</v>
      </c>
      <c r="K339" s="1">
        <v>-1086.3279</v>
      </c>
      <c r="L339" s="1">
        <v>-1051.8913</v>
      </c>
      <c r="M339" s="1">
        <v>-1463.2731000000001</v>
      </c>
      <c r="N339" s="1">
        <v>-1469.7862</v>
      </c>
      <c r="O339" s="1">
        <v>-1460.8610000000001</v>
      </c>
      <c r="Q339" s="1">
        <v>-1280.5254</v>
      </c>
      <c r="R339">
        <v>-2.2799999999999998</v>
      </c>
    </row>
    <row r="340" spans="1:18" x14ac:dyDescent="0.2">
      <c r="A340" s="1">
        <v>-1276.1137000000001</v>
      </c>
      <c r="B340">
        <v>-1.95</v>
      </c>
      <c r="C340" s="1">
        <v>-1273.875</v>
      </c>
      <c r="D340">
        <v>11.42</v>
      </c>
      <c r="E340" s="1">
        <v>-1275.8468</v>
      </c>
      <c r="F340">
        <v>-11.22</v>
      </c>
      <c r="G340" s="1">
        <v>-1577.6998000000001</v>
      </c>
      <c r="H340" s="1">
        <v>-1587.3852999999999</v>
      </c>
      <c r="I340" s="1">
        <v>-1599.3860999999999</v>
      </c>
      <c r="J340" s="1">
        <v>-1051.1207999999999</v>
      </c>
      <c r="K340" s="1">
        <v>-1086.3833</v>
      </c>
      <c r="L340" s="1">
        <v>-1051.9772</v>
      </c>
      <c r="M340" s="1">
        <v>-1463.2547999999999</v>
      </c>
      <c r="N340" s="1">
        <v>-1469.828</v>
      </c>
      <c r="O340" s="1">
        <v>-1460.7348</v>
      </c>
      <c r="Q340" s="1">
        <v>-1280.7634</v>
      </c>
      <c r="R340">
        <v>-2.62</v>
      </c>
    </row>
    <row r="341" spans="1:18" x14ac:dyDescent="0.2">
      <c r="A341" s="1">
        <v>-1276.1914999999999</v>
      </c>
      <c r="B341">
        <v>-2.63</v>
      </c>
      <c r="C341" s="1">
        <v>-1273.5567000000001</v>
      </c>
      <c r="D341">
        <v>11.95</v>
      </c>
      <c r="E341" s="1">
        <v>-1275.6593</v>
      </c>
      <c r="F341">
        <v>-10.77</v>
      </c>
      <c r="G341" s="1">
        <v>-1577.5282999999999</v>
      </c>
      <c r="H341" s="1">
        <v>-1587.3589999999999</v>
      </c>
      <c r="I341" s="1">
        <v>-1599.5016000000001</v>
      </c>
      <c r="J341" s="1">
        <v>-1051.0610999999999</v>
      </c>
      <c r="K341" s="1">
        <v>-1086.42</v>
      </c>
      <c r="L341" s="1">
        <v>-1052.0661</v>
      </c>
      <c r="M341" s="1">
        <v>-1463.2464</v>
      </c>
      <c r="N341" s="1">
        <v>-1469.8614</v>
      </c>
      <c r="O341" s="1">
        <v>-1460.5953999999999</v>
      </c>
      <c r="Q341" s="1">
        <v>-1280.9126000000001</v>
      </c>
      <c r="R341">
        <v>-2.94</v>
      </c>
    </row>
    <row r="342" spans="1:18" x14ac:dyDescent="0.2">
      <c r="A342" s="1">
        <v>-1276.2900999999999</v>
      </c>
      <c r="B342">
        <v>-3.19</v>
      </c>
      <c r="C342" s="1">
        <v>-1273.3141000000001</v>
      </c>
      <c r="D342">
        <v>12.57</v>
      </c>
      <c r="E342" s="1">
        <v>-1275.4653000000001</v>
      </c>
      <c r="F342">
        <v>-10.49</v>
      </c>
      <c r="G342" s="1">
        <v>-1577.3634</v>
      </c>
      <c r="H342" s="1">
        <v>-1587.3476000000001</v>
      </c>
      <c r="I342" s="1">
        <v>-1599.5859</v>
      </c>
      <c r="J342" s="1">
        <v>-1050.9907000000001</v>
      </c>
      <c r="K342" s="1">
        <v>-1086.4376</v>
      </c>
      <c r="L342" s="1">
        <v>-1052.1521</v>
      </c>
      <c r="M342" s="1">
        <v>-1463.2464</v>
      </c>
      <c r="N342" s="1">
        <v>-1469.885</v>
      </c>
      <c r="O342" s="1">
        <v>-1460.4464</v>
      </c>
      <c r="Q342" s="1">
        <v>-1280.96</v>
      </c>
      <c r="R342">
        <v>-2.85</v>
      </c>
    </row>
    <row r="343" spans="1:18" x14ac:dyDescent="0.2">
      <c r="A343" s="1">
        <v>-1276.3996</v>
      </c>
      <c r="B343">
        <v>-3.66</v>
      </c>
      <c r="C343" s="1">
        <v>-1273.163</v>
      </c>
      <c r="D343">
        <v>12.99</v>
      </c>
      <c r="E343" s="1">
        <v>-1275.2899</v>
      </c>
      <c r="F343">
        <v>-9.8000000000000007</v>
      </c>
      <c r="G343" s="1">
        <v>-1577.2062000000001</v>
      </c>
      <c r="H343" s="1">
        <v>-1587.3520000000001</v>
      </c>
      <c r="I343" s="1">
        <v>-1599.6387999999999</v>
      </c>
      <c r="J343" s="1">
        <v>-1050.9094</v>
      </c>
      <c r="K343" s="1">
        <v>-1086.4366</v>
      </c>
      <c r="L343" s="1">
        <v>-1052.2299</v>
      </c>
      <c r="M343" s="1">
        <v>-1463.2529</v>
      </c>
      <c r="N343" s="1">
        <v>-1469.8979999999999</v>
      </c>
      <c r="O343" s="1">
        <v>-1460.2917</v>
      </c>
      <c r="Q343" s="1">
        <v>-1280.9087999999999</v>
      </c>
      <c r="R343">
        <v>-2.98</v>
      </c>
    </row>
    <row r="344" spans="1:18" x14ac:dyDescent="0.2">
      <c r="A344" s="1">
        <v>-1276.5025000000001</v>
      </c>
      <c r="B344">
        <v>-4.18</v>
      </c>
      <c r="C344" s="1">
        <v>-1273.1108999999999</v>
      </c>
      <c r="D344">
        <v>13.4</v>
      </c>
      <c r="E344" s="1">
        <v>-1275.1563000000001</v>
      </c>
      <c r="F344">
        <v>-9.4600000000000009</v>
      </c>
      <c r="G344" s="1">
        <v>-1577.0585000000001</v>
      </c>
      <c r="H344" s="1">
        <v>-1587.374</v>
      </c>
      <c r="I344" s="1">
        <v>-1599.662</v>
      </c>
      <c r="J344" s="1">
        <v>-1050.8178</v>
      </c>
      <c r="K344" s="1">
        <v>-1086.4181000000001</v>
      </c>
      <c r="L344" s="1">
        <v>-1052.2942</v>
      </c>
      <c r="M344" s="1">
        <v>-1463.2641000000001</v>
      </c>
      <c r="N344" s="1">
        <v>-1469.8998999999999</v>
      </c>
      <c r="O344" s="1">
        <v>-1460.1346000000001</v>
      </c>
      <c r="Q344" s="1">
        <v>-1280.7779</v>
      </c>
      <c r="R344">
        <v>-2.86</v>
      </c>
    </row>
    <row r="345" spans="1:18" x14ac:dyDescent="0.2">
      <c r="A345" s="1">
        <v>-1276.5779</v>
      </c>
      <c r="B345">
        <v>-4.67</v>
      </c>
      <c r="C345" s="1">
        <v>-1273.1569</v>
      </c>
      <c r="D345">
        <v>13.54</v>
      </c>
      <c r="E345" s="1">
        <v>-1275.0804000000001</v>
      </c>
      <c r="F345">
        <v>-9.19</v>
      </c>
      <c r="G345" s="1">
        <v>-1576.9215999999999</v>
      </c>
      <c r="H345" s="1">
        <v>-1587.4139</v>
      </c>
      <c r="I345" s="1">
        <v>-1599.6579999999999</v>
      </c>
      <c r="J345" s="1">
        <v>-1050.7166999999999</v>
      </c>
      <c r="K345" s="1">
        <v>-1086.3839</v>
      </c>
      <c r="L345" s="1">
        <v>-1052.3408999999999</v>
      </c>
      <c r="M345" s="1">
        <v>-1463.2783999999999</v>
      </c>
      <c r="N345" s="1">
        <v>-1469.8909000000001</v>
      </c>
      <c r="O345" s="1">
        <v>-1459.9786999999999</v>
      </c>
      <c r="Q345" s="1">
        <v>-1280.5954999999999</v>
      </c>
      <c r="R345">
        <v>-2.68</v>
      </c>
    </row>
    <row r="346" spans="1:18" x14ac:dyDescent="0.2">
      <c r="A346" s="1">
        <v>-1276.6085</v>
      </c>
      <c r="B346">
        <v>-5.04</v>
      </c>
      <c r="C346" s="1">
        <v>-1273.2947999999999</v>
      </c>
      <c r="D346">
        <v>13.94</v>
      </c>
      <c r="E346" s="1">
        <v>-1275.0654</v>
      </c>
      <c r="F346">
        <v>-8.52</v>
      </c>
      <c r="G346" s="1">
        <v>-1576.7977000000001</v>
      </c>
      <c r="H346" s="1">
        <v>-1587.4721</v>
      </c>
      <c r="I346" s="1">
        <v>-1599.6304</v>
      </c>
      <c r="J346" s="1">
        <v>-1050.607</v>
      </c>
      <c r="K346" s="1">
        <v>-1086.3353999999999</v>
      </c>
      <c r="L346" s="1">
        <v>-1052.3668</v>
      </c>
      <c r="M346" s="1">
        <v>-1463.2945999999999</v>
      </c>
      <c r="N346" s="1">
        <v>-1469.8723</v>
      </c>
      <c r="O346" s="1">
        <v>-1459.8271</v>
      </c>
      <c r="Q346" s="1">
        <v>-1280.3923</v>
      </c>
      <c r="R346">
        <v>-2.56</v>
      </c>
    </row>
    <row r="347" spans="1:18" x14ac:dyDescent="0.2">
      <c r="A347" s="1">
        <v>-1276.5830000000001</v>
      </c>
      <c r="B347">
        <v>-5.24</v>
      </c>
      <c r="C347" s="1">
        <v>-1273.5173</v>
      </c>
      <c r="D347">
        <v>14.06</v>
      </c>
      <c r="E347" s="1">
        <v>-1275.0984000000001</v>
      </c>
      <c r="F347">
        <v>-7.95</v>
      </c>
      <c r="G347" s="1">
        <v>-1576.6880000000001</v>
      </c>
      <c r="H347" s="1">
        <v>-1587.5472</v>
      </c>
      <c r="I347" s="1">
        <v>-1599.5832</v>
      </c>
      <c r="J347" s="1">
        <v>-1050.4902999999999</v>
      </c>
      <c r="K347" s="1">
        <v>-1086.2745</v>
      </c>
      <c r="L347" s="1">
        <v>-1052.3703</v>
      </c>
      <c r="M347" s="1">
        <v>-1463.3126</v>
      </c>
      <c r="N347" s="1">
        <v>-1469.8449000000001</v>
      </c>
      <c r="O347" s="1">
        <v>-1459.6826000000001</v>
      </c>
      <c r="Q347" s="1">
        <v>-1280.1982</v>
      </c>
      <c r="R347">
        <v>-2.4900000000000002</v>
      </c>
    </row>
    <row r="348" spans="1:18" x14ac:dyDescent="0.2">
      <c r="A348" s="1">
        <v>-1276.4983</v>
      </c>
      <c r="B348">
        <v>-5.21</v>
      </c>
      <c r="C348" s="1">
        <v>-1273.8169</v>
      </c>
      <c r="D348">
        <v>13.9</v>
      </c>
      <c r="E348" s="1">
        <v>-1275.1498999999999</v>
      </c>
      <c r="F348">
        <v>-7.41</v>
      </c>
      <c r="G348" s="1">
        <v>-1576.5958000000001</v>
      </c>
      <c r="H348" s="1">
        <v>-1587.6378999999999</v>
      </c>
      <c r="I348" s="1">
        <v>-1599.5215000000001</v>
      </c>
      <c r="J348" s="1">
        <v>-1050.3683000000001</v>
      </c>
      <c r="K348" s="1">
        <v>-1086.2029</v>
      </c>
      <c r="L348" s="1">
        <v>-1052.3516999999999</v>
      </c>
      <c r="M348" s="1">
        <v>-1463.3324</v>
      </c>
      <c r="N348" s="1">
        <v>-1469.8117</v>
      </c>
      <c r="O348" s="1">
        <v>-1459.5473999999999</v>
      </c>
      <c r="Q348" s="1">
        <v>-1280.0369000000001</v>
      </c>
      <c r="R348">
        <v>-2.46</v>
      </c>
    </row>
    <row r="349" spans="1:18" x14ac:dyDescent="0.2">
      <c r="A349" s="1">
        <v>-1276.3612000000001</v>
      </c>
      <c r="B349">
        <v>-5.17</v>
      </c>
      <c r="C349" s="1">
        <v>-1274.1866</v>
      </c>
      <c r="D349">
        <v>13.75</v>
      </c>
      <c r="E349" s="1">
        <v>-1275.1828</v>
      </c>
      <c r="F349">
        <v>-6.64</v>
      </c>
      <c r="G349" s="1">
        <v>-1576.5222000000001</v>
      </c>
      <c r="H349" s="1">
        <v>-1587.7421999999999</v>
      </c>
      <c r="I349" s="1">
        <v>-1599.4494</v>
      </c>
      <c r="J349" s="1">
        <v>-1050.2433000000001</v>
      </c>
      <c r="K349" s="1">
        <v>-1086.1224999999999</v>
      </c>
      <c r="L349" s="1">
        <v>-1052.3130000000001</v>
      </c>
      <c r="M349" s="1">
        <v>-1463.355</v>
      </c>
      <c r="N349" s="1">
        <v>-1469.7747999999999</v>
      </c>
      <c r="O349" s="1">
        <v>-1459.4236000000001</v>
      </c>
      <c r="Q349" s="1">
        <v>-1279.925</v>
      </c>
      <c r="R349">
        <v>-2.2200000000000002</v>
      </c>
    </row>
    <row r="350" spans="1:18" x14ac:dyDescent="0.2">
      <c r="A350" s="1">
        <v>-1276.1860999999999</v>
      </c>
      <c r="B350">
        <v>-5.12</v>
      </c>
      <c r="C350" s="1">
        <v>-1274.6133</v>
      </c>
      <c r="D350">
        <v>13.59</v>
      </c>
      <c r="E350" s="1">
        <v>-1275.1641</v>
      </c>
      <c r="F350">
        <v>-5.95</v>
      </c>
      <c r="G350" s="1">
        <v>-1576.4690000000001</v>
      </c>
      <c r="H350" s="1">
        <v>-1587.8575000000001</v>
      </c>
      <c r="I350" s="1">
        <v>-1599.3724999999999</v>
      </c>
      <c r="J350" s="1">
        <v>-1050.1181999999999</v>
      </c>
      <c r="K350" s="1">
        <v>-1086.0346999999999</v>
      </c>
      <c r="L350" s="1">
        <v>-1052.2577000000001</v>
      </c>
      <c r="M350" s="1">
        <v>-1463.3818000000001</v>
      </c>
      <c r="N350" s="1">
        <v>-1469.7365</v>
      </c>
      <c r="O350" s="1">
        <v>-1459.3124</v>
      </c>
      <c r="Q350" s="1">
        <v>-1279.8713</v>
      </c>
      <c r="R350">
        <v>-2.4</v>
      </c>
    </row>
    <row r="351" spans="1:18" x14ac:dyDescent="0.2">
      <c r="A351" s="1">
        <v>-1275.9934000000001</v>
      </c>
      <c r="B351">
        <v>-4.96</v>
      </c>
      <c r="C351" s="1">
        <v>-1275.0762999999999</v>
      </c>
      <c r="D351">
        <v>13.36</v>
      </c>
      <c r="E351" s="1">
        <v>-1275.0762999999999</v>
      </c>
      <c r="F351">
        <v>-5.14</v>
      </c>
      <c r="G351" s="1">
        <v>-1576.4376</v>
      </c>
      <c r="H351" s="1">
        <v>-1587.9802999999999</v>
      </c>
      <c r="I351" s="1">
        <v>-1599.2961</v>
      </c>
      <c r="J351" s="1">
        <v>-1049.9956</v>
      </c>
      <c r="K351" s="1">
        <v>-1085.9413</v>
      </c>
      <c r="L351" s="1">
        <v>-1052.19</v>
      </c>
      <c r="M351" s="1">
        <v>-1463.4142999999999</v>
      </c>
      <c r="N351" s="1">
        <v>-1469.6994999999999</v>
      </c>
      <c r="O351" s="1">
        <v>-1459.2147</v>
      </c>
      <c r="Q351" s="1">
        <v>-1279.8777</v>
      </c>
      <c r="R351">
        <v>-2.48</v>
      </c>
    </row>
    <row r="352" spans="1:18" x14ac:dyDescent="0.2">
      <c r="A352" s="1">
        <v>-1275.8040000000001</v>
      </c>
      <c r="B352">
        <v>-4.7300000000000004</v>
      </c>
      <c r="C352" s="1">
        <v>-1275.5445999999999</v>
      </c>
      <c r="D352">
        <v>12.72</v>
      </c>
      <c r="E352" s="1">
        <v>-1274.9295999999999</v>
      </c>
      <c r="F352">
        <v>-4.4800000000000004</v>
      </c>
      <c r="G352" s="1">
        <v>-1576.4286999999999</v>
      </c>
      <c r="H352" s="1">
        <v>-1588.1063999999999</v>
      </c>
      <c r="I352" s="1">
        <v>-1599.2244000000001</v>
      </c>
      <c r="J352" s="1">
        <v>-1049.8788</v>
      </c>
      <c r="K352" s="1">
        <v>-1085.8435999999999</v>
      </c>
      <c r="L352" s="1">
        <v>-1052.1151</v>
      </c>
      <c r="M352" s="1">
        <v>-1463.454</v>
      </c>
      <c r="N352" s="1">
        <v>-1469.6660999999999</v>
      </c>
      <c r="O352" s="1">
        <v>-1459.1306999999999</v>
      </c>
      <c r="Q352" s="1">
        <v>-1279.9386999999999</v>
      </c>
      <c r="R352">
        <v>-2.63</v>
      </c>
    </row>
    <row r="353" spans="1:18" x14ac:dyDescent="0.2">
      <c r="A353" s="1">
        <v>-1275.6359</v>
      </c>
      <c r="B353">
        <v>-4.38</v>
      </c>
      <c r="C353" s="1">
        <v>-1275.9828</v>
      </c>
      <c r="D353">
        <v>12.38</v>
      </c>
      <c r="E353" s="1">
        <v>-1274.7592999999999</v>
      </c>
      <c r="F353">
        <v>-3.85</v>
      </c>
      <c r="G353" s="1">
        <v>-1576.4422</v>
      </c>
      <c r="H353" s="1">
        <v>-1588.2331999999999</v>
      </c>
      <c r="I353" s="1">
        <v>-1599.162</v>
      </c>
      <c r="J353" s="1">
        <v>-1049.7709</v>
      </c>
      <c r="K353" s="1">
        <v>-1085.7433000000001</v>
      </c>
      <c r="L353" s="1">
        <v>-1052.0383999999999</v>
      </c>
      <c r="M353" s="1">
        <v>-1463.5025000000001</v>
      </c>
      <c r="N353" s="1">
        <v>-1469.6379999999999</v>
      </c>
      <c r="O353" s="1">
        <v>-1459.0597</v>
      </c>
      <c r="Q353" s="1">
        <v>-1280.0435</v>
      </c>
      <c r="R353">
        <v>-2.82</v>
      </c>
    </row>
    <row r="354" spans="1:18" x14ac:dyDescent="0.2">
      <c r="A354" s="1">
        <v>-1275.5030999999999</v>
      </c>
      <c r="B354">
        <v>-4.01</v>
      </c>
      <c r="C354" s="1">
        <v>-1276.3553999999999</v>
      </c>
      <c r="D354">
        <v>11.56</v>
      </c>
      <c r="E354" s="1">
        <v>-1274.6125999999999</v>
      </c>
      <c r="F354">
        <v>-3.43</v>
      </c>
      <c r="G354" s="1">
        <v>-1576.4779000000001</v>
      </c>
      <c r="H354" s="1">
        <v>-1588.3559</v>
      </c>
      <c r="I354" s="1">
        <v>-1599.1119000000001</v>
      </c>
      <c r="J354" s="1">
        <v>-1049.6750999999999</v>
      </c>
      <c r="K354" s="1">
        <v>-1085.6416999999999</v>
      </c>
      <c r="L354" s="1">
        <v>-1051.9649999999999</v>
      </c>
      <c r="M354" s="1">
        <v>-1463.5608999999999</v>
      </c>
      <c r="N354" s="1">
        <v>-1469.6164000000001</v>
      </c>
      <c r="O354" s="1">
        <v>-1459.0006000000001</v>
      </c>
      <c r="Q354" s="1">
        <v>-1280.1778999999999</v>
      </c>
      <c r="R354">
        <v>-3.16</v>
      </c>
    </row>
    <row r="355" spans="1:18" x14ac:dyDescent="0.2">
      <c r="A355" s="1">
        <v>-1275.4132999999999</v>
      </c>
      <c r="B355">
        <v>-3.46</v>
      </c>
      <c r="C355" s="1">
        <v>-1276.6348</v>
      </c>
      <c r="D355">
        <v>11.57</v>
      </c>
      <c r="E355" s="1">
        <v>-1274.5337999999999</v>
      </c>
      <c r="F355">
        <v>-3.34</v>
      </c>
      <c r="G355" s="1">
        <v>-1576.5346999999999</v>
      </c>
      <c r="H355" s="1">
        <v>-1588.4711</v>
      </c>
      <c r="I355" s="1">
        <v>-1599.077</v>
      </c>
      <c r="J355" s="1">
        <v>-1049.5952</v>
      </c>
      <c r="K355" s="1">
        <v>-1085.5397</v>
      </c>
      <c r="L355" s="1">
        <v>-1051.8993</v>
      </c>
      <c r="M355" s="1">
        <v>-1463.6303</v>
      </c>
      <c r="N355" s="1">
        <v>-1469.6022</v>
      </c>
      <c r="O355" s="1">
        <v>-1458.9512999999999</v>
      </c>
      <c r="Q355" s="1">
        <v>-1280.325</v>
      </c>
      <c r="R355">
        <v>-3.19</v>
      </c>
    </row>
    <row r="356" spans="1:18" x14ac:dyDescent="0.2">
      <c r="A356" s="1">
        <v>-1275.3717999999999</v>
      </c>
      <c r="B356">
        <v>-3.06</v>
      </c>
      <c r="C356" s="1">
        <v>-1276.8050000000001</v>
      </c>
      <c r="D356">
        <v>10.91</v>
      </c>
      <c r="E356" s="1">
        <v>-1274.5534</v>
      </c>
      <c r="F356">
        <v>-3.11</v>
      </c>
      <c r="G356" s="1">
        <v>-1576.6107999999999</v>
      </c>
      <c r="H356" s="1">
        <v>-1588.5758000000001</v>
      </c>
      <c r="I356" s="1">
        <v>-1599.0589</v>
      </c>
      <c r="J356" s="1">
        <v>-1049.5338999999999</v>
      </c>
      <c r="K356" s="1">
        <v>-1085.4385</v>
      </c>
      <c r="L356" s="1">
        <v>-1051.845</v>
      </c>
      <c r="M356" s="1">
        <v>-1463.7112999999999</v>
      </c>
      <c r="N356" s="1">
        <v>-1469.595</v>
      </c>
      <c r="O356" s="1">
        <v>-1458.9087999999999</v>
      </c>
      <c r="Q356" s="1">
        <v>-1280.4676999999999</v>
      </c>
      <c r="R356">
        <v>-3.41</v>
      </c>
    </row>
    <row r="357" spans="1:18" x14ac:dyDescent="0.2">
      <c r="A357" s="1">
        <v>-1275.3815</v>
      </c>
      <c r="B357">
        <v>-2.6</v>
      </c>
      <c r="C357" s="1">
        <v>-1276.8625</v>
      </c>
      <c r="D357">
        <v>10.7</v>
      </c>
      <c r="E357" s="1">
        <v>-1274.6814999999999</v>
      </c>
      <c r="F357">
        <v>-3.87</v>
      </c>
      <c r="G357" s="1">
        <v>-1576.7041999999999</v>
      </c>
      <c r="H357" s="1">
        <v>-1588.6666</v>
      </c>
      <c r="I357" s="1">
        <v>-1599.0582999999999</v>
      </c>
      <c r="J357" s="1">
        <v>-1049.4944</v>
      </c>
      <c r="K357" s="1">
        <v>-1085.3389</v>
      </c>
      <c r="L357" s="1">
        <v>-1051.8043</v>
      </c>
      <c r="M357" s="1">
        <v>-1463.8039000000001</v>
      </c>
      <c r="N357" s="1">
        <v>-1469.5943</v>
      </c>
      <c r="O357" s="1">
        <v>-1458.8696</v>
      </c>
      <c r="Q357" s="1">
        <v>-1280.5889</v>
      </c>
      <c r="R357">
        <v>-3.45</v>
      </c>
    </row>
    <row r="358" spans="1:18" x14ac:dyDescent="0.2">
      <c r="A358" s="1">
        <v>-1275.4473</v>
      </c>
      <c r="B358">
        <v>-2.2200000000000002</v>
      </c>
      <c r="C358" s="1">
        <v>-1276.816</v>
      </c>
      <c r="D358">
        <v>10.31</v>
      </c>
      <c r="E358" s="1">
        <v>-1274.9101000000001</v>
      </c>
      <c r="F358">
        <v>-4.5599999999999996</v>
      </c>
      <c r="G358" s="1">
        <v>-1576.8122000000001</v>
      </c>
      <c r="H358" s="1">
        <v>-1588.7411</v>
      </c>
      <c r="I358" s="1">
        <v>-1599.0761</v>
      </c>
      <c r="J358" s="1">
        <v>-1049.479</v>
      </c>
      <c r="K358" s="1">
        <v>-1085.2412999999999</v>
      </c>
      <c r="L358" s="1">
        <v>-1051.7787000000001</v>
      </c>
      <c r="M358" s="1">
        <v>-1463.9079999999999</v>
      </c>
      <c r="N358" s="1">
        <v>-1469.5988</v>
      </c>
      <c r="O358" s="1">
        <v>-1458.8304000000001</v>
      </c>
      <c r="Q358" s="1">
        <v>-1280.6735000000001</v>
      </c>
      <c r="R358">
        <v>-3.41</v>
      </c>
    </row>
    <row r="359" spans="1:18" x14ac:dyDescent="0.2">
      <c r="A359" s="1">
        <v>-1275.5764999999999</v>
      </c>
      <c r="B359">
        <v>-1.97</v>
      </c>
      <c r="C359" s="1">
        <v>-1276.6835000000001</v>
      </c>
      <c r="D359">
        <v>9.98</v>
      </c>
      <c r="E359" s="1">
        <v>-1275.2137</v>
      </c>
      <c r="F359">
        <v>-5.27</v>
      </c>
      <c r="G359" s="1">
        <v>-1576.9317000000001</v>
      </c>
      <c r="H359" s="1">
        <v>-1588.797</v>
      </c>
      <c r="I359" s="1">
        <v>-1599.1116</v>
      </c>
      <c r="J359" s="1">
        <v>-1049.4888000000001</v>
      </c>
      <c r="K359" s="1">
        <v>-1085.1459</v>
      </c>
      <c r="L359" s="1">
        <v>-1051.7688000000001</v>
      </c>
      <c r="M359" s="1">
        <v>-1464.0224000000001</v>
      </c>
      <c r="N359" s="1">
        <v>-1469.6068</v>
      </c>
      <c r="O359" s="1">
        <v>-1458.7878000000001</v>
      </c>
      <c r="Q359" s="1">
        <v>-1280.7101</v>
      </c>
      <c r="R359">
        <v>-3.3</v>
      </c>
    </row>
    <row r="360" spans="1:18" x14ac:dyDescent="0.2">
      <c r="A360" s="1">
        <v>-1275.7752</v>
      </c>
      <c r="B360">
        <v>-1.94</v>
      </c>
      <c r="C360" s="1">
        <v>-1276.4891</v>
      </c>
      <c r="D360">
        <v>10.15</v>
      </c>
      <c r="E360" s="1">
        <v>-1275.5544</v>
      </c>
      <c r="F360">
        <v>-6.33</v>
      </c>
      <c r="G360" s="1">
        <v>-1577.0587</v>
      </c>
      <c r="H360" s="1">
        <v>-1588.8326</v>
      </c>
      <c r="I360" s="1">
        <v>-1599.163</v>
      </c>
      <c r="J360" s="1">
        <v>-1049.5239999999999</v>
      </c>
      <c r="K360" s="1">
        <v>-1085.0527999999999</v>
      </c>
      <c r="L360" s="1">
        <v>-1051.7742000000001</v>
      </c>
      <c r="M360" s="1">
        <v>-1464.1459</v>
      </c>
      <c r="N360" s="1">
        <v>-1469.6159</v>
      </c>
      <c r="O360" s="1">
        <v>-1458.7382</v>
      </c>
      <c r="Q360" s="1">
        <v>-1280.692</v>
      </c>
      <c r="R360">
        <v>-2.95</v>
      </c>
    </row>
    <row r="361" spans="1:18" x14ac:dyDescent="0.2">
      <c r="A361" s="1">
        <v>-1276.0431000000001</v>
      </c>
      <c r="B361">
        <v>-2.0699999999999998</v>
      </c>
      <c r="C361" s="1">
        <v>-1276.2594999999999</v>
      </c>
      <c r="D361">
        <v>9.93</v>
      </c>
      <c r="E361" s="1">
        <v>-1275.8906999999999</v>
      </c>
      <c r="F361">
        <v>-7.48</v>
      </c>
      <c r="G361" s="1">
        <v>-1577.1898000000001</v>
      </c>
      <c r="H361" s="1">
        <v>-1588.8462999999999</v>
      </c>
      <c r="I361" s="1">
        <v>-1599.2294999999999</v>
      </c>
      <c r="J361" s="1">
        <v>-1049.5830000000001</v>
      </c>
      <c r="K361" s="1">
        <v>-1084.9619</v>
      </c>
      <c r="L361" s="1">
        <v>-1051.7940000000001</v>
      </c>
      <c r="M361" s="1">
        <v>-1464.2766999999999</v>
      </c>
      <c r="N361" s="1">
        <v>-1469.6242</v>
      </c>
      <c r="O361" s="1">
        <v>-1458.6787999999999</v>
      </c>
      <c r="Q361" s="1">
        <v>-1280.6185</v>
      </c>
      <c r="R361">
        <v>-2.84</v>
      </c>
    </row>
    <row r="362" spans="1:18" x14ac:dyDescent="0.2">
      <c r="A362" s="1">
        <v>-1276.3639000000001</v>
      </c>
      <c r="B362">
        <v>-2.4300000000000002</v>
      </c>
      <c r="C362" s="1">
        <v>-1276.0205000000001</v>
      </c>
      <c r="D362">
        <v>9.9499999999999993</v>
      </c>
      <c r="E362" s="1">
        <v>-1276.1855</v>
      </c>
      <c r="F362">
        <v>-8.2200000000000006</v>
      </c>
      <c r="G362" s="1">
        <v>-1577.3212000000001</v>
      </c>
      <c r="H362" s="1">
        <v>-1588.8369</v>
      </c>
      <c r="I362" s="1">
        <v>-1599.3077000000001</v>
      </c>
      <c r="J362" s="1">
        <v>-1049.6624999999999</v>
      </c>
      <c r="K362" s="1">
        <v>-1084.8731</v>
      </c>
      <c r="L362" s="1">
        <v>-1051.8269</v>
      </c>
      <c r="M362" s="1">
        <v>-1464.4128000000001</v>
      </c>
      <c r="N362" s="1">
        <v>-1469.6296</v>
      </c>
      <c r="O362" s="1">
        <v>-1458.6077</v>
      </c>
      <c r="Q362" s="1">
        <v>-1280.4965</v>
      </c>
      <c r="R362">
        <v>-2.42</v>
      </c>
    </row>
    <row r="363" spans="1:18" x14ac:dyDescent="0.2">
      <c r="A363" s="1">
        <v>-1276.7025000000001</v>
      </c>
      <c r="B363">
        <v>-2.94</v>
      </c>
      <c r="C363" s="1">
        <v>-1275.796</v>
      </c>
      <c r="D363">
        <v>10.06</v>
      </c>
      <c r="E363" s="1">
        <v>-1276.4172000000001</v>
      </c>
      <c r="F363">
        <v>-9.32</v>
      </c>
      <c r="G363" s="1">
        <v>-1577.4490000000001</v>
      </c>
      <c r="H363" s="1">
        <v>-1588.8041000000001</v>
      </c>
      <c r="I363" s="1">
        <v>-1599.3967</v>
      </c>
      <c r="J363" s="1">
        <v>-1049.7579000000001</v>
      </c>
      <c r="K363" s="1">
        <v>-1084.7863</v>
      </c>
      <c r="L363" s="1">
        <v>-1051.8712</v>
      </c>
      <c r="M363" s="1">
        <v>-1464.5513000000001</v>
      </c>
      <c r="N363" s="1">
        <v>-1469.6304</v>
      </c>
      <c r="O363" s="1">
        <v>-1458.5235</v>
      </c>
      <c r="Q363" s="1">
        <v>-1280.3380999999999</v>
      </c>
      <c r="R363">
        <v>-1.88</v>
      </c>
    </row>
    <row r="364" spans="1:18" x14ac:dyDescent="0.2">
      <c r="A364" s="1">
        <v>-1277.0145</v>
      </c>
      <c r="B364">
        <v>-3.56</v>
      </c>
      <c r="C364" s="1">
        <v>-1275.6054999999999</v>
      </c>
      <c r="D364">
        <v>9.65</v>
      </c>
      <c r="E364" s="1">
        <v>-1276.5802000000001</v>
      </c>
      <c r="F364">
        <v>-10.220000000000001</v>
      </c>
      <c r="G364" s="1">
        <v>-1577.5696</v>
      </c>
      <c r="H364" s="1">
        <v>-1588.7485999999999</v>
      </c>
      <c r="I364" s="1">
        <v>-1599.4925000000001</v>
      </c>
      <c r="J364" s="1">
        <v>-1049.8634</v>
      </c>
      <c r="K364" s="1">
        <v>-1084.7019</v>
      </c>
      <c r="L364" s="1">
        <v>-1051.9248</v>
      </c>
      <c r="M364" s="1">
        <v>-1464.6894</v>
      </c>
      <c r="N364" s="1">
        <v>-1469.6248000000001</v>
      </c>
      <c r="O364" s="1">
        <v>-1458.4259999999999</v>
      </c>
      <c r="Q364" s="1">
        <v>-1280.1578</v>
      </c>
      <c r="R364">
        <v>-1.31</v>
      </c>
    </row>
    <row r="365" spans="1:18" x14ac:dyDescent="0.2">
      <c r="A365" s="1">
        <v>-1277.2585999999999</v>
      </c>
      <c r="B365">
        <v>-4.25</v>
      </c>
      <c r="C365" s="1">
        <v>-1275.4625000000001</v>
      </c>
      <c r="D365">
        <v>9.7200000000000006</v>
      </c>
      <c r="E365" s="1">
        <v>-1276.6804</v>
      </c>
      <c r="F365">
        <v>-10.85</v>
      </c>
      <c r="G365" s="1">
        <v>-1577.6796999999999</v>
      </c>
      <c r="H365" s="1">
        <v>-1588.6715999999999</v>
      </c>
      <c r="I365" s="1">
        <v>-1599.5927999999999</v>
      </c>
      <c r="J365" s="1">
        <v>-1049.9722999999999</v>
      </c>
      <c r="K365" s="1">
        <v>-1084.6199999999999</v>
      </c>
      <c r="L365" s="1">
        <v>-1051.9857</v>
      </c>
      <c r="M365" s="1">
        <v>-1464.8239000000001</v>
      </c>
      <c r="N365" s="1">
        <v>-1469.6115</v>
      </c>
      <c r="O365" s="1">
        <v>-1458.3159000000001</v>
      </c>
      <c r="Q365" s="1">
        <v>-1279.9702</v>
      </c>
      <c r="R365">
        <v>-0.88</v>
      </c>
    </row>
    <row r="366" spans="1:18" x14ac:dyDescent="0.2">
      <c r="A366" s="1">
        <v>-1277.4082000000001</v>
      </c>
      <c r="B366">
        <v>-4.78</v>
      </c>
      <c r="C366" s="1">
        <v>-1275.3739</v>
      </c>
      <c r="D366">
        <v>9.2899999999999991</v>
      </c>
      <c r="E366" s="1">
        <v>-1276.7293999999999</v>
      </c>
      <c r="F366">
        <v>-11.26</v>
      </c>
      <c r="G366" s="1">
        <v>-1577.7761</v>
      </c>
      <c r="H366" s="1">
        <v>-1588.5758000000001</v>
      </c>
      <c r="I366" s="1">
        <v>-1599.6946</v>
      </c>
      <c r="J366" s="1">
        <v>-1050.0779</v>
      </c>
      <c r="K366" s="1">
        <v>-1084.5415</v>
      </c>
      <c r="L366" s="1">
        <v>-1052.0517</v>
      </c>
      <c r="M366" s="1">
        <v>-1464.9517000000001</v>
      </c>
      <c r="N366" s="1">
        <v>-1469.59</v>
      </c>
      <c r="O366" s="1">
        <v>-1458.1943000000001</v>
      </c>
      <c r="Q366" s="1">
        <v>-1279.7859000000001</v>
      </c>
      <c r="R366">
        <v>-0.39</v>
      </c>
    </row>
    <row r="367" spans="1:18" x14ac:dyDescent="0.2">
      <c r="A367" s="1">
        <v>-1277.4554000000001</v>
      </c>
      <c r="B367">
        <v>-4.9400000000000004</v>
      </c>
      <c r="C367" s="1">
        <v>-1275.3436999999999</v>
      </c>
      <c r="D367">
        <v>9.25</v>
      </c>
      <c r="E367" s="1">
        <v>-1276.7383</v>
      </c>
      <c r="F367">
        <v>-11.26</v>
      </c>
      <c r="G367" s="1">
        <v>-1577.8569</v>
      </c>
      <c r="H367" s="1">
        <v>-1588.4625000000001</v>
      </c>
      <c r="I367" s="1">
        <v>-1599.7940000000001</v>
      </c>
      <c r="J367" s="1">
        <v>-1050.1736000000001</v>
      </c>
      <c r="K367" s="1">
        <v>-1084.4674</v>
      </c>
      <c r="L367" s="1">
        <v>-1052.1206</v>
      </c>
      <c r="M367" s="1">
        <v>-1465.0694000000001</v>
      </c>
      <c r="N367" s="1">
        <v>-1469.5603000000001</v>
      </c>
      <c r="O367" s="1">
        <v>-1458.0635</v>
      </c>
      <c r="Q367" s="1">
        <v>-1279.6077</v>
      </c>
      <c r="R367">
        <v>0.15</v>
      </c>
    </row>
    <row r="368" spans="1:18" x14ac:dyDescent="0.2">
      <c r="A368" s="1">
        <v>-1277.4059</v>
      </c>
      <c r="B368">
        <v>-5.29</v>
      </c>
      <c r="C368" s="1">
        <v>-1275.3753999999999</v>
      </c>
      <c r="D368">
        <v>8.5299999999999994</v>
      </c>
      <c r="E368" s="1">
        <v>-1276.7140999999999</v>
      </c>
      <c r="F368">
        <v>-11.45</v>
      </c>
      <c r="G368" s="1">
        <v>-1577.9201</v>
      </c>
      <c r="H368" s="1">
        <v>-1588.3358000000001</v>
      </c>
      <c r="I368" s="1">
        <v>-1599.8876</v>
      </c>
      <c r="J368" s="1">
        <v>-1050.2539999999999</v>
      </c>
      <c r="K368" s="1">
        <v>-1084.3992000000001</v>
      </c>
      <c r="L368" s="1">
        <v>-1052.1904999999999</v>
      </c>
      <c r="M368" s="1">
        <v>-1465.1741</v>
      </c>
      <c r="N368" s="1">
        <v>-1469.5237</v>
      </c>
      <c r="O368" s="1">
        <v>-1457.9267</v>
      </c>
      <c r="Q368" s="1">
        <v>-1279.4333999999999</v>
      </c>
      <c r="R368">
        <v>0.78</v>
      </c>
    </row>
    <row r="369" spans="1:18" x14ac:dyDescent="0.2">
      <c r="A369" s="1">
        <v>-1277.2722000000001</v>
      </c>
      <c r="B369">
        <v>-5.43</v>
      </c>
      <c r="C369" s="1">
        <v>-1275.4751000000001</v>
      </c>
      <c r="D369">
        <v>8.23</v>
      </c>
      <c r="E369" s="1">
        <v>-1276.6600000000001</v>
      </c>
      <c r="F369">
        <v>-11.48</v>
      </c>
      <c r="G369" s="1">
        <v>-1577.9648999999999</v>
      </c>
      <c r="H369" s="1">
        <v>-1588.1986999999999</v>
      </c>
      <c r="I369" s="1">
        <v>-1599.9712999999999</v>
      </c>
      <c r="J369" s="1">
        <v>-1050.3149000000001</v>
      </c>
      <c r="K369" s="1">
        <v>-1084.3380999999999</v>
      </c>
      <c r="L369" s="1">
        <v>-1052.259</v>
      </c>
      <c r="M369" s="1">
        <v>-1465.2632000000001</v>
      </c>
      <c r="N369" s="1">
        <v>-1469.4822999999999</v>
      </c>
      <c r="O369" s="1">
        <v>-1457.787</v>
      </c>
      <c r="Q369" s="1">
        <v>-1279.2610999999999</v>
      </c>
      <c r="R369">
        <v>1.23</v>
      </c>
    </row>
    <row r="370" spans="1:18" x14ac:dyDescent="0.2">
      <c r="A370" s="1">
        <v>-1277.0688</v>
      </c>
      <c r="B370">
        <v>-5.34</v>
      </c>
      <c r="C370" s="1">
        <v>-1275.6509000000001</v>
      </c>
      <c r="D370">
        <v>7.71</v>
      </c>
      <c r="E370" s="1">
        <v>-1276.5776000000001</v>
      </c>
      <c r="F370">
        <v>-11.29</v>
      </c>
      <c r="G370" s="1">
        <v>-1577.991</v>
      </c>
      <c r="H370" s="1">
        <v>-1588.0547999999999</v>
      </c>
      <c r="I370" s="1">
        <v>-1600.0418999999999</v>
      </c>
      <c r="J370" s="1">
        <v>-1050.3535999999999</v>
      </c>
      <c r="K370" s="1">
        <v>-1084.2854</v>
      </c>
      <c r="L370" s="1">
        <v>-1052.3242</v>
      </c>
      <c r="M370" s="1">
        <v>-1465.3340000000001</v>
      </c>
      <c r="N370" s="1">
        <v>-1469.4385</v>
      </c>
      <c r="O370" s="1">
        <v>-1457.6473000000001</v>
      </c>
      <c r="Q370" s="1">
        <v>-1279.0936999999999</v>
      </c>
      <c r="R370">
        <v>2.14</v>
      </c>
    </row>
    <row r="371" spans="1:18" x14ac:dyDescent="0.2">
      <c r="A371" s="1">
        <v>-1276.8103000000001</v>
      </c>
      <c r="B371">
        <v>-5.1100000000000003</v>
      </c>
      <c r="C371" s="1">
        <v>-1275.9063000000001</v>
      </c>
      <c r="D371">
        <v>7.15</v>
      </c>
      <c r="E371" s="1">
        <v>-1276.4712999999999</v>
      </c>
      <c r="F371">
        <v>-10.5</v>
      </c>
      <c r="G371" s="1">
        <v>-1577.9992</v>
      </c>
      <c r="H371" s="1">
        <v>-1587.9069</v>
      </c>
      <c r="I371" s="1">
        <v>-1600.0952</v>
      </c>
      <c r="J371" s="1">
        <v>-1050.3688</v>
      </c>
      <c r="K371" s="1">
        <v>-1084.2421999999999</v>
      </c>
      <c r="L371" s="1">
        <v>-1052.3837000000001</v>
      </c>
      <c r="M371" s="1">
        <v>-1465.3851999999999</v>
      </c>
      <c r="N371" s="1">
        <v>-1469.3961999999999</v>
      </c>
      <c r="O371" s="1">
        <v>-1457.5110999999999</v>
      </c>
      <c r="Q371" s="1">
        <v>-1278.9413999999999</v>
      </c>
      <c r="R371">
        <v>2.66</v>
      </c>
    </row>
    <row r="372" spans="1:18" x14ac:dyDescent="0.2">
      <c r="A372" s="1">
        <v>-1276.5117</v>
      </c>
      <c r="B372">
        <v>-4.8</v>
      </c>
      <c r="C372" s="1">
        <v>-1276.2356</v>
      </c>
      <c r="D372">
        <v>6.16</v>
      </c>
      <c r="E372" s="1">
        <v>-1276.3499999999999</v>
      </c>
      <c r="F372">
        <v>-10.07</v>
      </c>
      <c r="G372" s="1">
        <v>-1577.9907000000001</v>
      </c>
      <c r="H372" s="1">
        <v>-1587.7574999999999</v>
      </c>
      <c r="I372" s="1">
        <v>-1600.1276</v>
      </c>
      <c r="J372" s="1">
        <v>-1050.3607</v>
      </c>
      <c r="K372" s="1">
        <v>-1084.2093</v>
      </c>
      <c r="L372" s="1">
        <v>-1052.4354000000001</v>
      </c>
      <c r="M372" s="1">
        <v>-1465.4150999999999</v>
      </c>
      <c r="N372" s="1">
        <v>-1469.3588999999999</v>
      </c>
      <c r="O372" s="1">
        <v>-1457.3815999999999</v>
      </c>
      <c r="Q372" s="1">
        <v>-1278.8255999999999</v>
      </c>
      <c r="R372">
        <v>3.36</v>
      </c>
    </row>
    <row r="373" spans="1:18" x14ac:dyDescent="0.2">
      <c r="A373" s="1">
        <v>-1276.1895999999999</v>
      </c>
      <c r="B373">
        <v>-4.41</v>
      </c>
      <c r="C373" s="1">
        <v>-1276.6178</v>
      </c>
      <c r="D373">
        <v>5.35</v>
      </c>
      <c r="E373" s="1">
        <v>-1276.2301</v>
      </c>
      <c r="F373">
        <v>-9.6</v>
      </c>
      <c r="G373" s="1">
        <v>-1577.9679000000001</v>
      </c>
      <c r="H373" s="1">
        <v>-1587.6094000000001</v>
      </c>
      <c r="I373" s="1">
        <v>-1600.1365000000001</v>
      </c>
      <c r="J373" s="1">
        <v>-1050.3308999999999</v>
      </c>
      <c r="K373" s="1">
        <v>-1084.1871000000001</v>
      </c>
      <c r="L373" s="1">
        <v>-1052.4771000000001</v>
      </c>
      <c r="M373" s="1">
        <v>-1465.4227000000001</v>
      </c>
      <c r="N373" s="1">
        <v>-1469.3297</v>
      </c>
      <c r="O373" s="1">
        <v>-1457.2614000000001</v>
      </c>
      <c r="Q373" s="1">
        <v>-1278.7737</v>
      </c>
      <c r="R373">
        <v>4.01</v>
      </c>
    </row>
    <row r="374" spans="1:18" x14ac:dyDescent="0.2">
      <c r="A374" s="1">
        <v>-1275.8648000000001</v>
      </c>
      <c r="B374">
        <v>-3.82</v>
      </c>
      <c r="C374" s="1">
        <v>-1277.0208</v>
      </c>
      <c r="D374">
        <v>4.5</v>
      </c>
      <c r="E374" s="1">
        <v>-1276.1318000000001</v>
      </c>
      <c r="F374">
        <v>-8.81</v>
      </c>
      <c r="G374" s="1">
        <v>-1577.9331</v>
      </c>
      <c r="H374" s="1">
        <v>-1587.4634000000001</v>
      </c>
      <c r="I374" s="1">
        <v>-1600.1197</v>
      </c>
      <c r="J374" s="1">
        <v>-1050.2814000000001</v>
      </c>
      <c r="K374" s="1">
        <v>-1084.1751999999999</v>
      </c>
      <c r="L374" s="1">
        <v>-1052.5065999999999</v>
      </c>
      <c r="M374" s="1">
        <v>-1465.4079999999999</v>
      </c>
      <c r="N374" s="1">
        <v>-1469.3109999999999</v>
      </c>
      <c r="O374" s="1">
        <v>-1457.1524999999999</v>
      </c>
      <c r="Q374" s="1">
        <v>-1278.8116</v>
      </c>
      <c r="R374">
        <v>4.0999999999999996</v>
      </c>
    </row>
    <row r="375" spans="1:18" x14ac:dyDescent="0.2">
      <c r="A375" s="1">
        <v>-1275.5601999999999</v>
      </c>
      <c r="B375">
        <v>-3.17</v>
      </c>
      <c r="C375" s="1">
        <v>-1277.4094</v>
      </c>
      <c r="D375">
        <v>3.69</v>
      </c>
      <c r="E375" s="1">
        <v>-1276.0767000000001</v>
      </c>
      <c r="F375">
        <v>-8.6199999999999992</v>
      </c>
      <c r="G375" s="1">
        <v>-1577.8912</v>
      </c>
      <c r="H375" s="1">
        <v>-1587.3204000000001</v>
      </c>
      <c r="I375" s="1">
        <v>-1600.076</v>
      </c>
      <c r="J375" s="1">
        <v>-1050.2153000000001</v>
      </c>
      <c r="K375" s="1">
        <v>-1084.173</v>
      </c>
      <c r="L375" s="1">
        <v>-1052.5218</v>
      </c>
      <c r="M375" s="1">
        <v>-1465.3707999999999</v>
      </c>
      <c r="N375" s="1">
        <v>-1469.3039000000001</v>
      </c>
      <c r="O375" s="1">
        <v>-1457.0568000000001</v>
      </c>
      <c r="Q375" s="1">
        <v>-1278.9547</v>
      </c>
      <c r="R375">
        <v>4.6399999999999997</v>
      </c>
    </row>
    <row r="376" spans="1:18" x14ac:dyDescent="0.2">
      <c r="A376" s="1">
        <v>-1275.2973999999999</v>
      </c>
      <c r="B376">
        <v>-2.5299999999999998</v>
      </c>
      <c r="C376" s="1">
        <v>-1277.7519</v>
      </c>
      <c r="D376">
        <v>3.11</v>
      </c>
      <c r="E376" s="1">
        <v>-1276.0831000000001</v>
      </c>
      <c r="F376">
        <v>-8.15</v>
      </c>
      <c r="G376" s="1">
        <v>-1577.8436999999999</v>
      </c>
      <c r="H376" s="1">
        <v>-1587.1826000000001</v>
      </c>
      <c r="I376" s="1">
        <v>-1600.0054</v>
      </c>
      <c r="J376" s="1">
        <v>-1050.1359</v>
      </c>
      <c r="K376" s="1">
        <v>-1084.1792</v>
      </c>
      <c r="L376" s="1">
        <v>-1052.5208</v>
      </c>
      <c r="M376" s="1">
        <v>-1465.3121000000001</v>
      </c>
      <c r="N376" s="1">
        <v>-1469.3081</v>
      </c>
      <c r="O376" s="1">
        <v>-1456.9748999999999</v>
      </c>
      <c r="Q376" s="1">
        <v>-1279.2028</v>
      </c>
      <c r="R376">
        <v>4.8899999999999997</v>
      </c>
    </row>
    <row r="377" spans="1:18" x14ac:dyDescent="0.2">
      <c r="A377" s="1">
        <v>-1275.095</v>
      </c>
      <c r="B377">
        <v>-1.9</v>
      </c>
      <c r="C377" s="1">
        <v>-1278.0251000000001</v>
      </c>
      <c r="D377">
        <v>2.33</v>
      </c>
      <c r="E377" s="1">
        <v>-1276.1641</v>
      </c>
      <c r="F377">
        <v>-7.88</v>
      </c>
      <c r="G377" s="1">
        <v>-1577.7953</v>
      </c>
      <c r="H377" s="1">
        <v>-1587.0497</v>
      </c>
      <c r="I377" s="1">
        <v>-1599.9082000000001</v>
      </c>
      <c r="J377" s="1">
        <v>-1050.0469000000001</v>
      </c>
      <c r="K377" s="1">
        <v>-1084.1922999999999</v>
      </c>
      <c r="L377" s="1">
        <v>-1052.5015000000001</v>
      </c>
      <c r="M377" s="1">
        <v>-1465.2331999999999</v>
      </c>
      <c r="N377" s="1">
        <v>-1469.3219999999999</v>
      </c>
      <c r="O377" s="1">
        <v>-1456.9073000000001</v>
      </c>
      <c r="Q377" s="1">
        <v>-1279.5397</v>
      </c>
      <c r="R377">
        <v>4.7</v>
      </c>
    </row>
    <row r="378" spans="1:18" x14ac:dyDescent="0.2">
      <c r="A378" s="1">
        <v>-1274.9650999999999</v>
      </c>
      <c r="B378">
        <v>-1.36</v>
      </c>
      <c r="C378" s="1">
        <v>-1278.2166999999999</v>
      </c>
      <c r="D378">
        <v>2.48</v>
      </c>
      <c r="E378" s="1">
        <v>-1276.3228999999999</v>
      </c>
      <c r="F378">
        <v>-7.69</v>
      </c>
      <c r="G378" s="1">
        <v>-1577.7496000000001</v>
      </c>
      <c r="H378" s="1">
        <v>-1586.9236000000001</v>
      </c>
      <c r="I378" s="1">
        <v>-1599.7872</v>
      </c>
      <c r="J378" s="1">
        <v>-1049.9521</v>
      </c>
      <c r="K378" s="1">
        <v>-1084.2099000000001</v>
      </c>
      <c r="L378" s="1">
        <v>-1052.4628</v>
      </c>
      <c r="M378" s="1">
        <v>-1465.1359</v>
      </c>
      <c r="N378" s="1">
        <v>-1469.3434</v>
      </c>
      <c r="O378" s="1">
        <v>-1456.8542</v>
      </c>
      <c r="Q378" s="1">
        <v>-1279.9390000000001</v>
      </c>
      <c r="R378">
        <v>4.78</v>
      </c>
    </row>
    <row r="379" spans="1:18" x14ac:dyDescent="0.2">
      <c r="A379" s="1">
        <v>-1274.9128000000001</v>
      </c>
      <c r="B379">
        <v>-0.87</v>
      </c>
      <c r="C379" s="1">
        <v>-1278.3232</v>
      </c>
      <c r="D379">
        <v>2.19</v>
      </c>
      <c r="E379" s="1">
        <v>-1276.5509</v>
      </c>
      <c r="F379">
        <v>-7.7</v>
      </c>
      <c r="G379" s="1">
        <v>-1577.7099000000001</v>
      </c>
      <c r="H379" s="1">
        <v>-1586.8089</v>
      </c>
      <c r="I379" s="1">
        <v>-1599.645</v>
      </c>
      <c r="J379" s="1">
        <v>-1049.8553999999999</v>
      </c>
      <c r="K379" s="1">
        <v>-1084.2293999999999</v>
      </c>
      <c r="L379" s="1">
        <v>-1052.4038</v>
      </c>
      <c r="M379" s="1">
        <v>-1465.0222000000001</v>
      </c>
      <c r="N379" s="1">
        <v>-1469.3694</v>
      </c>
      <c r="O379" s="1">
        <v>-1456.8150000000001</v>
      </c>
      <c r="Q379" s="1">
        <v>-1280.3626999999999</v>
      </c>
      <c r="R379">
        <v>4.41</v>
      </c>
    </row>
    <row r="380" spans="1:18" x14ac:dyDescent="0.2">
      <c r="A380" s="1">
        <v>-1274.9350999999999</v>
      </c>
      <c r="B380">
        <v>-0.42</v>
      </c>
      <c r="C380" s="1">
        <v>-1278.3507</v>
      </c>
      <c r="D380">
        <v>2.4500000000000002</v>
      </c>
      <c r="E380" s="1">
        <v>-1276.8276000000001</v>
      </c>
      <c r="F380">
        <v>-7.86</v>
      </c>
      <c r="G380" s="1">
        <v>-1577.6793</v>
      </c>
      <c r="H380" s="1">
        <v>-1586.7040999999999</v>
      </c>
      <c r="I380" s="1">
        <v>-1599.4848999999999</v>
      </c>
      <c r="J380" s="1">
        <v>-1049.7601</v>
      </c>
      <c r="K380" s="1">
        <v>-1084.2478000000001</v>
      </c>
      <c r="L380" s="1">
        <v>-1052.3240000000001</v>
      </c>
      <c r="M380" s="1">
        <v>-1464.8948</v>
      </c>
      <c r="N380" s="1">
        <v>-1469.3970999999999</v>
      </c>
      <c r="O380" s="1">
        <v>-1456.7893999999999</v>
      </c>
      <c r="Q380" s="1">
        <v>-1280.7627</v>
      </c>
      <c r="R380">
        <v>4.18</v>
      </c>
    </row>
    <row r="381" spans="1:18" x14ac:dyDescent="0.2">
      <c r="A381" s="1">
        <v>-1275.0228999999999</v>
      </c>
      <c r="B381">
        <v>-0.01</v>
      </c>
      <c r="C381" s="1">
        <v>-1278.3072999999999</v>
      </c>
      <c r="D381">
        <v>2.63</v>
      </c>
      <c r="E381" s="1">
        <v>-1277.1225999999999</v>
      </c>
      <c r="F381">
        <v>-7.65</v>
      </c>
      <c r="G381" s="1">
        <v>-1577.6608000000001</v>
      </c>
      <c r="H381" s="1">
        <v>-1586.6125</v>
      </c>
      <c r="I381" s="1">
        <v>-1599.3112000000001</v>
      </c>
      <c r="J381" s="1">
        <v>-1049.6695999999999</v>
      </c>
      <c r="K381" s="1">
        <v>-1084.2624000000001</v>
      </c>
      <c r="L381" s="1">
        <v>-1052.2239999999999</v>
      </c>
      <c r="M381" s="1">
        <v>-1464.7568000000001</v>
      </c>
      <c r="N381" s="1">
        <v>-1469.424</v>
      </c>
      <c r="O381" s="1">
        <v>-1456.7764</v>
      </c>
      <c r="Q381" s="1">
        <v>-1281.0826999999999</v>
      </c>
      <c r="R381">
        <v>3.7</v>
      </c>
    </row>
    <row r="382" spans="1:18" x14ac:dyDescent="0.2">
      <c r="A382" s="1">
        <v>-1275.1618000000001</v>
      </c>
      <c r="B382">
        <v>0.38</v>
      </c>
      <c r="C382" s="1">
        <v>-1278.2029</v>
      </c>
      <c r="D382">
        <v>3.48</v>
      </c>
      <c r="E382" s="1">
        <v>-1277.4011</v>
      </c>
      <c r="F382">
        <v>-8.1199999999999992</v>
      </c>
      <c r="G382" s="1">
        <v>-1577.6559</v>
      </c>
      <c r="H382" s="1">
        <v>-1586.5355999999999</v>
      </c>
      <c r="I382" s="1">
        <v>-1599.1279</v>
      </c>
      <c r="J382" s="1">
        <v>-1049.5867000000001</v>
      </c>
      <c r="K382" s="1">
        <v>-1084.2706000000001</v>
      </c>
      <c r="L382" s="1">
        <v>-1052.1051</v>
      </c>
      <c r="M382" s="1">
        <v>-1464.6119000000001</v>
      </c>
      <c r="N382" s="1">
        <v>-1469.4480000000001</v>
      </c>
      <c r="O382" s="1">
        <v>-1456.7753</v>
      </c>
      <c r="Q382" s="1">
        <v>-1281.2748999999999</v>
      </c>
      <c r="R382">
        <v>3.72</v>
      </c>
    </row>
    <row r="383" spans="1:18" x14ac:dyDescent="0.2">
      <c r="A383" s="1">
        <v>-1275.335</v>
      </c>
      <c r="B383">
        <v>0.54</v>
      </c>
      <c r="C383" s="1">
        <v>-1278.0450000000001</v>
      </c>
      <c r="D383">
        <v>4.28</v>
      </c>
      <c r="E383" s="1">
        <v>-1277.6306</v>
      </c>
      <c r="F383">
        <v>-7.9</v>
      </c>
      <c r="G383" s="1">
        <v>-1577.6663000000001</v>
      </c>
      <c r="H383" s="1">
        <v>-1586.4748</v>
      </c>
      <c r="I383" s="1">
        <v>-1598.9395</v>
      </c>
      <c r="J383" s="1">
        <v>-1049.5137</v>
      </c>
      <c r="K383" s="1">
        <v>-1084.27</v>
      </c>
      <c r="L383" s="1">
        <v>-1051.9693</v>
      </c>
      <c r="M383" s="1">
        <v>-1464.4635000000001</v>
      </c>
      <c r="N383" s="1">
        <v>-1469.4679000000001</v>
      </c>
      <c r="O383" s="1">
        <v>-1456.7851000000001</v>
      </c>
      <c r="Q383" s="1">
        <v>-1281.3100999999999</v>
      </c>
      <c r="R383">
        <v>3.55</v>
      </c>
    </row>
    <row r="384" spans="1:18" x14ac:dyDescent="0.2">
      <c r="A384" s="1">
        <v>-1275.5233000000001</v>
      </c>
      <c r="B384">
        <v>0.91</v>
      </c>
      <c r="C384" s="1">
        <v>-1277.8375000000001</v>
      </c>
      <c r="D384">
        <v>5</v>
      </c>
      <c r="E384" s="1">
        <v>-1277.7837</v>
      </c>
      <c r="F384">
        <v>-8.5299999999999994</v>
      </c>
      <c r="G384" s="1">
        <v>-1577.6925000000001</v>
      </c>
      <c r="H384" s="1">
        <v>-1586.4313</v>
      </c>
      <c r="I384" s="1">
        <v>-1598.7492</v>
      </c>
      <c r="J384" s="1">
        <v>-1049.4522999999999</v>
      </c>
      <c r="K384" s="1">
        <v>-1084.2583999999999</v>
      </c>
      <c r="L384" s="1">
        <v>-1051.8199</v>
      </c>
      <c r="M384" s="1">
        <v>-1464.3155999999999</v>
      </c>
      <c r="N384" s="1">
        <v>-1469.4829</v>
      </c>
      <c r="O384" s="1">
        <v>-1456.8047999999999</v>
      </c>
      <c r="Q384" s="1">
        <v>-1281.1931</v>
      </c>
      <c r="R384">
        <v>3.47</v>
      </c>
    </row>
    <row r="385" spans="1:18" x14ac:dyDescent="0.2">
      <c r="A385" s="1">
        <v>-1275.7053000000001</v>
      </c>
      <c r="B385">
        <v>1.21</v>
      </c>
      <c r="C385" s="1">
        <v>-1277.5852</v>
      </c>
      <c r="D385">
        <v>5.75</v>
      </c>
      <c r="E385" s="1">
        <v>-1277.8436999999999</v>
      </c>
      <c r="F385">
        <v>-8.2100000000000009</v>
      </c>
      <c r="G385" s="1">
        <v>-1577.7346</v>
      </c>
      <c r="H385" s="1">
        <v>-1586.4054000000001</v>
      </c>
      <c r="I385" s="1">
        <v>-1598.5607</v>
      </c>
      <c r="J385" s="1">
        <v>-1049.4033999999999</v>
      </c>
      <c r="K385" s="1">
        <v>-1084.2346</v>
      </c>
      <c r="L385" s="1">
        <v>-1051.6605</v>
      </c>
      <c r="M385" s="1">
        <v>-1464.1724999999999</v>
      </c>
      <c r="N385" s="1">
        <v>-1469.4929</v>
      </c>
      <c r="O385" s="1">
        <v>-1456.8335999999999</v>
      </c>
      <c r="Q385" s="1">
        <v>-1280.9563000000001</v>
      </c>
      <c r="R385">
        <v>3.56</v>
      </c>
    </row>
    <row r="386" spans="1:18" x14ac:dyDescent="0.2">
      <c r="A386" s="1">
        <v>-1275.8599999999999</v>
      </c>
      <c r="B386">
        <v>1.61</v>
      </c>
      <c r="C386" s="1">
        <v>-1277.2965999999999</v>
      </c>
      <c r="D386">
        <v>6.65</v>
      </c>
      <c r="E386" s="1">
        <v>-1277.8019999999999</v>
      </c>
      <c r="F386">
        <v>-8.33</v>
      </c>
      <c r="G386" s="1">
        <v>-1577.7926</v>
      </c>
      <c r="H386" s="1">
        <v>-1586.3972000000001</v>
      </c>
      <c r="I386" s="1">
        <v>-1598.3773000000001</v>
      </c>
      <c r="J386" s="1">
        <v>-1049.3679999999999</v>
      </c>
      <c r="K386" s="1">
        <v>-1084.1981000000001</v>
      </c>
      <c r="L386" s="1">
        <v>-1051.4952000000001</v>
      </c>
      <c r="M386" s="1">
        <v>-1464.0373999999999</v>
      </c>
      <c r="N386" s="1">
        <v>-1469.4974999999999</v>
      </c>
      <c r="O386" s="1">
        <v>-1456.8706</v>
      </c>
      <c r="Q386" s="1">
        <v>-1280.6514</v>
      </c>
      <c r="R386">
        <v>3.67</v>
      </c>
    </row>
    <row r="387" spans="1:18" x14ac:dyDescent="0.2">
      <c r="A387" s="1">
        <v>-1275.9674</v>
      </c>
      <c r="B387">
        <v>2.1</v>
      </c>
      <c r="C387" s="1">
        <v>-1276.9863</v>
      </c>
      <c r="D387">
        <v>7.65</v>
      </c>
      <c r="E387" s="1">
        <v>-1277.6594</v>
      </c>
      <c r="F387">
        <v>-8.2100000000000009</v>
      </c>
      <c r="G387" s="1">
        <v>-1577.8652</v>
      </c>
      <c r="H387" s="1">
        <v>-1586.4056</v>
      </c>
      <c r="I387" s="1">
        <v>-1598.2011</v>
      </c>
      <c r="J387" s="1">
        <v>-1049.346</v>
      </c>
      <c r="K387" s="1">
        <v>-1084.1487</v>
      </c>
      <c r="L387" s="1">
        <v>-1051.328</v>
      </c>
      <c r="M387" s="1">
        <v>-1463.9146000000001</v>
      </c>
      <c r="N387" s="1">
        <v>-1469.4973</v>
      </c>
      <c r="O387" s="1">
        <v>-1456.9154000000001</v>
      </c>
      <c r="Q387" s="1">
        <v>-1280.3353</v>
      </c>
      <c r="R387">
        <v>3.41</v>
      </c>
    </row>
    <row r="388" spans="1:18" x14ac:dyDescent="0.2">
      <c r="A388" s="1">
        <v>-1276.0121999999999</v>
      </c>
      <c r="B388">
        <v>2.58</v>
      </c>
      <c r="C388" s="1">
        <v>-1276.6768</v>
      </c>
      <c r="D388">
        <v>8.3699999999999992</v>
      </c>
      <c r="E388" s="1">
        <v>-1277.4269999999999</v>
      </c>
      <c r="F388">
        <v>-8.0500000000000007</v>
      </c>
      <c r="G388" s="1">
        <v>-1577.9518</v>
      </c>
      <c r="H388" s="1">
        <v>-1586.4290000000001</v>
      </c>
      <c r="I388" s="1">
        <v>-1598.0350000000001</v>
      </c>
      <c r="J388" s="1">
        <v>-1049.3368</v>
      </c>
      <c r="K388" s="1">
        <v>-1084.0871</v>
      </c>
      <c r="L388" s="1">
        <v>-1051.1631</v>
      </c>
      <c r="M388" s="1">
        <v>-1463.8074999999999</v>
      </c>
      <c r="N388" s="1">
        <v>-1469.4921999999999</v>
      </c>
      <c r="O388" s="1">
        <v>-1456.9675</v>
      </c>
      <c r="Q388" s="1">
        <v>-1280.0581999999999</v>
      </c>
      <c r="R388">
        <v>3.26</v>
      </c>
    </row>
    <row r="389" spans="1:18" x14ac:dyDescent="0.2">
      <c r="A389" s="1">
        <v>-1275.9854</v>
      </c>
      <c r="B389">
        <v>3.05</v>
      </c>
      <c r="C389" s="1">
        <v>-1276.3965000000001</v>
      </c>
      <c r="D389">
        <v>9.24</v>
      </c>
      <c r="E389" s="1">
        <v>-1277.125</v>
      </c>
      <c r="F389">
        <v>-8.06</v>
      </c>
      <c r="G389" s="1">
        <v>-1578.0507</v>
      </c>
      <c r="H389" s="1">
        <v>-1586.4649999999999</v>
      </c>
      <c r="I389" s="1">
        <v>-1597.8804</v>
      </c>
      <c r="J389" s="1">
        <v>-1049.3389999999999</v>
      </c>
      <c r="K389" s="1">
        <v>-1084.0150000000001</v>
      </c>
      <c r="L389" s="1">
        <v>-1051.0042000000001</v>
      </c>
      <c r="M389" s="1">
        <v>-1463.7192</v>
      </c>
      <c r="N389" s="1">
        <v>-1469.4829999999999</v>
      </c>
      <c r="O389" s="1">
        <v>-1457.027</v>
      </c>
      <c r="Q389" s="1">
        <v>-1279.8541</v>
      </c>
      <c r="R389">
        <v>2.64</v>
      </c>
    </row>
    <row r="390" spans="1:18" x14ac:dyDescent="0.2">
      <c r="A390" s="1">
        <v>-1275.8880999999999</v>
      </c>
      <c r="B390">
        <v>3.67</v>
      </c>
      <c r="C390" s="1">
        <v>-1276.174</v>
      </c>
      <c r="D390">
        <v>9.64</v>
      </c>
      <c r="E390" s="1">
        <v>-1276.7837</v>
      </c>
      <c r="F390">
        <v>-7.66</v>
      </c>
      <c r="G390" s="1">
        <v>-1578.1602</v>
      </c>
      <c r="H390" s="1">
        <v>-1586.5123000000001</v>
      </c>
      <c r="I390" s="1">
        <v>-1597.7401</v>
      </c>
      <c r="J390" s="1">
        <v>-1049.3510000000001</v>
      </c>
      <c r="K390" s="1">
        <v>-1083.9342999999999</v>
      </c>
      <c r="L390" s="1">
        <v>-1050.8541</v>
      </c>
      <c r="M390" s="1">
        <v>-1463.6523</v>
      </c>
      <c r="N390" s="1">
        <v>-1469.4701</v>
      </c>
      <c r="O390" s="1">
        <v>-1457.0938000000001</v>
      </c>
      <c r="Q390" s="1">
        <v>-1279.7363</v>
      </c>
      <c r="R390">
        <v>2.25</v>
      </c>
    </row>
    <row r="391" spans="1:18" x14ac:dyDescent="0.2">
      <c r="A391" s="1">
        <v>-1275.731</v>
      </c>
      <c r="B391">
        <v>4.2699999999999996</v>
      </c>
      <c r="C391" s="1">
        <v>-1276.0340000000001</v>
      </c>
      <c r="D391">
        <v>10.18</v>
      </c>
      <c r="E391" s="1">
        <v>-1276.441</v>
      </c>
      <c r="F391">
        <v>-7.24</v>
      </c>
      <c r="G391" s="1">
        <v>-1578.2784999999999</v>
      </c>
      <c r="H391" s="1">
        <v>-1586.5668000000001</v>
      </c>
      <c r="I391" s="1">
        <v>-1597.6161</v>
      </c>
      <c r="J391" s="1">
        <v>-1049.3703</v>
      </c>
      <c r="K391" s="1">
        <v>-1083.8476000000001</v>
      </c>
      <c r="L391" s="1">
        <v>-1050.7157</v>
      </c>
      <c r="M391" s="1">
        <v>-1463.6088</v>
      </c>
      <c r="N391" s="1">
        <v>-1469.4535000000001</v>
      </c>
      <c r="O391" s="1">
        <v>-1457.1679999999999</v>
      </c>
      <c r="Q391" s="1">
        <v>-1279.7009</v>
      </c>
      <c r="R391">
        <v>1.32</v>
      </c>
    </row>
    <row r="392" spans="1:18" x14ac:dyDescent="0.2">
      <c r="A392" s="1">
        <v>-1275.5332000000001</v>
      </c>
      <c r="B392">
        <v>4.78</v>
      </c>
      <c r="C392" s="1">
        <v>-1275.9918</v>
      </c>
      <c r="D392">
        <v>10.15</v>
      </c>
      <c r="E392" s="1">
        <v>-1276.1370999999999</v>
      </c>
      <c r="F392">
        <v>-7.21</v>
      </c>
      <c r="G392" s="1">
        <v>-1578.4060999999999</v>
      </c>
      <c r="H392" s="1">
        <v>-1586.6257000000001</v>
      </c>
      <c r="I392" s="1">
        <v>-1597.5101</v>
      </c>
      <c r="J392" s="1">
        <v>-1049.3942</v>
      </c>
      <c r="K392" s="1">
        <v>-1083.7575999999999</v>
      </c>
      <c r="L392" s="1">
        <v>-1050.5915</v>
      </c>
      <c r="M392" s="1">
        <v>-1463.5903000000001</v>
      </c>
      <c r="N392" s="1">
        <v>-1469.4332999999999</v>
      </c>
      <c r="O392" s="1">
        <v>-1457.2501999999999</v>
      </c>
      <c r="Q392" s="1">
        <v>-1279.7330999999999</v>
      </c>
      <c r="R392">
        <v>0.67</v>
      </c>
    </row>
    <row r="393" spans="1:18" x14ac:dyDescent="0.2">
      <c r="A393" s="1">
        <v>-1275.3181999999999</v>
      </c>
      <c r="B393">
        <v>5.2</v>
      </c>
      <c r="C393" s="1">
        <v>-1276.0507</v>
      </c>
      <c r="D393">
        <v>10.38</v>
      </c>
      <c r="E393" s="1">
        <v>-1275.9096</v>
      </c>
      <c r="F393">
        <v>-6.86</v>
      </c>
      <c r="G393" s="1">
        <v>-1578.5409999999999</v>
      </c>
      <c r="H393" s="1">
        <v>-1586.684</v>
      </c>
      <c r="I393" s="1">
        <v>-1597.4237000000001</v>
      </c>
      <c r="J393" s="1">
        <v>-1049.4197999999999</v>
      </c>
      <c r="K393" s="1">
        <v>-1083.6675</v>
      </c>
      <c r="L393" s="1">
        <v>-1050.4829999999999</v>
      </c>
      <c r="M393" s="1">
        <v>-1463.5971</v>
      </c>
      <c r="N393" s="1">
        <v>-1469.4093</v>
      </c>
      <c r="O393" s="1">
        <v>-1457.3407</v>
      </c>
      <c r="Q393" s="1">
        <v>-1279.8116</v>
      </c>
      <c r="R393">
        <v>-0.52</v>
      </c>
    </row>
    <row r="394" spans="1:18" x14ac:dyDescent="0.2">
      <c r="A394" s="1">
        <v>-1275.1095</v>
      </c>
      <c r="B394">
        <v>5.58</v>
      </c>
      <c r="C394" s="1">
        <v>-1276.2028</v>
      </c>
      <c r="D394">
        <v>10.130000000000001</v>
      </c>
      <c r="E394" s="1">
        <v>-1275.7844</v>
      </c>
      <c r="F394">
        <v>-7.2</v>
      </c>
      <c r="G394" s="1">
        <v>-1578.6814999999999</v>
      </c>
      <c r="H394" s="1">
        <v>-1586.7380000000001</v>
      </c>
      <c r="I394" s="1">
        <v>-1597.3586</v>
      </c>
      <c r="J394" s="1">
        <v>-1049.4438</v>
      </c>
      <c r="K394" s="1">
        <v>-1083.5804000000001</v>
      </c>
      <c r="L394" s="1">
        <v>-1050.3915</v>
      </c>
      <c r="M394" s="1">
        <v>-1463.6294</v>
      </c>
      <c r="N394" s="1">
        <v>-1469.3818000000001</v>
      </c>
      <c r="O394" s="1">
        <v>-1457.44</v>
      </c>
      <c r="Q394" s="1">
        <v>-1279.9155000000001</v>
      </c>
      <c r="R394">
        <v>-1.1100000000000001</v>
      </c>
    </row>
    <row r="395" spans="1:18" x14ac:dyDescent="0.2">
      <c r="A395" s="1">
        <v>-1274.9266</v>
      </c>
      <c r="B395">
        <v>5.76</v>
      </c>
      <c r="C395" s="1">
        <v>-1276.4291000000001</v>
      </c>
      <c r="D395">
        <v>9.5</v>
      </c>
      <c r="E395" s="1">
        <v>-1275.7692999999999</v>
      </c>
      <c r="F395">
        <v>-6.64</v>
      </c>
      <c r="G395" s="1">
        <v>-1578.8269</v>
      </c>
      <c r="H395" s="1">
        <v>-1586.7840000000001</v>
      </c>
      <c r="I395" s="1">
        <v>-1597.3159000000001</v>
      </c>
      <c r="J395" s="1">
        <v>-1049.4623999999999</v>
      </c>
      <c r="K395" s="1">
        <v>-1083.4993999999999</v>
      </c>
      <c r="L395" s="1">
        <v>-1050.3181</v>
      </c>
      <c r="M395" s="1">
        <v>-1463.6862000000001</v>
      </c>
      <c r="N395" s="1">
        <v>-1469.3505</v>
      </c>
      <c r="O395" s="1">
        <v>-1457.5483999999999</v>
      </c>
      <c r="Q395" s="1">
        <v>-1280.0282999999999</v>
      </c>
      <c r="R395">
        <v>-2.19</v>
      </c>
    </row>
    <row r="396" spans="1:18" x14ac:dyDescent="0.2">
      <c r="A396" s="1">
        <v>-1274.7831000000001</v>
      </c>
      <c r="B396">
        <v>5.88</v>
      </c>
      <c r="C396" s="1">
        <v>-1276.7045000000001</v>
      </c>
      <c r="D396">
        <v>9.3000000000000007</v>
      </c>
      <c r="E396" s="1">
        <v>-1275.8496</v>
      </c>
      <c r="F396">
        <v>-6.86</v>
      </c>
      <c r="G396" s="1">
        <v>-1578.9766999999999</v>
      </c>
      <c r="H396" s="1">
        <v>-1586.817</v>
      </c>
      <c r="I396" s="1">
        <v>-1597.2965999999999</v>
      </c>
      <c r="J396" s="1">
        <v>-1049.4717000000001</v>
      </c>
      <c r="K396" s="1">
        <v>-1083.4276</v>
      </c>
      <c r="L396" s="1">
        <v>-1050.2628999999999</v>
      </c>
      <c r="M396" s="1">
        <v>-1463.7662</v>
      </c>
      <c r="N396" s="1">
        <v>-1469.3148000000001</v>
      </c>
      <c r="O396" s="1">
        <v>-1457.6657</v>
      </c>
      <c r="Q396" s="1">
        <v>-1280.1411000000001</v>
      </c>
      <c r="R396">
        <v>-3.04</v>
      </c>
    </row>
    <row r="397" spans="1:18" x14ac:dyDescent="0.2">
      <c r="A397" s="1">
        <v>-1274.6881000000001</v>
      </c>
      <c r="B397">
        <v>5.8</v>
      </c>
      <c r="C397" s="1">
        <v>-1277.0002999999999</v>
      </c>
      <c r="D397">
        <v>8.5500000000000007</v>
      </c>
      <c r="E397" s="1">
        <v>-1275.9971</v>
      </c>
      <c r="F397">
        <v>-6.64</v>
      </c>
      <c r="G397" s="1">
        <v>-1579.1289999999999</v>
      </c>
      <c r="H397" s="1">
        <v>-1586.8353</v>
      </c>
      <c r="I397" s="1">
        <v>-1597.3001999999999</v>
      </c>
      <c r="J397" s="1">
        <v>-1049.4683</v>
      </c>
      <c r="K397" s="1">
        <v>-1083.3677</v>
      </c>
      <c r="L397" s="1">
        <v>-1050.2266</v>
      </c>
      <c r="M397" s="1">
        <v>-1463.867</v>
      </c>
      <c r="N397" s="1">
        <v>-1469.2750000000001</v>
      </c>
      <c r="O397" s="1">
        <v>-1457.7919999999999</v>
      </c>
      <c r="Q397" s="1">
        <v>-1280.2538</v>
      </c>
      <c r="R397">
        <v>-3.7</v>
      </c>
    </row>
    <row r="398" spans="1:18" x14ac:dyDescent="0.2">
      <c r="A398" s="1">
        <v>-1274.6465000000001</v>
      </c>
      <c r="B398">
        <v>5.46</v>
      </c>
      <c r="C398" s="1">
        <v>-1277.2865999999999</v>
      </c>
      <c r="D398">
        <v>8.39</v>
      </c>
      <c r="E398" s="1">
        <v>-1276.1696999999999</v>
      </c>
      <c r="F398">
        <v>-7.09</v>
      </c>
      <c r="G398" s="1">
        <v>-1579.2828</v>
      </c>
      <c r="H398" s="1">
        <v>-1586.8345999999999</v>
      </c>
      <c r="I398" s="1">
        <v>-1597.3271999999999</v>
      </c>
      <c r="J398" s="1">
        <v>-1049.4486999999999</v>
      </c>
      <c r="K398" s="1">
        <v>-1083.3225</v>
      </c>
      <c r="L398" s="1">
        <v>-1050.2093</v>
      </c>
      <c r="M398" s="1">
        <v>-1463.9858999999999</v>
      </c>
      <c r="N398" s="1">
        <v>-1469.2307000000001</v>
      </c>
      <c r="O398" s="1">
        <v>-1457.9271000000001</v>
      </c>
      <c r="Q398" s="1">
        <v>-1280.3715999999999</v>
      </c>
      <c r="R398">
        <v>-4.18</v>
      </c>
    </row>
    <row r="399" spans="1:18" x14ac:dyDescent="0.2">
      <c r="A399" s="1">
        <v>-1274.6593</v>
      </c>
      <c r="B399">
        <v>5.12</v>
      </c>
      <c r="C399" s="1">
        <v>-1277.5376000000001</v>
      </c>
      <c r="D399">
        <v>7.77</v>
      </c>
      <c r="E399" s="1">
        <v>-1276.3257000000001</v>
      </c>
      <c r="F399">
        <v>-6.7</v>
      </c>
      <c r="G399" s="1">
        <v>-1579.4358</v>
      </c>
      <c r="H399" s="1">
        <v>-1586.8131000000001</v>
      </c>
      <c r="I399" s="1">
        <v>-1597.3748000000001</v>
      </c>
      <c r="J399" s="1">
        <v>-1049.4094</v>
      </c>
      <c r="K399" s="1">
        <v>-1083.2933</v>
      </c>
      <c r="L399" s="1">
        <v>-1050.2112999999999</v>
      </c>
      <c r="M399" s="1">
        <v>-1464.1194</v>
      </c>
      <c r="N399" s="1">
        <v>-1469.1818000000001</v>
      </c>
      <c r="O399" s="1">
        <v>-1458.0708</v>
      </c>
      <c r="Q399" s="1">
        <v>-1280.5045</v>
      </c>
      <c r="R399">
        <v>-4.8899999999999997</v>
      </c>
    </row>
    <row r="400" spans="1:18" x14ac:dyDescent="0.2">
      <c r="A400" s="1">
        <v>-1274.7275</v>
      </c>
      <c r="B400">
        <v>4.63</v>
      </c>
      <c r="C400" s="1">
        <v>-1277.7346</v>
      </c>
      <c r="D400">
        <v>7.52</v>
      </c>
      <c r="E400" s="1">
        <v>-1276.4313</v>
      </c>
      <c r="F400">
        <v>-6.87</v>
      </c>
      <c r="G400" s="1">
        <v>-1579.5856000000001</v>
      </c>
      <c r="H400" s="1">
        <v>-1586.7707</v>
      </c>
      <c r="I400" s="1">
        <v>-1597.4413999999999</v>
      </c>
      <c r="J400" s="1">
        <v>-1049.3483000000001</v>
      </c>
      <c r="K400" s="1">
        <v>-1083.2816</v>
      </c>
      <c r="L400" s="1">
        <v>-1050.2324000000001</v>
      </c>
      <c r="M400" s="1">
        <v>-1464.2636</v>
      </c>
      <c r="N400" s="1">
        <v>-1469.1282000000001</v>
      </c>
      <c r="O400" s="1">
        <v>-1458.2230999999999</v>
      </c>
      <c r="Q400" s="1">
        <v>-1280.662</v>
      </c>
      <c r="R400">
        <v>-5.4</v>
      </c>
    </row>
    <row r="401" spans="1:18" x14ac:dyDescent="0.2">
      <c r="A401" s="1">
        <v>-1274.8478</v>
      </c>
      <c r="B401">
        <v>4.09</v>
      </c>
      <c r="C401" s="1">
        <v>-1277.8695</v>
      </c>
      <c r="D401">
        <v>7.35</v>
      </c>
      <c r="E401" s="1">
        <v>-1276.4653000000001</v>
      </c>
      <c r="F401">
        <v>-6.79</v>
      </c>
      <c r="G401" s="1">
        <v>-1579.7293999999999</v>
      </c>
      <c r="H401" s="1">
        <v>-1586.7065</v>
      </c>
      <c r="I401" s="1">
        <v>-1597.5236</v>
      </c>
      <c r="J401" s="1">
        <v>-1049.2635</v>
      </c>
      <c r="K401" s="1">
        <v>-1083.2876000000001</v>
      </c>
      <c r="L401" s="1">
        <v>-1050.2727</v>
      </c>
      <c r="M401" s="1">
        <v>-1464.4139</v>
      </c>
      <c r="N401" s="1">
        <v>-1469.0699</v>
      </c>
      <c r="O401" s="1">
        <v>-1458.3837000000001</v>
      </c>
      <c r="Q401" s="1">
        <v>-1280.8503000000001</v>
      </c>
      <c r="R401">
        <v>-5.83</v>
      </c>
    </row>
    <row r="402" spans="1:18" x14ac:dyDescent="0.2">
      <c r="A402" s="1">
        <v>-1275.0166999999999</v>
      </c>
      <c r="B402">
        <v>3.42</v>
      </c>
      <c r="C402" s="1">
        <v>-1277.9466</v>
      </c>
      <c r="D402">
        <v>6.83</v>
      </c>
      <c r="E402" s="1">
        <v>-1276.4233999999999</v>
      </c>
      <c r="F402">
        <v>-6.71</v>
      </c>
      <c r="G402" s="1">
        <v>-1579.8630000000001</v>
      </c>
      <c r="H402" s="1">
        <v>-1586.6225999999999</v>
      </c>
      <c r="I402" s="1">
        <v>-1597.6174000000001</v>
      </c>
      <c r="J402" s="1">
        <v>-1049.1538</v>
      </c>
      <c r="K402" s="1">
        <v>-1083.3108</v>
      </c>
      <c r="L402" s="1">
        <v>-1050.3315</v>
      </c>
      <c r="M402" s="1">
        <v>-1464.5661</v>
      </c>
      <c r="N402" s="1">
        <v>-1469.0077000000001</v>
      </c>
      <c r="O402" s="1">
        <v>-1458.5518</v>
      </c>
      <c r="Q402" s="1">
        <v>-1281.07</v>
      </c>
      <c r="R402">
        <v>-6.43</v>
      </c>
    </row>
    <row r="403" spans="1:18" x14ac:dyDescent="0.2">
      <c r="A403" s="1">
        <v>-1275.23</v>
      </c>
      <c r="B403">
        <v>2.72</v>
      </c>
      <c r="C403" s="1">
        <v>-1277.9789000000001</v>
      </c>
      <c r="D403">
        <v>6.8</v>
      </c>
      <c r="E403" s="1">
        <v>-1276.3172</v>
      </c>
      <c r="F403">
        <v>-6.55</v>
      </c>
      <c r="G403" s="1">
        <v>-1579.9829999999999</v>
      </c>
      <c r="H403" s="1">
        <v>-1586.5216</v>
      </c>
      <c r="I403" s="1">
        <v>-1597.7181</v>
      </c>
      <c r="J403" s="1">
        <v>-1049.0196000000001</v>
      </c>
      <c r="K403" s="1">
        <v>-1083.3498999999999</v>
      </c>
      <c r="L403" s="1">
        <v>-1050.4084</v>
      </c>
      <c r="M403" s="1">
        <v>-1464.7158999999999</v>
      </c>
      <c r="N403" s="1">
        <v>-1468.9414999999999</v>
      </c>
      <c r="O403" s="1">
        <v>-1458.7271000000001</v>
      </c>
      <c r="Q403" s="1">
        <v>-1281.3123000000001</v>
      </c>
      <c r="R403">
        <v>-7.05</v>
      </c>
    </row>
    <row r="404" spans="1:18" x14ac:dyDescent="0.2">
      <c r="A404" s="1">
        <v>-1275.4840999999999</v>
      </c>
      <c r="B404">
        <v>1.92</v>
      </c>
      <c r="C404" s="1">
        <v>-1277.9869000000001</v>
      </c>
      <c r="D404">
        <v>6.24</v>
      </c>
      <c r="E404" s="1">
        <v>-1276.1676</v>
      </c>
      <c r="F404">
        <v>-6.35</v>
      </c>
      <c r="G404" s="1">
        <v>-1580.0854999999999</v>
      </c>
      <c r="H404" s="1">
        <v>-1586.4092000000001</v>
      </c>
      <c r="I404" s="1">
        <v>-1597.8208</v>
      </c>
      <c r="J404" s="1">
        <v>-1048.8619000000001</v>
      </c>
      <c r="K404" s="1">
        <v>-1083.4024999999999</v>
      </c>
      <c r="L404" s="1">
        <v>-1050.5020999999999</v>
      </c>
      <c r="M404" s="1">
        <v>-1464.8587</v>
      </c>
      <c r="N404" s="1">
        <v>-1468.8712</v>
      </c>
      <c r="O404" s="1">
        <v>-1458.9081000000001</v>
      </c>
      <c r="Q404" s="1">
        <v>-1281.5610999999999</v>
      </c>
      <c r="R404">
        <v>-7.66</v>
      </c>
    </row>
    <row r="405" spans="1:18" x14ac:dyDescent="0.2">
      <c r="A405" s="1">
        <v>-1275.7764</v>
      </c>
      <c r="B405">
        <v>1.07</v>
      </c>
      <c r="C405" s="1">
        <v>-1277.9892</v>
      </c>
      <c r="D405">
        <v>6.16</v>
      </c>
      <c r="E405" s="1">
        <v>-1275.9973</v>
      </c>
      <c r="F405">
        <v>-5.91</v>
      </c>
      <c r="G405" s="1">
        <v>-1580.1677</v>
      </c>
      <c r="H405" s="1">
        <v>-1586.2892999999999</v>
      </c>
      <c r="I405" s="1">
        <v>-1597.9203</v>
      </c>
      <c r="J405" s="1">
        <v>-1048.6835000000001</v>
      </c>
      <c r="K405" s="1">
        <v>-1083.4658999999999</v>
      </c>
      <c r="L405" s="1">
        <v>-1050.6110000000001</v>
      </c>
      <c r="M405" s="1">
        <v>-1464.9908</v>
      </c>
      <c r="N405" s="1">
        <v>-1468.7973</v>
      </c>
      <c r="O405" s="1">
        <v>-1459.0933</v>
      </c>
      <c r="Q405" s="1">
        <v>-1281.7906</v>
      </c>
      <c r="R405">
        <v>-8.3000000000000007</v>
      </c>
    </row>
    <row r="406" spans="1:18" x14ac:dyDescent="0.2">
      <c r="A406" s="1">
        <v>-1276.1008999999999</v>
      </c>
      <c r="B406">
        <v>0.19</v>
      </c>
      <c r="C406" s="1">
        <v>-1278.0007000000001</v>
      </c>
      <c r="D406">
        <v>5.8</v>
      </c>
      <c r="E406" s="1">
        <v>-1275.8245999999999</v>
      </c>
      <c r="F406">
        <v>-5.8</v>
      </c>
      <c r="G406" s="1">
        <v>-1580.2281</v>
      </c>
      <c r="H406" s="1">
        <v>-1586.1696999999999</v>
      </c>
      <c r="I406" s="1">
        <v>-1598.0119</v>
      </c>
      <c r="J406" s="1">
        <v>-1048.4874</v>
      </c>
      <c r="K406" s="1">
        <v>-1083.5367000000001</v>
      </c>
      <c r="L406" s="1">
        <v>-1050.7327</v>
      </c>
      <c r="M406" s="1">
        <v>-1465.1089999999999</v>
      </c>
      <c r="N406" s="1">
        <v>-1468.7195999999999</v>
      </c>
      <c r="O406" s="1">
        <v>-1459.2809</v>
      </c>
      <c r="Q406" s="1">
        <v>-1281.9681</v>
      </c>
      <c r="R406">
        <v>-8.65</v>
      </c>
    </row>
    <row r="407" spans="1:18" x14ac:dyDescent="0.2">
      <c r="A407" s="1">
        <v>-1276.4460999999999</v>
      </c>
      <c r="B407">
        <v>-0.63</v>
      </c>
      <c r="C407" s="1">
        <v>-1278.0277000000001</v>
      </c>
      <c r="D407">
        <v>5.66</v>
      </c>
      <c r="E407" s="1">
        <v>-1275.6588999999999</v>
      </c>
      <c r="F407">
        <v>-5.49</v>
      </c>
      <c r="G407" s="1">
        <v>-1580.2641000000001</v>
      </c>
      <c r="H407" s="1">
        <v>-1586.0578</v>
      </c>
      <c r="I407" s="1">
        <v>-1598.0915</v>
      </c>
      <c r="J407" s="1">
        <v>-1048.2779</v>
      </c>
      <c r="K407" s="1">
        <v>-1083.6110000000001</v>
      </c>
      <c r="L407" s="1">
        <v>-1050.8646000000001</v>
      </c>
      <c r="M407" s="1">
        <v>-1465.2106000000001</v>
      </c>
      <c r="N407" s="1">
        <v>-1468.6380999999999</v>
      </c>
      <c r="O407" s="1">
        <v>-1459.4690000000001</v>
      </c>
      <c r="Q407" s="1">
        <v>-1282.0594000000001</v>
      </c>
      <c r="R407">
        <v>-9.0299999999999994</v>
      </c>
    </row>
    <row r="408" spans="1:18" x14ac:dyDescent="0.2">
      <c r="A408" s="1">
        <v>-1276.7919999999999</v>
      </c>
      <c r="B408">
        <v>-1.47</v>
      </c>
      <c r="C408" s="1">
        <v>-1278.0672</v>
      </c>
      <c r="D408">
        <v>5.24</v>
      </c>
      <c r="E408" s="1">
        <v>-1275.5005000000001</v>
      </c>
      <c r="F408">
        <v>-5.22</v>
      </c>
      <c r="G408" s="1">
        <v>-1580.2771</v>
      </c>
      <c r="H408" s="1">
        <v>-1585.9614999999999</v>
      </c>
      <c r="I408" s="1">
        <v>-1598.1554000000001</v>
      </c>
      <c r="J408" s="1">
        <v>-1048.0608999999999</v>
      </c>
      <c r="K408" s="1">
        <v>-1083.6851999999999</v>
      </c>
      <c r="L408" s="1">
        <v>-1051.0035</v>
      </c>
      <c r="M408" s="1">
        <v>-1465.2937999999999</v>
      </c>
      <c r="N408" s="1">
        <v>-1468.5525</v>
      </c>
      <c r="O408" s="1">
        <v>-1459.6557</v>
      </c>
      <c r="Q408" s="1">
        <v>-1282.0369000000001</v>
      </c>
      <c r="R408">
        <v>-8.86</v>
      </c>
    </row>
    <row r="409" spans="1:18" x14ac:dyDescent="0.2">
      <c r="A409" s="1">
        <v>-1277.1116</v>
      </c>
      <c r="B409">
        <v>-2.2999999999999998</v>
      </c>
      <c r="C409" s="1">
        <v>-1278.1078</v>
      </c>
      <c r="D409">
        <v>4.68</v>
      </c>
      <c r="E409" s="1">
        <v>-1275.3435999999999</v>
      </c>
      <c r="F409">
        <v>-4.8099999999999996</v>
      </c>
      <c r="G409" s="1">
        <v>-1580.2674999999999</v>
      </c>
      <c r="H409" s="1">
        <v>-1585.8894</v>
      </c>
      <c r="I409" s="1">
        <v>-1598.2011</v>
      </c>
      <c r="J409" s="1">
        <v>-1047.8429000000001</v>
      </c>
      <c r="K409" s="1">
        <v>-1083.7561000000001</v>
      </c>
      <c r="L409" s="1">
        <v>-1051.1456000000001</v>
      </c>
      <c r="M409" s="1">
        <v>-1465.3578</v>
      </c>
      <c r="N409" s="1">
        <v>-1468.4622999999999</v>
      </c>
      <c r="O409" s="1">
        <v>-1459.8388</v>
      </c>
      <c r="Q409" s="1">
        <v>-1281.8844999999999</v>
      </c>
      <c r="R409">
        <v>-8.7899999999999991</v>
      </c>
    </row>
    <row r="410" spans="1:18" x14ac:dyDescent="0.2">
      <c r="A410" s="1">
        <v>-1277.3775000000001</v>
      </c>
      <c r="B410">
        <v>-2.92</v>
      </c>
      <c r="C410" s="1">
        <v>-1278.1334999999999</v>
      </c>
      <c r="D410">
        <v>4.78</v>
      </c>
      <c r="E410" s="1">
        <v>-1275.1783</v>
      </c>
      <c r="F410">
        <v>-4.21</v>
      </c>
      <c r="G410" s="1">
        <v>-1580.2378000000001</v>
      </c>
      <c r="H410" s="1">
        <v>-1585.8488</v>
      </c>
      <c r="I410" s="1">
        <v>-1598.2270000000001</v>
      </c>
      <c r="J410" s="1">
        <v>-1047.6310000000001</v>
      </c>
      <c r="K410" s="1">
        <v>-1083.8205</v>
      </c>
      <c r="L410" s="1">
        <v>-1051.2868000000001</v>
      </c>
      <c r="M410" s="1">
        <v>-1465.4027000000001</v>
      </c>
      <c r="N410" s="1">
        <v>-1468.3670999999999</v>
      </c>
      <c r="O410" s="1">
        <v>-1460.0165999999999</v>
      </c>
      <c r="Q410" s="1">
        <v>-1281.6016999999999</v>
      </c>
      <c r="R410">
        <v>-8.3000000000000007</v>
      </c>
    </row>
    <row r="411" spans="1:18" x14ac:dyDescent="0.2">
      <c r="A411" s="1">
        <v>-1277.5682999999999</v>
      </c>
      <c r="B411">
        <v>-3.32</v>
      </c>
      <c r="C411" s="1">
        <v>-1278.1270999999999</v>
      </c>
      <c r="D411">
        <v>4.3099999999999996</v>
      </c>
      <c r="E411" s="1">
        <v>-1274.9976999999999</v>
      </c>
      <c r="F411">
        <v>-3.88</v>
      </c>
      <c r="G411" s="1">
        <v>-1580.1921</v>
      </c>
      <c r="H411" s="1">
        <v>-1585.8475000000001</v>
      </c>
      <c r="I411" s="1">
        <v>-1598.2331999999999</v>
      </c>
      <c r="J411" s="1">
        <v>-1047.4313999999999</v>
      </c>
      <c r="K411" s="1">
        <v>-1083.8764000000001</v>
      </c>
      <c r="L411" s="1">
        <v>-1051.4232</v>
      </c>
      <c r="M411" s="1">
        <v>-1465.4295</v>
      </c>
      <c r="N411" s="1">
        <v>-1468.2671</v>
      </c>
      <c r="O411" s="1">
        <v>-1460.1874</v>
      </c>
      <c r="Q411" s="1">
        <v>-1281.2034000000001</v>
      </c>
      <c r="R411">
        <v>-7.58</v>
      </c>
    </row>
    <row r="412" spans="1:18" x14ac:dyDescent="0.2">
      <c r="A412" s="1">
        <v>-1277.6755000000001</v>
      </c>
      <c r="B412">
        <v>-3.61</v>
      </c>
      <c r="C412" s="1">
        <v>-1278.0731000000001</v>
      </c>
      <c r="D412">
        <v>4.34</v>
      </c>
      <c r="E412" s="1">
        <v>-1274.8017</v>
      </c>
      <c r="F412">
        <v>-3.1</v>
      </c>
      <c r="G412" s="1">
        <v>-1580.1339</v>
      </c>
      <c r="H412" s="1">
        <v>-1585.8891000000001</v>
      </c>
      <c r="I412" s="1">
        <v>-1598.2212999999999</v>
      </c>
      <c r="J412" s="1">
        <v>-1047.2503999999999</v>
      </c>
      <c r="K412" s="1">
        <v>-1083.9218000000001</v>
      </c>
      <c r="L412" s="1">
        <v>-1051.5504000000001</v>
      </c>
      <c r="M412" s="1">
        <v>-1465.4404999999999</v>
      </c>
      <c r="N412" s="1">
        <v>-1468.1621</v>
      </c>
      <c r="O412" s="1">
        <v>-1460.3497</v>
      </c>
      <c r="Q412" s="1">
        <v>-1280.7195999999999</v>
      </c>
      <c r="R412">
        <v>-6.53</v>
      </c>
    </row>
    <row r="413" spans="1:18" x14ac:dyDescent="0.2">
      <c r="A413" s="1">
        <v>-1277.7022999999999</v>
      </c>
      <c r="B413">
        <v>-3.79</v>
      </c>
      <c r="C413" s="1">
        <v>-1277.9622999999999</v>
      </c>
      <c r="D413">
        <v>4.3600000000000003</v>
      </c>
      <c r="E413" s="1">
        <v>-1274.5986</v>
      </c>
      <c r="F413">
        <v>-2.9</v>
      </c>
      <c r="G413" s="1">
        <v>-1580.0673999999999</v>
      </c>
      <c r="H413" s="1">
        <v>-1585.9774</v>
      </c>
      <c r="I413" s="1">
        <v>-1598.1935000000001</v>
      </c>
      <c r="J413" s="1">
        <v>-1047.0927999999999</v>
      </c>
      <c r="K413" s="1">
        <v>-1083.9556</v>
      </c>
      <c r="L413" s="1">
        <v>-1051.6645000000001</v>
      </c>
      <c r="M413" s="1">
        <v>-1465.4386</v>
      </c>
      <c r="N413" s="1">
        <v>-1468.0530000000001</v>
      </c>
      <c r="O413" s="1">
        <v>-1460.5029</v>
      </c>
      <c r="Q413" s="1">
        <v>-1280.1903</v>
      </c>
      <c r="R413">
        <v>-5.4</v>
      </c>
    </row>
    <row r="414" spans="1:18" x14ac:dyDescent="0.2">
      <c r="A414" s="1">
        <v>-1277.6636000000001</v>
      </c>
      <c r="B414">
        <v>-3.92</v>
      </c>
      <c r="C414" s="1">
        <v>-1277.7937999999999</v>
      </c>
      <c r="D414">
        <v>4.38</v>
      </c>
      <c r="E414" s="1">
        <v>-1274.4045000000001</v>
      </c>
      <c r="F414">
        <v>-2.2799999999999998</v>
      </c>
      <c r="G414" s="1">
        <v>-1579.9969000000001</v>
      </c>
      <c r="H414" s="1">
        <v>-1586.1132</v>
      </c>
      <c r="I414" s="1">
        <v>-1598.1531</v>
      </c>
      <c r="J414" s="1">
        <v>-1046.9619</v>
      </c>
      <c r="K414" s="1">
        <v>-1083.9771000000001</v>
      </c>
      <c r="L414" s="1">
        <v>-1051.7621999999999</v>
      </c>
      <c r="M414" s="1">
        <v>-1465.4271000000001</v>
      </c>
      <c r="N414" s="1">
        <v>-1467.941</v>
      </c>
      <c r="O414" s="1">
        <v>-1460.6470999999999</v>
      </c>
      <c r="Q414" s="1">
        <v>-1279.6599000000001</v>
      </c>
      <c r="R414">
        <v>-4.7</v>
      </c>
    </row>
    <row r="415" spans="1:18" x14ac:dyDescent="0.2">
      <c r="A415" s="1">
        <v>-1277.5816</v>
      </c>
      <c r="B415">
        <v>-3.84</v>
      </c>
      <c r="C415" s="1">
        <v>-1277.5757000000001</v>
      </c>
      <c r="D415">
        <v>4.6100000000000003</v>
      </c>
      <c r="E415" s="1">
        <v>-1274.2391</v>
      </c>
      <c r="F415">
        <v>-2.09</v>
      </c>
      <c r="G415" s="1">
        <v>-1579.9265</v>
      </c>
      <c r="H415" s="1">
        <v>-1586.2944</v>
      </c>
      <c r="I415" s="1">
        <v>-1598.1039000000001</v>
      </c>
      <c r="J415" s="1">
        <v>-1046.8592000000001</v>
      </c>
      <c r="K415" s="1">
        <v>-1083.9866</v>
      </c>
      <c r="L415" s="1">
        <v>-1051.8405</v>
      </c>
      <c r="M415" s="1">
        <v>-1465.4102</v>
      </c>
      <c r="N415" s="1">
        <v>-1467.8273999999999</v>
      </c>
      <c r="O415" s="1">
        <v>-1460.7828</v>
      </c>
      <c r="Q415" s="1">
        <v>-1279.1696999999999</v>
      </c>
      <c r="R415">
        <v>-3.66</v>
      </c>
    </row>
    <row r="416" spans="1:18" x14ac:dyDescent="0.2">
      <c r="A416" s="1">
        <v>-1277.4811</v>
      </c>
      <c r="B416">
        <v>-3.73</v>
      </c>
      <c r="C416" s="1">
        <v>-1277.325</v>
      </c>
      <c r="D416">
        <v>4.7300000000000004</v>
      </c>
      <c r="E416" s="1">
        <v>-1274.1234999999999</v>
      </c>
      <c r="F416">
        <v>-1.95</v>
      </c>
      <c r="G416" s="1">
        <v>-1579.8596</v>
      </c>
      <c r="H416" s="1">
        <v>-1586.5173</v>
      </c>
      <c r="I416" s="1">
        <v>-1598.0503000000001</v>
      </c>
      <c r="J416" s="1">
        <v>-1046.7849000000001</v>
      </c>
      <c r="K416" s="1">
        <v>-1083.9840999999999</v>
      </c>
      <c r="L416" s="1">
        <v>-1051.8969</v>
      </c>
      <c r="M416" s="1">
        <v>-1465.3922</v>
      </c>
      <c r="N416" s="1">
        <v>-1467.7148</v>
      </c>
      <c r="O416" s="1">
        <v>-1460.9110000000001</v>
      </c>
      <c r="Q416" s="1">
        <v>-1278.7529999999999</v>
      </c>
      <c r="R416">
        <v>-2.87</v>
      </c>
    </row>
    <row r="417" spans="1:18" x14ac:dyDescent="0.2">
      <c r="A417" s="1">
        <v>-1277.3869999999999</v>
      </c>
      <c r="B417">
        <v>-3.62</v>
      </c>
      <c r="C417" s="1">
        <v>-1277.0628999999999</v>
      </c>
      <c r="D417">
        <v>4.92</v>
      </c>
      <c r="E417" s="1">
        <v>-1274.0746999999999</v>
      </c>
      <c r="F417">
        <v>-1.95</v>
      </c>
      <c r="G417" s="1">
        <v>-1579.7994000000001</v>
      </c>
      <c r="H417" s="1">
        <v>-1586.7760000000001</v>
      </c>
      <c r="I417" s="1">
        <v>-1597.9969000000001</v>
      </c>
      <c r="J417" s="1">
        <v>-1046.7382</v>
      </c>
      <c r="K417" s="1">
        <v>-1083.9711</v>
      </c>
      <c r="L417" s="1">
        <v>-1051.9299000000001</v>
      </c>
      <c r="M417" s="1">
        <v>-1465.3774000000001</v>
      </c>
      <c r="N417" s="1">
        <v>-1467.6052</v>
      </c>
      <c r="O417" s="1">
        <v>-1461.0328999999999</v>
      </c>
      <c r="Q417" s="1">
        <v>-1278.4291000000001</v>
      </c>
      <c r="R417">
        <v>-2.19</v>
      </c>
    </row>
    <row r="418" spans="1:18" x14ac:dyDescent="0.2">
      <c r="A418" s="1">
        <v>-1277.3208999999999</v>
      </c>
      <c r="B418">
        <v>-3.58</v>
      </c>
      <c r="C418" s="1">
        <v>-1276.8115</v>
      </c>
      <c r="D418">
        <v>5.29</v>
      </c>
      <c r="E418" s="1">
        <v>-1274.1034</v>
      </c>
      <c r="F418">
        <v>-2.2400000000000002</v>
      </c>
      <c r="G418" s="1">
        <v>-1579.7484999999999</v>
      </c>
      <c r="H418" s="1">
        <v>-1587.0615</v>
      </c>
      <c r="I418" s="1">
        <v>-1597.9472000000001</v>
      </c>
      <c r="J418" s="1">
        <v>-1046.7172</v>
      </c>
      <c r="K418" s="1">
        <v>-1083.9486999999999</v>
      </c>
      <c r="L418" s="1">
        <v>-1051.9382000000001</v>
      </c>
      <c r="M418" s="1">
        <v>-1465.3697999999999</v>
      </c>
      <c r="N418" s="1">
        <v>-1467.5011999999999</v>
      </c>
      <c r="O418" s="1">
        <v>-1461.1505999999999</v>
      </c>
      <c r="Q418" s="1">
        <v>-1278.2046</v>
      </c>
      <c r="R418">
        <v>-1.83</v>
      </c>
    </row>
    <row r="419" spans="1:18" x14ac:dyDescent="0.2">
      <c r="A419" s="1">
        <v>-1277.2977000000001</v>
      </c>
      <c r="B419">
        <v>-3.49</v>
      </c>
      <c r="C419" s="1">
        <v>-1276.5878</v>
      </c>
      <c r="D419">
        <v>5.6</v>
      </c>
      <c r="E419" s="1">
        <v>-1274.2116000000001</v>
      </c>
      <c r="F419">
        <v>-2.71</v>
      </c>
      <c r="G419" s="1">
        <v>-1579.7088000000001</v>
      </c>
      <c r="H419" s="1">
        <v>-1587.365</v>
      </c>
      <c r="I419" s="1">
        <v>-1597.9050999999999</v>
      </c>
      <c r="J419" s="1">
        <v>-1046.7195999999999</v>
      </c>
      <c r="K419" s="1">
        <v>-1083.9186</v>
      </c>
      <c r="L419" s="1">
        <v>-1051.9208000000001</v>
      </c>
      <c r="M419" s="1">
        <v>-1465.3724999999999</v>
      </c>
      <c r="N419" s="1">
        <v>-1467.4051999999999</v>
      </c>
      <c r="O419" s="1">
        <v>-1461.2661000000001</v>
      </c>
      <c r="Q419" s="1">
        <v>-1278.0762</v>
      </c>
      <c r="R419">
        <v>-1.67</v>
      </c>
    </row>
    <row r="420" spans="1:18" x14ac:dyDescent="0.2">
      <c r="A420" s="1">
        <v>-1277.3218999999999</v>
      </c>
      <c r="B420">
        <v>-3.45</v>
      </c>
      <c r="C420" s="1">
        <v>-1276.4032</v>
      </c>
      <c r="D420">
        <v>5.57</v>
      </c>
      <c r="E420" s="1">
        <v>-1274.3885</v>
      </c>
      <c r="F420">
        <v>-3.29</v>
      </c>
      <c r="G420" s="1">
        <v>-1579.6813</v>
      </c>
      <c r="H420" s="1">
        <v>-1587.6754000000001</v>
      </c>
      <c r="I420" s="1">
        <v>-1597.8733999999999</v>
      </c>
      <c r="J420" s="1">
        <v>-1046.7429999999999</v>
      </c>
      <c r="K420" s="1">
        <v>-1083.8824</v>
      </c>
      <c r="L420" s="1">
        <v>-1051.8779</v>
      </c>
      <c r="M420" s="1">
        <v>-1465.3879999999999</v>
      </c>
      <c r="N420" s="1">
        <v>-1467.3196</v>
      </c>
      <c r="O420" s="1">
        <v>-1461.3821</v>
      </c>
      <c r="Q420" s="1">
        <v>-1278.0319</v>
      </c>
      <c r="R420">
        <v>-1.58</v>
      </c>
    </row>
    <row r="421" spans="1:18" x14ac:dyDescent="0.2">
      <c r="A421" s="1">
        <v>-1277.3880999999999</v>
      </c>
      <c r="B421">
        <v>-3.52</v>
      </c>
      <c r="C421" s="1">
        <v>-1276.2642000000001</v>
      </c>
      <c r="D421">
        <v>6.11</v>
      </c>
      <c r="E421" s="1">
        <v>-1274.6105</v>
      </c>
      <c r="F421">
        <v>-3.81</v>
      </c>
      <c r="G421" s="1">
        <v>-1579.6667</v>
      </c>
      <c r="H421" s="1">
        <v>-1587.9834000000001</v>
      </c>
      <c r="I421" s="1">
        <v>-1597.8548000000001</v>
      </c>
      <c r="J421" s="1">
        <v>-1046.7847999999999</v>
      </c>
      <c r="K421" s="1">
        <v>-1083.8418999999999</v>
      </c>
      <c r="L421" s="1">
        <v>-1051.8096</v>
      </c>
      <c r="M421" s="1">
        <v>-1465.4182000000001</v>
      </c>
      <c r="N421" s="1">
        <v>-1467.2467999999999</v>
      </c>
      <c r="O421" s="1">
        <v>-1461.5006000000001</v>
      </c>
      <c r="Q421" s="1">
        <v>-1278.0537999999999</v>
      </c>
      <c r="R421">
        <v>-1.53</v>
      </c>
    </row>
    <row r="422" spans="1:18" x14ac:dyDescent="0.2">
      <c r="A422" s="1">
        <v>-1277.4816000000001</v>
      </c>
      <c r="B422">
        <v>-3.53</v>
      </c>
      <c r="C422" s="1">
        <v>-1276.1739</v>
      </c>
      <c r="D422">
        <v>6.09</v>
      </c>
      <c r="E422" s="1">
        <v>-1274.8457000000001</v>
      </c>
      <c r="F422">
        <v>-4.9800000000000004</v>
      </c>
      <c r="G422" s="1">
        <v>-1579.6657</v>
      </c>
      <c r="H422" s="1">
        <v>-1588.2786000000001</v>
      </c>
      <c r="I422" s="1">
        <v>-1597.8514</v>
      </c>
      <c r="J422" s="1">
        <v>-1046.8423</v>
      </c>
      <c r="K422" s="1">
        <v>-1083.7987000000001</v>
      </c>
      <c r="L422" s="1">
        <v>-1051.7172</v>
      </c>
      <c r="M422" s="1">
        <v>-1465.4632999999999</v>
      </c>
      <c r="N422" s="1">
        <v>-1467.1893</v>
      </c>
      <c r="O422" s="1">
        <v>-1461.6239</v>
      </c>
      <c r="Q422" s="1">
        <v>-1278.1205</v>
      </c>
      <c r="R422">
        <v>-1.74</v>
      </c>
    </row>
    <row r="423" spans="1:18" x14ac:dyDescent="0.2">
      <c r="A423" s="1">
        <v>-1277.5825</v>
      </c>
      <c r="B423">
        <v>-3.63</v>
      </c>
      <c r="C423" s="1">
        <v>-1276.1352999999999</v>
      </c>
      <c r="D423">
        <v>6.36</v>
      </c>
      <c r="E423" s="1">
        <v>-1275.0587</v>
      </c>
      <c r="F423">
        <v>-5.69</v>
      </c>
      <c r="G423" s="1">
        <v>-1579.6786</v>
      </c>
      <c r="H423" s="1">
        <v>-1588.5519999999999</v>
      </c>
      <c r="I423" s="1">
        <v>-1597.8643999999999</v>
      </c>
      <c r="J423" s="1">
        <v>-1046.9128000000001</v>
      </c>
      <c r="K423" s="1">
        <v>-1083.7539999999999</v>
      </c>
      <c r="L423" s="1">
        <v>-1051.6026999999999</v>
      </c>
      <c r="M423" s="1">
        <v>-1465.5228999999999</v>
      </c>
      <c r="N423" s="1">
        <v>-1467.1486</v>
      </c>
      <c r="O423" s="1">
        <v>-1461.7537</v>
      </c>
      <c r="Q423" s="1">
        <v>-1278.2099000000001</v>
      </c>
      <c r="R423">
        <v>-1.83</v>
      </c>
    </row>
    <row r="424" spans="1:18" x14ac:dyDescent="0.2">
      <c r="A424" s="1">
        <v>-1277.6721</v>
      </c>
      <c r="B424">
        <v>-3.61</v>
      </c>
      <c r="C424" s="1">
        <v>-1276.1493</v>
      </c>
      <c r="D424">
        <v>6.2</v>
      </c>
      <c r="E424" s="1">
        <v>-1275.2221999999999</v>
      </c>
      <c r="F424">
        <v>-6.2</v>
      </c>
      <c r="G424" s="1">
        <v>-1579.7046</v>
      </c>
      <c r="H424" s="1">
        <v>-1588.7962</v>
      </c>
      <c r="I424" s="1">
        <v>-1597.8949</v>
      </c>
      <c r="J424" s="1">
        <v>-1046.9933000000001</v>
      </c>
      <c r="K424" s="1">
        <v>-1083.7090000000001</v>
      </c>
      <c r="L424" s="1">
        <v>-1051.4684</v>
      </c>
      <c r="M424" s="1">
        <v>-1465.5953999999999</v>
      </c>
      <c r="N424" s="1">
        <v>-1467.1265000000001</v>
      </c>
      <c r="O424" s="1">
        <v>-1461.8915999999999</v>
      </c>
      <c r="Q424" s="1">
        <v>-1278.3009999999999</v>
      </c>
      <c r="R424">
        <v>-1.85</v>
      </c>
    </row>
    <row r="425" spans="1:18" x14ac:dyDescent="0.2">
      <c r="A425" s="1">
        <v>-1277.7364</v>
      </c>
      <c r="B425">
        <v>-3.5</v>
      </c>
      <c r="C425" s="1">
        <v>-1276.2152000000001</v>
      </c>
      <c r="D425">
        <v>6.46</v>
      </c>
      <c r="E425" s="1">
        <v>-1275.3194000000001</v>
      </c>
      <c r="F425">
        <v>-6.69</v>
      </c>
      <c r="G425" s="1">
        <v>-1579.7434000000001</v>
      </c>
      <c r="H425" s="1">
        <v>-1589.0054</v>
      </c>
      <c r="I425" s="1">
        <v>-1597.9432999999999</v>
      </c>
      <c r="J425" s="1">
        <v>-1047.0805</v>
      </c>
      <c r="K425" s="1">
        <v>-1083.6648</v>
      </c>
      <c r="L425" s="1">
        <v>-1051.317</v>
      </c>
      <c r="M425" s="1">
        <v>-1465.6786999999999</v>
      </c>
      <c r="N425" s="1">
        <v>-1467.1242999999999</v>
      </c>
      <c r="O425" s="1">
        <v>-1462.0387000000001</v>
      </c>
      <c r="Q425" s="1">
        <v>-1278.3798999999999</v>
      </c>
      <c r="R425">
        <v>-1.78</v>
      </c>
    </row>
    <row r="426" spans="1:18" x14ac:dyDescent="0.2">
      <c r="A426" s="1">
        <v>-1277.7684999999999</v>
      </c>
      <c r="B426">
        <v>-3.26</v>
      </c>
      <c r="C426" s="1">
        <v>-1276.3248000000001</v>
      </c>
      <c r="D426">
        <v>6.21</v>
      </c>
      <c r="E426" s="1">
        <v>-1275.3489</v>
      </c>
      <c r="F426">
        <v>-6.87</v>
      </c>
      <c r="G426" s="1">
        <v>-1579.7943</v>
      </c>
      <c r="H426" s="1">
        <v>-1589.1755000000001</v>
      </c>
      <c r="I426" s="1">
        <v>-1598.0096000000001</v>
      </c>
      <c r="J426" s="1">
        <v>-1047.1713999999999</v>
      </c>
      <c r="K426" s="1">
        <v>-1083.6223</v>
      </c>
      <c r="L426" s="1">
        <v>-1051.152</v>
      </c>
      <c r="M426" s="1">
        <v>-1465.7697000000001</v>
      </c>
      <c r="N426" s="1">
        <v>-1467.1428000000001</v>
      </c>
      <c r="O426" s="1">
        <v>-1462.1954000000001</v>
      </c>
      <c r="Q426" s="1">
        <v>-1278.4391000000001</v>
      </c>
      <c r="R426">
        <v>-1.77</v>
      </c>
    </row>
    <row r="427" spans="1:18" x14ac:dyDescent="0.2">
      <c r="A427" s="1">
        <v>-1277.7693999999999</v>
      </c>
      <c r="B427">
        <v>-2.94</v>
      </c>
      <c r="C427" s="1">
        <v>-1276.4614999999999</v>
      </c>
      <c r="D427">
        <v>6.18</v>
      </c>
      <c r="E427" s="1">
        <v>-1275.3214</v>
      </c>
      <c r="F427">
        <v>-7.25</v>
      </c>
      <c r="G427" s="1">
        <v>-1579.8565000000001</v>
      </c>
      <c r="H427" s="1">
        <v>-1589.3051</v>
      </c>
      <c r="I427" s="1">
        <v>-1598.0935999999999</v>
      </c>
      <c r="J427" s="1">
        <v>-1047.2625</v>
      </c>
      <c r="K427" s="1">
        <v>-1083.5826999999999</v>
      </c>
      <c r="L427" s="1">
        <v>-1050.9771000000001</v>
      </c>
      <c r="M427" s="1">
        <v>-1465.865</v>
      </c>
      <c r="N427" s="1">
        <v>-1467.182</v>
      </c>
      <c r="O427" s="1">
        <v>-1462.3608999999999</v>
      </c>
      <c r="Q427" s="1">
        <v>-1278.4777999999999</v>
      </c>
      <c r="R427">
        <v>-1.65</v>
      </c>
    </row>
    <row r="428" spans="1:18" x14ac:dyDescent="0.2">
      <c r="A428" s="1">
        <v>-1277.7464</v>
      </c>
      <c r="B428">
        <v>-2.63</v>
      </c>
      <c r="C428" s="1">
        <v>-1276.6034999999999</v>
      </c>
      <c r="D428">
        <v>5.99</v>
      </c>
      <c r="E428" s="1">
        <v>-1275.2565</v>
      </c>
      <c r="F428">
        <v>-7.11</v>
      </c>
      <c r="G428" s="1">
        <v>-1579.9292</v>
      </c>
      <c r="H428" s="1">
        <v>-1589.394</v>
      </c>
      <c r="I428" s="1">
        <v>-1598.1948</v>
      </c>
      <c r="J428" s="1">
        <v>-1047.3503000000001</v>
      </c>
      <c r="K428" s="1">
        <v>-1083.5471</v>
      </c>
      <c r="L428" s="1">
        <v>-1050.7956999999999</v>
      </c>
      <c r="M428" s="1">
        <v>-1465.9617000000001</v>
      </c>
      <c r="N428" s="1">
        <v>-1467.2415000000001</v>
      </c>
      <c r="O428" s="1">
        <v>-1462.5342000000001</v>
      </c>
      <c r="Q428" s="1">
        <v>-1278.4994999999999</v>
      </c>
      <c r="R428">
        <v>-1.24</v>
      </c>
    </row>
    <row r="429" spans="1:18" x14ac:dyDescent="0.2">
      <c r="A429" s="1">
        <v>-1277.7102</v>
      </c>
      <c r="B429">
        <v>-2.2200000000000002</v>
      </c>
      <c r="C429" s="1">
        <v>-1276.7218</v>
      </c>
      <c r="D429">
        <v>6.2</v>
      </c>
      <c r="E429" s="1">
        <v>-1275.1769999999999</v>
      </c>
      <c r="F429">
        <v>-6.96</v>
      </c>
      <c r="G429" s="1">
        <v>-1580.0108</v>
      </c>
      <c r="H429" s="1">
        <v>-1589.4436000000001</v>
      </c>
      <c r="I429" s="1">
        <v>-1598.3126</v>
      </c>
      <c r="J429" s="1">
        <v>-1047.4313999999999</v>
      </c>
      <c r="K429" s="1">
        <v>-1083.5171</v>
      </c>
      <c r="L429" s="1">
        <v>-1050.6114</v>
      </c>
      <c r="M429" s="1">
        <v>-1466.0555999999999</v>
      </c>
      <c r="N429" s="1">
        <v>-1467.3206</v>
      </c>
      <c r="O429" s="1">
        <v>-1462.7132999999999</v>
      </c>
      <c r="Q429" s="1">
        <v>-1278.5092999999999</v>
      </c>
      <c r="R429">
        <v>-0.91</v>
      </c>
    </row>
    <row r="430" spans="1:18" x14ac:dyDescent="0.2">
      <c r="A430" s="1">
        <v>-1277.6705999999999</v>
      </c>
      <c r="B430">
        <v>-1.56</v>
      </c>
      <c r="C430" s="1">
        <v>-1276.7883999999999</v>
      </c>
      <c r="D430">
        <v>5.93</v>
      </c>
      <c r="E430" s="1">
        <v>-1275.1054999999999</v>
      </c>
      <c r="F430">
        <v>-6.5</v>
      </c>
      <c r="G430" s="1">
        <v>-1580.1007999999999</v>
      </c>
      <c r="H430" s="1">
        <v>-1589.4579000000001</v>
      </c>
      <c r="I430" s="1">
        <v>-1598.4458999999999</v>
      </c>
      <c r="J430" s="1">
        <v>-1047.5023000000001</v>
      </c>
      <c r="K430" s="1">
        <v>-1083.4946</v>
      </c>
      <c r="L430" s="1">
        <v>-1050.4281000000001</v>
      </c>
      <c r="M430" s="1">
        <v>-1466.1438000000001</v>
      </c>
      <c r="N430" s="1">
        <v>-1467.4181000000001</v>
      </c>
      <c r="O430" s="1">
        <v>-1462.896</v>
      </c>
      <c r="Q430" s="1">
        <v>-1278.5116</v>
      </c>
      <c r="R430">
        <v>-0.65</v>
      </c>
    </row>
    <row r="431" spans="1:18" x14ac:dyDescent="0.2">
      <c r="A431" s="1">
        <v>-1277.6353999999999</v>
      </c>
      <c r="B431">
        <v>-0.99</v>
      </c>
      <c r="C431" s="1">
        <v>-1276.7802999999999</v>
      </c>
      <c r="D431">
        <v>5.92</v>
      </c>
      <c r="E431" s="1">
        <v>-1275.0579</v>
      </c>
      <c r="F431">
        <v>-6.34</v>
      </c>
      <c r="G431" s="1">
        <v>-1580.1991</v>
      </c>
      <c r="H431" s="1">
        <v>-1589.4394</v>
      </c>
      <c r="I431" s="1">
        <v>-1598.5934</v>
      </c>
      <c r="J431" s="1">
        <v>-1047.56</v>
      </c>
      <c r="K431" s="1">
        <v>-1083.4819</v>
      </c>
      <c r="L431" s="1">
        <v>-1050.2492</v>
      </c>
      <c r="M431" s="1">
        <v>-1466.2238</v>
      </c>
      <c r="N431" s="1">
        <v>-1467.5327</v>
      </c>
      <c r="O431" s="1">
        <v>-1463.0788</v>
      </c>
      <c r="Q431" s="1">
        <v>-1278.5109</v>
      </c>
      <c r="R431">
        <v>-0.06</v>
      </c>
    </row>
    <row r="432" spans="1:18" x14ac:dyDescent="0.2">
      <c r="A432" s="1">
        <v>-1277.6078</v>
      </c>
      <c r="B432">
        <v>-0.42</v>
      </c>
      <c r="C432" s="1">
        <v>-1276.6856</v>
      </c>
      <c r="D432">
        <v>6.16</v>
      </c>
      <c r="E432" s="1">
        <v>-1275.0447999999999</v>
      </c>
      <c r="F432">
        <v>-6.14</v>
      </c>
      <c r="G432" s="1">
        <v>-1580.3037999999999</v>
      </c>
      <c r="H432" s="1">
        <v>-1589.3941</v>
      </c>
      <c r="I432" s="1">
        <v>-1598.7537</v>
      </c>
      <c r="J432" s="1">
        <v>-1047.6016</v>
      </c>
      <c r="K432" s="1">
        <v>-1083.4809</v>
      </c>
      <c r="L432" s="1">
        <v>-1050.0775000000001</v>
      </c>
      <c r="M432" s="1">
        <v>-1466.2933</v>
      </c>
      <c r="N432" s="1">
        <v>-1467.6623999999999</v>
      </c>
      <c r="O432" s="1">
        <v>-1463.2578000000001</v>
      </c>
      <c r="Q432" s="1">
        <v>-1278.5109</v>
      </c>
      <c r="R432">
        <v>0.42</v>
      </c>
    </row>
    <row r="433" spans="1:18" x14ac:dyDescent="0.2">
      <c r="A433" s="1">
        <v>-1277.5872999999999</v>
      </c>
      <c r="B433">
        <v>0.19</v>
      </c>
      <c r="C433" s="1">
        <v>-1276.5046</v>
      </c>
      <c r="D433">
        <v>6.36</v>
      </c>
      <c r="E433" s="1">
        <v>-1275.0706</v>
      </c>
      <c r="F433">
        <v>-5.47</v>
      </c>
      <c r="G433" s="1">
        <v>-1580.415</v>
      </c>
      <c r="H433" s="1">
        <v>-1589.3264999999999</v>
      </c>
      <c r="I433" s="1">
        <v>-1598.925</v>
      </c>
      <c r="J433" s="1">
        <v>-1047.6244999999999</v>
      </c>
      <c r="K433" s="1">
        <v>-1083.4938999999999</v>
      </c>
      <c r="L433" s="1">
        <v>-1049.9156</v>
      </c>
      <c r="M433" s="1">
        <v>-1466.3512000000001</v>
      </c>
      <c r="N433" s="1">
        <v>-1467.8049000000001</v>
      </c>
      <c r="O433" s="1">
        <v>-1463.4289000000001</v>
      </c>
      <c r="Q433" s="1">
        <v>-1278.5144</v>
      </c>
      <c r="R433">
        <v>0.56000000000000005</v>
      </c>
    </row>
    <row r="434" spans="1:18" x14ac:dyDescent="0.2">
      <c r="A434" s="1">
        <v>-1277.5693000000001</v>
      </c>
      <c r="B434">
        <v>0.85</v>
      </c>
      <c r="C434" s="1">
        <v>-1276.2530999999999</v>
      </c>
      <c r="D434">
        <v>6.53</v>
      </c>
      <c r="E434" s="1">
        <v>-1275.136</v>
      </c>
      <c r="F434">
        <v>-5.45</v>
      </c>
      <c r="G434" s="1">
        <v>-1580.5315000000001</v>
      </c>
      <c r="H434" s="1">
        <v>-1589.2429999999999</v>
      </c>
      <c r="I434" s="1">
        <v>-1599.105</v>
      </c>
      <c r="J434" s="1">
        <v>-1047.6265000000001</v>
      </c>
      <c r="K434" s="1">
        <v>-1083.5224000000001</v>
      </c>
      <c r="L434" s="1">
        <v>-1049.7659000000001</v>
      </c>
      <c r="M434" s="1">
        <v>-1466.3956000000001</v>
      </c>
      <c r="N434" s="1">
        <v>-1467.9574</v>
      </c>
      <c r="O434" s="1">
        <v>-1463.5871</v>
      </c>
      <c r="Q434" s="1">
        <v>-1278.5255</v>
      </c>
      <c r="R434">
        <v>1</v>
      </c>
    </row>
    <row r="435" spans="1:18" x14ac:dyDescent="0.2">
      <c r="A435" s="1">
        <v>-1277.5473999999999</v>
      </c>
      <c r="B435">
        <v>1.57</v>
      </c>
      <c r="C435" s="1">
        <v>-1275.9568999999999</v>
      </c>
      <c r="D435">
        <v>6.93</v>
      </c>
      <c r="E435" s="1">
        <v>-1275.2355</v>
      </c>
      <c r="F435">
        <v>-5.34</v>
      </c>
      <c r="G435" s="1">
        <v>-1580.6531</v>
      </c>
      <c r="H435" s="1">
        <v>-1589.1486</v>
      </c>
      <c r="I435" s="1">
        <v>-1599.2916</v>
      </c>
      <c r="J435" s="1">
        <v>-1047.6063999999999</v>
      </c>
      <c r="K435" s="1">
        <v>-1083.5676000000001</v>
      </c>
      <c r="L435" s="1">
        <v>-1049.6300000000001</v>
      </c>
      <c r="M435" s="1">
        <v>-1466.4268999999999</v>
      </c>
      <c r="N435" s="1">
        <v>-1468.1174000000001</v>
      </c>
      <c r="O435" s="1">
        <v>-1463.7275999999999</v>
      </c>
      <c r="Q435" s="1">
        <v>-1278.5482999999999</v>
      </c>
      <c r="R435">
        <v>1.36</v>
      </c>
    </row>
    <row r="436" spans="1:18" x14ac:dyDescent="0.2">
      <c r="A436" s="1">
        <v>-1277.5174999999999</v>
      </c>
      <c r="B436">
        <v>2.31</v>
      </c>
      <c r="C436" s="1">
        <v>-1275.646</v>
      </c>
      <c r="D436">
        <v>7.11</v>
      </c>
      <c r="E436" s="1">
        <v>-1275.3617999999999</v>
      </c>
      <c r="F436">
        <v>-5.53</v>
      </c>
      <c r="G436" s="1">
        <v>-1580.7786000000001</v>
      </c>
      <c r="H436" s="1">
        <v>-1589.0495000000001</v>
      </c>
      <c r="I436" s="1">
        <v>-1599.4811</v>
      </c>
      <c r="J436" s="1">
        <v>-1047.5634</v>
      </c>
      <c r="K436" s="1">
        <v>-1083.6297</v>
      </c>
      <c r="L436" s="1">
        <v>-1049.5092999999999</v>
      </c>
      <c r="M436" s="1">
        <v>-1466.4455</v>
      </c>
      <c r="N436" s="1">
        <v>-1468.2809999999999</v>
      </c>
      <c r="O436" s="1">
        <v>-1463.8453</v>
      </c>
      <c r="Q436" s="1">
        <v>-1278.5879</v>
      </c>
      <c r="R436">
        <v>1.65</v>
      </c>
    </row>
    <row r="437" spans="1:18" x14ac:dyDescent="0.2">
      <c r="A437" s="1">
        <v>-1277.4795999999999</v>
      </c>
      <c r="B437">
        <v>2.97</v>
      </c>
      <c r="C437" s="1">
        <v>-1275.3499999999999</v>
      </c>
      <c r="D437">
        <v>7.49</v>
      </c>
      <c r="E437" s="1">
        <v>-1275.5027</v>
      </c>
      <c r="F437">
        <v>-5.54</v>
      </c>
      <c r="G437" s="1">
        <v>-1580.9067</v>
      </c>
      <c r="H437" s="1">
        <v>-1588.9503999999999</v>
      </c>
      <c r="I437" s="1">
        <v>-1599.6704</v>
      </c>
      <c r="J437" s="1">
        <v>-1047.4981</v>
      </c>
      <c r="K437" s="1">
        <v>-1083.7082</v>
      </c>
      <c r="L437" s="1">
        <v>-1049.4045000000001</v>
      </c>
      <c r="M437" s="1">
        <v>-1466.452</v>
      </c>
      <c r="N437" s="1">
        <v>-1468.4456</v>
      </c>
      <c r="O437" s="1">
        <v>-1463.9358</v>
      </c>
      <c r="Q437" s="1">
        <v>-1278.6489999999999</v>
      </c>
      <c r="R437">
        <v>2.02</v>
      </c>
    </row>
    <row r="438" spans="1:18" x14ac:dyDescent="0.2">
      <c r="A438" s="1">
        <v>-1277.4407000000001</v>
      </c>
      <c r="B438">
        <v>3.57</v>
      </c>
      <c r="C438" s="1">
        <v>-1275.0933</v>
      </c>
      <c r="D438">
        <v>7.95</v>
      </c>
      <c r="E438" s="1">
        <v>-1275.6457</v>
      </c>
      <c r="F438">
        <v>-5.74</v>
      </c>
      <c r="G438" s="1">
        <v>-1581.0361</v>
      </c>
      <c r="H438" s="1">
        <v>-1588.8563999999999</v>
      </c>
      <c r="I438" s="1">
        <v>-1599.8556000000001</v>
      </c>
      <c r="J438" s="1">
        <v>-1047.4118000000001</v>
      </c>
      <c r="K438" s="1">
        <v>-1083.8018</v>
      </c>
      <c r="L438" s="1">
        <v>-1049.3155999999999</v>
      </c>
      <c r="M438" s="1">
        <v>-1466.4476999999999</v>
      </c>
      <c r="N438" s="1">
        <v>-1468.6067</v>
      </c>
      <c r="O438" s="1">
        <v>-1463.9952000000001</v>
      </c>
      <c r="Q438" s="1">
        <v>-1278.7352000000001</v>
      </c>
      <c r="R438">
        <v>1.66</v>
      </c>
    </row>
    <row r="439" spans="1:18" x14ac:dyDescent="0.2">
      <c r="A439" s="1">
        <v>-1277.4096</v>
      </c>
      <c r="B439">
        <v>4</v>
      </c>
      <c r="C439" s="1">
        <v>-1274.8934999999999</v>
      </c>
      <c r="D439">
        <v>8.16</v>
      </c>
      <c r="E439" s="1">
        <v>-1275.7773999999999</v>
      </c>
      <c r="F439">
        <v>-6.16</v>
      </c>
      <c r="G439" s="1">
        <v>-1581.1641</v>
      </c>
      <c r="H439" s="1">
        <v>-1588.7707</v>
      </c>
      <c r="I439" s="1">
        <v>-1600.0317</v>
      </c>
      <c r="J439" s="1">
        <v>-1047.307</v>
      </c>
      <c r="K439" s="1">
        <v>-1083.9082000000001</v>
      </c>
      <c r="L439" s="1">
        <v>-1049.2424000000001</v>
      </c>
      <c r="M439" s="1">
        <v>-1466.4344000000001</v>
      </c>
      <c r="N439" s="1">
        <v>-1468.7605000000001</v>
      </c>
      <c r="O439" s="1">
        <v>-1464.0205000000001</v>
      </c>
      <c r="Q439" s="1">
        <v>-1278.8457000000001</v>
      </c>
      <c r="R439">
        <v>1.47</v>
      </c>
    </row>
    <row r="440" spans="1:18" x14ac:dyDescent="0.2">
      <c r="A440" s="1">
        <v>-1277.3911000000001</v>
      </c>
      <c r="B440">
        <v>4.32</v>
      </c>
      <c r="C440" s="1">
        <v>-1274.7609</v>
      </c>
      <c r="D440">
        <v>8.3800000000000008</v>
      </c>
      <c r="E440" s="1">
        <v>-1275.8868</v>
      </c>
      <c r="F440">
        <v>-6.34</v>
      </c>
      <c r="G440" s="1">
        <v>-1581.2882</v>
      </c>
      <c r="H440" s="1">
        <v>-1588.6976999999999</v>
      </c>
      <c r="I440" s="1">
        <v>-1600.1940999999999</v>
      </c>
      <c r="J440" s="1">
        <v>-1047.1871000000001</v>
      </c>
      <c r="K440" s="1">
        <v>-1084.0242000000001</v>
      </c>
      <c r="L440" s="1">
        <v>-1049.1833999999999</v>
      </c>
      <c r="M440" s="1">
        <v>-1466.4135000000001</v>
      </c>
      <c r="N440" s="1">
        <v>-1468.9033999999999</v>
      </c>
      <c r="O440" s="1">
        <v>-1464.0092999999999</v>
      </c>
      <c r="Q440" s="1">
        <v>-1278.9739999999999</v>
      </c>
      <c r="R440">
        <v>1.37</v>
      </c>
    </row>
    <row r="441" spans="1:18" x14ac:dyDescent="0.2">
      <c r="A441" s="1">
        <v>-1277.3829000000001</v>
      </c>
      <c r="B441">
        <v>4.47</v>
      </c>
      <c r="C441" s="1">
        <v>-1274.6985</v>
      </c>
      <c r="D441">
        <v>8.58</v>
      </c>
      <c r="E441" s="1">
        <v>-1275.9653000000001</v>
      </c>
      <c r="F441">
        <v>-6.85</v>
      </c>
      <c r="G441" s="1">
        <v>-1581.4069</v>
      </c>
      <c r="H441" s="1">
        <v>-1588.6410000000001</v>
      </c>
      <c r="I441" s="1">
        <v>-1600.3371999999999</v>
      </c>
      <c r="J441" s="1">
        <v>-1047.0563</v>
      </c>
      <c r="K441" s="1">
        <v>-1084.1469</v>
      </c>
      <c r="L441" s="1">
        <v>-1049.1373000000001</v>
      </c>
      <c r="M441" s="1">
        <v>-1466.3870999999999</v>
      </c>
      <c r="N441" s="1">
        <v>-1469.0318</v>
      </c>
      <c r="O441" s="1">
        <v>-1463.9618</v>
      </c>
      <c r="Q441" s="1">
        <v>-1279.1067</v>
      </c>
      <c r="R441">
        <v>0.92</v>
      </c>
    </row>
    <row r="442" spans="1:18" x14ac:dyDescent="0.2">
      <c r="A442" s="1">
        <v>-1277.3747000000001</v>
      </c>
      <c r="B442">
        <v>4.46</v>
      </c>
      <c r="C442" s="1">
        <v>-1274.7012999999999</v>
      </c>
      <c r="D442">
        <v>8.8000000000000007</v>
      </c>
      <c r="E442" s="1">
        <v>-1276.0053</v>
      </c>
      <c r="F442">
        <v>-7.26</v>
      </c>
      <c r="G442" s="1">
        <v>-1581.5170000000001</v>
      </c>
      <c r="H442" s="1">
        <v>-1588.6024</v>
      </c>
      <c r="I442" s="1">
        <v>-1600.4556</v>
      </c>
      <c r="J442" s="1">
        <v>-1046.9203</v>
      </c>
      <c r="K442" s="1">
        <v>-1084.2724000000001</v>
      </c>
      <c r="L442" s="1">
        <v>-1049.1022</v>
      </c>
      <c r="M442" s="1">
        <v>-1466.3561</v>
      </c>
      <c r="N442" s="1">
        <v>-1469.1424999999999</v>
      </c>
      <c r="O442" s="1">
        <v>-1463.8802000000001</v>
      </c>
      <c r="Q442" s="1">
        <v>-1279.2251000000001</v>
      </c>
      <c r="R442">
        <v>0.41</v>
      </c>
    </row>
    <row r="443" spans="1:18" x14ac:dyDescent="0.2">
      <c r="A443" s="1">
        <v>-1277.3549</v>
      </c>
      <c r="B443">
        <v>4.46</v>
      </c>
      <c r="C443" s="1">
        <v>-1274.7565999999999</v>
      </c>
      <c r="D443">
        <v>8.41</v>
      </c>
      <c r="E443" s="1">
        <v>-1276.0003999999999</v>
      </c>
      <c r="F443">
        <v>-7.52</v>
      </c>
      <c r="G443" s="1">
        <v>-1581.6188</v>
      </c>
      <c r="H443" s="1">
        <v>-1588.5842</v>
      </c>
      <c r="I443" s="1">
        <v>-1600.5444</v>
      </c>
      <c r="J443" s="1">
        <v>-1046.7849000000001</v>
      </c>
      <c r="K443" s="1">
        <v>-1084.3970999999999</v>
      </c>
      <c r="L443" s="1">
        <v>-1049.0757000000001</v>
      </c>
      <c r="M443" s="1">
        <v>-1466.3226</v>
      </c>
      <c r="N443" s="1">
        <v>-1469.2328</v>
      </c>
      <c r="O443" s="1">
        <v>-1463.7681</v>
      </c>
      <c r="Q443" s="1">
        <v>-1279.3095000000001</v>
      </c>
      <c r="R443">
        <v>0.16</v>
      </c>
    </row>
    <row r="444" spans="1:18" x14ac:dyDescent="0.2">
      <c r="A444" s="1">
        <v>-1277.3176000000001</v>
      </c>
      <c r="B444">
        <v>4.2300000000000004</v>
      </c>
      <c r="C444" s="1">
        <v>-1274.8453</v>
      </c>
      <c r="D444">
        <v>8.6</v>
      </c>
      <c r="E444" s="1">
        <v>-1275.9463000000001</v>
      </c>
      <c r="F444">
        <v>-7.58</v>
      </c>
      <c r="G444" s="1">
        <v>-1581.7106000000001</v>
      </c>
      <c r="H444" s="1">
        <v>-1588.5875000000001</v>
      </c>
      <c r="I444" s="1">
        <v>-1600.5989999999999</v>
      </c>
      <c r="J444" s="1">
        <v>-1046.6561999999999</v>
      </c>
      <c r="K444" s="1">
        <v>-1084.5174</v>
      </c>
      <c r="L444" s="1">
        <v>-1049.0553</v>
      </c>
      <c r="M444" s="1">
        <v>-1466.2877000000001</v>
      </c>
      <c r="N444" s="1">
        <v>-1469.3007</v>
      </c>
      <c r="O444" s="1">
        <v>-1463.6322</v>
      </c>
      <c r="Q444" s="1">
        <v>-1279.3427999999999</v>
      </c>
      <c r="R444">
        <v>-0.11</v>
      </c>
    </row>
    <row r="445" spans="1:18" x14ac:dyDescent="0.2">
      <c r="A445" s="1">
        <v>-1277.2637999999999</v>
      </c>
      <c r="B445">
        <v>3.89</v>
      </c>
      <c r="C445" s="1">
        <v>-1274.9427000000001</v>
      </c>
      <c r="D445">
        <v>8.5500000000000007</v>
      </c>
      <c r="E445" s="1">
        <v>-1275.8414</v>
      </c>
      <c r="F445">
        <v>-8.0399999999999991</v>
      </c>
      <c r="G445" s="1">
        <v>-1581.7929999999999</v>
      </c>
      <c r="H445" s="1">
        <v>-1588.6134</v>
      </c>
      <c r="I445" s="1">
        <v>-1600.6153999999999</v>
      </c>
      <c r="J445" s="1">
        <v>-1046.5404000000001</v>
      </c>
      <c r="K445" s="1">
        <v>-1084.6300000000001</v>
      </c>
      <c r="L445" s="1">
        <v>-1049.0383999999999</v>
      </c>
      <c r="M445" s="1">
        <v>-1466.2526</v>
      </c>
      <c r="N445" s="1">
        <v>-1469.3456000000001</v>
      </c>
      <c r="O445" s="1">
        <v>-1463.4811</v>
      </c>
      <c r="Q445" s="1">
        <v>-1279.3136999999999</v>
      </c>
      <c r="R445">
        <v>-0.49</v>
      </c>
    </row>
    <row r="446" spans="1:18" x14ac:dyDescent="0.2">
      <c r="A446" s="1">
        <v>-1277.2018</v>
      </c>
      <c r="B446">
        <v>3.5</v>
      </c>
      <c r="C446" s="1">
        <v>-1275.0229999999999</v>
      </c>
      <c r="D446">
        <v>8.5</v>
      </c>
      <c r="E446" s="1">
        <v>-1275.69</v>
      </c>
      <c r="F446">
        <v>-8.2799999999999994</v>
      </c>
      <c r="G446" s="1">
        <v>-1581.8676</v>
      </c>
      <c r="H446" s="1">
        <v>-1588.6622</v>
      </c>
      <c r="I446" s="1">
        <v>-1600.5907999999999</v>
      </c>
      <c r="J446" s="1">
        <v>-1046.4431</v>
      </c>
      <c r="K446" s="1">
        <v>-1084.7320999999999</v>
      </c>
      <c r="L446" s="1">
        <v>-1049.0222000000001</v>
      </c>
      <c r="M446" s="1">
        <v>-1466.2183</v>
      </c>
      <c r="N446" s="1">
        <v>-1469.3672999999999</v>
      </c>
      <c r="O446" s="1">
        <v>-1463.3245999999999</v>
      </c>
      <c r="Q446" s="1">
        <v>-1279.2192</v>
      </c>
      <c r="R446">
        <v>-0.63</v>
      </c>
    </row>
    <row r="447" spans="1:18" x14ac:dyDescent="0.2">
      <c r="A447" s="1">
        <v>-1277.1412</v>
      </c>
      <c r="B447">
        <v>3.08</v>
      </c>
      <c r="C447" s="1">
        <v>-1275.0653</v>
      </c>
      <c r="D447">
        <v>8.59</v>
      </c>
      <c r="E447" s="1">
        <v>-1275.4997000000001</v>
      </c>
      <c r="F447">
        <v>-8.5399999999999991</v>
      </c>
      <c r="G447" s="1">
        <v>-1581.9363000000001</v>
      </c>
      <c r="H447" s="1">
        <v>-1588.7320999999999</v>
      </c>
      <c r="I447" s="1">
        <v>-1600.5238999999999</v>
      </c>
      <c r="J447" s="1">
        <v>-1046.3701000000001</v>
      </c>
      <c r="K447" s="1">
        <v>-1084.8212000000001</v>
      </c>
      <c r="L447" s="1">
        <v>-1049.0045</v>
      </c>
      <c r="M447" s="1">
        <v>-1466.1854000000001</v>
      </c>
      <c r="N447" s="1">
        <v>-1469.3671999999999</v>
      </c>
      <c r="O447" s="1">
        <v>-1463.1733999999999</v>
      </c>
      <c r="Q447" s="1">
        <v>-1279.0679</v>
      </c>
      <c r="R447">
        <v>-0.55000000000000004</v>
      </c>
    </row>
    <row r="448" spans="1:18" x14ac:dyDescent="0.2">
      <c r="A448" s="1">
        <v>-1277.0847000000001</v>
      </c>
      <c r="B448">
        <v>2.5099999999999998</v>
      </c>
      <c r="C448" s="1">
        <v>-1275.0540000000001</v>
      </c>
      <c r="D448">
        <v>8.57</v>
      </c>
      <c r="E448" s="1">
        <v>-1275.2825</v>
      </c>
      <c r="F448">
        <v>-8.35</v>
      </c>
      <c r="G448" s="1">
        <v>-1582.0021999999999</v>
      </c>
      <c r="H448" s="1">
        <v>-1588.8217</v>
      </c>
      <c r="I448" s="1">
        <v>-1600.4147</v>
      </c>
      <c r="J448" s="1">
        <v>-1046.3262999999999</v>
      </c>
      <c r="K448" s="1">
        <v>-1084.8958</v>
      </c>
      <c r="L448" s="1">
        <v>-1048.9829999999999</v>
      </c>
      <c r="M448" s="1">
        <v>-1466.1546000000001</v>
      </c>
      <c r="N448" s="1">
        <v>-1469.3477</v>
      </c>
      <c r="O448" s="1">
        <v>-1463.0371</v>
      </c>
      <c r="Q448" s="1">
        <v>-1278.8779</v>
      </c>
      <c r="R448">
        <v>-0.74</v>
      </c>
    </row>
    <row r="449" spans="1:18" x14ac:dyDescent="0.2">
      <c r="A449" s="1">
        <v>-1277.0201</v>
      </c>
      <c r="B449">
        <v>1.84</v>
      </c>
      <c r="C449" s="1">
        <v>-1274.9831999999999</v>
      </c>
      <c r="D449">
        <v>9</v>
      </c>
      <c r="E449" s="1">
        <v>-1275.0524</v>
      </c>
      <c r="F449">
        <v>-9.08</v>
      </c>
      <c r="G449" s="1">
        <v>-1582.0682999999999</v>
      </c>
      <c r="H449" s="1">
        <v>-1588.9282000000001</v>
      </c>
      <c r="I449" s="1">
        <v>-1600.2643</v>
      </c>
      <c r="J449" s="1">
        <v>-1046.3154999999999</v>
      </c>
      <c r="K449" s="1">
        <v>-1084.9545000000001</v>
      </c>
      <c r="L449" s="1">
        <v>-1048.9561000000001</v>
      </c>
      <c r="M449" s="1">
        <v>-1466.1261</v>
      </c>
      <c r="N449" s="1">
        <v>-1469.3119999999999</v>
      </c>
      <c r="O449" s="1">
        <v>-1462.9238</v>
      </c>
      <c r="Q449" s="1">
        <v>-1278.6771000000001</v>
      </c>
      <c r="R449">
        <v>-0.7</v>
      </c>
    </row>
    <row r="450" spans="1:18" x14ac:dyDescent="0.2">
      <c r="A450" s="1">
        <v>-1276.9266</v>
      </c>
      <c r="B450">
        <v>1.1499999999999999</v>
      </c>
      <c r="C450" s="1">
        <v>-1274.8578</v>
      </c>
      <c r="D450">
        <v>9.15</v>
      </c>
      <c r="E450" s="1">
        <v>-1274.826</v>
      </c>
      <c r="F450">
        <v>-9.06</v>
      </c>
      <c r="G450" s="1">
        <v>-1582.1383000000001</v>
      </c>
      <c r="H450" s="1">
        <v>-1589.048</v>
      </c>
      <c r="I450" s="1">
        <v>-1600.0753999999999</v>
      </c>
      <c r="J450" s="1">
        <v>-1046.3406</v>
      </c>
      <c r="K450" s="1">
        <v>-1084.9963</v>
      </c>
      <c r="L450" s="1">
        <v>-1048.9226000000001</v>
      </c>
      <c r="M450" s="1">
        <v>-1466.1001000000001</v>
      </c>
      <c r="N450" s="1">
        <v>-1469.2638999999999</v>
      </c>
      <c r="O450" s="1">
        <v>-1462.8395</v>
      </c>
      <c r="Q450" s="1">
        <v>-1278.4971</v>
      </c>
      <c r="R450">
        <v>-0.87</v>
      </c>
    </row>
    <row r="451" spans="1:18" x14ac:dyDescent="0.2">
      <c r="A451" s="1">
        <v>-1276.7865999999999</v>
      </c>
      <c r="B451">
        <v>0.65</v>
      </c>
      <c r="C451" s="1">
        <v>-1274.6916000000001</v>
      </c>
      <c r="D451">
        <v>9.23</v>
      </c>
      <c r="E451" s="1">
        <v>-1274.6215999999999</v>
      </c>
      <c r="F451">
        <v>-9.24</v>
      </c>
      <c r="G451" s="1">
        <v>-1582.2163</v>
      </c>
      <c r="H451" s="1">
        <v>-1589.1777</v>
      </c>
      <c r="I451" s="1">
        <v>-1599.8523</v>
      </c>
      <c r="J451" s="1">
        <v>-1046.404</v>
      </c>
      <c r="K451" s="1">
        <v>-1085.0209</v>
      </c>
      <c r="L451" s="1">
        <v>-1048.8819000000001</v>
      </c>
      <c r="M451" s="1">
        <v>-1466.0763999999999</v>
      </c>
      <c r="N451" s="1">
        <v>-1469.2077999999999</v>
      </c>
      <c r="O451" s="1">
        <v>-1462.7868000000001</v>
      </c>
      <c r="Q451" s="1">
        <v>-1278.3677</v>
      </c>
      <c r="R451">
        <v>-0.86</v>
      </c>
    </row>
    <row r="452" spans="1:18" x14ac:dyDescent="0.2">
      <c r="A452" s="1">
        <v>-1276.5962</v>
      </c>
      <c r="B452">
        <v>0.21</v>
      </c>
      <c r="C452" s="1">
        <v>-1274.5101</v>
      </c>
      <c r="D452">
        <v>9.7799999999999994</v>
      </c>
      <c r="E452" s="1">
        <v>-1274.4564</v>
      </c>
      <c r="F452">
        <v>-9.3000000000000007</v>
      </c>
      <c r="G452" s="1">
        <v>-1582.3053</v>
      </c>
      <c r="H452" s="1">
        <v>-1589.3108999999999</v>
      </c>
      <c r="I452" s="1">
        <v>-1599.6007</v>
      </c>
      <c r="J452" s="1">
        <v>-1046.5064</v>
      </c>
      <c r="K452" s="1">
        <v>-1085.0286000000001</v>
      </c>
      <c r="L452" s="1">
        <v>-1048.8344</v>
      </c>
      <c r="M452" s="1">
        <v>-1466.0547999999999</v>
      </c>
      <c r="N452" s="1">
        <v>-1469.1473000000001</v>
      </c>
      <c r="O452" s="1">
        <v>-1462.7660000000001</v>
      </c>
      <c r="Q452" s="1">
        <v>-1278.3144</v>
      </c>
      <c r="R452">
        <v>-1.1599999999999999</v>
      </c>
    </row>
    <row r="453" spans="1:18" x14ac:dyDescent="0.2">
      <c r="A453" s="1">
        <v>-1276.3680999999999</v>
      </c>
      <c r="B453">
        <v>-0.1</v>
      </c>
      <c r="C453" s="1">
        <v>-1274.3454999999999</v>
      </c>
      <c r="D453">
        <v>9.74</v>
      </c>
      <c r="E453" s="1">
        <v>-1274.3444</v>
      </c>
      <c r="F453">
        <v>-9.48</v>
      </c>
      <c r="G453" s="1">
        <v>-1582.4085</v>
      </c>
      <c r="H453" s="1">
        <v>-1589.4432999999999</v>
      </c>
      <c r="I453" s="1">
        <v>-1599.3264999999999</v>
      </c>
      <c r="J453" s="1">
        <v>-1046.6474000000001</v>
      </c>
      <c r="K453" s="1">
        <v>-1085.0192</v>
      </c>
      <c r="L453" s="1">
        <v>-1048.7805000000001</v>
      </c>
      <c r="M453" s="1">
        <v>-1466.0350000000001</v>
      </c>
      <c r="N453" s="1">
        <v>-1469.0862999999999</v>
      </c>
      <c r="O453" s="1">
        <v>-1462.7746</v>
      </c>
      <c r="Q453" s="1">
        <v>-1278.3526999999999</v>
      </c>
      <c r="R453">
        <v>-1.65</v>
      </c>
    </row>
    <row r="454" spans="1:18" x14ac:dyDescent="0.2">
      <c r="A454" s="1">
        <v>-1276.1278</v>
      </c>
      <c r="B454">
        <v>-0.3</v>
      </c>
      <c r="C454" s="1">
        <v>-1274.2320999999999</v>
      </c>
      <c r="D454">
        <v>9.7200000000000006</v>
      </c>
      <c r="E454" s="1">
        <v>-1274.2937999999999</v>
      </c>
      <c r="F454">
        <v>-9.7100000000000009</v>
      </c>
      <c r="G454" s="1">
        <v>-1582.5292999999999</v>
      </c>
      <c r="H454" s="1">
        <v>-1589.5685000000001</v>
      </c>
      <c r="I454" s="1">
        <v>-1599.0360000000001</v>
      </c>
      <c r="J454" s="1">
        <v>-1046.8253</v>
      </c>
      <c r="K454" s="1">
        <v>-1084.9935</v>
      </c>
      <c r="L454" s="1">
        <v>-1048.7217000000001</v>
      </c>
      <c r="M454" s="1">
        <v>-1466.0161000000001</v>
      </c>
      <c r="N454" s="1">
        <v>-1469.0278000000001</v>
      </c>
      <c r="O454" s="1">
        <v>-1462.8086000000001</v>
      </c>
      <c r="Q454" s="1">
        <v>-1278.4866</v>
      </c>
      <c r="R454">
        <v>-2</v>
      </c>
    </row>
    <row r="455" spans="1:18" x14ac:dyDescent="0.2">
      <c r="A455" s="1">
        <v>-1275.9042999999999</v>
      </c>
      <c r="B455">
        <v>-0.55000000000000004</v>
      </c>
      <c r="C455" s="1">
        <v>-1274.1958</v>
      </c>
      <c r="D455">
        <v>9.26</v>
      </c>
      <c r="E455" s="1">
        <v>-1274.3055999999999</v>
      </c>
      <c r="F455">
        <v>-9.5399999999999991</v>
      </c>
      <c r="G455" s="1">
        <v>-1582.6682000000001</v>
      </c>
      <c r="H455" s="1">
        <v>-1589.6804</v>
      </c>
      <c r="I455" s="1">
        <v>-1598.7366999999999</v>
      </c>
      <c r="J455" s="1">
        <v>-1047.0371</v>
      </c>
      <c r="K455" s="1">
        <v>-1084.9523999999999</v>
      </c>
      <c r="L455" s="1">
        <v>-1048.6593</v>
      </c>
      <c r="M455" s="1">
        <v>-1465.9971</v>
      </c>
      <c r="N455" s="1">
        <v>-1468.9744000000001</v>
      </c>
      <c r="O455" s="1">
        <v>-1462.8622</v>
      </c>
      <c r="Q455" s="1">
        <v>-1278.7067999999999</v>
      </c>
      <c r="R455">
        <v>-2.4900000000000002</v>
      </c>
    </row>
    <row r="456" spans="1:18" x14ac:dyDescent="0.2">
      <c r="A456" s="1">
        <v>-1275.7243000000001</v>
      </c>
      <c r="B456">
        <v>-0.56000000000000005</v>
      </c>
      <c r="C456" s="1">
        <v>-1274.2465</v>
      </c>
      <c r="D456">
        <v>8.93</v>
      </c>
      <c r="E456" s="1">
        <v>-1274.3732</v>
      </c>
      <c r="F456">
        <v>-9.73</v>
      </c>
      <c r="G456" s="1">
        <v>-1582.827</v>
      </c>
      <c r="H456" s="1">
        <v>-1589.7738999999999</v>
      </c>
      <c r="I456" s="1">
        <v>-1598.4355</v>
      </c>
      <c r="J456" s="1">
        <v>-1047.2787000000001</v>
      </c>
      <c r="K456" s="1">
        <v>-1084.8967</v>
      </c>
      <c r="L456" s="1">
        <v>-1048.595</v>
      </c>
      <c r="M456" s="1">
        <v>-1465.9773</v>
      </c>
      <c r="N456" s="1">
        <v>-1468.9273000000001</v>
      </c>
      <c r="O456" s="1">
        <v>-1462.9295999999999</v>
      </c>
      <c r="Q456" s="1">
        <v>-1278.9933000000001</v>
      </c>
      <c r="R456">
        <v>-3.07</v>
      </c>
    </row>
    <row r="457" spans="1:18" x14ac:dyDescent="0.2">
      <c r="A457" s="1">
        <v>-1275.6065000000001</v>
      </c>
      <c r="B457">
        <v>-0.65</v>
      </c>
      <c r="C457" s="1">
        <v>-1274.3762999999999</v>
      </c>
      <c r="D457">
        <v>8.3000000000000007</v>
      </c>
      <c r="E457" s="1">
        <v>-1274.4840999999999</v>
      </c>
      <c r="F457">
        <v>-9.6</v>
      </c>
      <c r="G457" s="1">
        <v>-1583.0056</v>
      </c>
      <c r="H457" s="1">
        <v>-1589.8443</v>
      </c>
      <c r="I457" s="1">
        <v>-1598.1395</v>
      </c>
      <c r="J457" s="1">
        <v>-1047.5447999999999</v>
      </c>
      <c r="K457" s="1">
        <v>-1084.8277</v>
      </c>
      <c r="L457" s="1">
        <v>-1048.5301999999999</v>
      </c>
      <c r="M457" s="1">
        <v>-1465.9559999999999</v>
      </c>
      <c r="N457" s="1">
        <v>-1468.8879999999999</v>
      </c>
      <c r="O457" s="1">
        <v>-1463.0046</v>
      </c>
      <c r="Q457" s="1">
        <v>-1279.3163999999999</v>
      </c>
      <c r="R457">
        <v>-3.79</v>
      </c>
    </row>
    <row r="458" spans="1:18" x14ac:dyDescent="0.2">
      <c r="A458" s="1">
        <v>-1275.5621000000001</v>
      </c>
      <c r="B458">
        <v>-0.67</v>
      </c>
      <c r="C458" s="1">
        <v>-1274.5636999999999</v>
      </c>
      <c r="D458">
        <v>7.31</v>
      </c>
      <c r="E458" s="1">
        <v>-1274.6231</v>
      </c>
      <c r="F458">
        <v>-9.44</v>
      </c>
      <c r="G458" s="1">
        <v>-1583.2025000000001</v>
      </c>
      <c r="H458" s="1">
        <v>-1589.8874000000001</v>
      </c>
      <c r="I458" s="1">
        <v>-1597.8544999999999</v>
      </c>
      <c r="J458" s="1">
        <v>-1047.8286000000001</v>
      </c>
      <c r="K458" s="1">
        <v>-1084.7466999999999</v>
      </c>
      <c r="L458" s="1">
        <v>-1048.4659999999999</v>
      </c>
      <c r="M458" s="1">
        <v>-1465.9314999999999</v>
      </c>
      <c r="N458" s="1">
        <v>-1468.8566000000001</v>
      </c>
      <c r="O458" s="1">
        <v>-1463.0820000000001</v>
      </c>
      <c r="Q458" s="1">
        <v>-1279.6410000000001</v>
      </c>
      <c r="R458">
        <v>-4.41</v>
      </c>
    </row>
    <row r="459" spans="1:18" x14ac:dyDescent="0.2">
      <c r="A459" s="1">
        <v>-1275.5938000000001</v>
      </c>
      <c r="B459">
        <v>-0.7</v>
      </c>
      <c r="C459" s="1">
        <v>-1274.7808</v>
      </c>
      <c r="D459">
        <v>6.5</v>
      </c>
      <c r="E459" s="1">
        <v>-1274.7732000000001</v>
      </c>
      <c r="F459">
        <v>-9.06</v>
      </c>
      <c r="G459" s="1">
        <v>-1583.4161999999999</v>
      </c>
      <c r="H459" s="1">
        <v>-1589.9012</v>
      </c>
      <c r="I459" s="1">
        <v>-1597.5859</v>
      </c>
      <c r="J459" s="1">
        <v>-1048.123</v>
      </c>
      <c r="K459" s="1">
        <v>-1084.6554000000001</v>
      </c>
      <c r="L459" s="1">
        <v>-1048.4037000000001</v>
      </c>
      <c r="M459" s="1">
        <v>-1465.9033999999999</v>
      </c>
      <c r="N459" s="1">
        <v>-1468.8326</v>
      </c>
      <c r="O459" s="1">
        <v>-1463.1573000000001</v>
      </c>
      <c r="Q459" s="1">
        <v>-1279.9319</v>
      </c>
      <c r="R459">
        <v>-5.17</v>
      </c>
    </row>
    <row r="460" spans="1:18" x14ac:dyDescent="0.2">
      <c r="A460" s="1">
        <v>-1275.6958999999999</v>
      </c>
      <c r="B460">
        <v>-0.78</v>
      </c>
      <c r="C460" s="1">
        <v>-1275.0020999999999</v>
      </c>
      <c r="D460">
        <v>5.39</v>
      </c>
      <c r="E460" s="1">
        <v>-1274.9163000000001</v>
      </c>
      <c r="F460">
        <v>-8.3800000000000008</v>
      </c>
      <c r="G460" s="1">
        <v>-1583.6445000000001</v>
      </c>
      <c r="H460" s="1">
        <v>-1589.884</v>
      </c>
      <c r="I460" s="1">
        <v>-1597.3396</v>
      </c>
      <c r="J460" s="1">
        <v>-1048.4204</v>
      </c>
      <c r="K460" s="1">
        <v>-1084.5556999999999</v>
      </c>
      <c r="L460" s="1">
        <v>-1048.3443</v>
      </c>
      <c r="M460" s="1">
        <v>-1465.8706</v>
      </c>
      <c r="N460" s="1">
        <v>-1468.8155999999999</v>
      </c>
      <c r="O460" s="1">
        <v>-1463.2268999999999</v>
      </c>
      <c r="Q460" s="1">
        <v>-1280.1594</v>
      </c>
      <c r="R460">
        <v>-5.68</v>
      </c>
    </row>
    <row r="461" spans="1:18" x14ac:dyDescent="0.2">
      <c r="A461" s="1">
        <v>-1275.8543</v>
      </c>
      <c r="B461">
        <v>-0.93</v>
      </c>
      <c r="C461" s="1">
        <v>-1275.2075</v>
      </c>
      <c r="D461">
        <v>4.62</v>
      </c>
      <c r="E461" s="1">
        <v>-1275.0359000000001</v>
      </c>
      <c r="F461">
        <v>-7.86</v>
      </c>
      <c r="G461" s="1">
        <v>-1583.8838000000001</v>
      </c>
      <c r="H461" s="1">
        <v>-1589.8372999999999</v>
      </c>
      <c r="I461" s="1">
        <v>-1597.1189999999999</v>
      </c>
      <c r="J461" s="1">
        <v>-1048.7132999999999</v>
      </c>
      <c r="K461" s="1">
        <v>-1084.4495999999999</v>
      </c>
      <c r="L461" s="1">
        <v>-1048.2888</v>
      </c>
      <c r="M461" s="1">
        <v>-1465.8324</v>
      </c>
      <c r="N461" s="1">
        <v>-1468.8045</v>
      </c>
      <c r="O461" s="1">
        <v>-1463.2882</v>
      </c>
      <c r="Q461" s="1">
        <v>-1280.3025</v>
      </c>
      <c r="R461">
        <v>-6.22</v>
      </c>
    </row>
    <row r="462" spans="1:18" x14ac:dyDescent="0.2">
      <c r="A462" s="1">
        <v>-1276.0476000000001</v>
      </c>
      <c r="B462">
        <v>-1.07</v>
      </c>
      <c r="C462" s="1">
        <v>-1275.3860999999999</v>
      </c>
      <c r="D462">
        <v>3.66</v>
      </c>
      <c r="E462" s="1">
        <v>-1275.1161999999999</v>
      </c>
      <c r="F462">
        <v>-7.09</v>
      </c>
      <c r="G462" s="1">
        <v>-1584.1304</v>
      </c>
      <c r="H462" s="1">
        <v>-1589.7619</v>
      </c>
      <c r="I462" s="1">
        <v>-1596.9272000000001</v>
      </c>
      <c r="J462" s="1">
        <v>-1048.9946</v>
      </c>
      <c r="K462" s="1">
        <v>-1084.3395</v>
      </c>
      <c r="L462" s="1">
        <v>-1048.2375999999999</v>
      </c>
      <c r="M462" s="1">
        <v>-1465.7886000000001</v>
      </c>
      <c r="N462" s="1">
        <v>-1468.7979</v>
      </c>
      <c r="O462" s="1">
        <v>-1463.3395</v>
      </c>
      <c r="Q462" s="1">
        <v>-1280.3493000000001</v>
      </c>
      <c r="R462">
        <v>-6.48</v>
      </c>
    </row>
    <row r="463" spans="1:18" x14ac:dyDescent="0.2">
      <c r="A463" s="1">
        <v>-1276.2496000000001</v>
      </c>
      <c r="B463">
        <v>-1.26</v>
      </c>
      <c r="C463" s="1">
        <v>-1275.5309</v>
      </c>
      <c r="D463">
        <v>3.2</v>
      </c>
      <c r="E463" s="1">
        <v>-1275.1466</v>
      </c>
      <c r="F463">
        <v>-5.44</v>
      </c>
      <c r="G463" s="1">
        <v>-1584.38</v>
      </c>
      <c r="H463" s="1">
        <v>-1589.6623</v>
      </c>
      <c r="I463" s="1">
        <v>-1596.7679000000001</v>
      </c>
      <c r="J463" s="1">
        <v>-1049.2582</v>
      </c>
      <c r="K463" s="1">
        <v>-1084.2277999999999</v>
      </c>
      <c r="L463" s="1">
        <v>-1048.1913</v>
      </c>
      <c r="M463" s="1">
        <v>-1465.7385999999999</v>
      </c>
      <c r="N463" s="1">
        <v>-1468.7949000000001</v>
      </c>
      <c r="O463" s="1">
        <v>-1463.3797999999999</v>
      </c>
      <c r="Q463" s="1">
        <v>-1280.2982999999999</v>
      </c>
      <c r="R463">
        <v>-6.65</v>
      </c>
    </row>
    <row r="464" spans="1:18" x14ac:dyDescent="0.2">
      <c r="A464" s="1">
        <v>-1276.4341999999999</v>
      </c>
      <c r="B464">
        <v>-1.33</v>
      </c>
      <c r="C464" s="1">
        <v>-1275.6371999999999</v>
      </c>
      <c r="D464">
        <v>2.54</v>
      </c>
      <c r="E464" s="1">
        <v>-1275.1226999999999</v>
      </c>
      <c r="F464">
        <v>-4.62</v>
      </c>
      <c r="G464" s="1">
        <v>-1584.6286</v>
      </c>
      <c r="H464" s="1">
        <v>-1589.5434</v>
      </c>
      <c r="I464" s="1">
        <v>-1596.6418000000001</v>
      </c>
      <c r="J464" s="1">
        <v>-1049.4992</v>
      </c>
      <c r="K464" s="1">
        <v>-1084.1165000000001</v>
      </c>
      <c r="L464" s="1">
        <v>-1048.1504</v>
      </c>
      <c r="M464" s="1">
        <v>-1465.6827000000001</v>
      </c>
      <c r="N464" s="1">
        <v>-1468.7947999999999</v>
      </c>
      <c r="O464" s="1">
        <v>-1463.4087999999999</v>
      </c>
      <c r="Q464" s="1">
        <v>-1280.1565000000001</v>
      </c>
      <c r="R464">
        <v>-6.55</v>
      </c>
    </row>
    <row r="465" spans="1:18" x14ac:dyDescent="0.2">
      <c r="A465" s="1">
        <v>-1276.5816</v>
      </c>
      <c r="B465">
        <v>-1.61</v>
      </c>
      <c r="C465" s="1">
        <v>-1275.6994</v>
      </c>
      <c r="D465">
        <v>2.14</v>
      </c>
      <c r="E465" s="1">
        <v>-1275.0499</v>
      </c>
      <c r="F465">
        <v>-3.56</v>
      </c>
      <c r="G465" s="1">
        <v>-1584.8719000000001</v>
      </c>
      <c r="H465" s="1">
        <v>-1589.4111</v>
      </c>
      <c r="I465" s="1">
        <v>-1596.5500999999999</v>
      </c>
      <c r="J465" s="1">
        <v>-1049.7141999999999</v>
      </c>
      <c r="K465" s="1">
        <v>-1084.0075999999999</v>
      </c>
      <c r="L465" s="1">
        <v>-1048.1158</v>
      </c>
      <c r="M465" s="1">
        <v>-1465.6206999999999</v>
      </c>
      <c r="N465" s="1">
        <v>-1468.7965999999999</v>
      </c>
      <c r="O465" s="1">
        <v>-1463.4268999999999</v>
      </c>
      <c r="Q465" s="1">
        <v>-1279.9368999999999</v>
      </c>
      <c r="R465">
        <v>-6.33</v>
      </c>
    </row>
    <row r="466" spans="1:18" x14ac:dyDescent="0.2">
      <c r="A466" s="1">
        <v>-1276.6831999999999</v>
      </c>
      <c r="B466">
        <v>-1.87</v>
      </c>
      <c r="C466" s="1">
        <v>-1275.7146</v>
      </c>
      <c r="D466">
        <v>2</v>
      </c>
      <c r="E466" s="1">
        <v>-1274.9378999999999</v>
      </c>
      <c r="F466">
        <v>-2.42</v>
      </c>
      <c r="G466" s="1">
        <v>-1585.1054999999999</v>
      </c>
      <c r="H466" s="1">
        <v>-1589.2725</v>
      </c>
      <c r="I466" s="1">
        <v>-1596.4933000000001</v>
      </c>
      <c r="J466" s="1">
        <v>-1049.9014999999999</v>
      </c>
      <c r="K466" s="1">
        <v>-1083.9028000000001</v>
      </c>
      <c r="L466" s="1">
        <v>-1048.0880999999999</v>
      </c>
      <c r="M466" s="1">
        <v>-1465.5527</v>
      </c>
      <c r="N466" s="1">
        <v>-1468.8</v>
      </c>
      <c r="O466" s="1">
        <v>-1463.4345000000001</v>
      </c>
      <c r="Q466" s="1">
        <v>-1279.6582000000001</v>
      </c>
      <c r="R466">
        <v>-5.95</v>
      </c>
    </row>
    <row r="467" spans="1:18" x14ac:dyDescent="0.2">
      <c r="A467" s="1">
        <v>-1276.7391</v>
      </c>
      <c r="B467">
        <v>-2.15</v>
      </c>
      <c r="C467" s="1">
        <v>-1275.6822</v>
      </c>
      <c r="D467">
        <v>1.82</v>
      </c>
      <c r="E467" s="1">
        <v>-1274.7976000000001</v>
      </c>
      <c r="F467">
        <v>-1.18</v>
      </c>
      <c r="G467" s="1">
        <v>-1585.3268</v>
      </c>
      <c r="H467" s="1">
        <v>-1589.1355000000001</v>
      </c>
      <c r="I467" s="1">
        <v>-1596.4702</v>
      </c>
      <c r="J467" s="1">
        <v>-1050.0600999999999</v>
      </c>
      <c r="K467" s="1">
        <v>-1083.8036</v>
      </c>
      <c r="L467" s="1">
        <v>-1048.0679</v>
      </c>
      <c r="M467" s="1">
        <v>-1465.4791</v>
      </c>
      <c r="N467" s="1">
        <v>-1468.8046999999999</v>
      </c>
      <c r="O467" s="1">
        <v>-1463.4324999999999</v>
      </c>
      <c r="Q467" s="1">
        <v>-1279.3426999999999</v>
      </c>
      <c r="R467">
        <v>-5.63</v>
      </c>
    </row>
    <row r="468" spans="1:18" x14ac:dyDescent="0.2">
      <c r="A468" s="1">
        <v>-1276.7544</v>
      </c>
      <c r="B468">
        <v>-2.59</v>
      </c>
      <c r="C468" s="1">
        <v>-1275.6113</v>
      </c>
      <c r="D468">
        <v>1.78</v>
      </c>
      <c r="E468" s="1">
        <v>-1274.6361999999999</v>
      </c>
      <c r="F468">
        <v>-0.42</v>
      </c>
      <c r="G468" s="1">
        <v>-1585.5316</v>
      </c>
      <c r="H468" s="1">
        <v>-1589.0069000000001</v>
      </c>
      <c r="I468" s="1">
        <v>-1596.4792</v>
      </c>
      <c r="J468" s="1">
        <v>-1050.1908000000001</v>
      </c>
      <c r="K468" s="1">
        <v>-1083.7109</v>
      </c>
      <c r="L468" s="1">
        <v>-1048.056</v>
      </c>
      <c r="M468" s="1">
        <v>-1465.4</v>
      </c>
      <c r="N468" s="1">
        <v>-1468.8104000000001</v>
      </c>
      <c r="O468" s="1">
        <v>-1463.4215999999999</v>
      </c>
      <c r="Q468" s="1">
        <v>-1279.0162</v>
      </c>
      <c r="R468">
        <v>-4.8499999999999996</v>
      </c>
    </row>
    <row r="469" spans="1:18" x14ac:dyDescent="0.2">
      <c r="A469" s="1">
        <v>-1276.7335</v>
      </c>
      <c r="B469">
        <v>-2.99</v>
      </c>
      <c r="C469" s="1">
        <v>-1275.5182</v>
      </c>
      <c r="D469">
        <v>2.2400000000000002</v>
      </c>
      <c r="E469" s="1">
        <v>-1274.4611</v>
      </c>
      <c r="F469">
        <v>0.6</v>
      </c>
      <c r="G469" s="1">
        <v>-1585.7182</v>
      </c>
      <c r="H469" s="1">
        <v>-1588.8949</v>
      </c>
      <c r="I469" s="1">
        <v>-1596.5178000000001</v>
      </c>
      <c r="J469" s="1">
        <v>-1050.2951</v>
      </c>
      <c r="K469" s="1">
        <v>-1083.6251</v>
      </c>
      <c r="L469" s="1">
        <v>-1048.0527999999999</v>
      </c>
      <c r="M469" s="1">
        <v>-1465.3146999999999</v>
      </c>
      <c r="N469" s="1">
        <v>-1468.8172999999999</v>
      </c>
      <c r="O469" s="1">
        <v>-1463.4022</v>
      </c>
      <c r="Q469" s="1">
        <v>-1278.7079000000001</v>
      </c>
      <c r="R469">
        <v>-4.29</v>
      </c>
    </row>
    <row r="470" spans="1:18" x14ac:dyDescent="0.2">
      <c r="A470" s="1">
        <v>-1276.6774</v>
      </c>
      <c r="B470">
        <v>-3.37</v>
      </c>
      <c r="C470" s="1">
        <v>-1275.4291000000001</v>
      </c>
      <c r="D470">
        <v>2.1800000000000002</v>
      </c>
      <c r="E470" s="1">
        <v>-1274.2752</v>
      </c>
      <c r="F470">
        <v>1.03</v>
      </c>
      <c r="G470" s="1">
        <v>-1585.885</v>
      </c>
      <c r="H470" s="1">
        <v>-1588.8058000000001</v>
      </c>
      <c r="I470" s="1">
        <v>-1596.5825</v>
      </c>
      <c r="J470" s="1">
        <v>-1050.3749</v>
      </c>
      <c r="K470" s="1">
        <v>-1083.5464999999999</v>
      </c>
      <c r="L470" s="1">
        <v>-1048.0582999999999</v>
      </c>
      <c r="M470" s="1">
        <v>-1465.2230999999999</v>
      </c>
      <c r="N470" s="1">
        <v>-1468.8254999999999</v>
      </c>
      <c r="O470" s="1">
        <v>-1463.3746000000001</v>
      </c>
      <c r="Q470" s="1">
        <v>-1278.4469999999999</v>
      </c>
      <c r="R470">
        <v>-3.69</v>
      </c>
    </row>
    <row r="471" spans="1:18" x14ac:dyDescent="0.2">
      <c r="A471" s="1">
        <v>-1276.587</v>
      </c>
      <c r="B471">
        <v>-3.63</v>
      </c>
      <c r="C471" s="1">
        <v>-1275.3765000000001</v>
      </c>
      <c r="D471">
        <v>2.67</v>
      </c>
      <c r="E471" s="1">
        <v>-1274.0847000000001</v>
      </c>
      <c r="F471">
        <v>1.28</v>
      </c>
      <c r="G471" s="1">
        <v>-1586.0311999999999</v>
      </c>
      <c r="H471" s="1">
        <v>-1588.7449999999999</v>
      </c>
      <c r="I471" s="1">
        <v>-1596.6690000000001</v>
      </c>
      <c r="J471" s="1">
        <v>-1050.4331</v>
      </c>
      <c r="K471" s="1">
        <v>-1083.4748</v>
      </c>
      <c r="L471" s="1">
        <v>-1048.0724</v>
      </c>
      <c r="M471" s="1">
        <v>-1465.1242999999999</v>
      </c>
      <c r="N471" s="1">
        <v>-1468.8344999999999</v>
      </c>
      <c r="O471" s="1">
        <v>-1463.3390999999999</v>
      </c>
      <c r="Q471" s="1">
        <v>-1278.2615000000001</v>
      </c>
      <c r="R471">
        <v>-3.2</v>
      </c>
    </row>
    <row r="472" spans="1:18" x14ac:dyDescent="0.2">
      <c r="A472" s="1">
        <v>-1276.4644000000001</v>
      </c>
      <c r="B472">
        <v>-3.77</v>
      </c>
      <c r="C472" s="1">
        <v>-1275.3951999999999</v>
      </c>
      <c r="D472">
        <v>3.1</v>
      </c>
      <c r="E472" s="1">
        <v>-1273.9000000000001</v>
      </c>
      <c r="F472">
        <v>1.84</v>
      </c>
      <c r="G472" s="1">
        <v>-1586.1569999999999</v>
      </c>
      <c r="H472" s="1">
        <v>-1588.7172</v>
      </c>
      <c r="I472" s="1">
        <v>-1596.7720999999999</v>
      </c>
      <c r="J472" s="1">
        <v>-1050.4721</v>
      </c>
      <c r="K472" s="1">
        <v>-1083.4096999999999</v>
      </c>
      <c r="L472" s="1">
        <v>-1048.095</v>
      </c>
      <c r="M472" s="1">
        <v>-1465.0181</v>
      </c>
      <c r="N472" s="1">
        <v>-1468.8443</v>
      </c>
      <c r="O472" s="1">
        <v>-1463.2956999999999</v>
      </c>
      <c r="Q472" s="1">
        <v>-1278.1741</v>
      </c>
      <c r="R472">
        <v>-2.4900000000000002</v>
      </c>
    </row>
    <row r="473" spans="1:18" x14ac:dyDescent="0.2">
      <c r="A473" s="1">
        <v>-1276.3142</v>
      </c>
      <c r="B473">
        <v>-3.86</v>
      </c>
      <c r="C473" s="1">
        <v>-1275.5146</v>
      </c>
      <c r="D473">
        <v>3.46</v>
      </c>
      <c r="E473" s="1">
        <v>-1273.7378000000001</v>
      </c>
      <c r="F473">
        <v>2.0299999999999998</v>
      </c>
      <c r="G473" s="1">
        <v>-1586.2634</v>
      </c>
      <c r="H473" s="1">
        <v>-1588.7262000000001</v>
      </c>
      <c r="I473" s="1">
        <v>-1596.8846000000001</v>
      </c>
      <c r="J473" s="1">
        <v>-1050.4951000000001</v>
      </c>
      <c r="K473" s="1">
        <v>-1083.3503000000001</v>
      </c>
      <c r="L473" s="1">
        <v>-1048.125</v>
      </c>
      <c r="M473" s="1">
        <v>-1464.9039</v>
      </c>
      <c r="N473" s="1">
        <v>-1468.8541</v>
      </c>
      <c r="O473" s="1">
        <v>-1463.2446</v>
      </c>
      <c r="Q473" s="1">
        <v>-1278.2004999999999</v>
      </c>
      <c r="R473">
        <v>-2.2200000000000002</v>
      </c>
    </row>
    <row r="474" spans="1:18" x14ac:dyDescent="0.2">
      <c r="A474" s="1">
        <v>-1276.1405999999999</v>
      </c>
      <c r="B474">
        <v>-3.68</v>
      </c>
      <c r="C474" s="1">
        <v>-1275.7508</v>
      </c>
      <c r="D474">
        <v>3.72</v>
      </c>
      <c r="E474" s="1">
        <v>-1273.6190999999999</v>
      </c>
      <c r="F474">
        <v>1.9</v>
      </c>
      <c r="G474" s="1">
        <v>-1586.3520000000001</v>
      </c>
      <c r="H474" s="1">
        <v>-1588.7738999999999</v>
      </c>
      <c r="I474" s="1">
        <v>-1597.0005000000001</v>
      </c>
      <c r="J474" s="1">
        <v>-1050.5050000000001</v>
      </c>
      <c r="K474" s="1">
        <v>-1083.2958000000001</v>
      </c>
      <c r="L474" s="1">
        <v>-1048.1621</v>
      </c>
      <c r="M474" s="1">
        <v>-1464.7815000000001</v>
      </c>
      <c r="N474" s="1">
        <v>-1468.8626999999999</v>
      </c>
      <c r="O474" s="1">
        <v>-1463.1858</v>
      </c>
      <c r="Q474" s="1">
        <v>-1278.3484000000001</v>
      </c>
      <c r="R474">
        <v>-1.76</v>
      </c>
    </row>
    <row r="475" spans="1:18" x14ac:dyDescent="0.2">
      <c r="A475" s="1">
        <v>-1275.9485999999999</v>
      </c>
      <c r="B475">
        <v>-3.46</v>
      </c>
      <c r="C475" s="1">
        <v>-1276.1018999999999</v>
      </c>
      <c r="D475">
        <v>3.75</v>
      </c>
      <c r="E475" s="1">
        <v>-1273.5648000000001</v>
      </c>
      <c r="F475">
        <v>1.57</v>
      </c>
      <c r="G475" s="1">
        <v>-1586.4241999999999</v>
      </c>
      <c r="H475" s="1">
        <v>-1588.8588999999999</v>
      </c>
      <c r="I475" s="1">
        <v>-1597.1134</v>
      </c>
      <c r="J475" s="1">
        <v>-1050.5048999999999</v>
      </c>
      <c r="K475" s="1">
        <v>-1083.2452000000001</v>
      </c>
      <c r="L475" s="1">
        <v>-1048.2056</v>
      </c>
      <c r="M475" s="1">
        <v>-1464.6507999999999</v>
      </c>
      <c r="N475" s="1">
        <v>-1468.8689999999999</v>
      </c>
      <c r="O475" s="1">
        <v>-1463.1194</v>
      </c>
      <c r="Q475" s="1">
        <v>-1278.6177</v>
      </c>
      <c r="R475">
        <v>-1.63</v>
      </c>
    </row>
    <row r="476" spans="1:18" x14ac:dyDescent="0.2">
      <c r="A476" s="1">
        <v>-1275.7442000000001</v>
      </c>
      <c r="B476">
        <v>-3.15</v>
      </c>
      <c r="C476" s="1">
        <v>-1276.5469000000001</v>
      </c>
      <c r="D476">
        <v>3.87</v>
      </c>
      <c r="E476" s="1">
        <v>-1273.5936999999999</v>
      </c>
      <c r="F476">
        <v>1.34</v>
      </c>
      <c r="G476" s="1">
        <v>-1586.4830999999999</v>
      </c>
      <c r="H476" s="1">
        <v>-1588.9799</v>
      </c>
      <c r="I476" s="1">
        <v>-1597.2157</v>
      </c>
      <c r="J476" s="1">
        <v>-1050.4978000000001</v>
      </c>
      <c r="K476" s="1">
        <v>-1083.1969999999999</v>
      </c>
      <c r="L476" s="1">
        <v>-1048.2545</v>
      </c>
      <c r="M476" s="1">
        <v>-1464.5128999999999</v>
      </c>
      <c r="N476" s="1">
        <v>-1468.8715999999999</v>
      </c>
      <c r="O476" s="1">
        <v>-1463.0461</v>
      </c>
      <c r="Q476" s="1">
        <v>-1278.9982</v>
      </c>
      <c r="R476">
        <v>-1.31</v>
      </c>
    </row>
    <row r="477" spans="1:18" x14ac:dyDescent="0.2">
      <c r="A477" s="1">
        <v>-1275.5350000000001</v>
      </c>
      <c r="B477">
        <v>-2.74</v>
      </c>
      <c r="C477" s="1">
        <v>-1277.049</v>
      </c>
      <c r="D477">
        <v>4.08</v>
      </c>
      <c r="E477" s="1">
        <v>-1273.7188000000001</v>
      </c>
      <c r="F477">
        <v>0.62</v>
      </c>
      <c r="G477" s="1">
        <v>-1586.5304000000001</v>
      </c>
      <c r="H477" s="1">
        <v>-1589.1344999999999</v>
      </c>
      <c r="I477" s="1">
        <v>-1597.3007</v>
      </c>
      <c r="J477" s="1">
        <v>-1050.4870000000001</v>
      </c>
      <c r="K477" s="1">
        <v>-1083.1497999999999</v>
      </c>
      <c r="L477" s="1">
        <v>-1048.3082999999999</v>
      </c>
      <c r="M477" s="1">
        <v>-1464.3688</v>
      </c>
      <c r="N477" s="1">
        <v>-1468.8686</v>
      </c>
      <c r="O477" s="1">
        <v>-1462.9666999999999</v>
      </c>
      <c r="Q477" s="1">
        <v>-1279.4718</v>
      </c>
      <c r="R477">
        <v>-1.1000000000000001</v>
      </c>
    </row>
    <row r="478" spans="1:18" x14ac:dyDescent="0.2">
      <c r="A478" s="1">
        <v>-1275.3318999999999</v>
      </c>
      <c r="B478">
        <v>-2.36</v>
      </c>
      <c r="C478" s="1">
        <v>-1277.5610999999999</v>
      </c>
      <c r="D478">
        <v>4.2300000000000004</v>
      </c>
      <c r="E478" s="1">
        <v>-1273.9427000000001</v>
      </c>
      <c r="F478">
        <v>0.01</v>
      </c>
      <c r="G478" s="1">
        <v>-1586.5684000000001</v>
      </c>
      <c r="H478" s="1">
        <v>-1589.3185000000001</v>
      </c>
      <c r="I478" s="1">
        <v>-1597.3634</v>
      </c>
      <c r="J478" s="1">
        <v>-1050.4751000000001</v>
      </c>
      <c r="K478" s="1">
        <v>-1083.1024</v>
      </c>
      <c r="L478" s="1">
        <v>-1048.3665000000001</v>
      </c>
      <c r="M478" s="1">
        <v>-1464.2203</v>
      </c>
      <c r="N478" s="1">
        <v>-1468.8584000000001</v>
      </c>
      <c r="O478" s="1">
        <v>-1462.8819000000001</v>
      </c>
      <c r="Q478" s="1">
        <v>-1280.0102999999999</v>
      </c>
      <c r="R478">
        <v>-1.46</v>
      </c>
    </row>
    <row r="479" spans="1:18" x14ac:dyDescent="0.2">
      <c r="A479" s="1">
        <v>-1275.1464000000001</v>
      </c>
      <c r="B479">
        <v>-2.0499999999999998</v>
      </c>
      <c r="C479" s="1">
        <v>-1278.0352</v>
      </c>
      <c r="D479">
        <v>4.49</v>
      </c>
      <c r="E479" s="1">
        <v>-1274.2583</v>
      </c>
      <c r="F479">
        <v>-0.49</v>
      </c>
      <c r="G479" s="1">
        <v>-1586.5989999999999</v>
      </c>
      <c r="H479" s="1">
        <v>-1589.527</v>
      </c>
      <c r="I479" s="1">
        <v>-1597.3986</v>
      </c>
      <c r="J479" s="1">
        <v>-1050.4647</v>
      </c>
      <c r="K479" s="1">
        <v>-1083.0532000000001</v>
      </c>
      <c r="L479" s="1">
        <v>-1048.4289000000001</v>
      </c>
      <c r="M479" s="1">
        <v>-1464.0695000000001</v>
      </c>
      <c r="N479" s="1">
        <v>-1468.8396</v>
      </c>
      <c r="O479" s="1">
        <v>-1462.7928999999999</v>
      </c>
      <c r="Q479" s="1">
        <v>-1280.5781999999999</v>
      </c>
      <c r="R479">
        <v>-1.44</v>
      </c>
    </row>
    <row r="480" spans="1:18" x14ac:dyDescent="0.2">
      <c r="A480" s="1">
        <v>-1274.9888000000001</v>
      </c>
      <c r="B480">
        <v>-1.82</v>
      </c>
      <c r="C480" s="1">
        <v>-1278.4294</v>
      </c>
      <c r="D480">
        <v>4.9800000000000004</v>
      </c>
      <c r="E480" s="1">
        <v>-1274.6486</v>
      </c>
      <c r="F480">
        <v>-1.31</v>
      </c>
      <c r="G480" s="1">
        <v>-1586.6244999999999</v>
      </c>
      <c r="H480" s="1">
        <v>-1589.7528</v>
      </c>
      <c r="I480" s="1">
        <v>-1597.4028000000001</v>
      </c>
      <c r="J480" s="1">
        <v>-1050.4580000000001</v>
      </c>
      <c r="K480" s="1">
        <v>-1083.0008</v>
      </c>
      <c r="L480" s="1">
        <v>-1048.4948999999999</v>
      </c>
      <c r="M480" s="1">
        <v>-1463.9186999999999</v>
      </c>
      <c r="N480" s="1">
        <v>-1468.8108999999999</v>
      </c>
      <c r="O480" s="1">
        <v>-1462.7011</v>
      </c>
      <c r="Q480" s="1">
        <v>-1281.1368</v>
      </c>
      <c r="R480">
        <v>-1.53</v>
      </c>
    </row>
    <row r="481" spans="1:18" x14ac:dyDescent="0.2">
      <c r="A481" s="1">
        <v>-1274.8655000000001</v>
      </c>
      <c r="B481">
        <v>-1.52</v>
      </c>
      <c r="C481" s="1">
        <v>-1278.7128</v>
      </c>
      <c r="D481">
        <v>5.18</v>
      </c>
      <c r="E481" s="1">
        <v>-1275.085</v>
      </c>
      <c r="F481">
        <v>-2.1</v>
      </c>
      <c r="G481" s="1">
        <v>-1586.6456000000001</v>
      </c>
      <c r="H481" s="1">
        <v>-1589.9942000000001</v>
      </c>
      <c r="I481" s="1">
        <v>-1597.3751999999999</v>
      </c>
      <c r="J481" s="1">
        <v>-1050.4571000000001</v>
      </c>
      <c r="K481" s="1">
        <v>-1082.9444000000001</v>
      </c>
      <c r="L481" s="1">
        <v>-1048.5643</v>
      </c>
      <c r="M481" s="1">
        <v>-1463.7704000000001</v>
      </c>
      <c r="N481" s="1">
        <v>-1468.7718</v>
      </c>
      <c r="O481" s="1">
        <v>-1462.6076</v>
      </c>
      <c r="Q481" s="1">
        <v>-1281.6465000000001</v>
      </c>
      <c r="R481">
        <v>-1.64</v>
      </c>
    </row>
    <row r="482" spans="1:18" x14ac:dyDescent="0.2">
      <c r="A482" s="1">
        <v>-1274.7769000000001</v>
      </c>
      <c r="B482">
        <v>-1.33</v>
      </c>
      <c r="C482" s="1">
        <v>-1278.8671999999999</v>
      </c>
      <c r="D482">
        <v>5.98</v>
      </c>
      <c r="E482" s="1">
        <v>-1275.5328</v>
      </c>
      <c r="F482">
        <v>-2.58</v>
      </c>
      <c r="G482" s="1">
        <v>-1586.665</v>
      </c>
      <c r="H482" s="1">
        <v>-1590.2414000000001</v>
      </c>
      <c r="I482" s="1">
        <v>-1597.3157000000001</v>
      </c>
      <c r="J482" s="1">
        <v>-1050.4636</v>
      </c>
      <c r="K482" s="1">
        <v>-1082.8832</v>
      </c>
      <c r="L482" s="1">
        <v>-1048.6362999999999</v>
      </c>
      <c r="M482" s="1">
        <v>-1463.6262999999999</v>
      </c>
      <c r="N482" s="1">
        <v>-1468.7228</v>
      </c>
      <c r="O482" s="1">
        <v>-1462.5148999999999</v>
      </c>
      <c r="Q482" s="1">
        <v>-1282.0707</v>
      </c>
      <c r="R482">
        <v>-1.71</v>
      </c>
    </row>
    <row r="483" spans="1:18" x14ac:dyDescent="0.2">
      <c r="A483" s="1">
        <v>-1274.7197000000001</v>
      </c>
      <c r="B483">
        <v>-1.27</v>
      </c>
      <c r="C483" s="1">
        <v>-1278.8866</v>
      </c>
      <c r="D483">
        <v>6.54</v>
      </c>
      <c r="E483" s="1">
        <v>-1275.9555</v>
      </c>
      <c r="F483">
        <v>-3.43</v>
      </c>
      <c r="G483" s="1">
        <v>-1586.6826000000001</v>
      </c>
      <c r="H483" s="1">
        <v>-1590.4897000000001</v>
      </c>
      <c r="I483" s="1">
        <v>-1597.2256</v>
      </c>
      <c r="J483" s="1">
        <v>-1050.4785999999999</v>
      </c>
      <c r="K483" s="1">
        <v>-1082.817</v>
      </c>
      <c r="L483" s="1">
        <v>-1048.7098000000001</v>
      </c>
      <c r="M483" s="1">
        <v>-1463.489</v>
      </c>
      <c r="N483" s="1">
        <v>-1468.665</v>
      </c>
      <c r="O483" s="1">
        <v>-1462.423</v>
      </c>
      <c r="Q483" s="1">
        <v>-1282.3780999999999</v>
      </c>
      <c r="R483">
        <v>-1.47</v>
      </c>
    </row>
    <row r="484" spans="1:18" x14ac:dyDescent="0.2">
      <c r="A484" s="1">
        <v>-1274.6876999999999</v>
      </c>
      <c r="B484">
        <v>-1.31</v>
      </c>
      <c r="C484" s="1">
        <v>-1278.7760000000001</v>
      </c>
      <c r="D484">
        <v>7.13</v>
      </c>
      <c r="E484" s="1">
        <v>-1276.3217</v>
      </c>
      <c r="F484">
        <v>-3.82</v>
      </c>
      <c r="G484" s="1">
        <v>-1586.7003999999999</v>
      </c>
      <c r="H484" s="1">
        <v>-1590.7347</v>
      </c>
      <c r="I484" s="1">
        <v>-1597.1084000000001</v>
      </c>
      <c r="J484" s="1">
        <v>-1050.5027</v>
      </c>
      <c r="K484" s="1">
        <v>-1082.7463</v>
      </c>
      <c r="L484" s="1">
        <v>-1048.7842000000001</v>
      </c>
      <c r="M484" s="1">
        <v>-1463.36</v>
      </c>
      <c r="N484" s="1">
        <v>-1468.5997</v>
      </c>
      <c r="O484" s="1">
        <v>-1462.3332</v>
      </c>
      <c r="Q484" s="1">
        <v>-1282.546</v>
      </c>
      <c r="R484">
        <v>-1.1100000000000001</v>
      </c>
    </row>
    <row r="485" spans="1:18" x14ac:dyDescent="0.2">
      <c r="A485" s="1">
        <v>-1274.6728000000001</v>
      </c>
      <c r="B485">
        <v>-1.1200000000000001</v>
      </c>
      <c r="C485" s="1">
        <v>-1278.5473</v>
      </c>
      <c r="D485">
        <v>7.88</v>
      </c>
      <c r="E485" s="1">
        <v>-1276.6102000000001</v>
      </c>
      <c r="F485">
        <v>-4.54</v>
      </c>
      <c r="G485" s="1">
        <v>-1586.7194999999999</v>
      </c>
      <c r="H485" s="1">
        <v>-1590.9708000000001</v>
      </c>
      <c r="I485" s="1">
        <v>-1596.9684</v>
      </c>
      <c r="J485" s="1">
        <v>-1050.5364</v>
      </c>
      <c r="K485" s="1">
        <v>-1082.6723</v>
      </c>
      <c r="L485" s="1">
        <v>-1048.8578</v>
      </c>
      <c r="M485" s="1">
        <v>-1463.2411999999999</v>
      </c>
      <c r="N485" s="1">
        <v>-1468.5291</v>
      </c>
      <c r="O485" s="1">
        <v>-1462.2470000000001</v>
      </c>
      <c r="Q485" s="1">
        <v>-1282.5622000000001</v>
      </c>
      <c r="R485">
        <v>-0.73</v>
      </c>
    </row>
    <row r="486" spans="1:18" x14ac:dyDescent="0.2">
      <c r="A486" s="1">
        <v>-1274.6659</v>
      </c>
      <c r="B486">
        <v>-1.17</v>
      </c>
      <c r="C486" s="1">
        <v>-1278.2203999999999</v>
      </c>
      <c r="D486">
        <v>8.76</v>
      </c>
      <c r="E486" s="1">
        <v>-1276.8121000000001</v>
      </c>
      <c r="F486">
        <v>-4.83</v>
      </c>
      <c r="G486" s="1">
        <v>-1586.7402999999999</v>
      </c>
      <c r="H486" s="1">
        <v>-1591.1932999999999</v>
      </c>
      <c r="I486" s="1">
        <v>-1596.8108999999999</v>
      </c>
      <c r="J486" s="1">
        <v>-1050.5789</v>
      </c>
      <c r="K486" s="1">
        <v>-1082.5962</v>
      </c>
      <c r="L486" s="1">
        <v>-1048.9292</v>
      </c>
      <c r="M486" s="1">
        <v>-1463.1338000000001</v>
      </c>
      <c r="N486" s="1">
        <v>-1468.4557</v>
      </c>
      <c r="O486" s="1">
        <v>-1462.1651999999999</v>
      </c>
      <c r="Q486" s="1">
        <v>-1282.4292</v>
      </c>
      <c r="R486">
        <v>-0.2</v>
      </c>
    </row>
    <row r="487" spans="1:18" x14ac:dyDescent="0.2">
      <c r="A487" s="1">
        <v>-1274.6583000000001</v>
      </c>
      <c r="B487">
        <v>-1.06</v>
      </c>
      <c r="C487" s="1">
        <v>-1277.8222000000001</v>
      </c>
      <c r="D487">
        <v>9.33</v>
      </c>
      <c r="E487" s="1">
        <v>-1276.9319</v>
      </c>
      <c r="F487">
        <v>-4.75</v>
      </c>
      <c r="G487" s="1">
        <v>-1586.7633000000001</v>
      </c>
      <c r="H487" s="1">
        <v>-1591.3991000000001</v>
      </c>
      <c r="I487" s="1">
        <v>-1596.6421</v>
      </c>
      <c r="J487" s="1">
        <v>-1050.6291000000001</v>
      </c>
      <c r="K487" s="1">
        <v>-1082.5201999999999</v>
      </c>
      <c r="L487" s="1">
        <v>-1048.9972</v>
      </c>
      <c r="M487" s="1">
        <v>-1463.0392999999999</v>
      </c>
      <c r="N487" s="1">
        <v>-1468.3821</v>
      </c>
      <c r="O487" s="1">
        <v>-1462.0889999999999</v>
      </c>
      <c r="Q487" s="1">
        <v>-1282.1639</v>
      </c>
      <c r="R487">
        <v>0.59</v>
      </c>
    </row>
    <row r="488" spans="1:18" x14ac:dyDescent="0.2">
      <c r="A488" s="1">
        <v>-1274.6410000000001</v>
      </c>
      <c r="B488">
        <v>-0.89</v>
      </c>
      <c r="C488" s="1">
        <v>-1277.3870999999999</v>
      </c>
      <c r="D488">
        <v>10.35</v>
      </c>
      <c r="E488" s="1">
        <v>-1276.9822999999999</v>
      </c>
      <c r="F488">
        <v>-5.12</v>
      </c>
      <c r="G488" s="1">
        <v>-1586.7896000000001</v>
      </c>
      <c r="H488" s="1">
        <v>-1591.5847000000001</v>
      </c>
      <c r="I488" s="1">
        <v>-1596.4686999999999</v>
      </c>
      <c r="J488" s="1">
        <v>-1050.6854000000001</v>
      </c>
      <c r="K488" s="1">
        <v>-1082.4458999999999</v>
      </c>
      <c r="L488" s="1">
        <v>-1049.0607</v>
      </c>
      <c r="M488" s="1">
        <v>-1462.9591</v>
      </c>
      <c r="N488" s="1">
        <v>-1468.3108999999999</v>
      </c>
      <c r="O488" s="1">
        <v>-1462.0198</v>
      </c>
      <c r="Q488" s="1">
        <v>-1281.7978000000001</v>
      </c>
      <c r="R488">
        <v>1.1599999999999999</v>
      </c>
    </row>
    <row r="489" spans="1:18" x14ac:dyDescent="0.2">
      <c r="A489" s="1">
        <v>-1274.6079</v>
      </c>
      <c r="B489">
        <v>-0.67</v>
      </c>
      <c r="C489" s="1">
        <v>-1276.9567</v>
      </c>
      <c r="D489">
        <v>10.73</v>
      </c>
      <c r="E489" s="1">
        <v>-1276.9818</v>
      </c>
      <c r="F489">
        <v>-5.15</v>
      </c>
      <c r="G489" s="1">
        <v>-1586.8195000000001</v>
      </c>
      <c r="H489" s="1">
        <v>-1591.7483</v>
      </c>
      <c r="I489" s="1">
        <v>-1596.2976000000001</v>
      </c>
      <c r="J489" s="1">
        <v>-1050.7452000000001</v>
      </c>
      <c r="K489" s="1">
        <v>-1082.3759</v>
      </c>
      <c r="L489" s="1">
        <v>-1049.1186</v>
      </c>
      <c r="M489" s="1">
        <v>-1462.8937000000001</v>
      </c>
      <c r="N489" s="1">
        <v>-1468.2451000000001</v>
      </c>
      <c r="O489" s="1">
        <v>-1461.9586999999999</v>
      </c>
      <c r="Q489" s="1">
        <v>-1281.3741</v>
      </c>
      <c r="R489">
        <v>1.92</v>
      </c>
    </row>
    <row r="490" spans="1:18" x14ac:dyDescent="0.2">
      <c r="A490" s="1">
        <v>-1274.5573999999999</v>
      </c>
      <c r="B490">
        <v>-0.4</v>
      </c>
      <c r="C490" s="1">
        <v>-1276.5753</v>
      </c>
      <c r="D490">
        <v>11.4</v>
      </c>
      <c r="E490" s="1">
        <v>-1276.95</v>
      </c>
      <c r="F490">
        <v>-5.33</v>
      </c>
      <c r="G490" s="1">
        <v>-1586.8531</v>
      </c>
      <c r="H490" s="1">
        <v>-1591.8882000000001</v>
      </c>
      <c r="I490" s="1">
        <v>-1596.1359</v>
      </c>
      <c r="J490" s="1">
        <v>-1050.8062</v>
      </c>
      <c r="K490" s="1">
        <v>-1082.3117</v>
      </c>
      <c r="L490" s="1">
        <v>-1049.1701</v>
      </c>
      <c r="M490" s="1">
        <v>-1462.8440000000001</v>
      </c>
      <c r="N490" s="1">
        <v>-1468.1868999999999</v>
      </c>
      <c r="O490" s="1">
        <v>-1461.9069</v>
      </c>
      <c r="Q490" s="1">
        <v>-1280.9411</v>
      </c>
      <c r="R490">
        <v>2.29</v>
      </c>
    </row>
    <row r="491" spans="1:18" x14ac:dyDescent="0.2">
      <c r="A491" s="1">
        <v>-1274.4917</v>
      </c>
      <c r="B491">
        <v>-0.04</v>
      </c>
      <c r="C491" s="1">
        <v>-1276.2832000000001</v>
      </c>
      <c r="D491">
        <v>11.22</v>
      </c>
      <c r="E491" s="1">
        <v>-1276.903</v>
      </c>
      <c r="F491">
        <v>-5.43</v>
      </c>
      <c r="G491" s="1">
        <v>-1586.8898999999999</v>
      </c>
      <c r="H491" s="1">
        <v>-1592.0028</v>
      </c>
      <c r="I491" s="1">
        <v>-1595.9903999999999</v>
      </c>
      <c r="J491" s="1">
        <v>-1050.8653999999999</v>
      </c>
      <c r="K491" s="1">
        <v>-1082.2547</v>
      </c>
      <c r="L491" s="1">
        <v>-1049.2154</v>
      </c>
      <c r="M491" s="1">
        <v>-1462.8095000000001</v>
      </c>
      <c r="N491" s="1">
        <v>-1468.1379999999999</v>
      </c>
      <c r="O491" s="1">
        <v>-1461.8655000000001</v>
      </c>
      <c r="Q491" s="1">
        <v>-1280.5482</v>
      </c>
      <c r="R491">
        <v>3.19</v>
      </c>
    </row>
    <row r="492" spans="1:18" x14ac:dyDescent="0.2">
      <c r="A492" s="1">
        <v>-1274.4164000000001</v>
      </c>
      <c r="B492">
        <v>0.42</v>
      </c>
      <c r="C492" s="1">
        <v>-1276.1081999999999</v>
      </c>
      <c r="D492">
        <v>11.35</v>
      </c>
      <c r="E492" s="1">
        <v>-1276.8522</v>
      </c>
      <c r="F492">
        <v>-5.57</v>
      </c>
      <c r="G492" s="1">
        <v>-1586.9306999999999</v>
      </c>
      <c r="H492" s="1">
        <v>-1592.0927999999999</v>
      </c>
      <c r="I492" s="1">
        <v>-1595.8668</v>
      </c>
      <c r="J492" s="1">
        <v>-1050.9199000000001</v>
      </c>
      <c r="K492" s="1">
        <v>-1082.2059999999999</v>
      </c>
      <c r="L492" s="1">
        <v>-1049.2544</v>
      </c>
      <c r="M492" s="1">
        <v>-1462.8047999999999</v>
      </c>
      <c r="N492" s="1">
        <v>-1468.1002000000001</v>
      </c>
      <c r="O492" s="1">
        <v>-1461.8357000000001</v>
      </c>
      <c r="Q492" s="1">
        <v>-1280.2352000000001</v>
      </c>
      <c r="R492">
        <v>3.19</v>
      </c>
    </row>
    <row r="493" spans="1:18" x14ac:dyDescent="0.2">
      <c r="A493" s="1">
        <v>-1274.3398999999999</v>
      </c>
      <c r="B493">
        <v>0.85</v>
      </c>
      <c r="C493" s="1">
        <v>-1276.0609999999999</v>
      </c>
      <c r="D493">
        <v>11.07</v>
      </c>
      <c r="E493" s="1">
        <v>-1276.8035</v>
      </c>
      <c r="F493">
        <v>-5.8</v>
      </c>
      <c r="G493" s="1">
        <v>-1586.9745</v>
      </c>
      <c r="H493" s="1">
        <v>-1592.1578</v>
      </c>
      <c r="I493" s="1">
        <v>-1595.7708</v>
      </c>
      <c r="J493" s="1">
        <v>-1050.9666999999999</v>
      </c>
      <c r="K493" s="1">
        <v>-1082.1659</v>
      </c>
      <c r="L493" s="1">
        <v>-1049.2878000000001</v>
      </c>
      <c r="M493" s="1">
        <v>-1462.7977000000001</v>
      </c>
      <c r="N493" s="1">
        <v>-1468.0749000000001</v>
      </c>
      <c r="O493" s="1">
        <v>-1461.8175000000001</v>
      </c>
      <c r="Q493" s="1">
        <v>-1280.0251000000001</v>
      </c>
      <c r="R493">
        <v>3.39</v>
      </c>
    </row>
    <row r="494" spans="1:18" x14ac:dyDescent="0.2">
      <c r="A494" s="1">
        <v>-1274.2707</v>
      </c>
      <c r="B494">
        <v>1.33</v>
      </c>
      <c r="C494" s="1">
        <v>-1276.1314</v>
      </c>
      <c r="D494">
        <v>10.3</v>
      </c>
      <c r="E494" s="1">
        <v>-1276.7601999999999</v>
      </c>
      <c r="F494">
        <v>-6.13</v>
      </c>
      <c r="G494" s="1">
        <v>-1587.0208</v>
      </c>
      <c r="H494" s="1">
        <v>-1592.1985999999999</v>
      </c>
      <c r="I494" s="1">
        <v>-1595.7070000000001</v>
      </c>
      <c r="J494" s="1">
        <v>-1051.0028</v>
      </c>
      <c r="K494" s="1">
        <v>-1082.1343999999999</v>
      </c>
      <c r="L494" s="1">
        <v>-1049.3163</v>
      </c>
      <c r="M494" s="1">
        <v>-1462.8169</v>
      </c>
      <c r="N494" s="1">
        <v>-1468.0625</v>
      </c>
      <c r="O494" s="1">
        <v>-1461.8106</v>
      </c>
      <c r="Q494" s="1">
        <v>-1279.9244000000001</v>
      </c>
      <c r="R494">
        <v>3.13</v>
      </c>
    </row>
    <row r="495" spans="1:18" x14ac:dyDescent="0.2">
      <c r="A495" s="1">
        <v>-1274.2218</v>
      </c>
      <c r="B495">
        <v>1.93</v>
      </c>
      <c r="C495" s="1">
        <v>-1276.2944</v>
      </c>
      <c r="D495">
        <v>9.66</v>
      </c>
      <c r="E495" s="1">
        <v>-1276.7228</v>
      </c>
      <c r="F495">
        <v>-6.4</v>
      </c>
      <c r="G495" s="1">
        <v>-1587.069</v>
      </c>
      <c r="H495" s="1">
        <v>-1592.2168999999999</v>
      </c>
      <c r="I495" s="1">
        <v>-1595.6783</v>
      </c>
      <c r="J495" s="1">
        <v>-1051.0255999999999</v>
      </c>
      <c r="K495" s="1">
        <v>-1082.1108999999999</v>
      </c>
      <c r="L495" s="1">
        <v>-1049.3408999999999</v>
      </c>
      <c r="M495" s="1">
        <v>-1462.8498999999999</v>
      </c>
      <c r="N495" s="1">
        <v>-1468.0626999999999</v>
      </c>
      <c r="O495" s="1">
        <v>-1461.8143</v>
      </c>
      <c r="Q495" s="1">
        <v>-1279.9247</v>
      </c>
      <c r="R495">
        <v>2.84</v>
      </c>
    </row>
    <row r="496" spans="1:18" x14ac:dyDescent="0.2">
      <c r="A496" s="1">
        <v>-1274.2090000000001</v>
      </c>
      <c r="B496">
        <v>2.33</v>
      </c>
      <c r="C496" s="1">
        <v>-1276.5134</v>
      </c>
      <c r="D496">
        <v>8.6199999999999992</v>
      </c>
      <c r="E496" s="1">
        <v>-1276.6921</v>
      </c>
      <c r="F496">
        <v>-6.63</v>
      </c>
      <c r="G496" s="1">
        <v>-1587.1175000000001</v>
      </c>
      <c r="H496" s="1">
        <v>-1592.2146</v>
      </c>
      <c r="I496" s="1">
        <v>-1595.6868999999999</v>
      </c>
      <c r="J496" s="1">
        <v>-1051.0329999999999</v>
      </c>
      <c r="K496" s="1">
        <v>-1082.0951</v>
      </c>
      <c r="L496" s="1">
        <v>-1049.3624</v>
      </c>
      <c r="M496" s="1">
        <v>-1462.8964000000001</v>
      </c>
      <c r="N496" s="1">
        <v>-1468.0749000000001</v>
      </c>
      <c r="O496" s="1">
        <v>-1461.8272999999999</v>
      </c>
      <c r="Q496" s="1">
        <v>-1280.0084999999999</v>
      </c>
      <c r="R496">
        <v>2.2599999999999998</v>
      </c>
    </row>
    <row r="497" spans="1:18" x14ac:dyDescent="0.2">
      <c r="A497" s="1">
        <v>-1274.2506000000001</v>
      </c>
      <c r="B497">
        <v>2.73</v>
      </c>
      <c r="C497" s="1">
        <v>-1276.7497000000001</v>
      </c>
      <c r="D497">
        <v>7.83</v>
      </c>
      <c r="E497" s="1">
        <v>-1276.67</v>
      </c>
      <c r="F497">
        <v>-7.15</v>
      </c>
      <c r="G497" s="1">
        <v>-1587.1657</v>
      </c>
      <c r="H497" s="1">
        <v>-1592.1931</v>
      </c>
      <c r="I497" s="1">
        <v>-1595.7338</v>
      </c>
      <c r="J497" s="1">
        <v>-1051.0235</v>
      </c>
      <c r="K497" s="1">
        <v>-1082.0861</v>
      </c>
      <c r="L497" s="1">
        <v>-1049.3818000000001</v>
      </c>
      <c r="M497" s="1">
        <v>-1462.9540999999999</v>
      </c>
      <c r="N497" s="1">
        <v>-1468.098</v>
      </c>
      <c r="O497" s="1">
        <v>-1461.848</v>
      </c>
      <c r="Q497" s="1">
        <v>-1280.1560999999999</v>
      </c>
      <c r="R497">
        <v>1.9</v>
      </c>
    </row>
    <row r="498" spans="1:18" x14ac:dyDescent="0.2">
      <c r="A498" s="1">
        <v>-1274.3656000000001</v>
      </c>
      <c r="B498">
        <v>2.94</v>
      </c>
      <c r="C498" s="1">
        <v>-1276.9691</v>
      </c>
      <c r="D498">
        <v>6.76</v>
      </c>
      <c r="E498" s="1">
        <v>-1276.6610000000001</v>
      </c>
      <c r="F498">
        <v>-7.53</v>
      </c>
      <c r="G498" s="1">
        <v>-1587.2126000000001</v>
      </c>
      <c r="H498" s="1">
        <v>-1592.1548</v>
      </c>
      <c r="I498" s="1">
        <v>-1595.8185000000001</v>
      </c>
      <c r="J498" s="1">
        <v>-1050.9958999999999</v>
      </c>
      <c r="K498" s="1">
        <v>-1082.0827999999999</v>
      </c>
      <c r="L498" s="1">
        <v>-1049.4000000000001</v>
      </c>
      <c r="M498" s="1">
        <v>-1463.0204000000001</v>
      </c>
      <c r="N498" s="1">
        <v>-1468.1305</v>
      </c>
      <c r="O498" s="1">
        <v>-1461.8743999999999</v>
      </c>
      <c r="Q498" s="1">
        <v>-1280.3483000000001</v>
      </c>
      <c r="R498">
        <v>1.17</v>
      </c>
    </row>
    <row r="499" spans="1:18" x14ac:dyDescent="0.2">
      <c r="A499" s="1">
        <v>-1274.5652</v>
      </c>
      <c r="B499">
        <v>3.04</v>
      </c>
      <c r="C499" s="1">
        <v>-1277.1451999999999</v>
      </c>
      <c r="D499">
        <v>6.18</v>
      </c>
      <c r="E499" s="1">
        <v>-1276.6702</v>
      </c>
      <c r="F499">
        <v>-7.88</v>
      </c>
      <c r="G499" s="1">
        <v>-1587.2555</v>
      </c>
      <c r="H499" s="1">
        <v>-1592.1023</v>
      </c>
      <c r="I499" s="1">
        <v>-1595.9381000000001</v>
      </c>
      <c r="J499" s="1">
        <v>-1050.9498000000001</v>
      </c>
      <c r="K499" s="1">
        <v>-1082.0845999999999</v>
      </c>
      <c r="L499" s="1">
        <v>-1049.4177999999999</v>
      </c>
      <c r="M499" s="1">
        <v>-1463.0917999999999</v>
      </c>
      <c r="N499" s="1">
        <v>-1468.1706999999999</v>
      </c>
      <c r="O499" s="1">
        <v>-1461.9038</v>
      </c>
      <c r="Q499" s="1">
        <v>-1280.5697</v>
      </c>
      <c r="R499">
        <v>0.43</v>
      </c>
    </row>
    <row r="500" spans="1:18" x14ac:dyDescent="0.2">
      <c r="A500" s="1">
        <v>-1274.8471999999999</v>
      </c>
      <c r="B500">
        <v>3.12</v>
      </c>
      <c r="C500" s="1">
        <v>-1277.2618</v>
      </c>
      <c r="D500">
        <v>5.6</v>
      </c>
      <c r="E500" s="1">
        <v>-1276.7014999999999</v>
      </c>
      <c r="F500">
        <v>-8.0500000000000007</v>
      </c>
      <c r="G500" s="1">
        <v>-1587.2929999999999</v>
      </c>
      <c r="H500" s="1">
        <v>-1592.0382999999999</v>
      </c>
      <c r="I500" s="1">
        <v>-1596.0889</v>
      </c>
      <c r="J500" s="1">
        <v>-1050.8852999999999</v>
      </c>
      <c r="K500" s="1">
        <v>-1082.0912000000001</v>
      </c>
      <c r="L500" s="1">
        <v>-1049.4358999999999</v>
      </c>
      <c r="M500" s="1">
        <v>-1463.165</v>
      </c>
      <c r="N500" s="1">
        <v>-1468.2168999999999</v>
      </c>
      <c r="O500" s="1">
        <v>-1461.9335000000001</v>
      </c>
      <c r="Q500" s="1">
        <v>-1280.8073999999999</v>
      </c>
      <c r="R500">
        <v>-0.14000000000000001</v>
      </c>
    </row>
    <row r="501" spans="1:18" x14ac:dyDescent="0.2">
      <c r="A501" s="1">
        <v>-1275.1969999999999</v>
      </c>
      <c r="B501">
        <v>3.03</v>
      </c>
      <c r="C501" s="1">
        <v>-1277.3116</v>
      </c>
      <c r="D501">
        <v>5.33</v>
      </c>
      <c r="E501" s="1">
        <v>-1276.7552000000001</v>
      </c>
      <c r="F501">
        <v>-8.39</v>
      </c>
      <c r="G501" s="1">
        <v>-1587.3233</v>
      </c>
      <c r="H501" s="1">
        <v>-1591.9645</v>
      </c>
      <c r="I501" s="1">
        <v>-1596.2657999999999</v>
      </c>
      <c r="J501" s="1">
        <v>-1050.8031000000001</v>
      </c>
      <c r="K501" s="1">
        <v>-1082.1017999999999</v>
      </c>
      <c r="L501" s="1">
        <v>-1049.4549999999999</v>
      </c>
      <c r="M501" s="1">
        <v>-1463.2362000000001</v>
      </c>
      <c r="N501" s="1">
        <v>-1468.2669000000001</v>
      </c>
      <c r="O501" s="1">
        <v>-1461.9606000000001</v>
      </c>
      <c r="Q501" s="1">
        <v>-1281.0516</v>
      </c>
      <c r="R501">
        <v>-0.59</v>
      </c>
    </row>
    <row r="502" spans="1:18" x14ac:dyDescent="0.2">
      <c r="A502" s="1">
        <v>-1275.5898</v>
      </c>
      <c r="B502">
        <v>2.8</v>
      </c>
      <c r="C502" s="1">
        <v>-1277.2954</v>
      </c>
      <c r="D502">
        <v>5.37</v>
      </c>
      <c r="E502" s="1">
        <v>-1276.8269</v>
      </c>
      <c r="F502">
        <v>-8.6</v>
      </c>
      <c r="G502" s="1">
        <v>-1587.3432</v>
      </c>
      <c r="H502" s="1">
        <v>-1591.8839</v>
      </c>
      <c r="I502" s="1">
        <v>-1596.4629</v>
      </c>
      <c r="J502" s="1">
        <v>-1050.7046</v>
      </c>
      <c r="K502" s="1">
        <v>-1082.1159</v>
      </c>
      <c r="L502" s="1">
        <v>-1049.4762000000001</v>
      </c>
      <c r="M502" s="1">
        <v>-1463.3017</v>
      </c>
      <c r="N502" s="1">
        <v>-1468.3191999999999</v>
      </c>
      <c r="O502" s="1">
        <v>-1461.9815000000001</v>
      </c>
      <c r="Q502" s="1">
        <v>-1281.2941000000001</v>
      </c>
      <c r="R502">
        <v>-1.1499999999999999</v>
      </c>
    </row>
    <row r="503" spans="1:18" x14ac:dyDescent="0.2">
      <c r="A503" s="1">
        <v>-1275.9963</v>
      </c>
      <c r="B503">
        <v>2.4900000000000002</v>
      </c>
      <c r="C503" s="1">
        <v>-1277.2185999999999</v>
      </c>
      <c r="D503">
        <v>5.05</v>
      </c>
      <c r="E503" s="1">
        <v>-1276.9083000000001</v>
      </c>
      <c r="F503">
        <v>-8.5</v>
      </c>
      <c r="G503" s="1">
        <v>-1587.3547000000001</v>
      </c>
      <c r="H503" s="1">
        <v>-1591.7979</v>
      </c>
      <c r="I503" s="1">
        <v>-1596.6719000000001</v>
      </c>
      <c r="J503" s="1">
        <v>-1050.5922</v>
      </c>
      <c r="K503" s="1">
        <v>-1082.1334999999999</v>
      </c>
      <c r="L503" s="1">
        <v>-1049.5006000000001</v>
      </c>
      <c r="M503" s="1">
        <v>-1463.3589999999999</v>
      </c>
      <c r="N503" s="1">
        <v>-1468.3723</v>
      </c>
      <c r="O503" s="1">
        <v>-1461.9933000000001</v>
      </c>
      <c r="Q503" s="1">
        <v>-1281.5286000000001</v>
      </c>
      <c r="R503">
        <v>-1.69</v>
      </c>
    </row>
    <row r="504" spans="1:18" x14ac:dyDescent="0.2">
      <c r="A504" s="1">
        <v>-1276.3871999999999</v>
      </c>
      <c r="B504">
        <v>2.0699999999999998</v>
      </c>
      <c r="C504" s="1">
        <v>-1277.0900999999999</v>
      </c>
      <c r="D504">
        <v>5.34</v>
      </c>
      <c r="E504" s="1">
        <v>-1276.9893999999999</v>
      </c>
      <c r="F504">
        <v>-8.7899999999999991</v>
      </c>
      <c r="G504" s="1">
        <v>-1587.3518999999999</v>
      </c>
      <c r="H504" s="1">
        <v>-1591.7101</v>
      </c>
      <c r="I504" s="1">
        <v>-1596.8860999999999</v>
      </c>
      <c r="J504" s="1">
        <v>-1050.4686999999999</v>
      </c>
      <c r="K504" s="1">
        <v>-1082.1543999999999</v>
      </c>
      <c r="L504" s="1">
        <v>-1049.529</v>
      </c>
      <c r="M504" s="1">
        <v>-1463.4057</v>
      </c>
      <c r="N504" s="1">
        <v>-1468.4249</v>
      </c>
      <c r="O504" s="1">
        <v>-1461.9919</v>
      </c>
      <c r="Q504" s="1">
        <v>-1281.7496000000001</v>
      </c>
      <c r="R504">
        <v>-2.27</v>
      </c>
    </row>
    <row r="505" spans="1:18" x14ac:dyDescent="0.2">
      <c r="A505" s="1">
        <v>-1276.7360000000001</v>
      </c>
      <c r="B505">
        <v>1.56</v>
      </c>
      <c r="C505" s="1">
        <v>-1276.9190000000001</v>
      </c>
      <c r="D505">
        <v>5.73</v>
      </c>
      <c r="E505" s="1">
        <v>-1277.0603000000001</v>
      </c>
      <c r="F505">
        <v>-8.64</v>
      </c>
      <c r="G505" s="1">
        <v>-1587.3352</v>
      </c>
      <c r="H505" s="1">
        <v>-1591.6195</v>
      </c>
      <c r="I505" s="1">
        <v>-1597.0971</v>
      </c>
      <c r="J505" s="1">
        <v>-1050.3376000000001</v>
      </c>
      <c r="K505" s="1">
        <v>-1082.1787999999999</v>
      </c>
      <c r="L505" s="1">
        <v>-1049.5621000000001</v>
      </c>
      <c r="M505" s="1">
        <v>-1463.4401</v>
      </c>
      <c r="N505" s="1">
        <v>-1468.4760000000001</v>
      </c>
      <c r="O505" s="1">
        <v>-1461.9737</v>
      </c>
      <c r="Q505" s="1">
        <v>-1281.951</v>
      </c>
      <c r="R505">
        <v>-2.71</v>
      </c>
    </row>
    <row r="506" spans="1:18" x14ac:dyDescent="0.2">
      <c r="A506" s="1">
        <v>-1277.0186000000001</v>
      </c>
      <c r="B506">
        <v>0.89</v>
      </c>
      <c r="C506" s="1">
        <v>-1276.7150999999999</v>
      </c>
      <c r="D506">
        <v>6.17</v>
      </c>
      <c r="E506" s="1">
        <v>-1277.1119000000001</v>
      </c>
      <c r="F506">
        <v>-8.75</v>
      </c>
      <c r="G506" s="1">
        <v>-1587.3034</v>
      </c>
      <c r="H506" s="1">
        <v>-1591.5283999999999</v>
      </c>
      <c r="I506" s="1">
        <v>-1597.296</v>
      </c>
      <c r="J506" s="1">
        <v>-1050.203</v>
      </c>
      <c r="K506" s="1">
        <v>-1082.2065</v>
      </c>
      <c r="L506" s="1">
        <v>-1049.6002000000001</v>
      </c>
      <c r="M506" s="1">
        <v>-1463.4616000000001</v>
      </c>
      <c r="N506" s="1">
        <v>-1468.5251000000001</v>
      </c>
      <c r="O506" s="1">
        <v>-1461.9355</v>
      </c>
      <c r="Q506" s="1">
        <v>-1282.1257000000001</v>
      </c>
      <c r="R506">
        <v>-3.37</v>
      </c>
    </row>
    <row r="507" spans="1:18" x14ac:dyDescent="0.2">
      <c r="A507" s="1">
        <v>-1277.2140999999999</v>
      </c>
      <c r="B507">
        <v>0.27</v>
      </c>
      <c r="C507" s="1">
        <v>-1276.4879000000001</v>
      </c>
      <c r="D507">
        <v>6.79</v>
      </c>
      <c r="E507" s="1">
        <v>-1277.1401000000001</v>
      </c>
      <c r="F507">
        <v>-8.43</v>
      </c>
      <c r="G507" s="1">
        <v>-1587.2555</v>
      </c>
      <c r="H507" s="1">
        <v>-1591.4369999999999</v>
      </c>
      <c r="I507" s="1">
        <v>-1597.4749999999999</v>
      </c>
      <c r="J507" s="1">
        <v>-1050.0695000000001</v>
      </c>
      <c r="K507" s="1">
        <v>-1082.2375999999999</v>
      </c>
      <c r="L507" s="1">
        <v>-1049.6436000000001</v>
      </c>
      <c r="M507" s="1">
        <v>-1463.4703999999999</v>
      </c>
      <c r="N507" s="1">
        <v>-1468.5721000000001</v>
      </c>
      <c r="O507" s="1">
        <v>-1461.875</v>
      </c>
      <c r="Q507" s="1">
        <v>-1282.2653</v>
      </c>
      <c r="R507">
        <v>-3.45</v>
      </c>
    </row>
    <row r="508" spans="1:18" x14ac:dyDescent="0.2">
      <c r="A508" s="1">
        <v>-1277.3079</v>
      </c>
      <c r="B508">
        <v>-0.36</v>
      </c>
      <c r="C508" s="1">
        <v>-1276.2474</v>
      </c>
      <c r="D508">
        <v>7.42</v>
      </c>
      <c r="E508" s="1">
        <v>-1277.1421</v>
      </c>
      <c r="F508">
        <v>-8.01</v>
      </c>
      <c r="G508" s="1">
        <v>-1587.1921</v>
      </c>
      <c r="H508" s="1">
        <v>-1591.3459</v>
      </c>
      <c r="I508" s="1">
        <v>-1597.6268</v>
      </c>
      <c r="J508" s="1">
        <v>-1049.942</v>
      </c>
      <c r="K508" s="1">
        <v>-1082.2719999999999</v>
      </c>
      <c r="L508" s="1">
        <v>-1049.6919</v>
      </c>
      <c r="M508" s="1">
        <v>-1463.4675999999999</v>
      </c>
      <c r="N508" s="1">
        <v>-1468.6176</v>
      </c>
      <c r="O508" s="1">
        <v>-1461.7906</v>
      </c>
      <c r="Q508" s="1">
        <v>-1282.3581999999999</v>
      </c>
      <c r="R508">
        <v>-3.99</v>
      </c>
    </row>
    <row r="509" spans="1:18" x14ac:dyDescent="0.2">
      <c r="A509" s="1">
        <v>-1277.2971</v>
      </c>
      <c r="B509">
        <v>-0.92</v>
      </c>
      <c r="C509" s="1">
        <v>-1276.0027</v>
      </c>
      <c r="D509">
        <v>7.78</v>
      </c>
      <c r="E509" s="1">
        <v>-1277.1167</v>
      </c>
      <c r="F509">
        <v>-7.98</v>
      </c>
      <c r="G509" s="1">
        <v>-1587.1141</v>
      </c>
      <c r="H509" s="1">
        <v>-1591.2557999999999</v>
      </c>
      <c r="I509" s="1">
        <v>-1597.7444</v>
      </c>
      <c r="J509" s="1">
        <v>-1049.8258000000001</v>
      </c>
      <c r="K509" s="1">
        <v>-1082.3094000000001</v>
      </c>
      <c r="L509" s="1">
        <v>-1049.7447</v>
      </c>
      <c r="M509" s="1">
        <v>-1463.4552000000001</v>
      </c>
      <c r="N509" s="1">
        <v>-1468.6614999999999</v>
      </c>
      <c r="O509" s="1">
        <v>-1461.6824999999999</v>
      </c>
      <c r="Q509" s="1">
        <v>-1282.3913</v>
      </c>
      <c r="R509">
        <v>-4.24</v>
      </c>
    </row>
    <row r="510" spans="1:18" x14ac:dyDescent="0.2">
      <c r="A510" s="1">
        <v>-1277.194</v>
      </c>
      <c r="B510">
        <v>-1.46</v>
      </c>
      <c r="C510" s="1">
        <v>-1275.7628999999999</v>
      </c>
      <c r="D510">
        <v>8.7200000000000006</v>
      </c>
      <c r="E510" s="1">
        <v>-1277.0631000000001</v>
      </c>
      <c r="F510">
        <v>-7.88</v>
      </c>
      <c r="G510" s="1">
        <v>-1587.0222000000001</v>
      </c>
      <c r="H510" s="1">
        <v>-1591.1661999999999</v>
      </c>
      <c r="I510" s="1">
        <v>-1597.8225</v>
      </c>
      <c r="J510" s="1">
        <v>-1049.7248999999999</v>
      </c>
      <c r="K510" s="1">
        <v>-1082.3489999999999</v>
      </c>
      <c r="L510" s="1">
        <v>-1049.8009999999999</v>
      </c>
      <c r="M510" s="1">
        <v>-1463.4363000000001</v>
      </c>
      <c r="N510" s="1">
        <v>-1468.7050999999999</v>
      </c>
      <c r="O510" s="1">
        <v>-1461.5518</v>
      </c>
      <c r="Q510" s="1">
        <v>-1282.3534999999999</v>
      </c>
      <c r="R510">
        <v>-4.34</v>
      </c>
    </row>
    <row r="511" spans="1:18" x14ac:dyDescent="0.2">
      <c r="A511" s="1">
        <v>-1277.0239999999999</v>
      </c>
      <c r="B511">
        <v>-2</v>
      </c>
      <c r="C511" s="1">
        <v>-1275.5335</v>
      </c>
      <c r="D511">
        <v>8.6199999999999992</v>
      </c>
      <c r="E511" s="1">
        <v>-1276.9779000000001</v>
      </c>
      <c r="F511">
        <v>-7.12</v>
      </c>
      <c r="G511" s="1">
        <v>-1586.9184</v>
      </c>
      <c r="H511" s="1">
        <v>-1591.0762</v>
      </c>
      <c r="I511" s="1">
        <v>-1597.8572999999999</v>
      </c>
      <c r="J511" s="1">
        <v>-1049.643</v>
      </c>
      <c r="K511" s="1">
        <v>-1082.3898999999999</v>
      </c>
      <c r="L511" s="1">
        <v>-1049.8601000000001</v>
      </c>
      <c r="M511" s="1">
        <v>-1463.4138</v>
      </c>
      <c r="N511" s="1">
        <v>-1468.7491</v>
      </c>
      <c r="O511" s="1">
        <v>-1461.4015999999999</v>
      </c>
      <c r="Q511" s="1">
        <v>-1282.2389000000001</v>
      </c>
      <c r="R511">
        <v>-4.32</v>
      </c>
    </row>
    <row r="512" spans="1:18" x14ac:dyDescent="0.2">
      <c r="A512" s="1">
        <v>-1276.8219999999999</v>
      </c>
      <c r="B512">
        <v>-2.57</v>
      </c>
      <c r="C512" s="1">
        <v>-1275.3204000000001</v>
      </c>
      <c r="D512">
        <v>9.23</v>
      </c>
      <c r="E512" s="1">
        <v>-1276.8574000000001</v>
      </c>
      <c r="F512">
        <v>-6.94</v>
      </c>
      <c r="G512" s="1">
        <v>-1586.8049000000001</v>
      </c>
      <c r="H512" s="1">
        <v>-1590.9862000000001</v>
      </c>
      <c r="I512" s="1">
        <v>-1597.847</v>
      </c>
      <c r="J512" s="1">
        <v>-1049.5820000000001</v>
      </c>
      <c r="K512" s="1">
        <v>-1082.4309000000001</v>
      </c>
      <c r="L512" s="1">
        <v>-1049.9206999999999</v>
      </c>
      <c r="M512" s="1">
        <v>-1463.3913</v>
      </c>
      <c r="N512" s="1">
        <v>-1468.7945</v>
      </c>
      <c r="O512" s="1">
        <v>-1461.2365</v>
      </c>
      <c r="Q512" s="1">
        <v>-1282.0494000000001</v>
      </c>
      <c r="R512">
        <v>-4.16</v>
      </c>
    </row>
    <row r="513" spans="1:18" x14ac:dyDescent="0.2">
      <c r="A513" s="1">
        <v>-1276.6244999999999</v>
      </c>
      <c r="B513">
        <v>-3.11</v>
      </c>
      <c r="C513" s="1">
        <v>-1275.1258</v>
      </c>
      <c r="D513">
        <v>9.18</v>
      </c>
      <c r="E513" s="1">
        <v>-1276.7003999999999</v>
      </c>
      <c r="F513">
        <v>-5.99</v>
      </c>
      <c r="G513" s="1">
        <v>-1586.6841999999999</v>
      </c>
      <c r="H513" s="1">
        <v>-1590.895</v>
      </c>
      <c r="I513" s="1">
        <v>-1597.7919999999999</v>
      </c>
      <c r="J513" s="1">
        <v>-1049.5426</v>
      </c>
      <c r="K513" s="1">
        <v>-1082.4704999999999</v>
      </c>
      <c r="L513" s="1">
        <v>-1049.9817</v>
      </c>
      <c r="M513" s="1">
        <v>-1463.3721</v>
      </c>
      <c r="N513" s="1">
        <v>-1468.8425999999999</v>
      </c>
      <c r="O513" s="1">
        <v>-1461.0624</v>
      </c>
      <c r="Q513" s="1">
        <v>-1281.7944</v>
      </c>
      <c r="R513">
        <v>-4.17</v>
      </c>
    </row>
    <row r="514" spans="1:18" x14ac:dyDescent="0.2">
      <c r="A514" s="1">
        <v>-1276.4616000000001</v>
      </c>
      <c r="B514">
        <v>-3.51</v>
      </c>
      <c r="C514" s="1">
        <v>-1274.9525000000001</v>
      </c>
      <c r="D514">
        <v>9.6</v>
      </c>
      <c r="E514" s="1">
        <v>-1276.509</v>
      </c>
      <c r="F514">
        <v>-5.43</v>
      </c>
      <c r="G514" s="1">
        <v>-1586.5599</v>
      </c>
      <c r="H514" s="1">
        <v>-1590.8018999999999</v>
      </c>
      <c r="I514" s="1">
        <v>-1597.6948</v>
      </c>
      <c r="J514" s="1">
        <v>-1049.5238999999999</v>
      </c>
      <c r="K514" s="1">
        <v>-1082.5070000000001</v>
      </c>
      <c r="L514" s="1">
        <v>-1050.0425</v>
      </c>
      <c r="M514" s="1">
        <v>-1463.3602000000001</v>
      </c>
      <c r="N514" s="1">
        <v>-1468.8949</v>
      </c>
      <c r="O514" s="1">
        <v>-1460.8859</v>
      </c>
      <c r="Q514" s="1">
        <v>-1281.4893</v>
      </c>
      <c r="R514">
        <v>-3.73</v>
      </c>
    </row>
    <row r="515" spans="1:18" x14ac:dyDescent="0.2">
      <c r="A515" s="1">
        <v>-1276.3534</v>
      </c>
      <c r="B515">
        <v>-4</v>
      </c>
      <c r="C515" s="1">
        <v>-1274.8054</v>
      </c>
      <c r="D515">
        <v>9.25</v>
      </c>
      <c r="E515" s="1">
        <v>-1276.2899</v>
      </c>
      <c r="F515">
        <v>-4.7</v>
      </c>
      <c r="G515" s="1">
        <v>-1586.4349999999999</v>
      </c>
      <c r="H515" s="1">
        <v>-1590.7065</v>
      </c>
      <c r="I515" s="1">
        <v>-1597.5597</v>
      </c>
      <c r="J515" s="1">
        <v>-1049.5237999999999</v>
      </c>
      <c r="K515" s="1">
        <v>-1082.5388</v>
      </c>
      <c r="L515" s="1">
        <v>-1050.1021000000001</v>
      </c>
      <c r="M515" s="1">
        <v>-1463.3584000000001</v>
      </c>
      <c r="N515" s="1">
        <v>-1468.9525000000001</v>
      </c>
      <c r="O515" s="1">
        <v>-1460.7144000000001</v>
      </c>
      <c r="Q515" s="1">
        <v>-1281.152</v>
      </c>
      <c r="R515">
        <v>-3.23</v>
      </c>
    </row>
    <row r="516" spans="1:18" x14ac:dyDescent="0.2">
      <c r="A516" s="1">
        <v>-1276.3068000000001</v>
      </c>
      <c r="B516">
        <v>-4.43</v>
      </c>
      <c r="C516" s="1">
        <v>-1274.6891000000001</v>
      </c>
      <c r="D516">
        <v>9.2899999999999991</v>
      </c>
      <c r="E516" s="1">
        <v>-1276.0544</v>
      </c>
      <c r="F516">
        <v>-3.87</v>
      </c>
      <c r="G516" s="1">
        <v>-1586.3135</v>
      </c>
      <c r="H516" s="1">
        <v>-1590.6079</v>
      </c>
      <c r="I516" s="1">
        <v>-1597.3932</v>
      </c>
      <c r="J516" s="1">
        <v>-1049.5391999999999</v>
      </c>
      <c r="K516" s="1">
        <v>-1082.5645999999999</v>
      </c>
      <c r="L516" s="1">
        <v>-1050.1599000000001</v>
      </c>
      <c r="M516" s="1">
        <v>-1463.3697</v>
      </c>
      <c r="N516" s="1">
        <v>-1469.0171</v>
      </c>
      <c r="O516" s="1">
        <v>-1460.5547999999999</v>
      </c>
      <c r="Q516" s="1">
        <v>-1280.799</v>
      </c>
      <c r="R516">
        <v>-2.98</v>
      </c>
    </row>
    <row r="517" spans="1:18" x14ac:dyDescent="0.2">
      <c r="A517" s="1">
        <v>-1276.3189</v>
      </c>
      <c r="B517">
        <v>-4.9400000000000004</v>
      </c>
      <c r="C517" s="1">
        <v>-1274.6092000000001</v>
      </c>
      <c r="D517">
        <v>8.93</v>
      </c>
      <c r="E517" s="1">
        <v>-1275.8154999999999</v>
      </c>
      <c r="F517">
        <v>-3.21</v>
      </c>
      <c r="G517" s="1">
        <v>-1586.1990000000001</v>
      </c>
      <c r="H517" s="1">
        <v>-1590.5052000000001</v>
      </c>
      <c r="I517" s="1">
        <v>-1597.2021999999999</v>
      </c>
      <c r="J517" s="1">
        <v>-1049.567</v>
      </c>
      <c r="K517" s="1">
        <v>-1082.5826999999999</v>
      </c>
      <c r="L517" s="1">
        <v>-1050.2155</v>
      </c>
      <c r="M517" s="1">
        <v>-1463.3961999999999</v>
      </c>
      <c r="N517" s="1">
        <v>-1469.0897</v>
      </c>
      <c r="O517" s="1">
        <v>-1460.4136000000001</v>
      </c>
      <c r="Q517" s="1">
        <v>-1280.4459999999999</v>
      </c>
      <c r="R517">
        <v>-2.58</v>
      </c>
    </row>
    <row r="518" spans="1:18" x14ac:dyDescent="0.2">
      <c r="A518" s="1">
        <v>-1276.3813</v>
      </c>
      <c r="B518">
        <v>-5.33</v>
      </c>
      <c r="C518" s="1">
        <v>-1274.5696</v>
      </c>
      <c r="D518">
        <v>8.61</v>
      </c>
      <c r="E518" s="1">
        <v>-1275.585</v>
      </c>
      <c r="F518">
        <v>-2.23</v>
      </c>
      <c r="G518" s="1">
        <v>-1586.0953</v>
      </c>
      <c r="H518" s="1">
        <v>-1590.3981000000001</v>
      </c>
      <c r="I518" s="1">
        <v>-1596.9949999999999</v>
      </c>
      <c r="J518" s="1">
        <v>-1049.6039000000001</v>
      </c>
      <c r="K518" s="1">
        <v>-1082.5918999999999</v>
      </c>
      <c r="L518" s="1">
        <v>-1050.2688000000001</v>
      </c>
      <c r="M518" s="1">
        <v>-1463.4390000000001</v>
      </c>
      <c r="N518" s="1">
        <v>-1469.1713</v>
      </c>
      <c r="O518" s="1">
        <v>-1460.2964999999999</v>
      </c>
      <c r="Q518" s="1">
        <v>-1280.1056000000001</v>
      </c>
      <c r="R518">
        <v>-1.88</v>
      </c>
    </row>
    <row r="519" spans="1:18" x14ac:dyDescent="0.2">
      <c r="A519" s="1">
        <v>-1276.4819</v>
      </c>
      <c r="B519">
        <v>-5.75</v>
      </c>
      <c r="C519" s="1">
        <v>-1274.5708</v>
      </c>
      <c r="D519">
        <v>8.1999999999999993</v>
      </c>
      <c r="E519" s="1">
        <v>-1275.374</v>
      </c>
      <c r="F519">
        <v>-2</v>
      </c>
      <c r="G519" s="1">
        <v>-1586.0060000000001</v>
      </c>
      <c r="H519" s="1">
        <v>-1590.2855999999999</v>
      </c>
      <c r="I519" s="1">
        <v>-1596.7792999999999</v>
      </c>
      <c r="J519" s="1">
        <v>-1049.6465000000001</v>
      </c>
      <c r="K519" s="1">
        <v>-1082.5913</v>
      </c>
      <c r="L519" s="1">
        <v>-1050.3193000000001</v>
      </c>
      <c r="M519" s="1">
        <v>-1463.4983</v>
      </c>
      <c r="N519" s="1">
        <v>-1469.2624000000001</v>
      </c>
      <c r="O519" s="1">
        <v>-1460.2080000000001</v>
      </c>
      <c r="Q519" s="1">
        <v>-1279.7863</v>
      </c>
      <c r="R519">
        <v>-1.23</v>
      </c>
    </row>
    <row r="520" spans="1:18" x14ac:dyDescent="0.2">
      <c r="A520" s="1">
        <v>-1276.6079999999999</v>
      </c>
      <c r="B520">
        <v>-6.06</v>
      </c>
      <c r="C520" s="1">
        <v>-1274.6090999999999</v>
      </c>
      <c r="D520">
        <v>7.96</v>
      </c>
      <c r="E520" s="1">
        <v>-1275.191</v>
      </c>
      <c r="F520">
        <v>-1.43</v>
      </c>
      <c r="G520" s="1">
        <v>-1585.9339</v>
      </c>
      <c r="H520" s="1">
        <v>-1590.1669999999999</v>
      </c>
      <c r="I520" s="1">
        <v>-1596.5632000000001</v>
      </c>
      <c r="J520" s="1">
        <v>-1049.6921</v>
      </c>
      <c r="K520" s="1">
        <v>-1082.5805</v>
      </c>
      <c r="L520" s="1">
        <v>-1050.367</v>
      </c>
      <c r="M520" s="1">
        <v>-1463.5741</v>
      </c>
      <c r="N520" s="1">
        <v>-1469.3634</v>
      </c>
      <c r="O520" s="1">
        <v>-1460.1507999999999</v>
      </c>
      <c r="Q520" s="1">
        <v>-1279.4933000000001</v>
      </c>
      <c r="R520">
        <v>-0.85</v>
      </c>
    </row>
    <row r="521" spans="1:18" x14ac:dyDescent="0.2">
      <c r="A521" s="1">
        <v>-1276.7469000000001</v>
      </c>
      <c r="B521">
        <v>-6.31</v>
      </c>
      <c r="C521" s="1">
        <v>-1274.6756</v>
      </c>
      <c r="D521">
        <v>7.73</v>
      </c>
      <c r="E521" s="1">
        <v>-1275.0440000000001</v>
      </c>
      <c r="F521">
        <v>-1.27</v>
      </c>
      <c r="G521" s="1">
        <v>-1585.8814</v>
      </c>
      <c r="H521" s="1">
        <v>-1590.0418999999999</v>
      </c>
      <c r="I521" s="1">
        <v>-1596.3533</v>
      </c>
      <c r="J521" s="1">
        <v>-1049.7384</v>
      </c>
      <c r="K521" s="1">
        <v>-1082.5590999999999</v>
      </c>
      <c r="L521" s="1">
        <v>-1050.412</v>
      </c>
      <c r="M521" s="1">
        <v>-1463.665</v>
      </c>
      <c r="N521" s="1">
        <v>-1469.4739</v>
      </c>
      <c r="O521" s="1">
        <v>-1460.126</v>
      </c>
      <c r="Q521" s="1">
        <v>-1279.2307000000001</v>
      </c>
      <c r="R521">
        <v>-0.09</v>
      </c>
    </row>
    <row r="522" spans="1:18" x14ac:dyDescent="0.2">
      <c r="A522" s="1">
        <v>-1276.8862999999999</v>
      </c>
      <c r="B522">
        <v>-6.44</v>
      </c>
      <c r="C522" s="1">
        <v>-1274.7556999999999</v>
      </c>
      <c r="D522">
        <v>7.9</v>
      </c>
      <c r="E522" s="1">
        <v>-1274.9395999999999</v>
      </c>
      <c r="F522">
        <v>-0.91</v>
      </c>
      <c r="G522" s="1">
        <v>-1585.85</v>
      </c>
      <c r="H522" s="1">
        <v>-1589.9108000000001</v>
      </c>
      <c r="I522" s="1">
        <v>-1596.1551999999999</v>
      </c>
      <c r="J522" s="1">
        <v>-1049.7837</v>
      </c>
      <c r="K522" s="1">
        <v>-1082.5272</v>
      </c>
      <c r="L522" s="1">
        <v>-1050.4540999999999</v>
      </c>
      <c r="M522" s="1">
        <v>-1463.7692999999999</v>
      </c>
      <c r="N522" s="1">
        <v>-1469.5935999999999</v>
      </c>
      <c r="O522" s="1">
        <v>-1460.1333999999999</v>
      </c>
      <c r="Q522" s="1">
        <v>-1279.0030999999999</v>
      </c>
      <c r="R522">
        <v>0.41</v>
      </c>
    </row>
    <row r="523" spans="1:18" x14ac:dyDescent="0.2">
      <c r="A523" s="1">
        <v>-1277.0159000000001</v>
      </c>
      <c r="B523">
        <v>-6.52</v>
      </c>
      <c r="C523" s="1">
        <v>-1274.8345999999999</v>
      </c>
      <c r="D523">
        <v>7.65</v>
      </c>
      <c r="E523" s="1">
        <v>-1274.8839</v>
      </c>
      <c r="F523">
        <v>-1.18</v>
      </c>
      <c r="G523" s="1">
        <v>-1585.8398999999999</v>
      </c>
      <c r="H523" s="1">
        <v>-1589.7759000000001</v>
      </c>
      <c r="I523" s="1">
        <v>-1595.9737</v>
      </c>
      <c r="J523" s="1">
        <v>-1049.8269</v>
      </c>
      <c r="K523" s="1">
        <v>-1082.4856</v>
      </c>
      <c r="L523" s="1">
        <v>-1050.4934000000001</v>
      </c>
      <c r="M523" s="1">
        <v>-1463.8848</v>
      </c>
      <c r="N523" s="1">
        <v>-1469.7218</v>
      </c>
      <c r="O523" s="1">
        <v>-1460.1718000000001</v>
      </c>
      <c r="Q523" s="1">
        <v>-1278.8172</v>
      </c>
      <c r="R523">
        <v>1.1100000000000001</v>
      </c>
    </row>
    <row r="524" spans="1:18" x14ac:dyDescent="0.2">
      <c r="A524" s="1">
        <v>-1277.1266000000001</v>
      </c>
      <c r="B524">
        <v>-6.63</v>
      </c>
      <c r="C524" s="1">
        <v>-1274.8978</v>
      </c>
      <c r="D524">
        <v>7.72</v>
      </c>
      <c r="E524" s="1">
        <v>-1274.8837000000001</v>
      </c>
      <c r="F524">
        <v>-1.0900000000000001</v>
      </c>
      <c r="G524" s="1">
        <v>-1585.8512000000001</v>
      </c>
      <c r="H524" s="1">
        <v>-1589.6359</v>
      </c>
      <c r="I524" s="1">
        <v>-1595.8112000000001</v>
      </c>
      <c r="J524" s="1">
        <v>-1049.8672999999999</v>
      </c>
      <c r="K524" s="1">
        <v>-1082.4358</v>
      </c>
      <c r="L524" s="1">
        <v>-1050.5298</v>
      </c>
      <c r="M524" s="1">
        <v>-1464.0089</v>
      </c>
      <c r="N524" s="1">
        <v>-1469.8579999999999</v>
      </c>
      <c r="O524" s="1">
        <v>-1460.2383</v>
      </c>
      <c r="Q524" s="1">
        <v>-1278.6827000000001</v>
      </c>
      <c r="R524">
        <v>1.61</v>
      </c>
    </row>
    <row r="525" spans="1:18" x14ac:dyDescent="0.2">
      <c r="A525" s="1">
        <v>-1277.2109</v>
      </c>
      <c r="B525">
        <v>-6.54</v>
      </c>
      <c r="C525" s="1">
        <v>-1274.9368999999999</v>
      </c>
      <c r="D525">
        <v>8.51</v>
      </c>
      <c r="E525" s="1">
        <v>-1274.9428</v>
      </c>
      <c r="F525">
        <v>-1.38</v>
      </c>
      <c r="G525" s="1">
        <v>-1585.8823</v>
      </c>
      <c r="H525" s="1">
        <v>-1589.4927</v>
      </c>
      <c r="I525" s="1">
        <v>-1595.6695999999999</v>
      </c>
      <c r="J525" s="1">
        <v>-1049.9045000000001</v>
      </c>
      <c r="K525" s="1">
        <v>-1082.3795</v>
      </c>
      <c r="L525" s="1">
        <v>-1050.5635</v>
      </c>
      <c r="M525" s="1">
        <v>-1464.1387</v>
      </c>
      <c r="N525" s="1">
        <v>-1470.0005000000001</v>
      </c>
      <c r="O525" s="1">
        <v>-1460.3293000000001</v>
      </c>
      <c r="Q525" s="1">
        <v>-1278.6110000000001</v>
      </c>
      <c r="R525">
        <v>1.98</v>
      </c>
    </row>
    <row r="526" spans="1:18" x14ac:dyDescent="0.2">
      <c r="A526" s="1">
        <v>-1277.2646999999999</v>
      </c>
      <c r="B526">
        <v>-6.42</v>
      </c>
      <c r="C526" s="1">
        <v>-1274.9495999999999</v>
      </c>
      <c r="D526">
        <v>8.84</v>
      </c>
      <c r="E526" s="1">
        <v>-1275.0610999999999</v>
      </c>
      <c r="F526">
        <v>-1.33</v>
      </c>
      <c r="G526" s="1">
        <v>-1585.9308000000001</v>
      </c>
      <c r="H526" s="1">
        <v>-1589.3476000000001</v>
      </c>
      <c r="I526" s="1">
        <v>-1595.5494000000001</v>
      </c>
      <c r="J526" s="1">
        <v>-1049.9381000000001</v>
      </c>
      <c r="K526" s="1">
        <v>-1082.3188</v>
      </c>
      <c r="L526" s="1">
        <v>-1050.595</v>
      </c>
      <c r="M526" s="1">
        <v>-1464.2722000000001</v>
      </c>
      <c r="N526" s="1">
        <v>-1470.1478</v>
      </c>
      <c r="O526" s="1">
        <v>-1460.4404</v>
      </c>
      <c r="Q526" s="1">
        <v>-1278.6125</v>
      </c>
      <c r="R526">
        <v>2.27</v>
      </c>
    </row>
    <row r="527" spans="1:18" x14ac:dyDescent="0.2">
      <c r="A527" s="1">
        <v>-1277.2862</v>
      </c>
      <c r="B527">
        <v>-6.21</v>
      </c>
      <c r="C527" s="1">
        <v>-1274.9422999999999</v>
      </c>
      <c r="D527">
        <v>9.4499999999999993</v>
      </c>
      <c r="E527" s="1">
        <v>-1275.2307000000001</v>
      </c>
      <c r="F527">
        <v>-2.1800000000000002</v>
      </c>
      <c r="G527" s="1">
        <v>-1585.9934000000001</v>
      </c>
      <c r="H527" s="1">
        <v>-1589.2017000000001</v>
      </c>
      <c r="I527" s="1">
        <v>-1595.4507000000001</v>
      </c>
      <c r="J527" s="1">
        <v>-1049.9683</v>
      </c>
      <c r="K527" s="1">
        <v>-1082.2563</v>
      </c>
      <c r="L527" s="1">
        <v>-1050.6243999999999</v>
      </c>
      <c r="M527" s="1">
        <v>-1464.4067</v>
      </c>
      <c r="N527" s="1">
        <v>-1470.2982999999999</v>
      </c>
      <c r="O527" s="1">
        <v>-1460.5662</v>
      </c>
      <c r="Q527" s="1">
        <v>-1278.6911</v>
      </c>
      <c r="R527">
        <v>2.46</v>
      </c>
    </row>
    <row r="528" spans="1:18" x14ac:dyDescent="0.2">
      <c r="A528" s="1">
        <v>-1277.2774999999999</v>
      </c>
      <c r="B528">
        <v>-5.95</v>
      </c>
      <c r="C528" s="1">
        <v>-1274.9257</v>
      </c>
      <c r="D528">
        <v>9.86</v>
      </c>
      <c r="E528" s="1">
        <v>-1275.4363000000001</v>
      </c>
      <c r="F528">
        <v>-2.25</v>
      </c>
      <c r="G528" s="1">
        <v>-1586.0666000000001</v>
      </c>
      <c r="H528" s="1">
        <v>-1589.0556999999999</v>
      </c>
      <c r="I528" s="1">
        <v>-1595.3721</v>
      </c>
      <c r="J528" s="1">
        <v>-1049.9954</v>
      </c>
      <c r="K528" s="1">
        <v>-1082.1945000000001</v>
      </c>
      <c r="L528" s="1">
        <v>-1050.6525999999999</v>
      </c>
      <c r="M528" s="1">
        <v>-1464.5402999999999</v>
      </c>
      <c r="N528" s="1">
        <v>-1470.4504999999999</v>
      </c>
      <c r="O528" s="1">
        <v>-1460.7011</v>
      </c>
      <c r="Q528" s="1">
        <v>-1278.8389</v>
      </c>
      <c r="R528">
        <v>2.36</v>
      </c>
    </row>
    <row r="529" spans="1:18" x14ac:dyDescent="0.2">
      <c r="A529" s="1">
        <v>-1277.2428</v>
      </c>
      <c r="B529">
        <v>-5.69</v>
      </c>
      <c r="C529" s="1">
        <v>-1274.9113</v>
      </c>
      <c r="D529">
        <v>10.38</v>
      </c>
      <c r="E529" s="1">
        <v>-1275.6574000000001</v>
      </c>
      <c r="F529">
        <v>-2.62</v>
      </c>
      <c r="G529" s="1">
        <v>-1586.1463000000001</v>
      </c>
      <c r="H529" s="1">
        <v>-1588.9103</v>
      </c>
      <c r="I529" s="1">
        <v>-1595.3123000000001</v>
      </c>
      <c r="J529" s="1">
        <v>-1050.0195000000001</v>
      </c>
      <c r="K529" s="1">
        <v>-1082.1359</v>
      </c>
      <c r="L529" s="1">
        <v>-1050.6802</v>
      </c>
      <c r="M529" s="1">
        <v>-1464.6709000000001</v>
      </c>
      <c r="N529" s="1">
        <v>-1470.6024</v>
      </c>
      <c r="O529" s="1">
        <v>-1460.8388</v>
      </c>
      <c r="Q529" s="1">
        <v>-1279.0367000000001</v>
      </c>
      <c r="R529">
        <v>2.44</v>
      </c>
    </row>
    <row r="530" spans="1:18" x14ac:dyDescent="0.2">
      <c r="A530" s="1">
        <v>-1277.1886</v>
      </c>
      <c r="B530">
        <v>-5.36</v>
      </c>
      <c r="C530" s="1">
        <v>-1274.9070999999999</v>
      </c>
      <c r="D530">
        <v>10.69</v>
      </c>
      <c r="E530" s="1">
        <v>-1275.8719000000001</v>
      </c>
      <c r="F530">
        <v>-3.05</v>
      </c>
      <c r="G530" s="1">
        <v>-1586.2276999999999</v>
      </c>
      <c r="H530" s="1">
        <v>-1588.7660000000001</v>
      </c>
      <c r="I530" s="1">
        <v>-1595.2699</v>
      </c>
      <c r="J530" s="1">
        <v>-1050.0407</v>
      </c>
      <c r="K530" s="1">
        <v>-1082.0831000000001</v>
      </c>
      <c r="L530" s="1">
        <v>-1050.7085999999999</v>
      </c>
      <c r="M530" s="1">
        <v>-1464.797</v>
      </c>
      <c r="N530" s="1">
        <v>-1470.752</v>
      </c>
      <c r="O530" s="1">
        <v>-1460.9733000000001</v>
      </c>
      <c r="Q530" s="1">
        <v>-1279.2557999999999</v>
      </c>
      <c r="R530">
        <v>2.0699999999999998</v>
      </c>
    </row>
    <row r="531" spans="1:18" x14ac:dyDescent="0.2">
      <c r="A531" s="1">
        <v>-1277.1210000000001</v>
      </c>
      <c r="B531">
        <v>-4.99</v>
      </c>
      <c r="C531" s="1">
        <v>-1274.9122</v>
      </c>
      <c r="D531">
        <v>11.07</v>
      </c>
      <c r="E531" s="1">
        <v>-1276.0621000000001</v>
      </c>
      <c r="F531">
        <v>-3.23</v>
      </c>
      <c r="G531" s="1">
        <v>-1586.3065999999999</v>
      </c>
      <c r="H531" s="1">
        <v>-1588.6234999999999</v>
      </c>
      <c r="I531" s="1">
        <v>-1595.2428</v>
      </c>
      <c r="J531" s="1">
        <v>-1050.0595000000001</v>
      </c>
      <c r="K531" s="1">
        <v>-1082.0386000000001</v>
      </c>
      <c r="L531" s="1">
        <v>-1050.7385999999999</v>
      </c>
      <c r="M531" s="1">
        <v>-1464.9170999999999</v>
      </c>
      <c r="N531" s="1">
        <v>-1470.8978999999999</v>
      </c>
      <c r="O531" s="1">
        <v>-1461.0983000000001</v>
      </c>
      <c r="Q531" s="1">
        <v>-1279.4638</v>
      </c>
      <c r="R531">
        <v>2.2799999999999998</v>
      </c>
    </row>
    <row r="532" spans="1:18" x14ac:dyDescent="0.2">
      <c r="A532" s="1">
        <v>-1277.0451</v>
      </c>
      <c r="B532">
        <v>-4.49</v>
      </c>
      <c r="C532" s="1">
        <v>-1274.9166</v>
      </c>
      <c r="D532">
        <v>11.14</v>
      </c>
      <c r="E532" s="1">
        <v>-1276.2126000000001</v>
      </c>
      <c r="F532">
        <v>-3.36</v>
      </c>
      <c r="G532" s="1">
        <v>-1586.3786</v>
      </c>
      <c r="H532" s="1">
        <v>-1588.4824000000001</v>
      </c>
      <c r="I532" s="1">
        <v>-1595.2302999999999</v>
      </c>
      <c r="J532" s="1">
        <v>-1050.0757000000001</v>
      </c>
      <c r="K532" s="1">
        <v>-1082.0045</v>
      </c>
      <c r="L532" s="1">
        <v>-1050.7713000000001</v>
      </c>
      <c r="M532" s="1">
        <v>-1465.0302999999999</v>
      </c>
      <c r="N532" s="1">
        <v>-1471.0382999999999</v>
      </c>
      <c r="O532" s="1">
        <v>-1461.2081000000001</v>
      </c>
      <c r="Q532" s="1">
        <v>-1279.6332</v>
      </c>
      <c r="R532">
        <v>1.98</v>
      </c>
    </row>
    <row r="533" spans="1:18" x14ac:dyDescent="0.2">
      <c r="A533" s="1">
        <v>-1276.9630999999999</v>
      </c>
      <c r="B533">
        <v>-3.98</v>
      </c>
      <c r="C533" s="1">
        <v>-1274.9047</v>
      </c>
      <c r="D533">
        <v>11.38</v>
      </c>
      <c r="E533" s="1">
        <v>-1276.3139000000001</v>
      </c>
      <c r="F533">
        <v>-3.35</v>
      </c>
      <c r="G533" s="1">
        <v>-1586.4401</v>
      </c>
      <c r="H533" s="1">
        <v>-1588.3427999999999</v>
      </c>
      <c r="I533" s="1">
        <v>-1595.2301</v>
      </c>
      <c r="J533" s="1">
        <v>-1050.0891999999999</v>
      </c>
      <c r="K533" s="1">
        <v>-1081.9825000000001</v>
      </c>
      <c r="L533" s="1">
        <v>-1050.8082999999999</v>
      </c>
      <c r="M533" s="1">
        <v>-1465.1355000000001</v>
      </c>
      <c r="N533" s="1">
        <v>-1471.1715999999999</v>
      </c>
      <c r="O533" s="1">
        <v>-1461.298</v>
      </c>
      <c r="Q533" s="1">
        <v>-1279.7482</v>
      </c>
      <c r="R533">
        <v>2.06</v>
      </c>
    </row>
    <row r="534" spans="1:18" x14ac:dyDescent="0.2">
      <c r="A534" s="1">
        <v>-1276.8734999999999</v>
      </c>
      <c r="B534">
        <v>-3.55</v>
      </c>
      <c r="C534" s="1">
        <v>-1274.8633</v>
      </c>
      <c r="D534">
        <v>11.4</v>
      </c>
      <c r="E534" s="1">
        <v>-1276.3598</v>
      </c>
      <c r="F534">
        <v>-3.3</v>
      </c>
      <c r="G534" s="1">
        <v>-1586.4882</v>
      </c>
      <c r="H534" s="1">
        <v>-1588.2048</v>
      </c>
      <c r="I534" s="1">
        <v>-1595.2419</v>
      </c>
      <c r="J534" s="1">
        <v>-1050.0993000000001</v>
      </c>
      <c r="K534" s="1">
        <v>-1081.9740999999999</v>
      </c>
      <c r="L534" s="1">
        <v>-1050.8508999999999</v>
      </c>
      <c r="M534" s="1">
        <v>-1465.2315000000001</v>
      </c>
      <c r="N534" s="1">
        <v>-1471.2958000000001</v>
      </c>
      <c r="O534" s="1">
        <v>-1461.3643</v>
      </c>
      <c r="Q534" s="1">
        <v>-1279.8073999999999</v>
      </c>
      <c r="R534">
        <v>2.2400000000000002</v>
      </c>
    </row>
    <row r="535" spans="1:18" x14ac:dyDescent="0.2">
      <c r="A535" s="1">
        <v>-1276.7732000000001</v>
      </c>
      <c r="B535">
        <v>-3.15</v>
      </c>
      <c r="C535" s="1">
        <v>-1274.7864</v>
      </c>
      <c r="D535">
        <v>11.52</v>
      </c>
      <c r="E535" s="1">
        <v>-1276.3477</v>
      </c>
      <c r="F535">
        <v>-3.02</v>
      </c>
      <c r="G535" s="1">
        <v>-1586.5202999999999</v>
      </c>
      <c r="H535" s="1">
        <v>-1588.0693000000001</v>
      </c>
      <c r="I535" s="1">
        <v>-1595.2633000000001</v>
      </c>
      <c r="J535" s="1">
        <v>-1050.1057000000001</v>
      </c>
      <c r="K535" s="1">
        <v>-1081.98</v>
      </c>
      <c r="L535" s="1">
        <v>-1050.9005</v>
      </c>
      <c r="M535" s="1">
        <v>-1465.318</v>
      </c>
      <c r="N535" s="1">
        <v>-1471.4094</v>
      </c>
      <c r="O535" s="1">
        <v>-1461.4042999999999</v>
      </c>
      <c r="Q535" s="1">
        <v>-1279.8240000000001</v>
      </c>
      <c r="R535">
        <v>2.4</v>
      </c>
    </row>
    <row r="536" spans="1:18" x14ac:dyDescent="0.2">
      <c r="A536" s="1">
        <v>-1276.6575</v>
      </c>
      <c r="B536">
        <v>-2.74</v>
      </c>
      <c r="C536" s="1">
        <v>-1274.6789000000001</v>
      </c>
      <c r="D536">
        <v>11.62</v>
      </c>
      <c r="E536" s="1">
        <v>-1276.2781</v>
      </c>
      <c r="F536">
        <v>-3.05</v>
      </c>
      <c r="G536" s="1">
        <v>-1586.5374999999999</v>
      </c>
      <c r="H536" s="1">
        <v>-1587.9372000000001</v>
      </c>
      <c r="I536" s="1">
        <v>-1595.2933</v>
      </c>
      <c r="J536" s="1">
        <v>-1049.0512000000001</v>
      </c>
      <c r="K536" s="1">
        <v>-1082.0009</v>
      </c>
      <c r="L536" s="1">
        <v>-1050.9585</v>
      </c>
      <c r="M536" s="1">
        <v>-1465.3947000000001</v>
      </c>
      <c r="N536" s="1">
        <v>-1471.5109</v>
      </c>
      <c r="O536" s="1">
        <v>-1461.4172000000001</v>
      </c>
      <c r="Q536" s="1">
        <v>-1279.8181999999999</v>
      </c>
      <c r="R536">
        <v>2.4900000000000002</v>
      </c>
    </row>
    <row r="537" spans="1:18" x14ac:dyDescent="0.2">
      <c r="A537" s="1">
        <v>-1276.5218</v>
      </c>
      <c r="B537">
        <v>-2.11</v>
      </c>
      <c r="C537" s="1">
        <v>-1274.5569</v>
      </c>
      <c r="D537">
        <v>11.35</v>
      </c>
      <c r="E537" s="1">
        <v>-1276.1560999999999</v>
      </c>
      <c r="F537">
        <v>-2.34</v>
      </c>
      <c r="G537" s="1">
        <v>-1586.5374999999999</v>
      </c>
      <c r="H537" s="1">
        <v>-1587.8094000000001</v>
      </c>
      <c r="I537" s="1">
        <v>-1595.3308</v>
      </c>
      <c r="J537" s="1">
        <v>-1050.1045999999999</v>
      </c>
      <c r="K537" s="1">
        <v>-1082.0364</v>
      </c>
      <c r="L537" s="1">
        <v>-1051.0259000000001</v>
      </c>
      <c r="M537" s="1">
        <v>-1465.4613999999999</v>
      </c>
      <c r="N537" s="1">
        <v>-1471.5987</v>
      </c>
      <c r="O537" s="1">
        <v>-1461.4032</v>
      </c>
      <c r="Q537" s="1">
        <v>-1279.8098</v>
      </c>
      <c r="R537">
        <v>2.5</v>
      </c>
    </row>
    <row r="538" spans="1:18" x14ac:dyDescent="0.2">
      <c r="A538" s="1">
        <v>-1276.3646000000001</v>
      </c>
      <c r="B538">
        <v>-1.38</v>
      </c>
      <c r="C538" s="1">
        <v>-1274.4422999999999</v>
      </c>
      <c r="D538">
        <v>11.33</v>
      </c>
      <c r="E538" s="1">
        <v>-1275.9929999999999</v>
      </c>
      <c r="F538">
        <v>-2.4900000000000002</v>
      </c>
      <c r="G538" s="1">
        <v>-1586.5228</v>
      </c>
      <c r="H538" s="1">
        <v>-1587.6877999999999</v>
      </c>
      <c r="I538" s="1">
        <v>-1595.3742999999999</v>
      </c>
      <c r="J538" s="1">
        <v>-1050.0963999999999</v>
      </c>
      <c r="K538" s="1">
        <v>-1082.0862999999999</v>
      </c>
      <c r="L538" s="1">
        <v>-1051.1034</v>
      </c>
      <c r="M538" s="1">
        <v>-1465.5174</v>
      </c>
      <c r="N538" s="1">
        <v>-1471.6718000000001</v>
      </c>
      <c r="O538" s="1">
        <v>-1461.3646000000001</v>
      </c>
      <c r="Q538" s="1">
        <v>-1279.8092999999999</v>
      </c>
      <c r="R538">
        <v>2.39</v>
      </c>
    </row>
    <row r="539" spans="1:18" x14ac:dyDescent="0.2">
      <c r="A539" s="1">
        <v>-1276.1876999999999</v>
      </c>
      <c r="B539">
        <v>-0.69</v>
      </c>
      <c r="C539" s="1">
        <v>-1274.3579</v>
      </c>
      <c r="D539">
        <v>10.99</v>
      </c>
      <c r="E539" s="1">
        <v>-1275.8073999999999</v>
      </c>
      <c r="F539">
        <v>-2.29</v>
      </c>
      <c r="G539" s="1">
        <v>-1586.4956</v>
      </c>
      <c r="H539" s="1">
        <v>-1587.5742</v>
      </c>
      <c r="I539" s="1">
        <v>-1595.4208000000001</v>
      </c>
      <c r="J539" s="1">
        <v>-1050.0827999999999</v>
      </c>
      <c r="K539" s="1">
        <v>-1082.1495</v>
      </c>
      <c r="L539" s="1">
        <v>-1051.191</v>
      </c>
      <c r="M539" s="1">
        <v>-1465.5631000000001</v>
      </c>
      <c r="N539" s="1">
        <v>-1471.729</v>
      </c>
      <c r="O539" s="1">
        <v>-1461.3039000000001</v>
      </c>
      <c r="Q539" s="1">
        <v>-1279.8181</v>
      </c>
      <c r="R539">
        <v>2.11</v>
      </c>
    </row>
    <row r="540" spans="1:18" x14ac:dyDescent="0.2">
      <c r="A540" s="1">
        <v>-1275.9965999999999</v>
      </c>
      <c r="B540">
        <v>0.02</v>
      </c>
      <c r="C540" s="1">
        <v>-1274.3233</v>
      </c>
      <c r="D540">
        <v>10.4</v>
      </c>
      <c r="E540" s="1">
        <v>-1275.626</v>
      </c>
      <c r="F540">
        <v>-1.86</v>
      </c>
      <c r="G540" s="1">
        <v>-1586.4586999999999</v>
      </c>
      <c r="H540" s="1">
        <v>-1587.4703999999999</v>
      </c>
      <c r="I540" s="1">
        <v>-1595.4682</v>
      </c>
      <c r="J540" s="1">
        <v>-1050.0643</v>
      </c>
      <c r="K540" s="1">
        <v>-1082.2248</v>
      </c>
      <c r="L540" s="1">
        <v>-1051.2887000000001</v>
      </c>
      <c r="M540" s="1">
        <v>-1465.5984000000001</v>
      </c>
      <c r="N540" s="1">
        <v>-1471.7692</v>
      </c>
      <c r="O540" s="1">
        <v>-1461.2255</v>
      </c>
      <c r="Q540" s="1">
        <v>-1279.8315</v>
      </c>
      <c r="R540">
        <v>1.97</v>
      </c>
    </row>
    <row r="541" spans="1:18" x14ac:dyDescent="0.2">
      <c r="A541" s="1">
        <v>-1275.7986000000001</v>
      </c>
      <c r="B541">
        <v>0.71</v>
      </c>
      <c r="C541" s="1">
        <v>-1274.3503000000001</v>
      </c>
      <c r="D541">
        <v>10.11</v>
      </c>
      <c r="E541" s="1">
        <v>-1275.4789000000001</v>
      </c>
      <c r="F541">
        <v>-2.14</v>
      </c>
      <c r="G541" s="1">
        <v>-1586.4154000000001</v>
      </c>
      <c r="H541" s="1">
        <v>-1587.3776</v>
      </c>
      <c r="I541" s="1">
        <v>-1595.5138999999999</v>
      </c>
      <c r="J541" s="1">
        <v>-1050.0423000000001</v>
      </c>
      <c r="K541" s="1">
        <v>-1082.3105</v>
      </c>
      <c r="L541" s="1">
        <v>-1051.3955000000001</v>
      </c>
      <c r="M541" s="1">
        <v>-1465.6237000000001</v>
      </c>
      <c r="N541" s="1">
        <v>-1471.7916</v>
      </c>
      <c r="O541" s="1">
        <v>-1461.1342999999999</v>
      </c>
      <c r="Q541" s="1">
        <v>-1279.8417999999999</v>
      </c>
      <c r="R541">
        <v>1.75</v>
      </c>
    </row>
    <row r="542" spans="1:18" x14ac:dyDescent="0.2">
      <c r="A542" s="1">
        <v>-1275.6017999999999</v>
      </c>
      <c r="B542">
        <v>1.51</v>
      </c>
      <c r="C542" s="1">
        <v>-1274.4435000000001</v>
      </c>
      <c r="D542">
        <v>9.6300000000000008</v>
      </c>
      <c r="E542" s="1">
        <v>-1275.3955000000001</v>
      </c>
      <c r="F542">
        <v>-2.06</v>
      </c>
      <c r="G542" s="1">
        <v>-1586.3684000000001</v>
      </c>
      <c r="H542" s="1">
        <v>-1587.2973</v>
      </c>
      <c r="I542" s="1">
        <v>-1595.5540000000001</v>
      </c>
      <c r="J542" s="1">
        <v>-1050.0171</v>
      </c>
      <c r="K542" s="1">
        <v>-1082.4049</v>
      </c>
      <c r="L542" s="1">
        <v>-1051.5102999999999</v>
      </c>
      <c r="M542" s="1">
        <v>-1465.6395</v>
      </c>
      <c r="N542" s="1">
        <v>-1471.7958000000001</v>
      </c>
      <c r="O542" s="1">
        <v>-1461.0358000000001</v>
      </c>
      <c r="Q542" s="1">
        <v>-1279.8412000000001</v>
      </c>
      <c r="R542">
        <v>1.57</v>
      </c>
    </row>
    <row r="543" spans="1:18" x14ac:dyDescent="0.2">
      <c r="A543" s="1">
        <v>-1275.4141</v>
      </c>
      <c r="B543">
        <v>2.1800000000000002</v>
      </c>
      <c r="C543" s="1">
        <v>-1274.6006</v>
      </c>
      <c r="D543">
        <v>8.74</v>
      </c>
      <c r="E543" s="1">
        <v>-1275.4004</v>
      </c>
      <c r="F543">
        <v>-2.2000000000000002</v>
      </c>
      <c r="G543" s="1">
        <v>-1586.3219999999999</v>
      </c>
      <c r="H543" s="1">
        <v>-1587.2291</v>
      </c>
      <c r="I543" s="1">
        <v>-1595.5847000000001</v>
      </c>
      <c r="J543" s="1">
        <v>-1049.991</v>
      </c>
      <c r="K543" s="1">
        <v>-1082.5054</v>
      </c>
      <c r="L543" s="1">
        <v>-1051.6312</v>
      </c>
      <c r="M543" s="1">
        <v>-1465.6465000000001</v>
      </c>
      <c r="N543" s="1">
        <v>-1471.7813000000001</v>
      </c>
      <c r="O543" s="1">
        <v>-1460.9350999999999</v>
      </c>
      <c r="Q543" s="1">
        <v>-1279.8231000000001</v>
      </c>
      <c r="R543">
        <v>1.25</v>
      </c>
    </row>
    <row r="544" spans="1:18" x14ac:dyDescent="0.2">
      <c r="A544" s="1">
        <v>-1275.2427</v>
      </c>
      <c r="B544">
        <v>2.79</v>
      </c>
      <c r="C544" s="1">
        <v>-1274.8100999999999</v>
      </c>
      <c r="D544">
        <v>8.24</v>
      </c>
      <c r="E544" s="1">
        <v>-1275.5057999999999</v>
      </c>
      <c r="F544">
        <v>-2.99</v>
      </c>
      <c r="G544" s="1">
        <v>-1586.2771</v>
      </c>
      <c r="H544" s="1">
        <v>-1587.1753000000001</v>
      </c>
      <c r="I544" s="1">
        <v>-1595.6021000000001</v>
      </c>
      <c r="J544" s="1">
        <v>-1049.9661000000001</v>
      </c>
      <c r="K544" s="1">
        <v>-1082.6098</v>
      </c>
      <c r="L544" s="1">
        <v>-1051.7563</v>
      </c>
      <c r="M544" s="1">
        <v>-1465.646</v>
      </c>
      <c r="N544" s="1">
        <v>-1471.7483999999999</v>
      </c>
      <c r="O544" s="1">
        <v>-1460.8372999999999</v>
      </c>
      <c r="Q544" s="1">
        <v>-1279.7819999999999</v>
      </c>
      <c r="R544">
        <v>0.95</v>
      </c>
    </row>
    <row r="545" spans="1:18" x14ac:dyDescent="0.2">
      <c r="A545" s="1">
        <v>-1275.0934</v>
      </c>
      <c r="B545">
        <v>3.38</v>
      </c>
      <c r="C545" s="1">
        <v>-1275.0567000000001</v>
      </c>
      <c r="D545">
        <v>7.9</v>
      </c>
      <c r="E545" s="1">
        <v>-1275.7107000000001</v>
      </c>
      <c r="F545">
        <v>-3.57</v>
      </c>
      <c r="G545" s="1">
        <v>-1586.2357999999999</v>
      </c>
      <c r="H545" s="1">
        <v>-1587.1331</v>
      </c>
      <c r="I545" s="1">
        <v>-1595.6021000000001</v>
      </c>
      <c r="J545" s="1">
        <v>-1049.9443000000001</v>
      </c>
      <c r="K545" s="1">
        <v>-1082.7148999999999</v>
      </c>
      <c r="L545" s="1">
        <v>-1051.8831</v>
      </c>
      <c r="M545" s="1">
        <v>-1465.6392000000001</v>
      </c>
      <c r="N545" s="1">
        <v>-1471.6971000000001</v>
      </c>
      <c r="O545" s="1">
        <v>-1460.7465999999999</v>
      </c>
      <c r="Q545" s="1">
        <v>-1279.7153000000001</v>
      </c>
      <c r="R545">
        <v>1.08</v>
      </c>
    </row>
    <row r="546" spans="1:18" x14ac:dyDescent="0.2">
      <c r="A546" s="1">
        <v>-1274.9701</v>
      </c>
      <c r="B546">
        <v>3.75</v>
      </c>
      <c r="C546" s="1">
        <v>-1275.3207</v>
      </c>
      <c r="D546">
        <v>7.58</v>
      </c>
      <c r="E546" s="1">
        <v>-1275.998</v>
      </c>
      <c r="F546">
        <v>-4.5199999999999996</v>
      </c>
      <c r="G546" s="1">
        <v>-1586.1994</v>
      </c>
      <c r="H546" s="1">
        <v>-1587.1018999999999</v>
      </c>
      <c r="I546" s="1">
        <v>-1595.5808999999999</v>
      </c>
      <c r="J546" s="1">
        <v>-1049.9280000000001</v>
      </c>
      <c r="K546" s="1">
        <v>-1082.8182999999999</v>
      </c>
      <c r="L546" s="1">
        <v>-1052.0092999999999</v>
      </c>
      <c r="M546" s="1">
        <v>-1465.6276</v>
      </c>
      <c r="N546" s="1">
        <v>-1471.6280999999999</v>
      </c>
      <c r="O546" s="1">
        <v>-1460.6664000000001</v>
      </c>
      <c r="Q546" s="1">
        <v>-1279.6232</v>
      </c>
      <c r="R546">
        <v>0.84</v>
      </c>
    </row>
    <row r="547" spans="1:18" x14ac:dyDescent="0.2">
      <c r="A547" s="1">
        <v>-1274.8735999999999</v>
      </c>
      <c r="B547">
        <v>4.07</v>
      </c>
      <c r="C547" s="1">
        <v>-1275.5826</v>
      </c>
      <c r="D547">
        <v>7.48</v>
      </c>
      <c r="E547" s="1">
        <v>-1276.3379</v>
      </c>
      <c r="F547">
        <v>-5.4</v>
      </c>
      <c r="G547" s="1">
        <v>-1586.1681000000001</v>
      </c>
      <c r="H547" s="1">
        <v>-1587.0814</v>
      </c>
      <c r="I547" s="1">
        <v>-1595.5358000000001</v>
      </c>
      <c r="J547" s="1">
        <v>-1049.9201</v>
      </c>
      <c r="K547" s="1">
        <v>-1082.9174</v>
      </c>
      <c r="L547" s="1">
        <v>-1052.1325999999999</v>
      </c>
      <c r="M547" s="1">
        <v>-1465.6132</v>
      </c>
      <c r="N547" s="1">
        <v>-1471.5422000000001</v>
      </c>
      <c r="O547" s="1">
        <v>-1460.5984000000001</v>
      </c>
      <c r="Q547" s="1">
        <v>-1279.509</v>
      </c>
      <c r="R547">
        <v>0.96</v>
      </c>
    </row>
    <row r="548" spans="1:18" x14ac:dyDescent="0.2">
      <c r="A548" s="1">
        <v>-1274.8019999999999</v>
      </c>
      <c r="B548">
        <v>4.25</v>
      </c>
      <c r="C548" s="1">
        <v>-1275.8252</v>
      </c>
      <c r="D548">
        <v>7.59</v>
      </c>
      <c r="E548" s="1">
        <v>-1276.692</v>
      </c>
      <c r="F548">
        <v>-6.5</v>
      </c>
      <c r="G548" s="1">
        <v>-1586.1423</v>
      </c>
      <c r="H548" s="1">
        <v>-1587.0687</v>
      </c>
      <c r="I548" s="1">
        <v>-1595.4639</v>
      </c>
      <c r="J548" s="1">
        <v>-1049.9229</v>
      </c>
      <c r="K548" s="1">
        <v>-1083.0093999999999</v>
      </c>
      <c r="L548" s="1">
        <v>-1052.2508</v>
      </c>
      <c r="M548" s="1">
        <v>-1465.5974000000001</v>
      </c>
      <c r="N548" s="1">
        <v>-1471.4399000000001</v>
      </c>
      <c r="O548" s="1">
        <v>-1460.5431000000001</v>
      </c>
      <c r="Q548" s="1">
        <v>-1279.3805</v>
      </c>
      <c r="R548">
        <v>0.86</v>
      </c>
    </row>
    <row r="549" spans="1:18" x14ac:dyDescent="0.2">
      <c r="A549" s="1">
        <v>-1274.751</v>
      </c>
      <c r="B549">
        <v>4.2</v>
      </c>
      <c r="C549" s="1">
        <v>-1276.0342000000001</v>
      </c>
      <c r="D549">
        <v>7.89</v>
      </c>
      <c r="E549" s="1">
        <v>-1277.0174999999999</v>
      </c>
      <c r="F549">
        <v>-7.19</v>
      </c>
      <c r="G549" s="1">
        <v>-1586.1220000000001</v>
      </c>
      <c r="H549" s="1">
        <v>-1587.0612000000001</v>
      </c>
      <c r="I549" s="1">
        <v>-1595.3642</v>
      </c>
      <c r="J549" s="1">
        <v>-1049.9383</v>
      </c>
      <c r="K549" s="1">
        <v>-1083.0924</v>
      </c>
      <c r="L549" s="1">
        <v>-1052.3616999999999</v>
      </c>
      <c r="M549" s="1">
        <v>-1465.5817999999999</v>
      </c>
      <c r="N549" s="1">
        <v>-1471.3221000000001</v>
      </c>
      <c r="O549" s="1">
        <v>-1460.5002999999999</v>
      </c>
      <c r="Q549" s="1">
        <v>-1279.2474</v>
      </c>
      <c r="R549">
        <v>0.76</v>
      </c>
    </row>
    <row r="550" spans="1:18" x14ac:dyDescent="0.2">
      <c r="A550" s="1">
        <v>-1274.7156</v>
      </c>
      <c r="B550">
        <v>4.07</v>
      </c>
      <c r="C550" s="1">
        <v>-1276.1980000000001</v>
      </c>
      <c r="D550">
        <v>8.01</v>
      </c>
      <c r="E550" s="1">
        <v>-1277.2750000000001</v>
      </c>
      <c r="F550">
        <v>-8.02</v>
      </c>
      <c r="G550" s="1">
        <v>-1586.1077</v>
      </c>
      <c r="H550" s="1">
        <v>-1587.0582999999999</v>
      </c>
      <c r="I550" s="1">
        <v>-1595.2370000000001</v>
      </c>
      <c r="J550" s="1">
        <v>-1049.9685999999999</v>
      </c>
      <c r="K550" s="1">
        <v>-1083.1642999999999</v>
      </c>
      <c r="L550" s="1">
        <v>-1052.4639</v>
      </c>
      <c r="M550" s="1">
        <v>-1465.568</v>
      </c>
      <c r="N550" s="1">
        <v>-1471.1895</v>
      </c>
      <c r="O550" s="1">
        <v>-1460.4684</v>
      </c>
      <c r="Q550" s="1">
        <v>-1279.1206999999999</v>
      </c>
      <c r="R550">
        <v>0.95</v>
      </c>
    </row>
    <row r="551" spans="1:18" x14ac:dyDescent="0.2">
      <c r="A551" s="1">
        <v>-1274.6922999999999</v>
      </c>
      <c r="B551">
        <v>3.88</v>
      </c>
      <c r="C551" s="1">
        <v>-1276.307</v>
      </c>
      <c r="D551">
        <v>8.77</v>
      </c>
      <c r="E551" s="1">
        <v>-1277.4359999999999</v>
      </c>
      <c r="F551">
        <v>-8.68</v>
      </c>
      <c r="G551" s="1">
        <v>-1586.0990999999999</v>
      </c>
      <c r="H551" s="1">
        <v>-1587.0565999999999</v>
      </c>
      <c r="I551" s="1">
        <v>-1595.0831000000001</v>
      </c>
      <c r="J551" s="1">
        <v>-1050.0142000000001</v>
      </c>
      <c r="K551" s="1">
        <v>-1083.2240999999999</v>
      </c>
      <c r="L551" s="1">
        <v>-1052.5563999999999</v>
      </c>
      <c r="M551" s="1">
        <v>-1465.5567000000001</v>
      </c>
      <c r="N551" s="1">
        <v>-1471.0428999999999</v>
      </c>
      <c r="O551" s="1">
        <v>-1460.4456</v>
      </c>
      <c r="Q551" s="1">
        <v>-1279.0124000000001</v>
      </c>
      <c r="R551">
        <v>0.78</v>
      </c>
    </row>
    <row r="552" spans="1:18" x14ac:dyDescent="0.2">
      <c r="A552" s="1">
        <v>-1274.6793</v>
      </c>
      <c r="B552">
        <v>3.52</v>
      </c>
      <c r="C552" s="1">
        <v>-1276.3571999999999</v>
      </c>
      <c r="D552">
        <v>9.24</v>
      </c>
      <c r="E552" s="1">
        <v>-1277.4884</v>
      </c>
      <c r="F552">
        <v>-8.7899999999999991</v>
      </c>
      <c r="G552" s="1">
        <v>-1586.0961</v>
      </c>
      <c r="H552" s="1">
        <v>-1587.0547999999999</v>
      </c>
      <c r="I552" s="1">
        <v>-1594.9057</v>
      </c>
      <c r="J552" s="1">
        <v>-1050.0763999999999</v>
      </c>
      <c r="K552" s="1">
        <v>-1083.2707</v>
      </c>
      <c r="L552" s="1">
        <v>-1052.6370999999999</v>
      </c>
      <c r="M552" s="1">
        <v>-1465.5483999999999</v>
      </c>
      <c r="N552" s="1">
        <v>-1470.8827000000001</v>
      </c>
      <c r="O552" s="1">
        <v>-1460.4295</v>
      </c>
      <c r="Q552" s="1">
        <v>-1278.9331999999999</v>
      </c>
      <c r="R552">
        <v>0.94</v>
      </c>
    </row>
    <row r="553" spans="1:18" x14ac:dyDescent="0.2">
      <c r="A553" s="1">
        <v>-1274.6775</v>
      </c>
      <c r="B553">
        <v>3</v>
      </c>
      <c r="C553" s="1">
        <v>-1276.348</v>
      </c>
      <c r="D553">
        <v>9.77</v>
      </c>
      <c r="E553" s="1">
        <v>-1277.44</v>
      </c>
      <c r="F553">
        <v>-9.4</v>
      </c>
      <c r="G553" s="1">
        <v>-1586.0981999999999</v>
      </c>
      <c r="H553" s="1">
        <v>-1587.0509999999999</v>
      </c>
      <c r="I553" s="1">
        <v>-1594.7085999999999</v>
      </c>
      <c r="J553" s="1">
        <v>-1050.1555000000001</v>
      </c>
      <c r="K553" s="1">
        <v>-1083.3036</v>
      </c>
      <c r="L553" s="1">
        <v>-1052.7052000000001</v>
      </c>
      <c r="M553" s="1">
        <v>-1465.5435</v>
      </c>
      <c r="N553" s="1">
        <v>-1470.7093</v>
      </c>
      <c r="O553" s="1">
        <v>-1460.4175</v>
      </c>
      <c r="Q553" s="1">
        <v>-1278.8925999999999</v>
      </c>
      <c r="R553">
        <v>0.74</v>
      </c>
    </row>
    <row r="554" spans="1:18" x14ac:dyDescent="0.2">
      <c r="A554" s="1">
        <v>-1274.6894</v>
      </c>
      <c r="B554">
        <v>2.41</v>
      </c>
      <c r="C554" s="1">
        <v>-1276.2853</v>
      </c>
      <c r="D554">
        <v>10.58</v>
      </c>
      <c r="E554" s="1">
        <v>-1277.3137999999999</v>
      </c>
      <c r="F554">
        <v>-9.83</v>
      </c>
      <c r="G554" s="1">
        <v>-1586.1049</v>
      </c>
      <c r="H554" s="1">
        <v>-1587.0440000000001</v>
      </c>
      <c r="I554" s="1">
        <v>-1594.4965</v>
      </c>
      <c r="J554" s="1">
        <v>-1050.2508</v>
      </c>
      <c r="K554" s="1">
        <v>-1083.3226999999999</v>
      </c>
      <c r="L554" s="1">
        <v>-1052.7594999999999</v>
      </c>
      <c r="M554" s="1">
        <v>-1465.5419999999999</v>
      </c>
      <c r="N554" s="1">
        <v>-1470.5231000000001</v>
      </c>
      <c r="O554" s="1">
        <v>-1460.4077</v>
      </c>
      <c r="Q554" s="1">
        <v>-1278.8975</v>
      </c>
      <c r="R554">
        <v>0.52</v>
      </c>
    </row>
    <row r="555" spans="1:18" x14ac:dyDescent="0.2">
      <c r="A555" s="1">
        <v>-1274.7166999999999</v>
      </c>
      <c r="B555">
        <v>1.75</v>
      </c>
      <c r="C555" s="1">
        <v>-1276.1799000000001</v>
      </c>
      <c r="D555">
        <v>10.78</v>
      </c>
      <c r="E555" s="1">
        <v>-1277.1376</v>
      </c>
      <c r="F555">
        <v>-10</v>
      </c>
      <c r="G555" s="1">
        <v>-1586.1156000000001</v>
      </c>
      <c r="H555" s="1">
        <v>-1587.0333000000001</v>
      </c>
      <c r="I555" s="1">
        <v>-1594.2752</v>
      </c>
      <c r="J555" s="1">
        <v>-1050.3616999999999</v>
      </c>
      <c r="K555" s="1">
        <v>-1083.329</v>
      </c>
      <c r="L555" s="1">
        <v>-1052.7992999999999</v>
      </c>
      <c r="M555" s="1">
        <v>-1465.5434</v>
      </c>
      <c r="N555" s="1">
        <v>-1470.3235999999999</v>
      </c>
      <c r="O555" s="1">
        <v>-1460.3992000000001</v>
      </c>
      <c r="Q555" s="1">
        <v>-1278.9502</v>
      </c>
      <c r="R555">
        <v>0.17</v>
      </c>
    </row>
    <row r="556" spans="1:18" x14ac:dyDescent="0.2">
      <c r="A556" s="1">
        <v>-1274.7605000000001</v>
      </c>
      <c r="B556">
        <v>1.0900000000000001</v>
      </c>
      <c r="C556" s="1">
        <v>-1276.0452</v>
      </c>
      <c r="D556">
        <v>11.42</v>
      </c>
      <c r="E556" s="1">
        <v>-1276.9362000000001</v>
      </c>
      <c r="F556">
        <v>-10.29</v>
      </c>
      <c r="G556" s="1">
        <v>-1586.1291000000001</v>
      </c>
      <c r="H556" s="1">
        <v>-1587.0188000000001</v>
      </c>
      <c r="I556" s="1">
        <v>-1594.0509999999999</v>
      </c>
      <c r="J556" s="1">
        <v>-1050.4871000000001</v>
      </c>
      <c r="K556" s="1">
        <v>-1083.3232</v>
      </c>
      <c r="L556" s="1">
        <v>-1052.8236999999999</v>
      </c>
      <c r="M556" s="1">
        <v>-1465.5472</v>
      </c>
      <c r="N556" s="1">
        <v>-1470.1111000000001</v>
      </c>
      <c r="O556" s="1">
        <v>-1460.3913</v>
      </c>
      <c r="Q556" s="1">
        <v>-1279.0479</v>
      </c>
      <c r="R556">
        <v>-0.01</v>
      </c>
    </row>
    <row r="557" spans="1:18" x14ac:dyDescent="0.2">
      <c r="A557" s="1">
        <v>-1274.8189</v>
      </c>
      <c r="B557">
        <v>0.5</v>
      </c>
      <c r="C557" s="1">
        <v>-1275.8937000000001</v>
      </c>
      <c r="D557">
        <v>11.51</v>
      </c>
      <c r="E557" s="1">
        <v>-1276.7237</v>
      </c>
      <c r="F557">
        <v>-10.08</v>
      </c>
      <c r="G557" s="1">
        <v>-1586.1441</v>
      </c>
      <c r="H557" s="1">
        <v>-1587.0008</v>
      </c>
      <c r="I557" s="1">
        <v>-1593.8303000000001</v>
      </c>
      <c r="J557" s="1">
        <v>-1050.6255000000001</v>
      </c>
      <c r="K557" s="1">
        <v>-1083.3063999999999</v>
      </c>
      <c r="L557" s="1">
        <v>-1052.8321000000001</v>
      </c>
      <c r="M557" s="1">
        <v>-1465.5530000000001</v>
      </c>
      <c r="N557" s="1">
        <v>-1469.8857</v>
      </c>
      <c r="O557" s="1">
        <v>-1460.3844999999999</v>
      </c>
      <c r="Q557" s="1">
        <v>-1279.1836000000001</v>
      </c>
      <c r="R557">
        <v>-0.32</v>
      </c>
    </row>
    <row r="558" spans="1:18" x14ac:dyDescent="0.2">
      <c r="A558" s="1">
        <v>-1274.8887</v>
      </c>
      <c r="B558">
        <v>-0.02</v>
      </c>
      <c r="C558" s="1">
        <v>-1275.7334000000001</v>
      </c>
      <c r="D558">
        <v>11.86</v>
      </c>
      <c r="E558" s="1">
        <v>-1276.5068000000001</v>
      </c>
      <c r="F558">
        <v>-10.42</v>
      </c>
      <c r="G558" s="1">
        <v>-1586.1592000000001</v>
      </c>
      <c r="H558" s="1">
        <v>-1586.9802999999999</v>
      </c>
      <c r="I558" s="1">
        <v>-1593.6198999999999</v>
      </c>
      <c r="J558" s="1">
        <v>-1050.7744</v>
      </c>
      <c r="K558" s="1">
        <v>-1083.2804000000001</v>
      </c>
      <c r="L558" s="1">
        <v>-1052.8235999999999</v>
      </c>
      <c r="M558" s="1">
        <v>-1465.5606</v>
      </c>
      <c r="N558" s="1">
        <v>-1469.6469</v>
      </c>
      <c r="O558" s="1">
        <v>-1460.3798999999999</v>
      </c>
      <c r="Q558" s="1">
        <v>-1279.3454999999999</v>
      </c>
      <c r="R558">
        <v>-0.28999999999999998</v>
      </c>
    </row>
    <row r="559" spans="1:18" x14ac:dyDescent="0.2">
      <c r="A559" s="1">
        <v>-1274.9650999999999</v>
      </c>
      <c r="B559">
        <v>-0.75</v>
      </c>
      <c r="C559" s="1">
        <v>-1275.5685000000001</v>
      </c>
      <c r="D559">
        <v>11.72</v>
      </c>
      <c r="E559" s="1">
        <v>-1276.289</v>
      </c>
      <c r="F559">
        <v>-10.52</v>
      </c>
      <c r="G559" s="1">
        <v>-1586.174</v>
      </c>
      <c r="H559" s="1">
        <v>-1586.9588000000001</v>
      </c>
      <c r="I559" s="1">
        <v>-1593.4259</v>
      </c>
      <c r="J559" s="1">
        <v>-1050.9315999999999</v>
      </c>
      <c r="K559" s="1">
        <v>-1083.2467999999999</v>
      </c>
      <c r="L559" s="1">
        <v>-1052.7978000000001</v>
      </c>
      <c r="M559" s="1">
        <v>-1465.5698</v>
      </c>
      <c r="N559" s="1">
        <v>-1469.3951</v>
      </c>
      <c r="O559" s="1">
        <v>-1460.3794</v>
      </c>
      <c r="Q559" s="1">
        <v>-1279.5214000000001</v>
      </c>
      <c r="R559">
        <v>-0.56000000000000005</v>
      </c>
    </row>
    <row r="560" spans="1:18" x14ac:dyDescent="0.2">
      <c r="A560" s="1">
        <v>-1275.0417</v>
      </c>
      <c r="B560">
        <v>-1.3</v>
      </c>
      <c r="C560" s="1">
        <v>-1275.4005999999999</v>
      </c>
      <c r="D560">
        <v>11.55</v>
      </c>
      <c r="E560" s="1">
        <v>-1276.0743</v>
      </c>
      <c r="F560">
        <v>-10.199999999999999</v>
      </c>
      <c r="G560" s="1">
        <v>-1586.1854000000001</v>
      </c>
      <c r="H560" s="1">
        <v>-1586.9373000000001</v>
      </c>
      <c r="I560" s="1">
        <v>-1593.2546</v>
      </c>
      <c r="J560" s="1">
        <v>-1051.0943</v>
      </c>
      <c r="K560" s="1">
        <v>-1083.2075</v>
      </c>
      <c r="L560" s="1">
        <v>-1052.7542000000001</v>
      </c>
      <c r="M560" s="1">
        <v>-1465.5808999999999</v>
      </c>
      <c r="N560" s="1">
        <v>-1469.1311000000001</v>
      </c>
      <c r="O560" s="1">
        <v>-1460.3852999999999</v>
      </c>
      <c r="Q560" s="1">
        <v>-1279.6999000000001</v>
      </c>
      <c r="R560">
        <v>-0.56000000000000005</v>
      </c>
    </row>
    <row r="561" spans="1:18" x14ac:dyDescent="0.2">
      <c r="A561" s="1">
        <v>-1275.1115</v>
      </c>
      <c r="B561">
        <v>-1.66</v>
      </c>
      <c r="C561" s="1">
        <v>-1275.2336</v>
      </c>
      <c r="D561">
        <v>11.53</v>
      </c>
      <c r="E561" s="1">
        <v>-1275.8661999999999</v>
      </c>
      <c r="F561">
        <v>-10.4</v>
      </c>
      <c r="G561" s="1">
        <v>-1586.1916000000001</v>
      </c>
      <c r="H561" s="1">
        <v>-1586.9175</v>
      </c>
      <c r="I561" s="1">
        <v>-1593.1117999999999</v>
      </c>
      <c r="J561" s="1">
        <v>-1051.2592</v>
      </c>
      <c r="K561" s="1">
        <v>-1083.1646000000001</v>
      </c>
      <c r="L561" s="1">
        <v>-1052.6925000000001</v>
      </c>
      <c r="M561" s="1">
        <v>-1465.5944999999999</v>
      </c>
      <c r="N561" s="1">
        <v>-1468.857</v>
      </c>
      <c r="O561" s="1">
        <v>-1460.4002</v>
      </c>
      <c r="Q561" s="1">
        <v>-1279.8733999999999</v>
      </c>
      <c r="R561">
        <v>-0.38</v>
      </c>
    </row>
    <row r="562" spans="1:18" x14ac:dyDescent="0.2">
      <c r="A562" s="1">
        <v>-1275.1674</v>
      </c>
      <c r="B562">
        <v>-1.89</v>
      </c>
      <c r="C562" s="1">
        <v>-1275.0753</v>
      </c>
      <c r="D562">
        <v>11.3</v>
      </c>
      <c r="E562" s="1">
        <v>-1275.6665</v>
      </c>
      <c r="F562">
        <v>-10.06</v>
      </c>
      <c r="G562" s="1">
        <v>-1586.1928</v>
      </c>
      <c r="H562" s="1">
        <v>-1586.9001000000001</v>
      </c>
      <c r="I562" s="1">
        <v>-1593.0025000000001</v>
      </c>
      <c r="J562" s="1">
        <v>-1051.4237000000001</v>
      </c>
      <c r="K562" s="1">
        <v>-1083.1201000000001</v>
      </c>
      <c r="L562" s="1">
        <v>-1052.6129000000001</v>
      </c>
      <c r="M562" s="1">
        <v>-1465.6119000000001</v>
      </c>
      <c r="N562" s="1">
        <v>-1468.5748000000001</v>
      </c>
      <c r="O562" s="1">
        <v>-1460.4259999999999</v>
      </c>
      <c r="Q562" s="1">
        <v>-1280.0369000000001</v>
      </c>
      <c r="R562">
        <v>7.0000000000000007E-2</v>
      </c>
    </row>
    <row r="563" spans="1:18" x14ac:dyDescent="0.2">
      <c r="A563" s="1">
        <v>-1275.2019</v>
      </c>
      <c r="B563">
        <v>-2.06</v>
      </c>
      <c r="C563" s="1">
        <v>-1274.9377999999999</v>
      </c>
      <c r="D563">
        <v>11.12</v>
      </c>
      <c r="E563" s="1">
        <v>-1275.4764</v>
      </c>
      <c r="F563">
        <v>-9.8699999999999992</v>
      </c>
      <c r="G563" s="1">
        <v>-1586.1858</v>
      </c>
      <c r="H563" s="1">
        <v>-1586.8851</v>
      </c>
      <c r="I563" s="1">
        <v>-1592.9323999999999</v>
      </c>
      <c r="J563" s="1">
        <v>-1051.5841</v>
      </c>
      <c r="K563" s="1">
        <v>-1083.0758000000001</v>
      </c>
      <c r="L563" s="1">
        <v>-1052.5155999999999</v>
      </c>
      <c r="M563" s="1">
        <v>-1465.6343999999999</v>
      </c>
      <c r="N563" s="1">
        <v>-1468.2873</v>
      </c>
      <c r="O563" s="1">
        <v>-1460.4644000000001</v>
      </c>
      <c r="Q563" s="1">
        <v>-1280.1868999999999</v>
      </c>
      <c r="R563">
        <v>0.28000000000000003</v>
      </c>
    </row>
    <row r="564" spans="1:18" x14ac:dyDescent="0.2">
      <c r="A564" s="1">
        <v>-1275.2101</v>
      </c>
      <c r="B564">
        <v>-2.1</v>
      </c>
      <c r="C564" s="1">
        <v>-1274.8356000000001</v>
      </c>
      <c r="D564">
        <v>10.8</v>
      </c>
      <c r="E564" s="1">
        <v>-1275.2968000000001</v>
      </c>
      <c r="F564">
        <v>-9.66</v>
      </c>
      <c r="G564" s="1">
        <v>-1586.1703</v>
      </c>
      <c r="H564" s="1">
        <v>-1586.8716999999999</v>
      </c>
      <c r="I564" s="1">
        <v>-1592.9045000000001</v>
      </c>
      <c r="J564" s="1">
        <v>-1051.7375999999999</v>
      </c>
      <c r="K564" s="1">
        <v>-1083.0337999999999</v>
      </c>
      <c r="L564" s="1">
        <v>-1052.4014999999999</v>
      </c>
      <c r="M564" s="1">
        <v>-1465.6636000000001</v>
      </c>
      <c r="N564" s="1">
        <v>-1467.9984999999999</v>
      </c>
      <c r="O564" s="1">
        <v>-1460.5164</v>
      </c>
      <c r="Q564" s="1">
        <v>-1280.3210999999999</v>
      </c>
      <c r="R564">
        <v>0.99</v>
      </c>
    </row>
    <row r="565" spans="1:18" x14ac:dyDescent="0.2">
      <c r="A565" s="1">
        <v>-1275.1916000000001</v>
      </c>
      <c r="B565">
        <v>-2.0499999999999998</v>
      </c>
      <c r="C565" s="1">
        <v>-1274.7814000000001</v>
      </c>
      <c r="D565">
        <v>10.039999999999999</v>
      </c>
      <c r="E565" s="1">
        <v>-1275.1322</v>
      </c>
      <c r="F565">
        <v>-9.2799999999999994</v>
      </c>
      <c r="G565" s="1">
        <v>-1586.1446000000001</v>
      </c>
      <c r="H565" s="1">
        <v>-1586.8581999999999</v>
      </c>
      <c r="I565" s="1">
        <v>-1592.9209000000001</v>
      </c>
      <c r="J565" s="1">
        <v>-1051.8809000000001</v>
      </c>
      <c r="K565" s="1">
        <v>-1082.9953</v>
      </c>
      <c r="L565" s="1">
        <v>-1052.2719</v>
      </c>
      <c r="M565" s="1">
        <v>-1465.7012</v>
      </c>
      <c r="N565" s="1">
        <v>-1467.7125000000001</v>
      </c>
      <c r="O565" s="1">
        <v>-1460.5817</v>
      </c>
      <c r="Q565" s="1">
        <v>-1280.4349999999999</v>
      </c>
      <c r="R565">
        <v>1.44</v>
      </c>
    </row>
    <row r="566" spans="1:18" x14ac:dyDescent="0.2">
      <c r="A566" s="1">
        <v>-1275.1511</v>
      </c>
      <c r="B566">
        <v>-1.95</v>
      </c>
      <c r="C566" s="1">
        <v>-1274.7840000000001</v>
      </c>
      <c r="D566">
        <v>9.9</v>
      </c>
      <c r="E566" s="1">
        <v>-1274.9891</v>
      </c>
      <c r="F566">
        <v>-8.9700000000000006</v>
      </c>
      <c r="G566" s="1">
        <v>-1586.1083000000001</v>
      </c>
      <c r="H566" s="1">
        <v>-1586.8421000000001</v>
      </c>
      <c r="I566" s="1">
        <v>-1592.9845</v>
      </c>
      <c r="J566" s="1">
        <v>-1052.0112999999999</v>
      </c>
      <c r="K566" s="1">
        <v>-1082.9612</v>
      </c>
      <c r="L566" s="1">
        <v>-1052.1288999999999</v>
      </c>
      <c r="M566" s="1">
        <v>-1465.749</v>
      </c>
      <c r="N566" s="1">
        <v>-1467.4340999999999</v>
      </c>
      <c r="O566" s="1">
        <v>-1460.6586</v>
      </c>
      <c r="Q566" s="1">
        <v>-1280.5232000000001</v>
      </c>
      <c r="R566">
        <v>2.29</v>
      </c>
    </row>
    <row r="567" spans="1:18" x14ac:dyDescent="0.2">
      <c r="A567" s="1">
        <v>-1275.0985000000001</v>
      </c>
      <c r="B567">
        <v>-1.69</v>
      </c>
      <c r="C567" s="1">
        <v>-1274.8457000000001</v>
      </c>
      <c r="D567">
        <v>9.14</v>
      </c>
      <c r="E567" s="1">
        <v>-1274.8743999999999</v>
      </c>
      <c r="F567">
        <v>-8.92</v>
      </c>
      <c r="G567" s="1">
        <v>-1586.0616</v>
      </c>
      <c r="H567" s="1">
        <v>-1586.8204000000001</v>
      </c>
      <c r="I567" s="1">
        <v>-1593.0951</v>
      </c>
      <c r="J567" s="1">
        <v>-1052.1258</v>
      </c>
      <c r="K567" s="1">
        <v>-1082.9318000000001</v>
      </c>
      <c r="L567" s="1">
        <v>-1051.9753000000001</v>
      </c>
      <c r="M567" s="1">
        <v>-1465.8074999999999</v>
      </c>
      <c r="N567" s="1">
        <v>-1467.1685</v>
      </c>
      <c r="O567" s="1">
        <v>-1460.7452000000001</v>
      </c>
      <c r="Q567" s="1">
        <v>-1280.5809999999999</v>
      </c>
      <c r="R567">
        <v>2.81</v>
      </c>
    </row>
    <row r="568" spans="1:18" x14ac:dyDescent="0.2">
      <c r="A568" s="1">
        <v>-1275.0468000000001</v>
      </c>
      <c r="B568">
        <v>-1.38</v>
      </c>
      <c r="C568" s="1">
        <v>-1274.9608000000001</v>
      </c>
      <c r="D568">
        <v>8.69</v>
      </c>
      <c r="E568" s="1">
        <v>-1274.7929999999999</v>
      </c>
      <c r="F568">
        <v>-8.52</v>
      </c>
      <c r="G568" s="1">
        <v>-1586.0048999999999</v>
      </c>
      <c r="H568" s="1">
        <v>-1586.7895000000001</v>
      </c>
      <c r="I568" s="1">
        <v>-1593.2511999999999</v>
      </c>
      <c r="J568" s="1">
        <v>-1052.2224000000001</v>
      </c>
      <c r="K568" s="1">
        <v>-1082.9069</v>
      </c>
      <c r="L568" s="1">
        <v>-1051.8143</v>
      </c>
      <c r="M568" s="1">
        <v>-1465.8764000000001</v>
      </c>
      <c r="N568" s="1">
        <v>-1466.9203</v>
      </c>
      <c r="O568" s="1">
        <v>-1460.8381999999999</v>
      </c>
      <c r="Q568" s="1">
        <v>-1280.6075000000001</v>
      </c>
      <c r="R568">
        <v>3.29</v>
      </c>
    </row>
    <row r="569" spans="1:18" x14ac:dyDescent="0.2">
      <c r="A569" s="1">
        <v>-1275.0091</v>
      </c>
      <c r="B569">
        <v>-1.1000000000000001</v>
      </c>
      <c r="C569" s="1">
        <v>-1275.1156000000001</v>
      </c>
      <c r="D569">
        <v>7.98</v>
      </c>
      <c r="E569" s="1">
        <v>-1274.7444</v>
      </c>
      <c r="F569">
        <v>-8.7100000000000009</v>
      </c>
      <c r="G569" s="1">
        <v>-1585.9389000000001</v>
      </c>
      <c r="H569" s="1">
        <v>-1586.7452000000001</v>
      </c>
      <c r="I569" s="1">
        <v>-1593.4507000000001</v>
      </c>
      <c r="J569" s="1">
        <v>-1052.2988</v>
      </c>
      <c r="K569" s="1">
        <v>-1082.8852999999999</v>
      </c>
      <c r="L569" s="1">
        <v>-1051.6504</v>
      </c>
      <c r="M569" s="1">
        <v>-1465.9539</v>
      </c>
      <c r="N569" s="1">
        <v>-1466.693</v>
      </c>
      <c r="O569" s="1">
        <v>-1460.9332999999999</v>
      </c>
      <c r="Q569" s="1">
        <v>-1280.6072999999999</v>
      </c>
      <c r="R569">
        <v>3.86</v>
      </c>
    </row>
    <row r="570" spans="1:18" x14ac:dyDescent="0.2">
      <c r="A570" s="1">
        <v>-1274.9961000000001</v>
      </c>
      <c r="B570">
        <v>-0.85</v>
      </c>
      <c r="C570" s="1">
        <v>-1275.2885000000001</v>
      </c>
      <c r="D570">
        <v>7.51</v>
      </c>
      <c r="E570" s="1">
        <v>-1274.7236</v>
      </c>
      <c r="F570">
        <v>-8.39</v>
      </c>
      <c r="G570" s="1">
        <v>-1585.8652999999999</v>
      </c>
      <c r="H570" s="1">
        <v>-1586.6839</v>
      </c>
      <c r="I570" s="1">
        <v>-1593.6905999999999</v>
      </c>
      <c r="J570" s="1">
        <v>-1052.3529000000001</v>
      </c>
      <c r="K570" s="1">
        <v>-1082.866</v>
      </c>
      <c r="L570" s="1">
        <v>-1051.4876999999999</v>
      </c>
      <c r="M570" s="1">
        <v>-1466.0367000000001</v>
      </c>
      <c r="N570" s="1">
        <v>-1466.49</v>
      </c>
      <c r="O570" s="1">
        <v>-1461.0263</v>
      </c>
      <c r="Q570" s="1">
        <v>-1280.5927999999999</v>
      </c>
      <c r="R570">
        <v>4.0199999999999996</v>
      </c>
    </row>
    <row r="571" spans="1:18" x14ac:dyDescent="0.2">
      <c r="A571" s="1">
        <v>-1275.0098</v>
      </c>
      <c r="B571">
        <v>-0.53</v>
      </c>
      <c r="C571" s="1">
        <v>-1275.4546</v>
      </c>
      <c r="D571">
        <v>6.69</v>
      </c>
      <c r="E571" s="1">
        <v>-1274.7233000000001</v>
      </c>
      <c r="F571">
        <v>-8.74</v>
      </c>
      <c r="G571" s="1">
        <v>-1585.7863</v>
      </c>
      <c r="H571" s="1">
        <v>-1586.6023</v>
      </c>
      <c r="I571" s="1">
        <v>-1593.9666</v>
      </c>
      <c r="J571" s="1">
        <v>-1052.3838000000001</v>
      </c>
      <c r="K571" s="1">
        <v>-1082.8474000000001</v>
      </c>
      <c r="L571" s="1">
        <v>-1051.3313000000001</v>
      </c>
      <c r="M571" s="1">
        <v>-1466.1205</v>
      </c>
      <c r="N571" s="1">
        <v>-1466.3128999999999</v>
      </c>
      <c r="O571" s="1">
        <v>-1461.1125999999999</v>
      </c>
      <c r="Q571" s="1">
        <v>-1280.5817</v>
      </c>
      <c r="R571">
        <v>4.1900000000000004</v>
      </c>
    </row>
    <row r="572" spans="1:18" x14ac:dyDescent="0.2">
      <c r="A572" s="1">
        <v>-1275.0454999999999</v>
      </c>
      <c r="B572">
        <v>-0.22</v>
      </c>
      <c r="C572" s="1">
        <v>-1275.5869</v>
      </c>
      <c r="D572">
        <v>6.2</v>
      </c>
      <c r="E572" s="1">
        <v>-1274.7370000000001</v>
      </c>
      <c r="F572">
        <v>-8.7200000000000006</v>
      </c>
      <c r="G572" s="1">
        <v>-1585.7036000000001</v>
      </c>
      <c r="H572" s="1">
        <v>-1586.4976999999999</v>
      </c>
      <c r="I572" s="1">
        <v>-1594.2722000000001</v>
      </c>
      <c r="J572" s="1">
        <v>-1052.3904</v>
      </c>
      <c r="K572" s="1">
        <v>-1082.8278</v>
      </c>
      <c r="L572" s="1">
        <v>-1051.1858</v>
      </c>
      <c r="M572" s="1">
        <v>-1466.1993</v>
      </c>
      <c r="N572" s="1">
        <v>-1466.162</v>
      </c>
      <c r="O572" s="1">
        <v>-1461.1877999999999</v>
      </c>
      <c r="Q572" s="1">
        <v>-1280.5943</v>
      </c>
      <c r="R572">
        <v>3.92</v>
      </c>
    </row>
    <row r="573" spans="1:18" x14ac:dyDescent="0.2">
      <c r="A573" s="1">
        <v>-1275.0904</v>
      </c>
      <c r="B573">
        <v>0.28000000000000003</v>
      </c>
      <c r="C573" s="1">
        <v>-1275.6614999999999</v>
      </c>
      <c r="D573">
        <v>5.9</v>
      </c>
      <c r="E573" s="1">
        <v>-1274.7592999999999</v>
      </c>
      <c r="F573">
        <v>-9.0500000000000007</v>
      </c>
      <c r="G573" s="1">
        <v>-1585.6204</v>
      </c>
      <c r="H573" s="1">
        <v>-1586.3680999999999</v>
      </c>
      <c r="I573" s="1">
        <v>-1594.6033</v>
      </c>
      <c r="J573" s="1">
        <v>-1052.3719000000001</v>
      </c>
      <c r="K573" s="1">
        <v>-1082.8055999999999</v>
      </c>
      <c r="L573" s="1">
        <v>-1051.0555999999999</v>
      </c>
      <c r="M573" s="1">
        <v>-1466.2673</v>
      </c>
      <c r="N573" s="1">
        <v>-1466.0337</v>
      </c>
      <c r="O573" s="1">
        <v>-1461.2483</v>
      </c>
      <c r="Q573" s="1">
        <v>-1280.6465000000001</v>
      </c>
      <c r="R573">
        <v>3.57</v>
      </c>
    </row>
    <row r="574" spans="1:18" x14ac:dyDescent="0.2">
      <c r="A574" s="1">
        <v>-1275.1287</v>
      </c>
      <c r="B574">
        <v>0.62</v>
      </c>
      <c r="C574" s="1">
        <v>-1275.6604</v>
      </c>
      <c r="D574">
        <v>5.44</v>
      </c>
      <c r="E574" s="1">
        <v>-1274.7869000000001</v>
      </c>
      <c r="F574">
        <v>-9</v>
      </c>
      <c r="G574" s="1">
        <v>-1585.5395000000001</v>
      </c>
      <c r="H574" s="1">
        <v>-1586.2131999999999</v>
      </c>
      <c r="I574" s="1">
        <v>-1594.9541999999999</v>
      </c>
      <c r="J574" s="1">
        <v>-1052.3285000000001</v>
      </c>
      <c r="K574" s="1">
        <v>-1082.7792999999999</v>
      </c>
      <c r="L574" s="1">
        <v>-1050.9444000000001</v>
      </c>
      <c r="M574" s="1">
        <v>-1466.319</v>
      </c>
      <c r="N574" s="1">
        <v>-1465.9455</v>
      </c>
      <c r="O574" s="1">
        <v>-1461.2911999999999</v>
      </c>
      <c r="Q574" s="1">
        <v>-1280.7456</v>
      </c>
      <c r="R574">
        <v>2.81</v>
      </c>
    </row>
    <row r="575" spans="1:18" x14ac:dyDescent="0.2">
      <c r="A575" s="1">
        <v>-1275.1437000000001</v>
      </c>
      <c r="B575">
        <v>1.1200000000000001</v>
      </c>
      <c r="C575" s="1">
        <v>-1275.5735999999999</v>
      </c>
      <c r="D575">
        <v>5.22</v>
      </c>
      <c r="E575" s="1">
        <v>-1274.8185000000001</v>
      </c>
      <c r="F575">
        <v>-9.0500000000000007</v>
      </c>
      <c r="G575" s="1">
        <v>-1585.4623999999999</v>
      </c>
      <c r="H575" s="1">
        <v>-1586.0338999999999</v>
      </c>
      <c r="I575" s="1">
        <v>-1595.3189</v>
      </c>
      <c r="J575" s="1">
        <v>-1052.2605000000001</v>
      </c>
      <c r="K575" s="1">
        <v>-1082.7474</v>
      </c>
      <c r="L575" s="1">
        <v>-1050.8549</v>
      </c>
      <c r="M575" s="1">
        <v>-1466.3501000000001</v>
      </c>
      <c r="N575" s="1">
        <v>-1465.8516999999999</v>
      </c>
      <c r="O575" s="1">
        <v>-1461.3143</v>
      </c>
      <c r="Q575" s="1">
        <v>-1280.8887</v>
      </c>
      <c r="R575">
        <v>2.12</v>
      </c>
    </row>
    <row r="576" spans="1:18" x14ac:dyDescent="0.2">
      <c r="A576" s="1">
        <v>-1275.1213</v>
      </c>
      <c r="B576">
        <v>1.65</v>
      </c>
      <c r="C576" s="1">
        <v>-1275.4009000000001</v>
      </c>
      <c r="D576">
        <v>5.15</v>
      </c>
      <c r="E576" s="1">
        <v>-1274.8518999999999</v>
      </c>
      <c r="F576">
        <v>-9.2899999999999991</v>
      </c>
      <c r="G576" s="1">
        <v>-1585.3916999999999</v>
      </c>
      <c r="H576" s="1">
        <v>-1585.8326999999999</v>
      </c>
      <c r="I576" s="1">
        <v>-1595.692</v>
      </c>
      <c r="J576" s="1">
        <v>-1052.1681000000001</v>
      </c>
      <c r="K576" s="1">
        <v>-1082.7088000000001</v>
      </c>
      <c r="L576" s="1">
        <v>-1050.7883999999999</v>
      </c>
      <c r="M576" s="1">
        <v>-1466.3575000000001</v>
      </c>
      <c r="N576" s="1">
        <v>-1465.789</v>
      </c>
      <c r="O576" s="1">
        <v>-1461.3164999999999</v>
      </c>
      <c r="Q576" s="1">
        <v>-1281.0633</v>
      </c>
      <c r="R576">
        <v>0.95</v>
      </c>
    </row>
    <row r="577" spans="1:18" x14ac:dyDescent="0.2">
      <c r="A577" s="1">
        <v>-1275.0555999999999</v>
      </c>
      <c r="B577">
        <v>2.23</v>
      </c>
      <c r="C577" s="1">
        <v>-1275.1503</v>
      </c>
      <c r="D577">
        <v>5.17</v>
      </c>
      <c r="E577" s="1">
        <v>-1274.8857</v>
      </c>
      <c r="F577">
        <v>-9.44</v>
      </c>
      <c r="G577" s="1">
        <v>-1585.3295000000001</v>
      </c>
      <c r="H577" s="1">
        <v>-1585.6125999999999</v>
      </c>
      <c r="I577" s="1">
        <v>-1596.0686000000001</v>
      </c>
      <c r="J577" s="1">
        <v>-1052.0518</v>
      </c>
      <c r="K577" s="1">
        <v>-1082.6623999999999</v>
      </c>
      <c r="L577" s="1">
        <v>-1050.7452000000001</v>
      </c>
      <c r="M577" s="1">
        <v>-1466.3403000000001</v>
      </c>
      <c r="N577" s="1">
        <v>-1465.7409</v>
      </c>
      <c r="O577" s="1">
        <v>-1461.2977000000001</v>
      </c>
      <c r="Q577" s="1">
        <v>-1281.2507000000001</v>
      </c>
      <c r="R577">
        <v>0.15</v>
      </c>
    </row>
    <row r="578" spans="1:18" x14ac:dyDescent="0.2">
      <c r="A578" s="1">
        <v>-1274.9467</v>
      </c>
      <c r="B578">
        <v>2.81</v>
      </c>
      <c r="C578" s="1">
        <v>-1274.8364999999999</v>
      </c>
      <c r="D578">
        <v>5.07</v>
      </c>
      <c r="E578" s="1">
        <v>-1274.9179999999999</v>
      </c>
      <c r="F578">
        <v>-9.14</v>
      </c>
      <c r="G578" s="1">
        <v>-1585.2769000000001</v>
      </c>
      <c r="H578" s="1">
        <v>-1585.3778</v>
      </c>
      <c r="I578" s="1">
        <v>-1596.4445000000001</v>
      </c>
      <c r="J578" s="1">
        <v>-1051.9126000000001</v>
      </c>
      <c r="K578" s="1">
        <v>-1082.6080999999999</v>
      </c>
      <c r="L578" s="1">
        <v>-1050.7234000000001</v>
      </c>
      <c r="M578" s="1">
        <v>-1466.299</v>
      </c>
      <c r="N578" s="1">
        <v>-1465.7037</v>
      </c>
      <c r="O578" s="1">
        <v>-1461.2585999999999</v>
      </c>
      <c r="Q578" s="1">
        <v>-1281.43</v>
      </c>
      <c r="R578">
        <v>-0.81</v>
      </c>
    </row>
    <row r="579" spans="1:18" x14ac:dyDescent="0.2">
      <c r="A579" s="1">
        <v>-1274.8008</v>
      </c>
      <c r="B579">
        <v>3.42</v>
      </c>
      <c r="C579" s="1">
        <v>-1274.4793999999999</v>
      </c>
      <c r="D579">
        <v>5.13</v>
      </c>
      <c r="E579" s="1">
        <v>-1274.9445000000001</v>
      </c>
      <c r="F579">
        <v>-8.76</v>
      </c>
      <c r="G579" s="1">
        <v>-1585.2347</v>
      </c>
      <c r="H579" s="1">
        <v>-1585.134</v>
      </c>
      <c r="I579" s="1">
        <v>-1596.8148000000001</v>
      </c>
      <c r="J579" s="1">
        <v>-1051.752</v>
      </c>
      <c r="K579" s="1">
        <v>-1082.5455999999999</v>
      </c>
      <c r="L579" s="1">
        <v>-1050.7203</v>
      </c>
      <c r="M579" s="1">
        <v>-1466.2362000000001</v>
      </c>
      <c r="N579" s="1">
        <v>-1465.6738</v>
      </c>
      <c r="O579" s="1">
        <v>-1461.2003999999999</v>
      </c>
      <c r="Q579" s="1">
        <v>-1281.5817999999999</v>
      </c>
      <c r="R579">
        <v>-1.83</v>
      </c>
    </row>
    <row r="580" spans="1:18" x14ac:dyDescent="0.2">
      <c r="A580" s="1">
        <v>-1274.6288999999999</v>
      </c>
      <c r="B580">
        <v>4.04</v>
      </c>
      <c r="C580" s="1">
        <v>-1274.1004</v>
      </c>
      <c r="D580">
        <v>5.19</v>
      </c>
      <c r="E580" s="1">
        <v>-1274.9603999999999</v>
      </c>
      <c r="F580">
        <v>-8.18</v>
      </c>
      <c r="G580" s="1">
        <v>-1585.2047</v>
      </c>
      <c r="H580" s="1">
        <v>-1584.8877</v>
      </c>
      <c r="I580" s="1">
        <v>-1597.1759</v>
      </c>
      <c r="J580" s="1">
        <v>-1051.5717999999999</v>
      </c>
      <c r="K580" s="1">
        <v>-1082.4749999999999</v>
      </c>
      <c r="L580" s="1">
        <v>-1050.7315000000001</v>
      </c>
      <c r="M580" s="1">
        <v>-1466.1563000000001</v>
      </c>
      <c r="N580" s="1">
        <v>-1465.6477</v>
      </c>
      <c r="O580" s="1">
        <v>-1461.1248000000001</v>
      </c>
      <c r="Q580" s="1">
        <v>-1281.69</v>
      </c>
      <c r="R580">
        <v>-2.57</v>
      </c>
    </row>
    <row r="581" spans="1:18" x14ac:dyDescent="0.2">
      <c r="A581" s="1">
        <v>-1274.4422999999999</v>
      </c>
      <c r="B581">
        <v>4.59</v>
      </c>
      <c r="C581" s="1">
        <v>-1273.7201</v>
      </c>
      <c r="D581">
        <v>5.49</v>
      </c>
      <c r="E581" s="1">
        <v>-1274.9567</v>
      </c>
      <c r="F581">
        <v>-7.82</v>
      </c>
      <c r="G581" s="1">
        <v>-1585.1873000000001</v>
      </c>
      <c r="H581" s="1">
        <v>-1584.6448</v>
      </c>
      <c r="I581" s="1">
        <v>-1597.5237999999999</v>
      </c>
      <c r="J581" s="1">
        <v>-1051.3742999999999</v>
      </c>
      <c r="K581" s="1">
        <v>-1082.3972000000001</v>
      </c>
      <c r="L581" s="1">
        <v>-1050.7524000000001</v>
      </c>
      <c r="M581" s="1">
        <v>-1466.0640000000001</v>
      </c>
      <c r="N581" s="1">
        <v>-1465.6221</v>
      </c>
      <c r="O581" s="1">
        <v>-1461.0343</v>
      </c>
      <c r="Q581" s="1">
        <v>-1281.7418</v>
      </c>
      <c r="R581">
        <v>-3.17</v>
      </c>
    </row>
    <row r="582" spans="1:18" x14ac:dyDescent="0.2">
      <c r="A582" s="1">
        <v>-1274.2498000000001</v>
      </c>
      <c r="B582">
        <v>5.0999999999999996</v>
      </c>
      <c r="C582" s="1">
        <v>-1273.3581999999999</v>
      </c>
      <c r="D582">
        <v>5.82</v>
      </c>
      <c r="E582" s="1">
        <v>-1274.9232</v>
      </c>
      <c r="F582">
        <v>-6.81</v>
      </c>
      <c r="G582" s="1">
        <v>-1585.1822999999999</v>
      </c>
      <c r="H582" s="1">
        <v>-1584.4122</v>
      </c>
      <c r="I582" s="1">
        <v>-1597.8552</v>
      </c>
      <c r="J582" s="1">
        <v>-1051.1627000000001</v>
      </c>
      <c r="K582" s="1">
        <v>-1082.3132000000001</v>
      </c>
      <c r="L582" s="1">
        <v>-1050.7773</v>
      </c>
      <c r="M582" s="1">
        <v>-1465.9656</v>
      </c>
      <c r="N582" s="1">
        <v>-1465.5940000000001</v>
      </c>
      <c r="O582" s="1">
        <v>-1460.931</v>
      </c>
      <c r="Q582" s="1">
        <v>-1281.7304999999999</v>
      </c>
      <c r="R582">
        <v>-3.4</v>
      </c>
    </row>
    <row r="583" spans="1:18" x14ac:dyDescent="0.2">
      <c r="A583" s="1">
        <v>-1274.0563999999999</v>
      </c>
      <c r="B583">
        <v>5.46</v>
      </c>
      <c r="C583" s="1">
        <v>-1273.0325</v>
      </c>
      <c r="D583">
        <v>5.93</v>
      </c>
      <c r="E583" s="1">
        <v>-1274.8485000000001</v>
      </c>
      <c r="F583">
        <v>-5.96</v>
      </c>
      <c r="G583" s="1">
        <v>-1585.1905999999999</v>
      </c>
      <c r="H583" s="1">
        <v>-1584.1958</v>
      </c>
      <c r="I583" s="1">
        <v>-1598.1666</v>
      </c>
      <c r="J583" s="1">
        <v>-1050.941</v>
      </c>
      <c r="K583" s="1">
        <v>-1082.2244000000001</v>
      </c>
      <c r="L583" s="1">
        <v>-1050.8012000000001</v>
      </c>
      <c r="M583" s="1">
        <v>-1465.8665000000001</v>
      </c>
      <c r="N583" s="1">
        <v>-1465.5608</v>
      </c>
      <c r="O583" s="1">
        <v>-1460.8177000000001</v>
      </c>
      <c r="Q583" s="1">
        <v>-1281.6564000000001</v>
      </c>
      <c r="R583">
        <v>-3.97</v>
      </c>
    </row>
    <row r="584" spans="1:18" x14ac:dyDescent="0.2">
      <c r="A584" s="1">
        <v>-1273.8651</v>
      </c>
      <c r="B584">
        <v>5.77</v>
      </c>
      <c r="C584" s="1">
        <v>-1272.7582</v>
      </c>
      <c r="D584">
        <v>6.28</v>
      </c>
      <c r="E584" s="1">
        <v>-1274.7235000000001</v>
      </c>
      <c r="F584">
        <v>-5.15</v>
      </c>
      <c r="G584" s="1">
        <v>-1585.2129</v>
      </c>
      <c r="H584" s="1">
        <v>-1584.002</v>
      </c>
      <c r="I584" s="1">
        <v>-1598.4549</v>
      </c>
      <c r="J584" s="1">
        <v>-1050.7135000000001</v>
      </c>
      <c r="K584" s="1">
        <v>-1082.1322</v>
      </c>
      <c r="L584" s="1">
        <v>-1050.8195000000001</v>
      </c>
      <c r="M584" s="1">
        <v>-1465.7729999999999</v>
      </c>
      <c r="N584" s="1">
        <v>-1465.5220999999999</v>
      </c>
      <c r="O584" s="1">
        <v>-1460.6974</v>
      </c>
      <c r="Q584" s="1">
        <v>-1281.5282</v>
      </c>
      <c r="R584">
        <v>-3.94</v>
      </c>
    </row>
    <row r="585" spans="1:18" x14ac:dyDescent="0.2">
      <c r="A585" s="1">
        <v>-1273.6757</v>
      </c>
      <c r="B585">
        <v>6.07</v>
      </c>
      <c r="C585" s="1">
        <v>-1272.5469000000001</v>
      </c>
      <c r="D585">
        <v>6.63</v>
      </c>
      <c r="E585" s="1">
        <v>-1274.5473</v>
      </c>
      <c r="F585">
        <v>-3.98</v>
      </c>
      <c r="G585" s="1">
        <v>-1585.2493999999999</v>
      </c>
      <c r="H585" s="1">
        <v>-1583.836</v>
      </c>
      <c r="I585" s="1">
        <v>-1598.7175</v>
      </c>
      <c r="J585" s="1">
        <v>-1050.4849999999999</v>
      </c>
      <c r="K585" s="1">
        <v>-1082.0378000000001</v>
      </c>
      <c r="L585" s="1">
        <v>-1050.8291999999999</v>
      </c>
      <c r="M585" s="1">
        <v>-1465.6904999999999</v>
      </c>
      <c r="N585" s="1">
        <v>-1465.4777999999999</v>
      </c>
      <c r="O585" s="1">
        <v>-1460.5736999999999</v>
      </c>
      <c r="Q585" s="1">
        <v>-1281.3634</v>
      </c>
      <c r="R585">
        <v>-4.1399999999999997</v>
      </c>
    </row>
    <row r="586" spans="1:18" x14ac:dyDescent="0.2">
      <c r="A586" s="1">
        <v>-1273.4875999999999</v>
      </c>
      <c r="B586">
        <v>6.28</v>
      </c>
      <c r="C586" s="1">
        <v>-1272.4059</v>
      </c>
      <c r="D586">
        <v>7.06</v>
      </c>
      <c r="E586" s="1">
        <v>-1274.3311000000001</v>
      </c>
      <c r="F586">
        <v>-3.27</v>
      </c>
      <c r="G586" s="1">
        <v>-1585.3001999999999</v>
      </c>
      <c r="H586" s="1">
        <v>-1583.7026000000001</v>
      </c>
      <c r="I586" s="1">
        <v>-1598.9526000000001</v>
      </c>
      <c r="J586" s="1">
        <v>-1050.2609</v>
      </c>
      <c r="K586" s="1">
        <v>-1081.9428</v>
      </c>
      <c r="L586" s="1">
        <v>-1050.8289</v>
      </c>
      <c r="M586" s="1">
        <v>-1465.6235999999999</v>
      </c>
      <c r="N586" s="1">
        <v>-1465.4285</v>
      </c>
      <c r="O586" s="1">
        <v>-1460.4493</v>
      </c>
      <c r="Q586" s="1">
        <v>-1281.1840999999999</v>
      </c>
      <c r="R586">
        <v>-4.09</v>
      </c>
    </row>
    <row r="587" spans="1:18" x14ac:dyDescent="0.2">
      <c r="A587" s="1">
        <v>-1273.3040000000001</v>
      </c>
      <c r="B587">
        <v>6.53</v>
      </c>
      <c r="C587" s="1">
        <v>-1272.3340000000001</v>
      </c>
      <c r="D587">
        <v>7.23</v>
      </c>
      <c r="E587" s="1">
        <v>-1274.0992000000001</v>
      </c>
      <c r="F587">
        <v>-2.5499999999999998</v>
      </c>
      <c r="G587" s="1">
        <v>-1585.3674000000001</v>
      </c>
      <c r="H587" s="1">
        <v>-1583.605</v>
      </c>
      <c r="I587" s="1">
        <v>-1599.1582000000001</v>
      </c>
      <c r="J587" s="1">
        <v>-1050.0462</v>
      </c>
      <c r="K587" s="1">
        <v>-1081.8484000000001</v>
      </c>
      <c r="L587" s="1">
        <v>-1050.8188</v>
      </c>
      <c r="M587" s="1">
        <v>-1465.5763999999999</v>
      </c>
      <c r="N587" s="1">
        <v>-1465.3766000000001</v>
      </c>
      <c r="O587" s="1">
        <v>-1460.3273999999999</v>
      </c>
      <c r="Q587" s="1">
        <v>-1281.0141000000001</v>
      </c>
      <c r="R587">
        <v>-4.2699999999999996</v>
      </c>
    </row>
    <row r="588" spans="1:18" x14ac:dyDescent="0.2">
      <c r="A588" s="1">
        <v>-1273.1311000000001</v>
      </c>
      <c r="B588">
        <v>6.72</v>
      </c>
      <c r="C588" s="1">
        <v>-1272.3236999999999</v>
      </c>
      <c r="D588">
        <v>7.67</v>
      </c>
      <c r="E588" s="1">
        <v>-1273.8809000000001</v>
      </c>
      <c r="F588">
        <v>-1.88</v>
      </c>
      <c r="G588" s="1">
        <v>-1585.4493</v>
      </c>
      <c r="H588" s="1">
        <v>-1583.5462</v>
      </c>
      <c r="I588" s="1">
        <v>-1599.3334</v>
      </c>
      <c r="J588" s="1">
        <v>-1049.8459</v>
      </c>
      <c r="K588" s="1">
        <v>-1081.7553</v>
      </c>
      <c r="L588" s="1">
        <v>-1050.8009</v>
      </c>
      <c r="M588" s="1">
        <v>-1465.5510999999999</v>
      </c>
      <c r="N588" s="1">
        <v>-1465.3253999999999</v>
      </c>
      <c r="O588" s="1">
        <v>-1460.211</v>
      </c>
      <c r="Q588" s="1">
        <v>-1280.8708999999999</v>
      </c>
      <c r="R588">
        <v>-4.58</v>
      </c>
    </row>
    <row r="589" spans="1:18" x14ac:dyDescent="0.2">
      <c r="A589" s="1">
        <v>-1272.9792</v>
      </c>
      <c r="B589">
        <v>6.86</v>
      </c>
      <c r="C589" s="1">
        <v>-1272.3614</v>
      </c>
      <c r="D589">
        <v>8.17</v>
      </c>
      <c r="E589" s="1">
        <v>-1273.7012999999999</v>
      </c>
      <c r="F589">
        <v>-1.64</v>
      </c>
      <c r="G589" s="1">
        <v>-1585.5459000000001</v>
      </c>
      <c r="H589" s="1">
        <v>-1583.5277000000001</v>
      </c>
      <c r="I589" s="1">
        <v>-1599.4782</v>
      </c>
      <c r="J589" s="1">
        <v>-1049.6648</v>
      </c>
      <c r="K589" s="1">
        <v>-1081.6641999999999</v>
      </c>
      <c r="L589" s="1">
        <v>-1050.7786000000001</v>
      </c>
      <c r="M589" s="1">
        <v>-1465.5494000000001</v>
      </c>
      <c r="N589" s="1">
        <v>-1465.2791999999999</v>
      </c>
      <c r="O589" s="1">
        <v>-1460.1023</v>
      </c>
      <c r="Q589" s="1">
        <v>-1280.761</v>
      </c>
      <c r="R589">
        <v>-4.7300000000000004</v>
      </c>
    </row>
    <row r="590" spans="1:18" x14ac:dyDescent="0.2">
      <c r="A590" s="1">
        <v>-1272.8625</v>
      </c>
      <c r="B590">
        <v>6.9</v>
      </c>
      <c r="C590" s="1">
        <v>-1272.4299000000001</v>
      </c>
      <c r="D590">
        <v>8.77</v>
      </c>
      <c r="E590" s="1">
        <v>-1273.575</v>
      </c>
      <c r="F590">
        <v>-1.29</v>
      </c>
      <c r="G590" s="1">
        <v>-1585.6564000000001</v>
      </c>
      <c r="H590" s="1">
        <v>-1583.5489</v>
      </c>
      <c r="I590" s="1">
        <v>-1599.5932</v>
      </c>
      <c r="J590" s="1">
        <v>-1049.5068000000001</v>
      </c>
      <c r="K590" s="1">
        <v>-1081.5755999999999</v>
      </c>
      <c r="L590" s="1">
        <v>-1050.7564</v>
      </c>
      <c r="M590" s="1">
        <v>-1465.5721000000001</v>
      </c>
      <c r="N590" s="1">
        <v>-1465.2420999999999</v>
      </c>
      <c r="O590" s="1">
        <v>-1460.0032000000001</v>
      </c>
      <c r="Q590" s="1">
        <v>-1280.6786999999999</v>
      </c>
      <c r="R590">
        <v>-5.15</v>
      </c>
    </row>
    <row r="591" spans="1:18" x14ac:dyDescent="0.2">
      <c r="A591" s="1">
        <v>-1272.7951</v>
      </c>
      <c r="B591">
        <v>7.1</v>
      </c>
      <c r="C591" s="1">
        <v>-1272.5112999999999</v>
      </c>
      <c r="D591">
        <v>9.25</v>
      </c>
      <c r="E591" s="1">
        <v>-1273.5024000000001</v>
      </c>
      <c r="F591">
        <v>-1.51</v>
      </c>
      <c r="G591" s="1">
        <v>-1585.7777000000001</v>
      </c>
      <c r="H591" s="1">
        <v>-1583.6088</v>
      </c>
      <c r="I591" s="1">
        <v>-1599.6795999999999</v>
      </c>
      <c r="J591" s="1">
        <v>-1049.3749</v>
      </c>
      <c r="K591" s="1">
        <v>-1081.4898000000001</v>
      </c>
      <c r="L591" s="1">
        <v>-1050.7392</v>
      </c>
      <c r="M591" s="1">
        <v>-1465.6185</v>
      </c>
      <c r="N591" s="1">
        <v>-1465.2192</v>
      </c>
      <c r="O591" s="1">
        <v>-1459.9146000000001</v>
      </c>
      <c r="Q591" s="1">
        <v>-1280.6115</v>
      </c>
      <c r="R591">
        <v>-5.36</v>
      </c>
    </row>
    <row r="592" spans="1:18" x14ac:dyDescent="0.2">
      <c r="A592" s="1">
        <v>-1272.7850000000001</v>
      </c>
      <c r="B592">
        <v>6.79</v>
      </c>
      <c r="C592" s="1">
        <v>-1272.5891999999999</v>
      </c>
      <c r="D592">
        <v>10.36</v>
      </c>
      <c r="E592" s="1">
        <v>-1273.4738</v>
      </c>
      <c r="F592">
        <v>-1.59</v>
      </c>
      <c r="G592" s="1">
        <v>-1585.9070999999999</v>
      </c>
      <c r="H592" s="1">
        <v>-1583.704</v>
      </c>
      <c r="I592" s="1">
        <v>-1599.739</v>
      </c>
      <c r="J592" s="1">
        <v>-1049.2710999999999</v>
      </c>
      <c r="K592" s="1">
        <v>-1081.4069</v>
      </c>
      <c r="L592" s="1">
        <v>-1050.7316000000001</v>
      </c>
      <c r="M592" s="1">
        <v>-1465.6873000000001</v>
      </c>
      <c r="N592" s="1">
        <v>-1465.2150999999999</v>
      </c>
      <c r="O592" s="1">
        <v>-1459.8375000000001</v>
      </c>
      <c r="Q592" s="1">
        <v>-1280.5431000000001</v>
      </c>
      <c r="R592">
        <v>-5.9</v>
      </c>
    </row>
    <row r="593" spans="1:18" x14ac:dyDescent="0.2">
      <c r="A593" s="1">
        <v>-1272.8340000000001</v>
      </c>
      <c r="B593">
        <v>6.57</v>
      </c>
      <c r="C593" s="1">
        <v>-1272.6492000000001</v>
      </c>
      <c r="D593">
        <v>11.4</v>
      </c>
      <c r="E593" s="1">
        <v>-1273.4776999999999</v>
      </c>
      <c r="F593">
        <v>-1.97</v>
      </c>
      <c r="G593" s="1">
        <v>-1586.04</v>
      </c>
      <c r="H593" s="1">
        <v>-1583.8306</v>
      </c>
      <c r="I593" s="1">
        <v>-1599.7747999999999</v>
      </c>
      <c r="J593" s="1">
        <v>-1049.1958</v>
      </c>
      <c r="K593" s="1">
        <v>-1081.3272999999999</v>
      </c>
      <c r="L593" s="1">
        <v>-1050.7382</v>
      </c>
      <c r="M593" s="1">
        <v>-1465.7764999999999</v>
      </c>
      <c r="N593" s="1">
        <v>-1465.2338</v>
      </c>
      <c r="O593" s="1">
        <v>-1459.7714000000001</v>
      </c>
      <c r="Q593" s="1">
        <v>-1280.462</v>
      </c>
      <c r="R593">
        <v>-6.1</v>
      </c>
    </row>
    <row r="594" spans="1:18" x14ac:dyDescent="0.2">
      <c r="A594" s="1">
        <v>-1272.9297999999999</v>
      </c>
      <c r="B594">
        <v>6.14</v>
      </c>
      <c r="C594" s="1">
        <v>-1272.6831999999999</v>
      </c>
      <c r="D594">
        <v>12.46</v>
      </c>
      <c r="E594" s="1">
        <v>-1273.5051000000001</v>
      </c>
      <c r="F594">
        <v>-2.12</v>
      </c>
      <c r="G594" s="1">
        <v>-1586.1714999999999</v>
      </c>
      <c r="H594" s="1">
        <v>-1583.9840999999999</v>
      </c>
      <c r="I594" s="1">
        <v>-1599.7896000000001</v>
      </c>
      <c r="J594" s="1">
        <v>-1049.1481000000001</v>
      </c>
      <c r="K594" s="1">
        <v>-1081.2511999999999</v>
      </c>
      <c r="L594" s="1">
        <v>-1050.7612999999999</v>
      </c>
      <c r="M594" s="1">
        <v>-1465.8835999999999</v>
      </c>
      <c r="N594" s="1">
        <v>-1465.2783999999999</v>
      </c>
      <c r="O594" s="1">
        <v>-1459.7161000000001</v>
      </c>
      <c r="Q594" s="1">
        <v>-1280.3644999999999</v>
      </c>
      <c r="R594">
        <v>-6.47</v>
      </c>
    </row>
    <row r="595" spans="1:18" x14ac:dyDescent="0.2">
      <c r="A595" s="1">
        <v>-1273.0507</v>
      </c>
      <c r="B595">
        <v>5.57</v>
      </c>
      <c r="C595" s="1">
        <v>-1272.6898000000001</v>
      </c>
      <c r="D595">
        <v>13.43</v>
      </c>
      <c r="E595" s="1">
        <v>-1273.5514000000001</v>
      </c>
      <c r="F595">
        <v>-3.13</v>
      </c>
      <c r="G595" s="1">
        <v>-1586.2968000000001</v>
      </c>
      <c r="H595" s="1">
        <v>-1584.1576</v>
      </c>
      <c r="I595" s="1">
        <v>-1599.7864</v>
      </c>
      <c r="J595" s="1">
        <v>-1049.1259</v>
      </c>
      <c r="K595" s="1">
        <v>-1081.1791000000001</v>
      </c>
      <c r="L595" s="1">
        <v>-1050.8031000000001</v>
      </c>
      <c r="M595" s="1">
        <v>-1466.0056999999999</v>
      </c>
      <c r="N595" s="1">
        <v>-1465.3507</v>
      </c>
      <c r="O595" s="1">
        <v>-1459.6709000000001</v>
      </c>
      <c r="Q595" s="1">
        <v>-1280.2516000000001</v>
      </c>
      <c r="R595">
        <v>-6.56</v>
      </c>
    </row>
    <row r="596" spans="1:18" x14ac:dyDescent="0.2">
      <c r="A596" s="1">
        <v>-1273.172</v>
      </c>
      <c r="B596">
        <v>5.05</v>
      </c>
      <c r="C596" s="1">
        <v>-1272.6749</v>
      </c>
      <c r="D596">
        <v>14.52</v>
      </c>
      <c r="E596" s="1">
        <v>-1273.615</v>
      </c>
      <c r="F596">
        <v>-3.08</v>
      </c>
      <c r="G596" s="1">
        <v>-1586.4096</v>
      </c>
      <c r="H596" s="1">
        <v>-1584.3443</v>
      </c>
      <c r="I596" s="1">
        <v>-1599.7683999999999</v>
      </c>
      <c r="J596" s="1">
        <v>-1049.1261999999999</v>
      </c>
      <c r="K596" s="1">
        <v>-1081.1117999999999</v>
      </c>
      <c r="L596" s="1">
        <v>-1050.8641</v>
      </c>
      <c r="M596" s="1">
        <v>-1466.1396</v>
      </c>
      <c r="N596" s="1">
        <v>-1465.4512999999999</v>
      </c>
      <c r="O596" s="1">
        <v>-1459.6348</v>
      </c>
      <c r="Q596" s="1">
        <v>-1280.1277</v>
      </c>
      <c r="R596">
        <v>-6.57</v>
      </c>
    </row>
    <row r="597" spans="1:18" x14ac:dyDescent="0.2">
      <c r="A597" s="1">
        <v>-1273.2731000000001</v>
      </c>
      <c r="B597">
        <v>4.46</v>
      </c>
      <c r="C597" s="1">
        <v>-1272.6515999999999</v>
      </c>
      <c r="D597">
        <v>15.73</v>
      </c>
      <c r="E597" s="1">
        <v>-1273.6965</v>
      </c>
      <c r="F597">
        <v>-3.68</v>
      </c>
      <c r="G597" s="1">
        <v>-1586.5046</v>
      </c>
      <c r="H597" s="1">
        <v>-1584.5372</v>
      </c>
      <c r="I597" s="1">
        <v>-1599.739</v>
      </c>
      <c r="J597" s="1">
        <v>-1049.1448</v>
      </c>
      <c r="K597" s="1">
        <v>-1081.0498</v>
      </c>
      <c r="L597" s="1">
        <v>-1050.9437</v>
      </c>
      <c r="M597" s="1">
        <v>-1466.2819999999999</v>
      </c>
      <c r="N597" s="1">
        <v>-1465.5796</v>
      </c>
      <c r="O597" s="1">
        <v>-1459.6066000000001</v>
      </c>
      <c r="Q597" s="1">
        <v>-1279.9972</v>
      </c>
      <c r="R597">
        <v>-6.71</v>
      </c>
    </row>
    <row r="598" spans="1:18" x14ac:dyDescent="0.2">
      <c r="A598" s="1">
        <v>-1273.3425999999999</v>
      </c>
      <c r="B598">
        <v>3.85</v>
      </c>
      <c r="C598" s="1">
        <v>-1272.6293000000001</v>
      </c>
      <c r="D598">
        <v>16.57</v>
      </c>
      <c r="E598" s="1">
        <v>-1273.7931000000001</v>
      </c>
      <c r="F598">
        <v>-4.16</v>
      </c>
      <c r="G598" s="1">
        <v>-1586.5766000000001</v>
      </c>
      <c r="H598" s="1">
        <v>-1584.7297000000001</v>
      </c>
      <c r="I598" s="1">
        <v>-1599.7014999999999</v>
      </c>
      <c r="J598" s="1">
        <v>-1049.1768</v>
      </c>
      <c r="K598" s="1">
        <v>-1080.9936</v>
      </c>
      <c r="L598" s="1">
        <v>-1051.0402999999999</v>
      </c>
      <c r="M598" s="1">
        <v>-1466.4297999999999</v>
      </c>
      <c r="N598" s="1">
        <v>-1465.7337</v>
      </c>
      <c r="O598" s="1">
        <v>-1459.585</v>
      </c>
      <c r="Q598" s="1">
        <v>-1279.8628000000001</v>
      </c>
      <c r="R598">
        <v>-6.72</v>
      </c>
    </row>
    <row r="599" spans="1:18" x14ac:dyDescent="0.2">
      <c r="A599" s="1">
        <v>-1273.3780999999999</v>
      </c>
      <c r="B599">
        <v>3.36</v>
      </c>
      <c r="C599" s="1">
        <v>-1272.6097</v>
      </c>
      <c r="D599">
        <v>17.34</v>
      </c>
      <c r="E599" s="1">
        <v>-1273.8972000000001</v>
      </c>
      <c r="F599">
        <v>-4.66</v>
      </c>
      <c r="G599" s="1">
        <v>-1586.6224999999999</v>
      </c>
      <c r="H599" s="1">
        <v>-1584.9149</v>
      </c>
      <c r="I599" s="1">
        <v>-1599.6587</v>
      </c>
      <c r="J599" s="1">
        <v>-1049.2175</v>
      </c>
      <c r="K599" s="1">
        <v>-1080.9434000000001</v>
      </c>
      <c r="L599" s="1">
        <v>-1051.1515999999999</v>
      </c>
      <c r="M599" s="1">
        <v>-1466.5794000000001</v>
      </c>
      <c r="N599" s="1">
        <v>-1465.9103</v>
      </c>
      <c r="O599" s="1">
        <v>-1459.5686000000001</v>
      </c>
      <c r="Q599" s="1">
        <v>-1279.7249999999999</v>
      </c>
      <c r="R599">
        <v>-6.82</v>
      </c>
    </row>
    <row r="600" spans="1:18" x14ac:dyDescent="0.2">
      <c r="A600" s="1">
        <v>-1273.3833</v>
      </c>
      <c r="B600">
        <v>2.93</v>
      </c>
      <c r="C600" s="1">
        <v>-1272.5862999999999</v>
      </c>
      <c r="D600">
        <v>17.989999999999998</v>
      </c>
      <c r="E600" s="1">
        <v>-1273.9949999999999</v>
      </c>
      <c r="F600">
        <v>-4.93</v>
      </c>
      <c r="G600" s="1">
        <v>-1586.6391000000001</v>
      </c>
      <c r="H600" s="1">
        <v>-1585.0875000000001</v>
      </c>
      <c r="I600" s="1">
        <v>-1599.6135999999999</v>
      </c>
      <c r="J600" s="1">
        <v>-1049.2621999999999</v>
      </c>
      <c r="K600" s="1">
        <v>-1080.8986</v>
      </c>
      <c r="L600" s="1">
        <v>-1051.2746</v>
      </c>
      <c r="M600" s="1">
        <v>-1466.7270000000001</v>
      </c>
      <c r="N600" s="1">
        <v>-1466.1062999999999</v>
      </c>
      <c r="O600" s="1">
        <v>-1459.5559000000001</v>
      </c>
      <c r="Q600" s="1">
        <v>-1279.5812000000001</v>
      </c>
      <c r="R600">
        <v>-6.62</v>
      </c>
    </row>
    <row r="601" spans="1:18" x14ac:dyDescent="0.2">
      <c r="A601" s="1">
        <v>-1273.366</v>
      </c>
      <c r="B601">
        <v>2.5</v>
      </c>
      <c r="C601" s="1">
        <v>-1272.5456999999999</v>
      </c>
      <c r="D601">
        <v>18.7</v>
      </c>
      <c r="E601" s="1">
        <v>-1274.0681999999999</v>
      </c>
      <c r="F601">
        <v>-5.24</v>
      </c>
      <c r="G601" s="1">
        <v>-1586.6251999999999</v>
      </c>
      <c r="H601" s="1">
        <v>-1585.2420999999999</v>
      </c>
      <c r="I601" s="1">
        <v>-1599.5691999999999</v>
      </c>
      <c r="J601" s="1">
        <v>-1049.306</v>
      </c>
      <c r="K601" s="1">
        <v>-1080.8583000000001</v>
      </c>
      <c r="L601" s="1">
        <v>-1051.4061999999999</v>
      </c>
      <c r="M601" s="1">
        <v>-1466.8695</v>
      </c>
      <c r="N601" s="1">
        <v>-1466.317</v>
      </c>
      <c r="O601" s="1">
        <v>-1459.5456999999999</v>
      </c>
      <c r="Q601" s="1">
        <v>-1279.4285</v>
      </c>
      <c r="R601">
        <v>-6.58</v>
      </c>
    </row>
    <row r="602" spans="1:18" x14ac:dyDescent="0.2">
      <c r="A602" s="1">
        <v>-1273.3332</v>
      </c>
      <c r="B602">
        <v>2.14</v>
      </c>
      <c r="C602" s="1">
        <v>-1272.4755</v>
      </c>
      <c r="D602">
        <v>18.89</v>
      </c>
      <c r="E602" s="1">
        <v>-1274.0971</v>
      </c>
      <c r="F602">
        <v>-5.41</v>
      </c>
      <c r="G602" s="1">
        <v>-1586.5803000000001</v>
      </c>
      <c r="H602" s="1">
        <v>-1585.3762999999999</v>
      </c>
      <c r="I602" s="1">
        <v>-1599.5265999999999</v>
      </c>
      <c r="J602" s="1">
        <v>-1049.3453999999999</v>
      </c>
      <c r="K602" s="1">
        <v>-1080.8207</v>
      </c>
      <c r="L602" s="1">
        <v>-1051.5432000000001</v>
      </c>
      <c r="M602" s="1">
        <v>-1467.0029999999999</v>
      </c>
      <c r="N602" s="1">
        <v>-1466.5379</v>
      </c>
      <c r="O602" s="1">
        <v>-1459.5367000000001</v>
      </c>
      <c r="Q602" s="1">
        <v>-1279.2663</v>
      </c>
      <c r="R602">
        <v>-6.48</v>
      </c>
    </row>
    <row r="603" spans="1:18" x14ac:dyDescent="0.2">
      <c r="A603" s="1">
        <v>-1273.2935</v>
      </c>
      <c r="B603">
        <v>1.87</v>
      </c>
      <c r="C603" s="1">
        <v>-1272.3742</v>
      </c>
      <c r="D603">
        <v>19.899999999999999</v>
      </c>
      <c r="E603" s="1">
        <v>-1274.0650000000001</v>
      </c>
      <c r="F603">
        <v>-5.5</v>
      </c>
      <c r="G603" s="1">
        <v>-1586.5052000000001</v>
      </c>
      <c r="H603" s="1">
        <v>-1585.4872</v>
      </c>
      <c r="I603" s="1">
        <v>-1599.4875999999999</v>
      </c>
      <c r="J603" s="1">
        <v>-1049.3773000000001</v>
      </c>
      <c r="K603" s="1">
        <v>-1080.7832000000001</v>
      </c>
      <c r="L603" s="1">
        <v>-1051.6821</v>
      </c>
      <c r="M603" s="1">
        <v>-1467.1239</v>
      </c>
      <c r="N603" s="1">
        <v>-1466.7642000000001</v>
      </c>
      <c r="O603" s="1">
        <v>-1459.528</v>
      </c>
      <c r="Q603" s="1">
        <v>-1279.0998999999999</v>
      </c>
      <c r="R603">
        <v>-6.21</v>
      </c>
    </row>
    <row r="604" spans="1:18" x14ac:dyDescent="0.2">
      <c r="A604" s="1">
        <v>-1273.2511</v>
      </c>
      <c r="B604">
        <v>1.72</v>
      </c>
      <c r="C604" s="1">
        <v>-1272.2521999999999</v>
      </c>
      <c r="D604">
        <v>19.940000000000001</v>
      </c>
      <c r="E604" s="1">
        <v>-1273.9638</v>
      </c>
      <c r="F604">
        <v>-5.01</v>
      </c>
      <c r="G604" s="1">
        <v>-1586.4027000000001</v>
      </c>
      <c r="H604" s="1">
        <v>-1585.5744999999999</v>
      </c>
      <c r="I604" s="1">
        <v>-1599.4531999999999</v>
      </c>
      <c r="J604" s="1">
        <v>-1049.3995</v>
      </c>
      <c r="K604" s="1">
        <v>-1080.7426</v>
      </c>
      <c r="L604" s="1">
        <v>-1051.8197</v>
      </c>
      <c r="M604" s="1">
        <v>-1467.2277999999999</v>
      </c>
      <c r="N604" s="1">
        <v>-1466.9915000000001</v>
      </c>
      <c r="O604" s="1">
        <v>-1459.5183999999999</v>
      </c>
      <c r="Q604" s="1">
        <v>-1278.9399000000001</v>
      </c>
      <c r="R604">
        <v>-6.11</v>
      </c>
    </row>
    <row r="605" spans="1:18" x14ac:dyDescent="0.2">
      <c r="A605" s="1">
        <v>-1273.2116000000001</v>
      </c>
      <c r="B605">
        <v>1.49</v>
      </c>
      <c r="C605" s="1">
        <v>-1272.1342</v>
      </c>
      <c r="D605">
        <v>20.3</v>
      </c>
      <c r="E605" s="1">
        <v>-1273.7965999999999</v>
      </c>
      <c r="F605">
        <v>-4.92</v>
      </c>
      <c r="G605" s="1">
        <v>-1586.2756999999999</v>
      </c>
      <c r="H605" s="1">
        <v>-1585.6396</v>
      </c>
      <c r="I605" s="1">
        <v>-1599.4233999999999</v>
      </c>
      <c r="J605" s="1">
        <v>-1049.4103</v>
      </c>
      <c r="K605" s="1">
        <v>-1080.6963000000001</v>
      </c>
      <c r="L605" s="1">
        <v>-1051.953</v>
      </c>
      <c r="M605" s="1">
        <v>-1467.3109999999999</v>
      </c>
      <c r="N605" s="1">
        <v>-1467.2148</v>
      </c>
      <c r="O605" s="1">
        <v>-1459.5071</v>
      </c>
      <c r="Q605" s="1">
        <v>-1278.7995000000001</v>
      </c>
      <c r="R605">
        <v>-5.82</v>
      </c>
    </row>
    <row r="606" spans="1:18" x14ac:dyDescent="0.2">
      <c r="A606" s="1">
        <v>-1273.1848</v>
      </c>
      <c r="B606">
        <v>1.41</v>
      </c>
      <c r="C606" s="1">
        <v>-1272.0518</v>
      </c>
      <c r="D606">
        <v>20.69</v>
      </c>
      <c r="E606" s="1">
        <v>-1273.5817</v>
      </c>
      <c r="F606">
        <v>-4.62</v>
      </c>
      <c r="G606" s="1">
        <v>-1586.1279999999999</v>
      </c>
      <c r="H606" s="1">
        <v>-1585.6846</v>
      </c>
      <c r="I606" s="1">
        <v>-1599.3979999999999</v>
      </c>
      <c r="J606" s="1">
        <v>-1049.4090000000001</v>
      </c>
      <c r="K606" s="1">
        <v>-1080.6421</v>
      </c>
      <c r="L606" s="1">
        <v>-1052.0794000000001</v>
      </c>
      <c r="M606" s="1">
        <v>-1467.3701000000001</v>
      </c>
      <c r="N606" s="1">
        <v>-1467.4299000000001</v>
      </c>
      <c r="O606" s="1">
        <v>-1459.4935</v>
      </c>
      <c r="Q606" s="1">
        <v>-1278.6931999999999</v>
      </c>
      <c r="R606">
        <v>-5.36</v>
      </c>
    </row>
    <row r="607" spans="1:18" x14ac:dyDescent="0.2">
      <c r="A607" s="1">
        <v>-1273.1884</v>
      </c>
      <c r="B607">
        <v>1.29</v>
      </c>
      <c r="C607" s="1">
        <v>-1272.0325</v>
      </c>
      <c r="D607">
        <v>20.71</v>
      </c>
      <c r="E607" s="1">
        <v>-1273.3510000000001</v>
      </c>
      <c r="F607">
        <v>-4.25</v>
      </c>
      <c r="G607" s="1">
        <v>-1585.9653000000001</v>
      </c>
      <c r="H607" s="1">
        <v>-1585.7138</v>
      </c>
      <c r="I607" s="1">
        <v>-1599.3761</v>
      </c>
      <c r="J607" s="1">
        <v>-1049.3958</v>
      </c>
      <c r="K607" s="1">
        <v>-1080.58</v>
      </c>
      <c r="L607" s="1">
        <v>-1052.1967</v>
      </c>
      <c r="M607" s="1">
        <v>-1467.4023</v>
      </c>
      <c r="N607" s="1">
        <v>-1467.6332</v>
      </c>
      <c r="O607" s="1">
        <v>-1459.4770000000001</v>
      </c>
      <c r="Q607" s="1">
        <v>-1278.6292000000001</v>
      </c>
      <c r="R607">
        <v>-4.9800000000000004</v>
      </c>
    </row>
    <row r="608" spans="1:18" x14ac:dyDescent="0.2">
      <c r="A608" s="1">
        <v>-1273.2456</v>
      </c>
      <c r="B608">
        <v>1.21</v>
      </c>
      <c r="C608" s="1">
        <v>-1272.0881999999999</v>
      </c>
      <c r="D608">
        <v>20.92</v>
      </c>
      <c r="E608" s="1">
        <v>-1273.1452999999999</v>
      </c>
      <c r="F608">
        <v>-4.01</v>
      </c>
      <c r="G608" s="1">
        <v>-1585.7924</v>
      </c>
      <c r="H608" s="1">
        <v>-1585.7313999999999</v>
      </c>
      <c r="I608" s="1">
        <v>-1599.3562999999999</v>
      </c>
      <c r="J608" s="1">
        <v>-1049.3711000000001</v>
      </c>
      <c r="K608" s="1">
        <v>-1080.5114000000001</v>
      </c>
      <c r="L608" s="1">
        <v>-1052.3033</v>
      </c>
      <c r="M608" s="1">
        <v>-1467.4051999999999</v>
      </c>
      <c r="N608" s="1">
        <v>-1467.8206</v>
      </c>
      <c r="O608" s="1">
        <v>-1459.4573</v>
      </c>
      <c r="Q608" s="1">
        <v>-1278.6090999999999</v>
      </c>
      <c r="R608">
        <v>-4.66</v>
      </c>
    </row>
    <row r="609" spans="1:18" x14ac:dyDescent="0.2">
      <c r="A609" s="1">
        <v>-1273.3777</v>
      </c>
      <c r="B609">
        <v>1.1599999999999999</v>
      </c>
      <c r="C609" s="1">
        <v>-1272.2134000000001</v>
      </c>
      <c r="D609">
        <v>20.61</v>
      </c>
      <c r="E609" s="1">
        <v>-1273.0034000000001</v>
      </c>
      <c r="F609">
        <v>-4.3099999999999996</v>
      </c>
      <c r="G609" s="1">
        <v>-1585.6159</v>
      </c>
      <c r="H609" s="1">
        <v>-1585.7429999999999</v>
      </c>
      <c r="I609" s="1">
        <v>-1599.3371</v>
      </c>
      <c r="J609" s="1">
        <v>-1049.3359</v>
      </c>
      <c r="K609" s="1">
        <v>-1080.4405999999999</v>
      </c>
      <c r="L609" s="1">
        <v>-1052.3982000000001</v>
      </c>
      <c r="M609" s="1">
        <v>-1467.3779</v>
      </c>
      <c r="N609" s="1">
        <v>-1467.9899</v>
      </c>
      <c r="O609" s="1">
        <v>-1459.433</v>
      </c>
      <c r="Q609" s="1">
        <v>-1278.6267</v>
      </c>
      <c r="R609">
        <v>-4.21</v>
      </c>
    </row>
    <row r="610" spans="1:18" x14ac:dyDescent="0.2">
      <c r="A610" s="1">
        <v>-1273.5948000000001</v>
      </c>
      <c r="B610">
        <v>1.18</v>
      </c>
      <c r="C610" s="1">
        <v>-1272.3922</v>
      </c>
      <c r="D610">
        <v>20.49</v>
      </c>
      <c r="E610" s="1">
        <v>-1272.9532999999999</v>
      </c>
      <c r="F610">
        <v>-3.92</v>
      </c>
      <c r="G610" s="1">
        <v>-1585.4416000000001</v>
      </c>
      <c r="H610" s="1">
        <v>-1585.7547</v>
      </c>
      <c r="I610" s="1">
        <v>-1599.3163999999999</v>
      </c>
      <c r="J610" s="1">
        <v>-1049.2910999999999</v>
      </c>
      <c r="K610" s="1">
        <v>-1080.3751999999999</v>
      </c>
      <c r="L610" s="1">
        <v>-1052.4811</v>
      </c>
      <c r="M610" s="1">
        <v>-1467.3207</v>
      </c>
      <c r="N610" s="1">
        <v>-1468.1383000000001</v>
      </c>
      <c r="O610" s="1">
        <v>-1459.4033999999999</v>
      </c>
      <c r="Q610" s="1">
        <v>-1278.6696999999999</v>
      </c>
      <c r="R610">
        <v>-3.74</v>
      </c>
    </row>
    <row r="611" spans="1:18" x14ac:dyDescent="0.2">
      <c r="A611" s="1">
        <v>-1273.8938000000001</v>
      </c>
      <c r="B611">
        <v>1.03</v>
      </c>
      <c r="C611" s="1">
        <v>-1272.6088</v>
      </c>
      <c r="D611">
        <v>20.010000000000002</v>
      </c>
      <c r="E611" s="1">
        <v>-1273.0052000000001</v>
      </c>
      <c r="F611">
        <v>-4.5199999999999996</v>
      </c>
      <c r="G611" s="1">
        <v>-1585.2765999999999</v>
      </c>
      <c r="H611" s="1">
        <v>-1585.7725</v>
      </c>
      <c r="I611" s="1">
        <v>-1599.2918</v>
      </c>
      <c r="J611" s="1">
        <v>-1049.2383</v>
      </c>
      <c r="K611" s="1">
        <v>-1080.3237999999999</v>
      </c>
      <c r="L611" s="1">
        <v>-1052.5524</v>
      </c>
      <c r="M611" s="1">
        <v>-1467.2348999999999</v>
      </c>
      <c r="N611" s="1">
        <v>-1468.2642000000001</v>
      </c>
      <c r="O611" s="1">
        <v>-1459.3667</v>
      </c>
      <c r="Q611" s="1">
        <v>-1278.7243000000001</v>
      </c>
      <c r="R611">
        <v>-3.2</v>
      </c>
    </row>
    <row r="612" spans="1:18" x14ac:dyDescent="0.2">
      <c r="A612" s="1">
        <v>-1274.2568000000001</v>
      </c>
      <c r="B612">
        <v>0.94</v>
      </c>
      <c r="C612" s="1">
        <v>-1272.8497</v>
      </c>
      <c r="D612">
        <v>19.25</v>
      </c>
      <c r="E612" s="1">
        <v>-1273.1500000000001</v>
      </c>
      <c r="F612">
        <v>-4.6900000000000004</v>
      </c>
      <c r="G612" s="1">
        <v>-1585.1276</v>
      </c>
      <c r="H612" s="1">
        <v>-1585.8021000000001</v>
      </c>
      <c r="I612" s="1">
        <v>-1599.2615000000001</v>
      </c>
      <c r="J612" s="1">
        <v>-1049.1789000000001</v>
      </c>
      <c r="K612" s="1">
        <v>-1080.2962</v>
      </c>
      <c r="L612" s="1">
        <v>-1052.6126999999999</v>
      </c>
      <c r="M612" s="1">
        <v>-1467.1226999999999</v>
      </c>
      <c r="N612" s="1">
        <v>-1468.3669</v>
      </c>
      <c r="O612" s="1">
        <v>-1459.3219999999999</v>
      </c>
      <c r="Q612" s="1">
        <v>-1278.78</v>
      </c>
      <c r="R612">
        <v>-2.74</v>
      </c>
    </row>
    <row r="613" spans="1:18" x14ac:dyDescent="0.2">
      <c r="A613" s="1">
        <v>-1274.6543999999999</v>
      </c>
      <c r="B613">
        <v>0.77</v>
      </c>
      <c r="C613" s="1">
        <v>-1273.1061999999999</v>
      </c>
      <c r="D613">
        <v>19.09</v>
      </c>
      <c r="E613" s="1">
        <v>-1273.3631</v>
      </c>
      <c r="F613">
        <v>-5.46</v>
      </c>
      <c r="G613" s="1">
        <v>-1585.0011999999999</v>
      </c>
      <c r="H613" s="1">
        <v>-1585.8483000000001</v>
      </c>
      <c r="I613" s="1">
        <v>-1599.2237</v>
      </c>
      <c r="J613" s="1">
        <v>-1049.1147000000001</v>
      </c>
      <c r="K613" s="1">
        <v>-1080.2988</v>
      </c>
      <c r="L613" s="1">
        <v>-1052.6632999999999</v>
      </c>
      <c r="M613" s="1">
        <v>-1466.9880000000001</v>
      </c>
      <c r="N613" s="1">
        <v>-1468.4468999999999</v>
      </c>
      <c r="O613" s="1">
        <v>-1459.2679000000001</v>
      </c>
      <c r="Q613" s="1">
        <v>-1278.8311000000001</v>
      </c>
      <c r="R613">
        <v>-1.91</v>
      </c>
    </row>
    <row r="614" spans="1:18" x14ac:dyDescent="0.2">
      <c r="A614" s="1">
        <v>-1275.0524</v>
      </c>
      <c r="B614">
        <v>0.66</v>
      </c>
      <c r="C614" s="1">
        <v>-1273.3728000000001</v>
      </c>
      <c r="D614">
        <v>17.77</v>
      </c>
      <c r="E614" s="1">
        <v>-1273.6122</v>
      </c>
      <c r="F614">
        <v>-5.69</v>
      </c>
      <c r="G614" s="1">
        <v>-1584.9038</v>
      </c>
      <c r="H614" s="1">
        <v>-1585.915</v>
      </c>
      <c r="I614" s="1">
        <v>-1599.1772000000001</v>
      </c>
      <c r="J614" s="1">
        <v>-1049.0473999999999</v>
      </c>
      <c r="K614" s="1">
        <v>-1080.3358000000001</v>
      </c>
      <c r="L614" s="1">
        <v>-1052.7056</v>
      </c>
      <c r="M614" s="1">
        <v>-1466.835</v>
      </c>
      <c r="N614" s="1">
        <v>-1468.5056999999999</v>
      </c>
      <c r="O614" s="1">
        <v>-1459.2036000000001</v>
      </c>
      <c r="Q614" s="1">
        <v>-1278.8777</v>
      </c>
      <c r="R614">
        <v>-1.41</v>
      </c>
    </row>
    <row r="615" spans="1:18" x14ac:dyDescent="0.2">
      <c r="A615" s="1">
        <v>-1275.4204</v>
      </c>
      <c r="B615">
        <v>0.55000000000000004</v>
      </c>
      <c r="C615" s="1">
        <v>-1273.6506999999999</v>
      </c>
      <c r="D615">
        <v>17.04</v>
      </c>
      <c r="E615" s="1">
        <v>-1273.8648000000001</v>
      </c>
      <c r="F615">
        <v>-6.29</v>
      </c>
      <c r="G615" s="1">
        <v>-1584.8408999999999</v>
      </c>
      <c r="H615" s="1">
        <v>-1586.0051000000001</v>
      </c>
      <c r="I615" s="1">
        <v>-1599.1212</v>
      </c>
      <c r="J615" s="1">
        <v>-1048.9795999999999</v>
      </c>
      <c r="K615" s="1">
        <v>-1080.4057</v>
      </c>
      <c r="L615" s="1">
        <v>-1052.7407000000001</v>
      </c>
      <c r="M615" s="1">
        <v>-1466.6686999999999</v>
      </c>
      <c r="N615" s="1">
        <v>-1468.5455999999999</v>
      </c>
      <c r="O615" s="1">
        <v>-1459.1288</v>
      </c>
      <c r="Q615" s="1">
        <v>-1278.9241999999999</v>
      </c>
      <c r="R615">
        <v>-1.08</v>
      </c>
    </row>
    <row r="616" spans="1:18" x14ac:dyDescent="0.2">
      <c r="A616" s="1">
        <v>-1275.7366999999999</v>
      </c>
      <c r="B616">
        <v>0.44</v>
      </c>
      <c r="C616" s="1">
        <v>-1273.9404</v>
      </c>
      <c r="D616">
        <v>15.91</v>
      </c>
      <c r="E616" s="1">
        <v>-1274.0962</v>
      </c>
      <c r="F616">
        <v>-6.45</v>
      </c>
      <c r="G616" s="1">
        <v>-1584.8163</v>
      </c>
      <c r="H616" s="1">
        <v>-1586.1206999999999</v>
      </c>
      <c r="I616" s="1">
        <v>-1599.0561</v>
      </c>
      <c r="J616" s="1">
        <v>-1048.9127000000001</v>
      </c>
      <c r="K616" s="1">
        <v>-1080.5029999999999</v>
      </c>
      <c r="L616" s="1">
        <v>-1052.77</v>
      </c>
      <c r="M616" s="1">
        <v>-1466.4940999999999</v>
      </c>
      <c r="N616" s="1">
        <v>-1468.5697</v>
      </c>
      <c r="O616" s="1">
        <v>-1459.0438999999999</v>
      </c>
      <c r="Q616" s="1">
        <v>-1278.9745</v>
      </c>
      <c r="R616">
        <v>-0.28999999999999998</v>
      </c>
    </row>
    <row r="617" spans="1:18" x14ac:dyDescent="0.2">
      <c r="A617" s="1">
        <v>-1275.991</v>
      </c>
      <c r="B617">
        <v>0.36</v>
      </c>
      <c r="C617" s="1">
        <v>-1274.2396000000001</v>
      </c>
      <c r="D617">
        <v>14.84</v>
      </c>
      <c r="E617" s="1">
        <v>-1274.2915</v>
      </c>
      <c r="F617">
        <v>-6.78</v>
      </c>
      <c r="G617" s="1">
        <v>-1584.8324</v>
      </c>
      <c r="H617" s="1">
        <v>-1586.2608</v>
      </c>
      <c r="I617" s="1">
        <v>-1598.9824000000001</v>
      </c>
      <c r="J617" s="1">
        <v>-1048.8490999999999</v>
      </c>
      <c r="K617" s="1">
        <v>-1080.6178</v>
      </c>
      <c r="L617" s="1">
        <v>-1052.7943</v>
      </c>
      <c r="M617" s="1">
        <v>-1466.317</v>
      </c>
      <c r="N617" s="1">
        <v>-1468.5818999999999</v>
      </c>
      <c r="O617" s="1">
        <v>-1458.95</v>
      </c>
      <c r="Q617" s="1">
        <v>-1279.0293999999999</v>
      </c>
      <c r="R617">
        <v>7.0000000000000007E-2</v>
      </c>
    </row>
    <row r="618" spans="1:18" x14ac:dyDescent="0.2">
      <c r="A618" s="1">
        <v>-1276.1853000000001</v>
      </c>
      <c r="B618">
        <v>0.14000000000000001</v>
      </c>
      <c r="C618" s="1">
        <v>-1274.5387000000001</v>
      </c>
      <c r="D618">
        <v>13.51</v>
      </c>
      <c r="E618" s="1">
        <v>-1274.4476</v>
      </c>
      <c r="F618">
        <v>-6.55</v>
      </c>
      <c r="G618" s="1">
        <v>-1584.8903</v>
      </c>
      <c r="H618" s="1">
        <v>-1586.4242999999999</v>
      </c>
      <c r="I618" s="1">
        <v>-1598.9018000000001</v>
      </c>
      <c r="J618" s="1">
        <v>-1048.7905000000001</v>
      </c>
      <c r="K618" s="1">
        <v>-1080.739</v>
      </c>
      <c r="L618" s="1">
        <v>-1052.8142</v>
      </c>
      <c r="M618" s="1">
        <v>-1466.1424</v>
      </c>
      <c r="N618" s="1">
        <v>-1468.5854999999999</v>
      </c>
      <c r="O618" s="1">
        <v>-1458.8488</v>
      </c>
      <c r="Q618" s="1">
        <v>-1279.0882999999999</v>
      </c>
      <c r="R618">
        <v>0.2</v>
      </c>
    </row>
    <row r="619" spans="1:18" x14ac:dyDescent="0.2">
      <c r="A619" s="1">
        <v>-1276.3321000000001</v>
      </c>
      <c r="B619">
        <v>-7.0000000000000007E-2</v>
      </c>
      <c r="C619" s="1">
        <v>-1274.8216</v>
      </c>
      <c r="D619">
        <v>12.38</v>
      </c>
      <c r="E619" s="1">
        <v>-1274.5694000000001</v>
      </c>
      <c r="F619">
        <v>-6.65</v>
      </c>
      <c r="G619" s="1">
        <v>-1584.9888000000001</v>
      </c>
      <c r="H619" s="1">
        <v>-1586.6096</v>
      </c>
      <c r="I619" s="1">
        <v>-1598.8157000000001</v>
      </c>
      <c r="J619" s="1">
        <v>-1048.7384999999999</v>
      </c>
      <c r="K619" s="1">
        <v>-1080.8557000000001</v>
      </c>
      <c r="L619" s="1">
        <v>-1052.83</v>
      </c>
      <c r="M619" s="1">
        <v>-1465.9753000000001</v>
      </c>
      <c r="N619" s="1">
        <v>-1468.578</v>
      </c>
      <c r="O619" s="1">
        <v>-1458.7424000000001</v>
      </c>
      <c r="Q619" s="1">
        <v>-1279.1492000000001</v>
      </c>
      <c r="R619">
        <v>0.57999999999999996</v>
      </c>
    </row>
    <row r="620" spans="1:18" x14ac:dyDescent="0.2">
      <c r="A620" s="1">
        <v>-1276.4485999999999</v>
      </c>
      <c r="B620">
        <v>-0.28999999999999998</v>
      </c>
      <c r="C620" s="1">
        <v>-1275.0661</v>
      </c>
      <c r="D620">
        <v>11.26</v>
      </c>
      <c r="E620" s="1">
        <v>-1274.6647</v>
      </c>
      <c r="F620">
        <v>-6.12</v>
      </c>
      <c r="G620" s="1">
        <v>-1585.1242</v>
      </c>
      <c r="H620" s="1">
        <v>-1586.8122000000001</v>
      </c>
      <c r="I620" s="1">
        <v>-1598.7266</v>
      </c>
      <c r="J620" s="1">
        <v>-1048.6946</v>
      </c>
      <c r="K620" s="1">
        <v>-1080.9592</v>
      </c>
      <c r="L620" s="1">
        <v>-1052.8413</v>
      </c>
      <c r="M620" s="1">
        <v>-1465.8191999999999</v>
      </c>
      <c r="N620" s="1">
        <v>-1468.5758000000001</v>
      </c>
      <c r="O620" s="1">
        <v>-1458.6333999999999</v>
      </c>
      <c r="Q620" s="1">
        <v>-1279.2143000000001</v>
      </c>
      <c r="R620">
        <v>0.83</v>
      </c>
    </row>
    <row r="621" spans="1:18" x14ac:dyDescent="0.2">
      <c r="A621" s="1">
        <v>-1276.5522000000001</v>
      </c>
      <c r="B621">
        <v>-0.69</v>
      </c>
      <c r="C621" s="1">
        <v>-1275.2519</v>
      </c>
      <c r="D621">
        <v>10.39</v>
      </c>
      <c r="E621" s="1">
        <v>-1274.7403999999999</v>
      </c>
      <c r="F621">
        <v>-5.71</v>
      </c>
      <c r="G621" s="1">
        <v>-1585.2913000000001</v>
      </c>
      <c r="H621" s="1">
        <v>-1587.0277000000001</v>
      </c>
      <c r="I621" s="1">
        <v>-1598.6358</v>
      </c>
      <c r="J621" s="1">
        <v>-1048.6594</v>
      </c>
      <c r="K621" s="1">
        <v>-1081.0438999999999</v>
      </c>
      <c r="L621" s="1">
        <v>-1052.8484000000001</v>
      </c>
      <c r="M621" s="1">
        <v>-1465.6772000000001</v>
      </c>
      <c r="N621" s="1">
        <v>-1468.5757000000001</v>
      </c>
      <c r="O621" s="1">
        <v>-1458.5252</v>
      </c>
      <c r="Q621" s="1">
        <v>-1279.2873</v>
      </c>
      <c r="R621">
        <v>1.1399999999999999</v>
      </c>
    </row>
    <row r="622" spans="1:18" x14ac:dyDescent="0.2">
      <c r="A622" s="1">
        <v>-1276.6560999999999</v>
      </c>
      <c r="B622">
        <v>-0.66</v>
      </c>
      <c r="C622" s="1">
        <v>-1275.366</v>
      </c>
      <c r="D622">
        <v>9.4700000000000006</v>
      </c>
      <c r="E622" s="1">
        <v>-1274.8017</v>
      </c>
      <c r="F622">
        <v>-5.35</v>
      </c>
      <c r="G622" s="1">
        <v>-1585.4824000000001</v>
      </c>
      <c r="H622" s="1">
        <v>-1587.2506000000001</v>
      </c>
      <c r="I622" s="1">
        <v>-1598.5453</v>
      </c>
      <c r="J622" s="1">
        <v>-1048.6332</v>
      </c>
      <c r="K622" s="1">
        <v>-1081.1074000000001</v>
      </c>
      <c r="L622" s="1">
        <v>-1052.8507</v>
      </c>
      <c r="M622" s="1">
        <v>-1465.5509999999999</v>
      </c>
      <c r="N622" s="1">
        <v>-1468.5827999999999</v>
      </c>
      <c r="O622" s="1">
        <v>-1458.4211</v>
      </c>
      <c r="Q622" s="1">
        <v>-1279.3743999999999</v>
      </c>
      <c r="R622">
        <v>1.51</v>
      </c>
    </row>
    <row r="623" spans="1:18" x14ac:dyDescent="0.2">
      <c r="A623" s="1">
        <v>-1276.7734</v>
      </c>
      <c r="B623">
        <v>-0.97</v>
      </c>
      <c r="C623" s="1">
        <v>-1275.4056</v>
      </c>
      <c r="D623">
        <v>8.65</v>
      </c>
      <c r="E623" s="1">
        <v>-1274.8541</v>
      </c>
      <c r="F623">
        <v>-4.95</v>
      </c>
      <c r="G623" s="1">
        <v>-1585.6913999999999</v>
      </c>
      <c r="H623" s="1">
        <v>-1587.4762000000001</v>
      </c>
      <c r="I623" s="1">
        <v>-1598.4566</v>
      </c>
      <c r="J623" s="1">
        <v>-1048.6164000000001</v>
      </c>
      <c r="K623" s="1">
        <v>-1081.1496</v>
      </c>
      <c r="L623" s="1">
        <v>-1052.848</v>
      </c>
      <c r="M623" s="1">
        <v>-1465.441</v>
      </c>
      <c r="N623" s="1">
        <v>-1468.5983000000001</v>
      </c>
      <c r="O623" s="1">
        <v>-1458.3243</v>
      </c>
      <c r="Q623" s="1">
        <v>-1279.481</v>
      </c>
      <c r="R623">
        <v>1.75</v>
      </c>
    </row>
    <row r="624" spans="1:18" x14ac:dyDescent="0.2">
      <c r="A624" s="1">
        <v>-1276.9059</v>
      </c>
      <c r="B624">
        <v>-1.17</v>
      </c>
      <c r="C624" s="1">
        <v>-1275.3788999999999</v>
      </c>
      <c r="D624">
        <v>7.98</v>
      </c>
      <c r="E624" s="1">
        <v>-1274.9060999999999</v>
      </c>
      <c r="F624">
        <v>-4.29</v>
      </c>
      <c r="G624" s="1">
        <v>-1585.9078</v>
      </c>
      <c r="H624" s="1">
        <v>-1587.6983</v>
      </c>
      <c r="I624" s="1">
        <v>-1598.3708999999999</v>
      </c>
      <c r="J624" s="1">
        <v>-1048.6088999999999</v>
      </c>
      <c r="K624" s="1">
        <v>-1081.1732</v>
      </c>
      <c r="L624" s="1">
        <v>-1052.8403000000001</v>
      </c>
      <c r="M624" s="1">
        <v>-1465.3467000000001</v>
      </c>
      <c r="N624" s="1">
        <v>-1468.6253999999999</v>
      </c>
      <c r="O624" s="1">
        <v>-1458.2380000000001</v>
      </c>
      <c r="Q624" s="1">
        <v>-1279.607</v>
      </c>
      <c r="R624">
        <v>1.85</v>
      </c>
    </row>
    <row r="625" spans="1:18" x14ac:dyDescent="0.2">
      <c r="A625" s="1">
        <v>-1277.0526</v>
      </c>
      <c r="B625">
        <v>-1.6</v>
      </c>
      <c r="C625" s="1">
        <v>-1275.3043</v>
      </c>
      <c r="D625">
        <v>7.49</v>
      </c>
      <c r="E625" s="1">
        <v>-1274.9675</v>
      </c>
      <c r="F625">
        <v>-4.01</v>
      </c>
      <c r="G625" s="1">
        <v>-1586.1229000000001</v>
      </c>
      <c r="H625" s="1">
        <v>-1587.9112</v>
      </c>
      <c r="I625" s="1">
        <v>-1598.2889</v>
      </c>
      <c r="J625" s="1">
        <v>-1048.6110000000001</v>
      </c>
      <c r="K625" s="1">
        <v>-1081.1809000000001</v>
      </c>
      <c r="L625" s="1">
        <v>-1052.8275000000001</v>
      </c>
      <c r="M625" s="1">
        <v>-1465.2661000000001</v>
      </c>
      <c r="N625" s="1">
        <v>-1468.6663000000001</v>
      </c>
      <c r="O625" s="1">
        <v>-1458.1654000000001</v>
      </c>
      <c r="Q625" s="1">
        <v>-1279.7445</v>
      </c>
      <c r="R625">
        <v>1.92</v>
      </c>
    </row>
    <row r="626" spans="1:18" x14ac:dyDescent="0.2">
      <c r="A626" s="1">
        <v>-1277.2098000000001</v>
      </c>
      <c r="B626">
        <v>-1.92</v>
      </c>
      <c r="C626" s="1">
        <v>-1275.2066</v>
      </c>
      <c r="D626">
        <v>7.02</v>
      </c>
      <c r="E626" s="1">
        <v>-1275.0458000000001</v>
      </c>
      <c r="F626">
        <v>-3.57</v>
      </c>
      <c r="G626" s="1">
        <v>-1586.3287</v>
      </c>
      <c r="H626" s="1">
        <v>-1588.11</v>
      </c>
      <c r="I626" s="1">
        <v>-1598.212</v>
      </c>
      <c r="J626" s="1">
        <v>-1048.6224</v>
      </c>
      <c r="K626" s="1">
        <v>-1081.1766</v>
      </c>
      <c r="L626" s="1">
        <v>-1052.8099</v>
      </c>
      <c r="M626" s="1">
        <v>-1465.1969999999999</v>
      </c>
      <c r="N626" s="1">
        <v>-1468.7221</v>
      </c>
      <c r="O626" s="1">
        <v>-1458.1094000000001</v>
      </c>
      <c r="Q626" s="1">
        <v>-1279.8820000000001</v>
      </c>
      <c r="R626">
        <v>2.21</v>
      </c>
    </row>
    <row r="627" spans="1:18" x14ac:dyDescent="0.2">
      <c r="A627" s="1">
        <v>-1277.3713</v>
      </c>
      <c r="B627">
        <v>-2.06</v>
      </c>
      <c r="C627" s="1">
        <v>-1275.1129000000001</v>
      </c>
      <c r="D627">
        <v>6.34</v>
      </c>
      <c r="E627" s="1">
        <v>-1275.1411000000001</v>
      </c>
      <c r="F627">
        <v>-3.3</v>
      </c>
      <c r="G627" s="1">
        <v>-1586.5168000000001</v>
      </c>
      <c r="H627" s="1">
        <v>-1588.2896000000001</v>
      </c>
      <c r="I627" s="1">
        <v>-1598.1415</v>
      </c>
      <c r="J627" s="1">
        <v>-1048.6433</v>
      </c>
      <c r="K627" s="1">
        <v>-1081.1641</v>
      </c>
      <c r="L627" s="1">
        <v>-1052.7881</v>
      </c>
      <c r="M627" s="1">
        <v>-1465.1358</v>
      </c>
      <c r="N627" s="1">
        <v>-1468.7940000000001</v>
      </c>
      <c r="O627" s="1">
        <v>-1458.0727999999999</v>
      </c>
      <c r="Q627" s="1">
        <v>-1280.0094999999999</v>
      </c>
      <c r="R627">
        <v>2.02</v>
      </c>
    </row>
    <row r="628" spans="1:18" x14ac:dyDescent="0.2">
      <c r="A628" s="1">
        <v>-1277.5333000000001</v>
      </c>
      <c r="B628">
        <v>-2.21</v>
      </c>
      <c r="C628" s="1">
        <v>-1275.0509</v>
      </c>
      <c r="D628">
        <v>5.95</v>
      </c>
      <c r="E628" s="1">
        <v>-1275.2465999999999</v>
      </c>
      <c r="F628">
        <v>-3.06</v>
      </c>
      <c r="G628" s="1">
        <v>-1586.6811</v>
      </c>
      <c r="H628" s="1">
        <v>-1588.4464</v>
      </c>
      <c r="I628" s="1">
        <v>-1598.0793000000001</v>
      </c>
      <c r="J628" s="1">
        <v>-1048.6736000000001</v>
      </c>
      <c r="K628" s="1">
        <v>-1081.1469999999999</v>
      </c>
      <c r="L628" s="1">
        <v>-1052.7627</v>
      </c>
      <c r="M628" s="1">
        <v>-1465.0793000000001</v>
      </c>
      <c r="N628" s="1">
        <v>-1468.8816999999999</v>
      </c>
      <c r="O628" s="1">
        <v>-1458.058</v>
      </c>
      <c r="Q628" s="1">
        <v>-1280.1211000000001</v>
      </c>
      <c r="R628">
        <v>2.35</v>
      </c>
    </row>
    <row r="629" spans="1:18" x14ac:dyDescent="0.2">
      <c r="A629" s="1">
        <v>-1277.6927000000001</v>
      </c>
      <c r="B629">
        <v>-2.2200000000000002</v>
      </c>
      <c r="C629" s="1">
        <v>-1275.0442</v>
      </c>
      <c r="D629">
        <v>5.3</v>
      </c>
      <c r="E629" s="1">
        <v>-1275.3502000000001</v>
      </c>
      <c r="F629">
        <v>-3.16</v>
      </c>
      <c r="G629" s="1">
        <v>-1586.816</v>
      </c>
      <c r="H629" s="1">
        <v>-1588.577</v>
      </c>
      <c r="I629" s="1">
        <v>-1598.0273</v>
      </c>
      <c r="J629" s="1">
        <v>-1048.7127</v>
      </c>
      <c r="K629" s="1">
        <v>-1081.1282000000001</v>
      </c>
      <c r="L629" s="1">
        <v>-1052.7346</v>
      </c>
      <c r="M629" s="1">
        <v>-1465.0237999999999</v>
      </c>
      <c r="N629" s="1">
        <v>-1468.9847</v>
      </c>
      <c r="O629" s="1">
        <v>-1458.0664999999999</v>
      </c>
      <c r="Q629" s="1">
        <v>-1280.22</v>
      </c>
      <c r="R629">
        <v>2.68</v>
      </c>
    </row>
    <row r="630" spans="1:18" x14ac:dyDescent="0.2">
      <c r="A630" s="1">
        <v>-1277.8499999999999</v>
      </c>
      <c r="B630">
        <v>-2.27</v>
      </c>
      <c r="C630" s="1">
        <v>-1275.1096</v>
      </c>
      <c r="D630">
        <v>4.8</v>
      </c>
      <c r="E630" s="1">
        <v>-1275.4391000000001</v>
      </c>
      <c r="F630">
        <v>-2.85</v>
      </c>
      <c r="G630" s="1">
        <v>-1586.9173000000001</v>
      </c>
      <c r="H630" s="1">
        <v>-1588.6791000000001</v>
      </c>
      <c r="I630" s="1">
        <v>-1597.9874</v>
      </c>
      <c r="J630" s="1">
        <v>-1048.7607</v>
      </c>
      <c r="K630" s="1">
        <v>-1081.1104</v>
      </c>
      <c r="L630" s="1">
        <v>-1052.7055</v>
      </c>
      <c r="M630" s="1">
        <v>-1464.9661000000001</v>
      </c>
      <c r="N630" s="1">
        <v>-1469.1012000000001</v>
      </c>
      <c r="O630" s="1">
        <v>-1458.0990999999999</v>
      </c>
      <c r="Q630" s="1">
        <v>-1280.3144</v>
      </c>
      <c r="R630">
        <v>2.6</v>
      </c>
    </row>
    <row r="631" spans="1:18" x14ac:dyDescent="0.2">
      <c r="A631" s="1">
        <v>-1278.0103999999999</v>
      </c>
      <c r="B631">
        <v>-2.19</v>
      </c>
      <c r="C631" s="1">
        <v>-1275.2539999999999</v>
      </c>
      <c r="D631">
        <v>4.2300000000000004</v>
      </c>
      <c r="E631" s="1">
        <v>-1275.5056999999999</v>
      </c>
      <c r="F631">
        <v>-2.87</v>
      </c>
      <c r="G631" s="1">
        <v>-1586.9831999999999</v>
      </c>
      <c r="H631" s="1">
        <v>-1588.7511999999999</v>
      </c>
      <c r="I631" s="1">
        <v>-1597.9613999999999</v>
      </c>
      <c r="J631" s="1">
        <v>-1048.8169</v>
      </c>
      <c r="K631" s="1">
        <v>-1081.0962</v>
      </c>
      <c r="L631" s="1">
        <v>-1052.6771000000001</v>
      </c>
      <c r="M631" s="1">
        <v>-1464.9029</v>
      </c>
      <c r="N631" s="1">
        <v>-1469.229</v>
      </c>
      <c r="O631" s="1">
        <v>-1458.1560999999999</v>
      </c>
      <c r="Q631" s="1">
        <v>-1280.4158</v>
      </c>
      <c r="R631">
        <v>2.88</v>
      </c>
    </row>
    <row r="632" spans="1:18" x14ac:dyDescent="0.2">
      <c r="A632" s="1">
        <v>-1278.1809000000001</v>
      </c>
      <c r="B632">
        <v>-2.23</v>
      </c>
      <c r="C632" s="1">
        <v>-1275.4745</v>
      </c>
      <c r="D632">
        <v>3.54</v>
      </c>
      <c r="E632" s="1">
        <v>-1275.5514000000001</v>
      </c>
      <c r="F632">
        <v>-2.81</v>
      </c>
      <c r="G632" s="1">
        <v>-1587.0135</v>
      </c>
      <c r="H632" s="1">
        <v>-1588.7932000000001</v>
      </c>
      <c r="I632" s="1">
        <v>-1597.9513999999999</v>
      </c>
      <c r="J632" s="1">
        <v>-1048.8797999999999</v>
      </c>
      <c r="K632" s="1">
        <v>-1081.0878</v>
      </c>
      <c r="L632" s="1">
        <v>-1052.6510000000001</v>
      </c>
      <c r="M632" s="1">
        <v>-1464.8315</v>
      </c>
      <c r="N632" s="1">
        <v>-1469.3652</v>
      </c>
      <c r="O632" s="1">
        <v>-1458.2366</v>
      </c>
      <c r="Q632" s="1">
        <v>-1280.5342000000001</v>
      </c>
      <c r="R632">
        <v>2.93</v>
      </c>
    </row>
    <row r="633" spans="1:18" x14ac:dyDescent="0.2">
      <c r="A633" s="1">
        <v>-1278.3701000000001</v>
      </c>
      <c r="B633">
        <v>-2.35</v>
      </c>
      <c r="C633" s="1">
        <v>-1275.7578000000001</v>
      </c>
      <c r="D633">
        <v>3.1</v>
      </c>
      <c r="E633" s="1">
        <v>-1275.5888</v>
      </c>
      <c r="F633">
        <v>-2.95</v>
      </c>
      <c r="G633" s="1">
        <v>-1587.0091</v>
      </c>
      <c r="H633" s="1">
        <v>-1588.8053</v>
      </c>
      <c r="I633" s="1">
        <v>-1597.9588000000001</v>
      </c>
      <c r="J633" s="1">
        <v>-1048.9474</v>
      </c>
      <c r="K633" s="1">
        <v>-1081.0872999999999</v>
      </c>
      <c r="L633" s="1">
        <v>-1052.6291000000001</v>
      </c>
      <c r="M633" s="1">
        <v>-1464.75</v>
      </c>
      <c r="N633" s="1">
        <v>-1469.5064</v>
      </c>
      <c r="O633" s="1">
        <v>-1458.3382999999999</v>
      </c>
      <c r="Q633" s="1">
        <v>-1280.6760999999999</v>
      </c>
      <c r="R633">
        <v>2.91</v>
      </c>
    </row>
    <row r="634" spans="1:18" x14ac:dyDescent="0.2">
      <c r="A634" s="1">
        <v>-1278.5851</v>
      </c>
      <c r="B634">
        <v>-2.57</v>
      </c>
      <c r="C634" s="1">
        <v>-1276.0825</v>
      </c>
      <c r="D634">
        <v>2.62</v>
      </c>
      <c r="E634" s="1">
        <v>-1275.6424</v>
      </c>
      <c r="F634">
        <v>-3.01</v>
      </c>
      <c r="G634" s="1">
        <v>-1586.9737</v>
      </c>
      <c r="H634" s="1">
        <v>-1588.7885000000001</v>
      </c>
      <c r="I634" s="1">
        <v>-1597.9847</v>
      </c>
      <c r="J634" s="1">
        <v>-1049.0170000000001</v>
      </c>
      <c r="K634" s="1">
        <v>-1081.0965000000001</v>
      </c>
      <c r="L634" s="1">
        <v>-1052.6126999999999</v>
      </c>
      <c r="M634" s="1">
        <v>-1464.6574000000001</v>
      </c>
      <c r="N634" s="1">
        <v>-1469.6483000000001</v>
      </c>
      <c r="O634" s="1">
        <v>-1458.4585</v>
      </c>
      <c r="Q634" s="1">
        <v>-1280.8434</v>
      </c>
      <c r="R634">
        <v>2.87</v>
      </c>
    </row>
    <row r="635" spans="1:18" x14ac:dyDescent="0.2">
      <c r="A635" s="1">
        <v>-1278.8288</v>
      </c>
      <c r="B635">
        <v>-2.99</v>
      </c>
      <c r="C635" s="1">
        <v>-1276.4221</v>
      </c>
      <c r="D635">
        <v>2.65</v>
      </c>
      <c r="E635" s="1">
        <v>-1275.7392</v>
      </c>
      <c r="F635">
        <v>-3.25</v>
      </c>
      <c r="G635" s="1">
        <v>-1586.9108000000001</v>
      </c>
      <c r="H635" s="1">
        <v>-1588.7445</v>
      </c>
      <c r="I635" s="1">
        <v>-1598.0306</v>
      </c>
      <c r="J635" s="1">
        <v>-1049.0853999999999</v>
      </c>
      <c r="K635" s="1">
        <v>-1081.1169</v>
      </c>
      <c r="L635" s="1">
        <v>-1052.6031</v>
      </c>
      <c r="M635" s="1">
        <v>-1464.5531000000001</v>
      </c>
      <c r="N635" s="1">
        <v>-1469.7865999999999</v>
      </c>
      <c r="O635" s="1">
        <v>-1458.5934</v>
      </c>
      <c r="Q635" s="1">
        <v>-1281.0337</v>
      </c>
      <c r="R635">
        <v>2.78</v>
      </c>
    </row>
    <row r="636" spans="1:18" x14ac:dyDescent="0.2">
      <c r="A636" s="1">
        <v>-1279.0957000000001</v>
      </c>
      <c r="B636">
        <v>-3.45</v>
      </c>
      <c r="C636" s="1">
        <v>-1276.7493999999999</v>
      </c>
      <c r="D636">
        <v>2.25</v>
      </c>
      <c r="E636" s="1">
        <v>-1275.9014</v>
      </c>
      <c r="F636">
        <v>-3.63</v>
      </c>
      <c r="G636" s="1">
        <v>-1586.8249000000001</v>
      </c>
      <c r="H636" s="1">
        <v>-1588.675</v>
      </c>
      <c r="I636" s="1">
        <v>-1598.0956000000001</v>
      </c>
      <c r="J636" s="1">
        <v>-1049.1486</v>
      </c>
      <c r="K636" s="1">
        <v>-1081.1497999999999</v>
      </c>
      <c r="L636" s="1">
        <v>-1052.6007</v>
      </c>
      <c r="M636" s="1">
        <v>-1464.4378999999999</v>
      </c>
      <c r="N636" s="1">
        <v>-1469.9164000000001</v>
      </c>
      <c r="O636" s="1">
        <v>-1458.7383</v>
      </c>
      <c r="Q636" s="1">
        <v>-1281.2403999999999</v>
      </c>
      <c r="R636">
        <v>2.94</v>
      </c>
    </row>
    <row r="637" spans="1:18" x14ac:dyDescent="0.2">
      <c r="A637" s="1">
        <v>-1279.3721</v>
      </c>
      <c r="B637">
        <v>-4.07</v>
      </c>
      <c r="C637" s="1">
        <v>-1277.0372</v>
      </c>
      <c r="D637">
        <v>2.92</v>
      </c>
      <c r="E637" s="1">
        <v>-1276.1369999999999</v>
      </c>
      <c r="F637">
        <v>-4.32</v>
      </c>
      <c r="G637" s="1">
        <v>-1586.7212</v>
      </c>
      <c r="H637" s="1">
        <v>-1588.5827999999999</v>
      </c>
      <c r="I637" s="1">
        <v>-1598.1811</v>
      </c>
      <c r="J637" s="1">
        <v>-1049.2026000000001</v>
      </c>
      <c r="K637" s="1">
        <v>-1081.1966</v>
      </c>
      <c r="L637" s="1">
        <v>-1052.6056000000001</v>
      </c>
      <c r="M637" s="1">
        <v>-1464.3126999999999</v>
      </c>
      <c r="N637" s="1">
        <v>-1470.0331000000001</v>
      </c>
      <c r="O637" s="1">
        <v>-1458.8880999999999</v>
      </c>
      <c r="Q637" s="1">
        <v>-1281.4541999999999</v>
      </c>
      <c r="R637">
        <v>2.85</v>
      </c>
    </row>
    <row r="638" spans="1:18" x14ac:dyDescent="0.2">
      <c r="A638" s="1">
        <v>-1279.6396999999999</v>
      </c>
      <c r="B638">
        <v>-4.63</v>
      </c>
      <c r="C638" s="1">
        <v>-1277.261</v>
      </c>
      <c r="D638">
        <v>3.25</v>
      </c>
      <c r="E638" s="1">
        <v>-1276.4401</v>
      </c>
      <c r="F638">
        <v>-4.99</v>
      </c>
      <c r="G638" s="1">
        <v>-1586.6051</v>
      </c>
      <c r="H638" s="1">
        <v>-1588.4707000000001</v>
      </c>
      <c r="I638" s="1">
        <v>-1598.2862</v>
      </c>
      <c r="J638" s="1">
        <v>-1049.2436</v>
      </c>
      <c r="K638" s="1">
        <v>-1081.2574999999999</v>
      </c>
      <c r="L638" s="1">
        <v>-1052.6175000000001</v>
      </c>
      <c r="M638" s="1">
        <v>-1464.1795</v>
      </c>
      <c r="N638" s="1">
        <v>-1470.1323</v>
      </c>
      <c r="O638" s="1">
        <v>-1459.0379</v>
      </c>
      <c r="Q638" s="1">
        <v>-1281.6627000000001</v>
      </c>
      <c r="R638">
        <v>2.67</v>
      </c>
    </row>
    <row r="639" spans="1:18" x14ac:dyDescent="0.2">
      <c r="A639" s="1">
        <v>-1279.8774000000001</v>
      </c>
      <c r="B639">
        <v>-5.17</v>
      </c>
      <c r="C639" s="1">
        <v>-1277.4007999999999</v>
      </c>
      <c r="D639">
        <v>4.34</v>
      </c>
      <c r="E639" s="1">
        <v>-1276.7893999999999</v>
      </c>
      <c r="F639">
        <v>-5.62</v>
      </c>
      <c r="G639" s="1">
        <v>-1586.4821999999999</v>
      </c>
      <c r="H639" s="1">
        <v>-1588.3432</v>
      </c>
      <c r="I639" s="1">
        <v>-1598.4102</v>
      </c>
      <c r="J639" s="1">
        <v>-1049.2687000000001</v>
      </c>
      <c r="K639" s="1">
        <v>-1081.3333</v>
      </c>
      <c r="L639" s="1">
        <v>-1052.635</v>
      </c>
      <c r="M639" s="1">
        <v>-1464.0402999999999</v>
      </c>
      <c r="N639" s="1">
        <v>-1470.2098000000001</v>
      </c>
      <c r="O639" s="1">
        <v>-1459.1829</v>
      </c>
      <c r="Q639" s="1">
        <v>-1281.8496</v>
      </c>
      <c r="R639">
        <v>2.66</v>
      </c>
    </row>
    <row r="640" spans="1:18" x14ac:dyDescent="0.2">
      <c r="A640" s="1">
        <v>-1280.0666000000001</v>
      </c>
      <c r="B640">
        <v>-5.68</v>
      </c>
      <c r="C640" s="1">
        <v>-1277.4448</v>
      </c>
      <c r="D640">
        <v>5.0599999999999996</v>
      </c>
      <c r="E640" s="1">
        <v>-1277.1561999999999</v>
      </c>
      <c r="F640">
        <v>-6.79</v>
      </c>
      <c r="G640" s="1">
        <v>-1586.3575000000001</v>
      </c>
      <c r="H640" s="1">
        <v>-1588.2026000000001</v>
      </c>
      <c r="I640" s="1">
        <v>-1598.5521000000001</v>
      </c>
      <c r="J640" s="1">
        <v>-1049.2755999999999</v>
      </c>
      <c r="K640" s="1">
        <v>-1081.4238</v>
      </c>
      <c r="L640" s="1">
        <v>-1052.6569999999999</v>
      </c>
      <c r="M640" s="1">
        <v>-1463.8978</v>
      </c>
      <c r="N640" s="1">
        <v>-1470.2623000000001</v>
      </c>
      <c r="O640" s="1">
        <v>-1459.318</v>
      </c>
      <c r="Q640" s="1">
        <v>-1281.9966999999999</v>
      </c>
      <c r="R640">
        <v>2.59</v>
      </c>
    </row>
    <row r="641" spans="1:18" x14ac:dyDescent="0.2">
      <c r="A641" s="1">
        <v>-1280.1931</v>
      </c>
      <c r="B641">
        <v>-6.14</v>
      </c>
      <c r="C641" s="1">
        <v>-1277.3918000000001</v>
      </c>
      <c r="D641">
        <v>6.33</v>
      </c>
      <c r="E641" s="1">
        <v>-1277.5089</v>
      </c>
      <c r="F641">
        <v>-7.29</v>
      </c>
      <c r="G641" s="1">
        <v>-1586.2357999999999</v>
      </c>
      <c r="H641" s="1">
        <v>-1588.0536999999999</v>
      </c>
      <c r="I641" s="1">
        <v>-1598.7095999999999</v>
      </c>
      <c r="J641" s="1">
        <v>-1049.2628</v>
      </c>
      <c r="K641" s="1">
        <v>-1081.5291999999999</v>
      </c>
      <c r="L641" s="1">
        <v>-1052.6815999999999</v>
      </c>
      <c r="M641" s="1">
        <v>-1463.7544</v>
      </c>
      <c r="N641" s="1">
        <v>-1470.2873</v>
      </c>
      <c r="O641" s="1">
        <v>-1459.4395</v>
      </c>
      <c r="Q641" s="1">
        <v>-1282.0869</v>
      </c>
      <c r="R641">
        <v>2.58</v>
      </c>
    </row>
    <row r="642" spans="1:18" x14ac:dyDescent="0.2">
      <c r="A642" s="1">
        <v>-1280.2489</v>
      </c>
      <c r="B642">
        <v>-6.3</v>
      </c>
      <c r="C642" s="1">
        <v>-1277.2579000000001</v>
      </c>
      <c r="D642">
        <v>7.99</v>
      </c>
      <c r="E642" s="1">
        <v>-1277.8190999999999</v>
      </c>
      <c r="F642">
        <v>-8.5500000000000007</v>
      </c>
      <c r="G642" s="1">
        <v>-1586.1212</v>
      </c>
      <c r="H642" s="1">
        <v>-1587.9007999999999</v>
      </c>
      <c r="I642" s="1">
        <v>-1598.8811000000001</v>
      </c>
      <c r="J642" s="1">
        <v>-1049.2301</v>
      </c>
      <c r="K642" s="1">
        <v>-1081.6487</v>
      </c>
      <c r="L642" s="1">
        <v>-1052.7073</v>
      </c>
      <c r="M642" s="1">
        <v>-1463.6130000000001</v>
      </c>
      <c r="N642" s="1">
        <v>-1470.2831000000001</v>
      </c>
      <c r="O642" s="1">
        <v>-1459.5444</v>
      </c>
      <c r="Q642" s="1">
        <v>-1282.1083000000001</v>
      </c>
      <c r="R642">
        <v>2.64</v>
      </c>
    </row>
    <row r="643" spans="1:18" x14ac:dyDescent="0.2">
      <c r="A643" s="1">
        <v>-1280.232</v>
      </c>
      <c r="B643">
        <v>-6</v>
      </c>
      <c r="C643" s="1">
        <v>-1277.0773999999999</v>
      </c>
      <c r="D643">
        <v>9.4499999999999993</v>
      </c>
      <c r="E643" s="1">
        <v>-1278.0640000000001</v>
      </c>
      <c r="F643">
        <v>-8.9499999999999993</v>
      </c>
      <c r="G643" s="1">
        <v>-1586.0179000000001</v>
      </c>
      <c r="H643" s="1">
        <v>-1587.7478000000001</v>
      </c>
      <c r="I643" s="1">
        <v>-1599.0640000000001</v>
      </c>
      <c r="J643" s="1">
        <v>-1049.1782000000001</v>
      </c>
      <c r="K643" s="1">
        <v>-1081.7815000000001</v>
      </c>
      <c r="L643" s="1">
        <v>-1052.7320999999999</v>
      </c>
      <c r="M643" s="1">
        <v>-1463.4761000000001</v>
      </c>
      <c r="N643" s="1">
        <v>-1470.2492</v>
      </c>
      <c r="O643" s="1">
        <v>-1459.6303</v>
      </c>
      <c r="Q643" s="1">
        <v>-1282.057</v>
      </c>
      <c r="R643">
        <v>2.63</v>
      </c>
    </row>
    <row r="644" spans="1:18" x14ac:dyDescent="0.2">
      <c r="A644" s="1">
        <v>-1280.146</v>
      </c>
      <c r="B644">
        <v>-5.66</v>
      </c>
      <c r="C644" s="1">
        <v>-1276.9031</v>
      </c>
      <c r="D644">
        <v>10.48</v>
      </c>
      <c r="E644" s="1">
        <v>-1278.2299</v>
      </c>
      <c r="F644">
        <v>-9.82</v>
      </c>
      <c r="G644" s="1">
        <v>-1585.9294</v>
      </c>
      <c r="H644" s="1">
        <v>-1587.5995</v>
      </c>
      <c r="I644" s="1">
        <v>-1599.2551000000001</v>
      </c>
      <c r="J644" s="1">
        <v>-1049.1088999999999</v>
      </c>
      <c r="K644" s="1">
        <v>-1081.9260999999999</v>
      </c>
      <c r="L644" s="1">
        <v>-1052.7542000000001</v>
      </c>
      <c r="M644" s="1">
        <v>-1463.3458000000001</v>
      </c>
      <c r="N644" s="1">
        <v>-1470.1860999999999</v>
      </c>
      <c r="O644" s="1">
        <v>-1459.6958999999999</v>
      </c>
      <c r="Q644" s="1">
        <v>-1281.9409000000001</v>
      </c>
      <c r="R644">
        <v>2.4300000000000002</v>
      </c>
    </row>
    <row r="645" spans="1:18" x14ac:dyDescent="0.2">
      <c r="A645" s="1">
        <v>-1280.0017</v>
      </c>
      <c r="B645">
        <v>-5.09</v>
      </c>
      <c r="C645" s="1">
        <v>-1276.7887000000001</v>
      </c>
      <c r="D645">
        <v>11.92</v>
      </c>
      <c r="E645" s="1">
        <v>-1278.3139000000001</v>
      </c>
      <c r="F645">
        <v>-10.39</v>
      </c>
      <c r="G645" s="1">
        <v>-1585.8585</v>
      </c>
      <c r="H645" s="1">
        <v>-1587.4594999999999</v>
      </c>
      <c r="I645" s="1">
        <v>-1599.451</v>
      </c>
      <c r="J645" s="1">
        <v>-1049.0246999999999</v>
      </c>
      <c r="K645" s="1">
        <v>-1082.0808</v>
      </c>
      <c r="L645" s="1">
        <v>-1052.7718</v>
      </c>
      <c r="M645" s="1">
        <v>-1463.2242000000001</v>
      </c>
      <c r="N645" s="1">
        <v>-1470.0965000000001</v>
      </c>
      <c r="O645" s="1">
        <v>-1459.7411999999999</v>
      </c>
      <c r="Q645" s="1">
        <v>-1281.7739999999999</v>
      </c>
      <c r="R645">
        <v>2.41</v>
      </c>
    </row>
    <row r="646" spans="1:18" x14ac:dyDescent="0.2">
      <c r="A646" s="1">
        <v>-1279.8181999999999</v>
      </c>
      <c r="B646">
        <v>-4.41</v>
      </c>
      <c r="C646" s="1">
        <v>-1276.7626</v>
      </c>
      <c r="D646">
        <v>12.58</v>
      </c>
      <c r="E646" s="1">
        <v>-1278.3212000000001</v>
      </c>
      <c r="F646">
        <v>-10.92</v>
      </c>
      <c r="G646" s="1">
        <v>-1585.8068000000001</v>
      </c>
      <c r="H646" s="1">
        <v>-1587.3321000000001</v>
      </c>
      <c r="I646" s="1">
        <v>-1599.6487999999999</v>
      </c>
      <c r="J646" s="1">
        <v>-1048.9286</v>
      </c>
      <c r="K646" s="1">
        <v>-1082.2429999999999</v>
      </c>
      <c r="L646" s="1">
        <v>-1052.7835</v>
      </c>
      <c r="M646" s="1">
        <v>-1463.1126999999999</v>
      </c>
      <c r="N646" s="1">
        <v>-1469.9829</v>
      </c>
      <c r="O646" s="1">
        <v>-1459.7666999999999</v>
      </c>
      <c r="Q646" s="1">
        <v>-1281.5740000000001</v>
      </c>
      <c r="R646">
        <v>2.12</v>
      </c>
    </row>
    <row r="647" spans="1:18" x14ac:dyDescent="0.2">
      <c r="A647" s="1">
        <v>-1279.623</v>
      </c>
      <c r="B647">
        <v>-3.59</v>
      </c>
      <c r="C647" s="1">
        <v>-1276.8152</v>
      </c>
      <c r="D647">
        <v>13.14</v>
      </c>
      <c r="E647" s="1">
        <v>-1278.2654</v>
      </c>
      <c r="F647">
        <v>-11.03</v>
      </c>
      <c r="G647" s="1">
        <v>-1585.7762</v>
      </c>
      <c r="H647" s="1">
        <v>-1587.2203999999999</v>
      </c>
      <c r="I647" s="1">
        <v>-1599.8452</v>
      </c>
      <c r="J647" s="1">
        <v>-1048.8240000000001</v>
      </c>
      <c r="K647" s="1">
        <v>-1082.4103</v>
      </c>
      <c r="L647" s="1">
        <v>-1052.7881</v>
      </c>
      <c r="M647" s="1">
        <v>-1463.0128</v>
      </c>
      <c r="N647" s="1">
        <v>-1469.8501000000001</v>
      </c>
      <c r="O647" s="1">
        <v>-1459.7738999999999</v>
      </c>
      <c r="Q647" s="1">
        <v>-1281.3562999999999</v>
      </c>
      <c r="R647">
        <v>1.6</v>
      </c>
    </row>
    <row r="648" spans="1:18" x14ac:dyDescent="0.2">
      <c r="A648" s="1">
        <v>-1279.4444000000001</v>
      </c>
      <c r="B648">
        <v>-2.76</v>
      </c>
      <c r="C648" s="1">
        <v>-1276.9087999999999</v>
      </c>
      <c r="D648">
        <v>13.2</v>
      </c>
      <c r="E648" s="1">
        <v>-1278.1633999999999</v>
      </c>
      <c r="F648">
        <v>-11.41</v>
      </c>
      <c r="G648" s="1">
        <v>-1585.7672</v>
      </c>
      <c r="H648" s="1">
        <v>-1587.127</v>
      </c>
      <c r="I648" s="1">
        <v>-1600.0372</v>
      </c>
      <c r="J648" s="1">
        <v>-1048.7145</v>
      </c>
      <c r="K648" s="1">
        <v>-1082.5793000000001</v>
      </c>
      <c r="L648" s="1">
        <v>-1052.7849000000001</v>
      </c>
      <c r="M648" s="1">
        <v>-1462.9259999999999</v>
      </c>
      <c r="N648" s="1">
        <v>-1469.7034000000001</v>
      </c>
      <c r="O648" s="1">
        <v>-1459.7652</v>
      </c>
      <c r="Q648" s="1">
        <v>-1281.1302000000001</v>
      </c>
      <c r="R648">
        <v>1.51</v>
      </c>
    </row>
    <row r="649" spans="1:18" x14ac:dyDescent="0.2">
      <c r="A649" s="1">
        <v>-1279.3018999999999</v>
      </c>
      <c r="B649">
        <v>-1.88</v>
      </c>
      <c r="C649" s="1">
        <v>-1277.0063</v>
      </c>
      <c r="D649">
        <v>13.16</v>
      </c>
      <c r="E649" s="1">
        <v>-1278.0336</v>
      </c>
      <c r="F649">
        <v>-11.38</v>
      </c>
      <c r="G649" s="1">
        <v>-1585.7795000000001</v>
      </c>
      <c r="H649" s="1">
        <v>-1587.0539000000001</v>
      </c>
      <c r="I649" s="1">
        <v>-1600.2218</v>
      </c>
      <c r="J649" s="1">
        <v>-1048.6042</v>
      </c>
      <c r="K649" s="1">
        <v>-1082.7465999999999</v>
      </c>
      <c r="L649" s="1">
        <v>-1052.7737999999999</v>
      </c>
      <c r="M649" s="1">
        <v>-1462.8541</v>
      </c>
      <c r="N649" s="1">
        <v>-1469.5479</v>
      </c>
      <c r="O649" s="1">
        <v>-1459.7434000000001</v>
      </c>
      <c r="Q649" s="1">
        <v>-1280.8987999999999</v>
      </c>
      <c r="R649">
        <v>0.86</v>
      </c>
    </row>
    <row r="650" spans="1:18" x14ac:dyDescent="0.2">
      <c r="A650" s="1">
        <v>-1279.2</v>
      </c>
      <c r="B650">
        <v>-1.0900000000000001</v>
      </c>
      <c r="C650" s="1">
        <v>-1277.0894000000001</v>
      </c>
      <c r="D650">
        <v>13.01</v>
      </c>
      <c r="E650" s="1">
        <v>-1277.895</v>
      </c>
      <c r="F650">
        <v>-11.45</v>
      </c>
      <c r="G650" s="1">
        <v>-1585.8123000000001</v>
      </c>
      <c r="H650" s="1">
        <v>-1587.0025000000001</v>
      </c>
      <c r="I650" s="1">
        <v>-1600.3972000000001</v>
      </c>
      <c r="J650" s="1">
        <v>-1048.4969000000001</v>
      </c>
      <c r="K650" s="1">
        <v>-1082.9079999999999</v>
      </c>
      <c r="L650" s="1">
        <v>-1052.7551000000001</v>
      </c>
      <c r="M650" s="1">
        <v>-1462.7986000000001</v>
      </c>
      <c r="N650" s="1">
        <v>-1469.39</v>
      </c>
      <c r="O650" s="1">
        <v>-1459.7119</v>
      </c>
      <c r="Q650" s="1">
        <v>-1280.6615999999999</v>
      </c>
      <c r="R650">
        <v>0.52</v>
      </c>
    </row>
    <row r="651" spans="1:18" x14ac:dyDescent="0.2">
      <c r="A651" s="1">
        <v>-1279.1296</v>
      </c>
      <c r="B651">
        <v>-0.46</v>
      </c>
      <c r="C651" s="1">
        <v>-1277.1613</v>
      </c>
      <c r="D651">
        <v>12.65</v>
      </c>
      <c r="E651" s="1">
        <v>-1277.7683999999999</v>
      </c>
      <c r="F651">
        <v>-11.24</v>
      </c>
      <c r="G651" s="1">
        <v>-1585.8639000000001</v>
      </c>
      <c r="H651" s="1">
        <v>-1586.9740999999999</v>
      </c>
      <c r="I651" s="1">
        <v>-1600.5606</v>
      </c>
      <c r="J651" s="1">
        <v>-1048.3965000000001</v>
      </c>
      <c r="K651" s="1">
        <v>-1083.0594000000001</v>
      </c>
      <c r="L651" s="1">
        <v>-1052.7295999999999</v>
      </c>
      <c r="M651" s="1">
        <v>-1462.7614000000001</v>
      </c>
      <c r="N651" s="1">
        <v>-1469.2355</v>
      </c>
      <c r="O651" s="1">
        <v>-1459.6746000000001</v>
      </c>
      <c r="Q651" s="1">
        <v>-1280.4168</v>
      </c>
      <c r="R651">
        <v>-0.03</v>
      </c>
    </row>
    <row r="652" spans="1:18" x14ac:dyDescent="0.2">
      <c r="A652" s="1">
        <v>-1279.0781999999999</v>
      </c>
      <c r="B652">
        <v>0.12</v>
      </c>
      <c r="C652" s="1">
        <v>-1277.2361000000001</v>
      </c>
      <c r="D652">
        <v>12.05</v>
      </c>
      <c r="E652" s="1">
        <v>-1277.6733999999999</v>
      </c>
      <c r="F652">
        <v>-11.54</v>
      </c>
      <c r="G652" s="1">
        <v>-1585.9317000000001</v>
      </c>
      <c r="H652" s="1">
        <v>-1586.9684</v>
      </c>
      <c r="I652" s="1">
        <v>-1600.7103999999999</v>
      </c>
      <c r="J652" s="1">
        <v>-1048.3067000000001</v>
      </c>
      <c r="K652" s="1">
        <v>-1083.1967999999999</v>
      </c>
      <c r="L652" s="1">
        <v>-1052.6983</v>
      </c>
      <c r="M652" s="1">
        <v>-1462.7445</v>
      </c>
      <c r="N652" s="1">
        <v>-1469.0894000000001</v>
      </c>
      <c r="O652" s="1">
        <v>-1459.6355000000001</v>
      </c>
      <c r="Q652" s="1">
        <v>-1280.1668</v>
      </c>
      <c r="R652">
        <v>-0.62</v>
      </c>
    </row>
    <row r="653" spans="1:18" x14ac:dyDescent="0.2">
      <c r="A653" s="1">
        <v>-1279.0409</v>
      </c>
      <c r="B653">
        <v>0.59</v>
      </c>
      <c r="C653" s="1">
        <v>-1277.3280999999999</v>
      </c>
      <c r="D653">
        <v>11.59</v>
      </c>
      <c r="E653" s="1">
        <v>-1277.6262999999999</v>
      </c>
      <c r="F653">
        <v>-11.2</v>
      </c>
      <c r="G653" s="1">
        <v>-1586.0129999999999</v>
      </c>
      <c r="H653" s="1">
        <v>-1586.9861000000001</v>
      </c>
      <c r="I653" s="1">
        <v>-1600.8447000000001</v>
      </c>
      <c r="J653" s="1">
        <v>-1048.2318</v>
      </c>
      <c r="K653" s="1">
        <v>-1083.3169</v>
      </c>
      <c r="L653" s="1">
        <v>-1052.6628000000001</v>
      </c>
      <c r="M653" s="1">
        <v>-1462.7497000000001</v>
      </c>
      <c r="N653" s="1">
        <v>-1468.9564</v>
      </c>
      <c r="O653" s="1">
        <v>-1459.5989</v>
      </c>
      <c r="Q653" s="1">
        <v>-1279.921</v>
      </c>
      <c r="R653">
        <v>-0.74</v>
      </c>
    </row>
    <row r="654" spans="1:18" x14ac:dyDescent="0.2">
      <c r="A654" s="1">
        <v>-1279.0245</v>
      </c>
      <c r="B654">
        <v>0.89</v>
      </c>
      <c r="C654" s="1">
        <v>-1277.4434000000001</v>
      </c>
      <c r="D654">
        <v>10.85</v>
      </c>
      <c r="E654" s="1">
        <v>-1277.6375</v>
      </c>
      <c r="F654">
        <v>-11.56</v>
      </c>
      <c r="G654" s="1">
        <v>-1586.1036999999999</v>
      </c>
      <c r="H654" s="1">
        <v>-1587.0271</v>
      </c>
      <c r="I654" s="1">
        <v>-1600.9613999999999</v>
      </c>
      <c r="J654" s="1">
        <v>-1048.1750999999999</v>
      </c>
      <c r="K654" s="1">
        <v>-1083.4166</v>
      </c>
      <c r="L654" s="1">
        <v>-1052.6244999999999</v>
      </c>
      <c r="M654" s="1">
        <v>-1462.7788</v>
      </c>
      <c r="N654" s="1">
        <v>-1468.8396</v>
      </c>
      <c r="O654" s="1">
        <v>-1459.5691999999999</v>
      </c>
      <c r="Q654" s="1">
        <v>-1279.6938</v>
      </c>
      <c r="R654">
        <v>-1.26</v>
      </c>
    </row>
    <row r="655" spans="1:18" x14ac:dyDescent="0.2">
      <c r="A655" s="1">
        <v>-1279.0438999999999</v>
      </c>
      <c r="B655">
        <v>1.1499999999999999</v>
      </c>
      <c r="C655" s="1">
        <v>-1277.578</v>
      </c>
      <c r="D655">
        <v>10.01</v>
      </c>
      <c r="E655" s="1">
        <v>-1277.7094999999999</v>
      </c>
      <c r="F655">
        <v>-11.36</v>
      </c>
      <c r="G655" s="1">
        <v>-1586.1991</v>
      </c>
      <c r="H655" s="1">
        <v>-1587.0913</v>
      </c>
      <c r="I655" s="1">
        <v>-1601.0581999999999</v>
      </c>
      <c r="J655" s="1">
        <v>-1048.1396999999999</v>
      </c>
      <c r="K655" s="1">
        <v>-1083.4934000000001</v>
      </c>
      <c r="L655" s="1">
        <v>-1052.5856000000001</v>
      </c>
      <c r="M655" s="1">
        <v>-1462.8330000000001</v>
      </c>
      <c r="N655" s="1">
        <v>-1468.7411999999999</v>
      </c>
      <c r="O655" s="1">
        <v>-1459.5497</v>
      </c>
      <c r="Q655" s="1">
        <v>-1279.5024000000001</v>
      </c>
      <c r="R655">
        <v>-1.44</v>
      </c>
    </row>
    <row r="656" spans="1:18" x14ac:dyDescent="0.2">
      <c r="A656" s="1">
        <v>-1279.1098999999999</v>
      </c>
      <c r="B656">
        <v>1.23</v>
      </c>
      <c r="C656" s="1">
        <v>-1277.7204999999999</v>
      </c>
      <c r="D656">
        <v>9.3000000000000007</v>
      </c>
      <c r="E656" s="1">
        <v>-1277.8357000000001</v>
      </c>
      <c r="F656">
        <v>-11.67</v>
      </c>
      <c r="G656" s="1">
        <v>-1586.2943</v>
      </c>
      <c r="H656" s="1">
        <v>-1587.1775</v>
      </c>
      <c r="I656" s="1">
        <v>-1601.1333</v>
      </c>
      <c r="J656" s="1">
        <v>-1048.1278</v>
      </c>
      <c r="K656" s="1">
        <v>-1083.5458000000001</v>
      </c>
      <c r="L656" s="1">
        <v>-1052.5485000000001</v>
      </c>
      <c r="M656" s="1">
        <v>-1462.9132</v>
      </c>
      <c r="N656" s="1">
        <v>-1468.6629</v>
      </c>
      <c r="O656" s="1">
        <v>-1459.5435</v>
      </c>
      <c r="Q656" s="1">
        <v>-1279.3630000000001</v>
      </c>
      <c r="R656">
        <v>-1.81</v>
      </c>
    </row>
    <row r="657" spans="1:18" x14ac:dyDescent="0.2">
      <c r="A657" s="1">
        <v>-1279.2218</v>
      </c>
      <c r="B657">
        <v>1.1000000000000001</v>
      </c>
      <c r="C657" s="1">
        <v>-1277.8526999999999</v>
      </c>
      <c r="D657">
        <v>8.86</v>
      </c>
      <c r="E657" s="1">
        <v>-1278.0008</v>
      </c>
      <c r="F657">
        <v>-11.77</v>
      </c>
      <c r="G657" s="1">
        <v>-1586.3842999999999</v>
      </c>
      <c r="H657" s="1">
        <v>-1587.2850000000001</v>
      </c>
      <c r="I657" s="1">
        <v>-1601.1842999999999</v>
      </c>
      <c r="J657" s="1">
        <v>-1048.1414</v>
      </c>
      <c r="K657" s="1">
        <v>-1083.5728999999999</v>
      </c>
      <c r="L657" s="1">
        <v>-1052.5155999999999</v>
      </c>
      <c r="M657" s="1">
        <v>-1463.0193999999999</v>
      </c>
      <c r="N657" s="1">
        <v>-1468.6048000000001</v>
      </c>
      <c r="O657" s="1">
        <v>-1459.5523000000001</v>
      </c>
      <c r="Q657" s="1">
        <v>-1279.2867000000001</v>
      </c>
      <c r="R657">
        <v>-2.17</v>
      </c>
    </row>
    <row r="658" spans="1:18" x14ac:dyDescent="0.2">
      <c r="A658" s="1">
        <v>-1279.3642</v>
      </c>
      <c r="B658">
        <v>0.97</v>
      </c>
      <c r="C658" s="1">
        <v>-1277.9545000000001</v>
      </c>
      <c r="D658">
        <v>8.11</v>
      </c>
      <c r="E658" s="1">
        <v>-1278.184</v>
      </c>
      <c r="F658">
        <v>-11.78</v>
      </c>
      <c r="G658" s="1">
        <v>-1586.4636</v>
      </c>
      <c r="H658" s="1">
        <v>-1587.4124999999999</v>
      </c>
      <c r="I658" s="1">
        <v>-1601.2093</v>
      </c>
      <c r="J658" s="1">
        <v>-1048.182</v>
      </c>
      <c r="K658" s="1">
        <v>-1083.5744999999999</v>
      </c>
      <c r="L658" s="1">
        <v>-1052.489</v>
      </c>
      <c r="M658" s="1">
        <v>-1463.1504</v>
      </c>
      <c r="N658" s="1">
        <v>-1468.5666000000001</v>
      </c>
      <c r="O658" s="1">
        <v>-1459.5764999999999</v>
      </c>
      <c r="Q658" s="1">
        <v>-1279.2761</v>
      </c>
      <c r="R658">
        <v>-2.39</v>
      </c>
    </row>
    <row r="659" spans="1:18" x14ac:dyDescent="0.2">
      <c r="A659" s="1">
        <v>-1279.5132000000001</v>
      </c>
      <c r="B659">
        <v>0.83</v>
      </c>
      <c r="C659" s="1">
        <v>-1278.0092</v>
      </c>
      <c r="D659">
        <v>7.75</v>
      </c>
      <c r="E659" s="1">
        <v>-1278.3621000000001</v>
      </c>
      <c r="F659">
        <v>-11.95</v>
      </c>
      <c r="G659" s="1">
        <v>-1586.5275999999999</v>
      </c>
      <c r="H659" s="1">
        <v>-1587.5572999999999</v>
      </c>
      <c r="I659" s="1">
        <v>-1601.2066</v>
      </c>
      <c r="J659" s="1">
        <v>-1048.2502999999999</v>
      </c>
      <c r="K659" s="1">
        <v>-1083.5508</v>
      </c>
      <c r="L659" s="1">
        <v>-1052.4708000000001</v>
      </c>
      <c r="M659" s="1">
        <v>-1463.3045999999999</v>
      </c>
      <c r="N659" s="1">
        <v>-1468.5473</v>
      </c>
      <c r="O659" s="1">
        <v>-1459.6152</v>
      </c>
      <c r="Q659" s="1">
        <v>-1279.3244999999999</v>
      </c>
      <c r="R659">
        <v>-2.79</v>
      </c>
    </row>
    <row r="660" spans="1:18" x14ac:dyDescent="0.2">
      <c r="A660" s="1">
        <v>-1279.6413</v>
      </c>
      <c r="B660">
        <v>0.46</v>
      </c>
      <c r="C660" s="1">
        <v>-1278.0065999999999</v>
      </c>
      <c r="D660">
        <v>7.27</v>
      </c>
      <c r="E660" s="1">
        <v>-1278.5132000000001</v>
      </c>
      <c r="F660">
        <v>-11.76</v>
      </c>
      <c r="G660" s="1">
        <v>-1586.5719999999999</v>
      </c>
      <c r="H660" s="1">
        <v>-1587.7168999999999</v>
      </c>
      <c r="I660" s="1">
        <v>-1601.1746000000001</v>
      </c>
      <c r="J660" s="1">
        <v>-1048.3463999999999</v>
      </c>
      <c r="K660" s="1">
        <v>-1083.5028</v>
      </c>
      <c r="L660" s="1">
        <v>-1052.4628</v>
      </c>
      <c r="M660" s="1">
        <v>-1463.4793999999999</v>
      </c>
      <c r="N660" s="1">
        <v>-1468.546</v>
      </c>
      <c r="O660" s="1">
        <v>-1459.6659</v>
      </c>
      <c r="Q660" s="1">
        <v>-1279.4158</v>
      </c>
      <c r="R660">
        <v>-3.29</v>
      </c>
    </row>
    <row r="661" spans="1:18" x14ac:dyDescent="0.2">
      <c r="A661" s="1">
        <v>-1279.7266</v>
      </c>
      <c r="B661">
        <v>0.18</v>
      </c>
      <c r="C661" s="1">
        <v>-1277.9453000000001</v>
      </c>
      <c r="D661">
        <v>7.14</v>
      </c>
      <c r="E661" s="1">
        <v>-1278.6193000000001</v>
      </c>
      <c r="F661">
        <v>-11.52</v>
      </c>
      <c r="G661" s="1">
        <v>-1586.5936999999999</v>
      </c>
      <c r="H661" s="1">
        <v>-1587.8866</v>
      </c>
      <c r="I661" s="1">
        <v>-1601.1131</v>
      </c>
      <c r="J661" s="1">
        <v>-1048.4699000000001</v>
      </c>
      <c r="K661" s="1">
        <v>-1083.4317000000001</v>
      </c>
      <c r="L661" s="1">
        <v>-1052.4662000000001</v>
      </c>
      <c r="M661" s="1">
        <v>-1463.6712</v>
      </c>
      <c r="N661" s="1">
        <v>-1468.5612000000001</v>
      </c>
      <c r="O661" s="1">
        <v>-1459.7254</v>
      </c>
      <c r="Q661" s="1">
        <v>-1279.5277000000001</v>
      </c>
      <c r="R661">
        <v>-3.68</v>
      </c>
    </row>
    <row r="662" spans="1:18" x14ac:dyDescent="0.2">
      <c r="A662" s="1">
        <v>-1279.7556</v>
      </c>
      <c r="B662">
        <v>-0.03</v>
      </c>
      <c r="C662" s="1">
        <v>-1277.8323</v>
      </c>
      <c r="D662">
        <v>7.26</v>
      </c>
      <c r="E662" s="1">
        <v>-1278.67</v>
      </c>
      <c r="F662">
        <v>-11.19</v>
      </c>
      <c r="G662" s="1">
        <v>-1586.5907999999999</v>
      </c>
      <c r="H662" s="1">
        <v>-1588.0622000000001</v>
      </c>
      <c r="I662" s="1">
        <v>-1601.0229999999999</v>
      </c>
      <c r="J662" s="1">
        <v>-1048.6196</v>
      </c>
      <c r="K662" s="1">
        <v>-1083.3391999999999</v>
      </c>
      <c r="L662" s="1">
        <v>-1052.4815000000001</v>
      </c>
      <c r="M662" s="1">
        <v>-1463.8761999999999</v>
      </c>
      <c r="N662" s="1">
        <v>-1468.5916</v>
      </c>
      <c r="O662" s="1">
        <v>-1459.79</v>
      </c>
      <c r="Q662" s="1">
        <v>-1279.6339</v>
      </c>
      <c r="R662">
        <v>-3.83</v>
      </c>
    </row>
    <row r="663" spans="1:18" x14ac:dyDescent="0.2">
      <c r="A663" s="1">
        <v>-1279.7255</v>
      </c>
      <c r="B663">
        <v>-0.21</v>
      </c>
      <c r="C663" s="1">
        <v>-1277.6812</v>
      </c>
      <c r="D663">
        <v>6.95</v>
      </c>
      <c r="E663" s="1">
        <v>-1278.6621</v>
      </c>
      <c r="F663">
        <v>-10.89</v>
      </c>
      <c r="G663" s="1">
        <v>-1586.5619999999999</v>
      </c>
      <c r="H663" s="1">
        <v>-1588.2382</v>
      </c>
      <c r="I663" s="1">
        <v>-1600.9046000000001</v>
      </c>
      <c r="J663" s="1">
        <v>-1048.7941000000001</v>
      </c>
      <c r="K663" s="1">
        <v>-1083.2273</v>
      </c>
      <c r="L663" s="1">
        <v>-1052.5083999999999</v>
      </c>
      <c r="M663" s="1">
        <v>-1464.0904</v>
      </c>
      <c r="N663" s="1">
        <v>-1468.6358</v>
      </c>
      <c r="O663" s="1">
        <v>-1459.8552</v>
      </c>
      <c r="Q663" s="1">
        <v>-1279.7067</v>
      </c>
      <c r="R663">
        <v>-4.5</v>
      </c>
    </row>
    <row r="664" spans="1:18" x14ac:dyDescent="0.2">
      <c r="A664" s="1">
        <v>-1279.6436000000001</v>
      </c>
      <c r="B664">
        <v>-0.33</v>
      </c>
      <c r="C664" s="1">
        <v>-1277.508</v>
      </c>
      <c r="D664">
        <v>7.4</v>
      </c>
      <c r="E664" s="1">
        <v>-1278.6002000000001</v>
      </c>
      <c r="F664">
        <v>-10.73</v>
      </c>
      <c r="G664" s="1">
        <v>-1586.5074</v>
      </c>
      <c r="H664" s="1">
        <v>-1588.4091000000001</v>
      </c>
      <c r="I664" s="1">
        <v>-1600.7603999999999</v>
      </c>
      <c r="J664" s="1">
        <v>-1048.9912999999999</v>
      </c>
      <c r="K664" s="1">
        <v>-1083.0986</v>
      </c>
      <c r="L664" s="1">
        <v>-1052.5459000000001</v>
      </c>
      <c r="M664" s="1">
        <v>-1464.3095000000001</v>
      </c>
      <c r="N664" s="1">
        <v>-1468.6922999999999</v>
      </c>
      <c r="O664" s="1">
        <v>-1459.9161999999999</v>
      </c>
      <c r="Q664" s="1">
        <v>-1279.7192</v>
      </c>
      <c r="R664">
        <v>-4.72</v>
      </c>
    </row>
    <row r="665" spans="1:18" x14ac:dyDescent="0.2">
      <c r="A665" s="1">
        <v>-1279.5237</v>
      </c>
      <c r="B665">
        <v>-0.61</v>
      </c>
      <c r="C665" s="1">
        <v>-1277.3297</v>
      </c>
      <c r="D665">
        <v>7.14</v>
      </c>
      <c r="E665" s="1">
        <v>-1278.4946</v>
      </c>
      <c r="F665">
        <v>-10.24</v>
      </c>
      <c r="G665" s="1">
        <v>-1586.4286999999999</v>
      </c>
      <c r="H665" s="1">
        <v>-1588.5689</v>
      </c>
      <c r="I665" s="1">
        <v>-1600.5933</v>
      </c>
      <c r="J665" s="1">
        <v>-1049.2082</v>
      </c>
      <c r="K665" s="1">
        <v>-1082.9555</v>
      </c>
      <c r="L665" s="1">
        <v>-1052.5920000000001</v>
      </c>
      <c r="M665" s="1">
        <v>-1464.5291999999999</v>
      </c>
      <c r="N665" s="1">
        <v>-1468.76</v>
      </c>
      <c r="O665" s="1">
        <v>-1459.9691</v>
      </c>
      <c r="Q665" s="1">
        <v>-1279.6497999999999</v>
      </c>
      <c r="R665">
        <v>-4.7</v>
      </c>
    </row>
    <row r="666" spans="1:18" x14ac:dyDescent="0.2">
      <c r="A666" s="1">
        <v>-1279.3828000000001</v>
      </c>
      <c r="B666">
        <v>-0.81</v>
      </c>
      <c r="C666" s="1">
        <v>-1277.1578999999999</v>
      </c>
      <c r="D666">
        <v>7.52</v>
      </c>
      <c r="E666" s="1">
        <v>-1278.3578</v>
      </c>
      <c r="F666">
        <v>-9.75</v>
      </c>
      <c r="G666" s="1">
        <v>-1586.3271</v>
      </c>
      <c r="H666" s="1">
        <v>-1588.7129</v>
      </c>
      <c r="I666" s="1">
        <v>-1600.4057</v>
      </c>
      <c r="J666" s="1">
        <v>-1049.4412</v>
      </c>
      <c r="K666" s="1">
        <v>-1082.8009999999999</v>
      </c>
      <c r="L666" s="1">
        <v>-1052.6445000000001</v>
      </c>
      <c r="M666" s="1">
        <v>-1464.7455</v>
      </c>
      <c r="N666" s="1">
        <v>-1468.8379</v>
      </c>
      <c r="O666" s="1">
        <v>-1460.0101</v>
      </c>
      <c r="Q666" s="1">
        <v>-1279.4874</v>
      </c>
      <c r="R666">
        <v>-4.4800000000000004</v>
      </c>
    </row>
    <row r="667" spans="1:18" x14ac:dyDescent="0.2">
      <c r="A667" s="1">
        <v>-1279.2366</v>
      </c>
      <c r="B667">
        <v>-1.01</v>
      </c>
      <c r="C667" s="1">
        <v>-1276.9989</v>
      </c>
      <c r="D667">
        <v>7.61</v>
      </c>
      <c r="E667" s="1">
        <v>-1278.2035000000001</v>
      </c>
      <c r="F667">
        <v>-9.5399999999999991</v>
      </c>
      <c r="G667" s="1">
        <v>-1586.2058999999999</v>
      </c>
      <c r="H667" s="1">
        <v>-1588.8363999999999</v>
      </c>
      <c r="I667" s="1">
        <v>-1600.2019</v>
      </c>
      <c r="J667" s="1">
        <v>-1049.6858999999999</v>
      </c>
      <c r="K667" s="1">
        <v>-1082.6387999999999</v>
      </c>
      <c r="L667" s="1">
        <v>-1052.7002</v>
      </c>
      <c r="M667" s="1">
        <v>-1464.9544000000001</v>
      </c>
      <c r="N667" s="1">
        <v>-1468.9244000000001</v>
      </c>
      <c r="O667" s="1">
        <v>-1460.0360000000001</v>
      </c>
      <c r="Q667" s="1">
        <v>-1279.2348</v>
      </c>
      <c r="R667">
        <v>-4.5999999999999996</v>
      </c>
    </row>
    <row r="668" spans="1:18" x14ac:dyDescent="0.2">
      <c r="A668" s="1">
        <v>-1279.0944</v>
      </c>
      <c r="B668">
        <v>-1.27</v>
      </c>
      <c r="C668" s="1">
        <v>-1276.8562999999999</v>
      </c>
      <c r="D668">
        <v>8.11</v>
      </c>
      <c r="E668" s="1">
        <v>-1278.0422000000001</v>
      </c>
      <c r="F668">
        <v>-8.85</v>
      </c>
      <c r="G668" s="1">
        <v>-1586.0663999999999</v>
      </c>
      <c r="H668" s="1">
        <v>-1588.9364</v>
      </c>
      <c r="I668" s="1">
        <v>-1599.9857</v>
      </c>
      <c r="J668" s="1">
        <v>-1049.9375</v>
      </c>
      <c r="K668" s="1">
        <v>-1082.4722999999999</v>
      </c>
      <c r="L668" s="1">
        <v>-1052.7557999999999</v>
      </c>
      <c r="M668" s="1">
        <v>-1465.1527000000001</v>
      </c>
      <c r="N668" s="1">
        <v>-1469.0183</v>
      </c>
      <c r="O668" s="1">
        <v>-1460.0447999999999</v>
      </c>
      <c r="Q668" s="1">
        <v>-1278.9103</v>
      </c>
      <c r="R668">
        <v>-4.3899999999999997</v>
      </c>
    </row>
    <row r="669" spans="1:18" x14ac:dyDescent="0.2">
      <c r="A669" s="1">
        <v>-1278.9572000000001</v>
      </c>
      <c r="B669">
        <v>-1.47</v>
      </c>
      <c r="C669" s="1">
        <v>-1276.7311999999999</v>
      </c>
      <c r="D669">
        <v>8.02</v>
      </c>
      <c r="E669" s="1">
        <v>-1277.8852999999999</v>
      </c>
      <c r="F669">
        <v>-8.57</v>
      </c>
      <c r="G669" s="1">
        <v>-1585.9110000000001</v>
      </c>
      <c r="H669" s="1">
        <v>-1589.0121999999999</v>
      </c>
      <c r="I669" s="1">
        <v>-1599.7614000000001</v>
      </c>
      <c r="J669" s="1">
        <v>-1050.1903</v>
      </c>
      <c r="K669" s="1">
        <v>-1082.3052</v>
      </c>
      <c r="L669" s="1">
        <v>-1052.8078</v>
      </c>
      <c r="M669" s="1">
        <v>-1465.3373999999999</v>
      </c>
      <c r="N669" s="1">
        <v>-1469.1178</v>
      </c>
      <c r="O669" s="1">
        <v>-1460.0352</v>
      </c>
      <c r="Q669" s="1">
        <v>-1278.5445999999999</v>
      </c>
      <c r="R669">
        <v>-3.72</v>
      </c>
    </row>
    <row r="670" spans="1:18" x14ac:dyDescent="0.2">
      <c r="A670" s="1">
        <v>-1278.8205</v>
      </c>
      <c r="B670">
        <v>-1.71</v>
      </c>
      <c r="C670" s="1">
        <v>-1276.6261999999999</v>
      </c>
      <c r="D670">
        <v>8.44</v>
      </c>
      <c r="E670" s="1">
        <v>-1277.7402</v>
      </c>
      <c r="F670">
        <v>-7.94</v>
      </c>
      <c r="G670" s="1">
        <v>-1585.7412999999999</v>
      </c>
      <c r="H670" s="1">
        <v>-1589.0621000000001</v>
      </c>
      <c r="I670" s="1">
        <v>-1599.5333000000001</v>
      </c>
      <c r="J670" s="1">
        <v>-1050.4389000000001</v>
      </c>
      <c r="K670" s="1">
        <v>-1082.1414</v>
      </c>
      <c r="L670" s="1">
        <v>-1052.8533</v>
      </c>
      <c r="M670" s="1">
        <v>-1465.5061000000001</v>
      </c>
      <c r="N670" s="1">
        <v>-1469.2206000000001</v>
      </c>
      <c r="O670" s="1">
        <v>-1460.0064</v>
      </c>
      <c r="Q670" s="1">
        <v>-1278.1755000000001</v>
      </c>
      <c r="R670">
        <v>-3.43</v>
      </c>
    </row>
    <row r="671" spans="1:18" x14ac:dyDescent="0.2">
      <c r="A671" s="1">
        <v>-1278.6766</v>
      </c>
      <c r="B671">
        <v>-1.98</v>
      </c>
      <c r="C671" s="1">
        <v>-1276.5454999999999</v>
      </c>
      <c r="D671">
        <v>8.32</v>
      </c>
      <c r="E671" s="1">
        <v>-1277.6123</v>
      </c>
      <c r="F671">
        <v>-8</v>
      </c>
      <c r="G671" s="1">
        <v>-1585.5585000000001</v>
      </c>
      <c r="H671" s="1">
        <v>-1589.0879</v>
      </c>
      <c r="I671" s="1">
        <v>-1599.3059000000001</v>
      </c>
      <c r="J671" s="1">
        <v>-1050.6767</v>
      </c>
      <c r="K671" s="1">
        <v>-1081.9842000000001</v>
      </c>
      <c r="L671" s="1">
        <v>-1052.8896999999999</v>
      </c>
      <c r="M671" s="1">
        <v>-1465.6568</v>
      </c>
      <c r="N671" s="1">
        <v>-1469.3239000000001</v>
      </c>
      <c r="O671" s="1">
        <v>-1459.9585999999999</v>
      </c>
      <c r="Q671" s="1">
        <v>-1277.8416999999999</v>
      </c>
      <c r="R671">
        <v>-3.16</v>
      </c>
    </row>
    <row r="672" spans="1:18" x14ac:dyDescent="0.2">
      <c r="A672" s="1">
        <v>-1278.5179000000001</v>
      </c>
      <c r="B672">
        <v>-2.1800000000000002</v>
      </c>
      <c r="C672" s="1">
        <v>-1276.4943000000001</v>
      </c>
      <c r="D672">
        <v>8.51</v>
      </c>
      <c r="E672" s="1">
        <v>-1277.5020999999999</v>
      </c>
      <c r="F672">
        <v>-7.76</v>
      </c>
      <c r="G672" s="1">
        <v>-1585.3651</v>
      </c>
      <c r="H672" s="1">
        <v>-1589.0922</v>
      </c>
      <c r="I672" s="1">
        <v>-1599.0831000000001</v>
      </c>
      <c r="J672" s="1">
        <v>-1050.8983000000001</v>
      </c>
      <c r="K672" s="1">
        <v>-1081.837</v>
      </c>
      <c r="L672" s="1">
        <v>-1052.9156</v>
      </c>
      <c r="M672" s="1">
        <v>-1465.7878000000001</v>
      </c>
      <c r="N672" s="1">
        <v>-1469.4245000000001</v>
      </c>
      <c r="O672" s="1">
        <v>-1459.8924999999999</v>
      </c>
      <c r="Q672" s="1">
        <v>-1277.5742</v>
      </c>
      <c r="R672">
        <v>-2.65</v>
      </c>
    </row>
    <row r="673" spans="1:18" x14ac:dyDescent="0.2">
      <c r="A673" s="1">
        <v>-1278.3429000000001</v>
      </c>
      <c r="B673">
        <v>-2.23</v>
      </c>
      <c r="C673" s="1">
        <v>-1276.4766</v>
      </c>
      <c r="D673">
        <v>8.56</v>
      </c>
      <c r="E673" s="1">
        <v>-1277.4073000000001</v>
      </c>
      <c r="F673">
        <v>-7.68</v>
      </c>
      <c r="G673" s="1">
        <v>-1585.1618000000001</v>
      </c>
      <c r="H673" s="1">
        <v>-1589.0779</v>
      </c>
      <c r="I673" s="1">
        <v>-1598.8688</v>
      </c>
      <c r="J673" s="1">
        <v>-1051.0979</v>
      </c>
      <c r="K673" s="1">
        <v>-1081.7029</v>
      </c>
      <c r="L673" s="1">
        <v>-1052.9295999999999</v>
      </c>
      <c r="M673" s="1">
        <v>-1465.8982000000001</v>
      </c>
      <c r="N673" s="1">
        <v>-1469.519</v>
      </c>
      <c r="O673" s="1">
        <v>-1459.8091999999999</v>
      </c>
      <c r="Q673" s="1">
        <v>-1277.3912</v>
      </c>
      <c r="R673">
        <v>-2.15</v>
      </c>
    </row>
    <row r="674" spans="1:18" x14ac:dyDescent="0.2">
      <c r="A674" s="1">
        <v>-1278.1566</v>
      </c>
      <c r="B674">
        <v>-2.17</v>
      </c>
      <c r="C674" s="1">
        <v>-1276.4933000000001</v>
      </c>
      <c r="D674">
        <v>8.48</v>
      </c>
      <c r="E674" s="1">
        <v>-1277.3228999999999</v>
      </c>
      <c r="F674">
        <v>-7.65</v>
      </c>
      <c r="G674" s="1">
        <v>-1584.9521999999999</v>
      </c>
      <c r="H674" s="1">
        <v>-1589.0498</v>
      </c>
      <c r="I674" s="1">
        <v>-1598.6663000000001</v>
      </c>
      <c r="J674" s="1">
        <v>-1051.2705000000001</v>
      </c>
      <c r="K674" s="1">
        <v>-1081.5845999999999</v>
      </c>
      <c r="L674" s="1">
        <v>-1052.9319</v>
      </c>
      <c r="M674" s="1">
        <v>-1465.9879000000001</v>
      </c>
      <c r="N674" s="1">
        <v>-1469.6030000000001</v>
      </c>
      <c r="O674" s="1">
        <v>-1459.7108000000001</v>
      </c>
      <c r="Q674" s="1">
        <v>-1277.2954999999999</v>
      </c>
      <c r="R674">
        <v>-1.76</v>
      </c>
    </row>
    <row r="675" spans="1:18" x14ac:dyDescent="0.2">
      <c r="A675" s="1">
        <v>-1277.9682</v>
      </c>
      <c r="B675">
        <v>-2.36</v>
      </c>
      <c r="C675" s="1">
        <v>-1276.5389</v>
      </c>
      <c r="D675">
        <v>8.6300000000000008</v>
      </c>
      <c r="E675" s="1">
        <v>-1277.2440999999999</v>
      </c>
      <c r="F675">
        <v>-7.69</v>
      </c>
      <c r="G675" s="1">
        <v>-1584.7382</v>
      </c>
      <c r="H675" s="1">
        <v>-1589.0117</v>
      </c>
      <c r="I675" s="1">
        <v>-1598.4789000000001</v>
      </c>
      <c r="J675" s="1">
        <v>-1051.4122</v>
      </c>
      <c r="K675" s="1">
        <v>-1081.4839999999999</v>
      </c>
      <c r="L675" s="1">
        <v>-1052.9229</v>
      </c>
      <c r="M675" s="1">
        <v>-1466.0565999999999</v>
      </c>
      <c r="N675" s="1">
        <v>-1469.6718000000001</v>
      </c>
      <c r="O675" s="1">
        <v>-1459.5989999999999</v>
      </c>
      <c r="Q675" s="1">
        <v>-1277.2750000000001</v>
      </c>
      <c r="R675">
        <v>-1.33</v>
      </c>
    </row>
    <row r="676" spans="1:18" x14ac:dyDescent="0.2">
      <c r="A676" s="1">
        <v>-1277.7918</v>
      </c>
      <c r="B676">
        <v>-2.46</v>
      </c>
      <c r="C676" s="1">
        <v>-1276.5994000000001</v>
      </c>
      <c r="D676">
        <v>8.07</v>
      </c>
      <c r="E676" s="1">
        <v>-1277.1686</v>
      </c>
      <c r="F676">
        <v>-7.94</v>
      </c>
      <c r="G676" s="1">
        <v>-1584.5233000000001</v>
      </c>
      <c r="H676" s="1">
        <v>-1588.9689000000001</v>
      </c>
      <c r="I676" s="1">
        <v>-1598.3088</v>
      </c>
      <c r="J676" s="1">
        <v>-1051.5204000000001</v>
      </c>
      <c r="K676" s="1">
        <v>-1081.4023</v>
      </c>
      <c r="L676" s="1">
        <v>-1052.9041</v>
      </c>
      <c r="M676" s="1">
        <v>-1466.105</v>
      </c>
      <c r="N676" s="1">
        <v>-1469.7212</v>
      </c>
      <c r="O676" s="1">
        <v>-1459.4757999999999</v>
      </c>
      <c r="Q676" s="1">
        <v>-1277.307</v>
      </c>
      <c r="R676">
        <v>-0.6</v>
      </c>
    </row>
    <row r="677" spans="1:18" x14ac:dyDescent="0.2">
      <c r="A677" s="1">
        <v>-1277.6415</v>
      </c>
      <c r="B677">
        <v>-2.73</v>
      </c>
      <c r="C677" s="1">
        <v>-1276.6545000000001</v>
      </c>
      <c r="D677">
        <v>8.0500000000000007</v>
      </c>
      <c r="E677" s="1">
        <v>-1277.0992000000001</v>
      </c>
      <c r="F677">
        <v>-7.99</v>
      </c>
      <c r="G677" s="1">
        <v>-1584.3115</v>
      </c>
      <c r="H677" s="1">
        <v>-1588.9260999999999</v>
      </c>
      <c r="I677" s="1">
        <v>-1598.1578999999999</v>
      </c>
      <c r="J677" s="1">
        <v>-1051.5940000000001</v>
      </c>
      <c r="K677" s="1">
        <v>-1081.3399999999999</v>
      </c>
      <c r="L677" s="1">
        <v>-1052.8775000000001</v>
      </c>
      <c r="M677" s="1">
        <v>-1466.1334999999999</v>
      </c>
      <c r="N677" s="1">
        <v>-1469.7467999999999</v>
      </c>
      <c r="O677" s="1">
        <v>-1459.3433</v>
      </c>
      <c r="Q677" s="1">
        <v>-1277.3631</v>
      </c>
      <c r="R677">
        <v>0</v>
      </c>
    </row>
    <row r="678" spans="1:18" x14ac:dyDescent="0.2">
      <c r="A678" s="1">
        <v>-1277.5238999999999</v>
      </c>
      <c r="B678">
        <v>-2.62</v>
      </c>
      <c r="C678" s="1">
        <v>-1276.6789000000001</v>
      </c>
      <c r="D678">
        <v>8.1</v>
      </c>
      <c r="E678" s="1">
        <v>-1277.0427</v>
      </c>
      <c r="F678">
        <v>-8.1</v>
      </c>
      <c r="G678" s="1">
        <v>-1584.107</v>
      </c>
      <c r="H678" s="1">
        <v>-1588.8866</v>
      </c>
      <c r="I678" s="1">
        <v>-1598.0277000000001</v>
      </c>
      <c r="J678" s="1">
        <v>-1051.6332</v>
      </c>
      <c r="K678" s="1">
        <v>-1081.2967000000001</v>
      </c>
      <c r="L678" s="1">
        <v>-1052.8454999999999</v>
      </c>
      <c r="M678" s="1">
        <v>-1466.1433999999999</v>
      </c>
      <c r="N678" s="1">
        <v>-1469.7454</v>
      </c>
      <c r="O678" s="1">
        <v>-1459.2036000000001</v>
      </c>
      <c r="Q678" s="1">
        <v>-1277.4147</v>
      </c>
      <c r="R678">
        <v>0.7</v>
      </c>
    </row>
    <row r="679" spans="1:18" x14ac:dyDescent="0.2">
      <c r="A679" s="1">
        <v>-1277.4385</v>
      </c>
      <c r="B679">
        <v>-2.69</v>
      </c>
      <c r="C679" s="1">
        <v>-1276.6447000000001</v>
      </c>
      <c r="D679">
        <v>8.1300000000000008</v>
      </c>
      <c r="E679" s="1">
        <v>-1277.0102999999999</v>
      </c>
      <c r="F679">
        <v>-8.44</v>
      </c>
      <c r="G679" s="1">
        <v>-1583.9139</v>
      </c>
      <c r="H679" s="1">
        <v>-1588.8543</v>
      </c>
      <c r="I679" s="1">
        <v>-1597.9204</v>
      </c>
      <c r="J679" s="1">
        <v>-1051.6398999999999</v>
      </c>
      <c r="K679" s="1">
        <v>-1081.271</v>
      </c>
      <c r="L679" s="1">
        <v>-1052.8103000000001</v>
      </c>
      <c r="M679" s="1">
        <v>-1466.1362999999999</v>
      </c>
      <c r="N679" s="1">
        <v>-1469.7152000000001</v>
      </c>
      <c r="O679" s="1">
        <v>-1459.0585000000001</v>
      </c>
      <c r="Q679" s="1">
        <v>-1277.4383</v>
      </c>
      <c r="R679">
        <v>1.35</v>
      </c>
    </row>
    <row r="680" spans="1:18" x14ac:dyDescent="0.2">
      <c r="A680" s="1">
        <v>-1277.3775000000001</v>
      </c>
      <c r="B680">
        <v>-2.84</v>
      </c>
      <c r="C680" s="1">
        <v>-1276.5289</v>
      </c>
      <c r="D680">
        <v>8.34</v>
      </c>
      <c r="E680" s="1">
        <v>-1277.0146999999999</v>
      </c>
      <c r="F680">
        <v>-8.69</v>
      </c>
      <c r="G680" s="1">
        <v>-1583.7365</v>
      </c>
      <c r="H680" s="1">
        <v>-1588.8326</v>
      </c>
      <c r="I680" s="1">
        <v>-1597.8351</v>
      </c>
      <c r="J680" s="1">
        <v>-1051.6172999999999</v>
      </c>
      <c r="K680" s="1">
        <v>-1081.2606000000001</v>
      </c>
      <c r="L680" s="1">
        <v>-1052.7744</v>
      </c>
      <c r="M680" s="1">
        <v>-1466.1133</v>
      </c>
      <c r="N680" s="1">
        <v>-1469.6547</v>
      </c>
      <c r="O680" s="1">
        <v>-1458.9102</v>
      </c>
      <c r="Q680" s="1">
        <v>-1277.4196999999999</v>
      </c>
      <c r="R680">
        <v>2.14</v>
      </c>
    </row>
    <row r="681" spans="1:18" x14ac:dyDescent="0.2">
      <c r="A681" s="1">
        <v>-1277.3305</v>
      </c>
      <c r="B681">
        <v>-2.81</v>
      </c>
      <c r="C681" s="1">
        <v>-1276.3182999999999</v>
      </c>
      <c r="D681">
        <v>8.6300000000000008</v>
      </c>
      <c r="E681" s="1">
        <v>-1277.067</v>
      </c>
      <c r="F681">
        <v>-9.15</v>
      </c>
      <c r="G681" s="1">
        <v>-1583.5789</v>
      </c>
      <c r="H681" s="1">
        <v>-1588.8230000000001</v>
      </c>
      <c r="I681" s="1">
        <v>-1597.7719999999999</v>
      </c>
      <c r="J681" s="1">
        <v>-1051.5698</v>
      </c>
      <c r="K681" s="1">
        <v>-1081.2625</v>
      </c>
      <c r="L681" s="1">
        <v>-1052.7397000000001</v>
      </c>
      <c r="M681" s="1">
        <v>-1466.0769</v>
      </c>
      <c r="N681" s="1">
        <v>-1469.5648000000001</v>
      </c>
      <c r="O681" s="1">
        <v>-1458.7605000000001</v>
      </c>
      <c r="Q681" s="1">
        <v>-1277.3558</v>
      </c>
      <c r="R681">
        <v>2.9</v>
      </c>
    </row>
    <row r="682" spans="1:18" x14ac:dyDescent="0.2">
      <c r="A682" s="1">
        <v>-1277.2856999999999</v>
      </c>
      <c r="B682">
        <v>-2.74</v>
      </c>
      <c r="C682" s="1">
        <v>-1276.0179000000001</v>
      </c>
      <c r="D682">
        <v>9.41</v>
      </c>
      <c r="E682" s="1">
        <v>-1277.1746000000001</v>
      </c>
      <c r="F682">
        <v>-9.59</v>
      </c>
      <c r="G682" s="1">
        <v>-1583.4443000000001</v>
      </c>
      <c r="H682" s="1">
        <v>-1588.8273999999999</v>
      </c>
      <c r="I682" s="1">
        <v>-1597.7299</v>
      </c>
      <c r="J682" s="1">
        <v>-1051.5028</v>
      </c>
      <c r="K682" s="1">
        <v>-1081.2728999999999</v>
      </c>
      <c r="L682" s="1">
        <v>-1052.7077999999999</v>
      </c>
      <c r="M682" s="1">
        <v>-1466.0284999999999</v>
      </c>
      <c r="N682" s="1">
        <v>-1469.4473</v>
      </c>
      <c r="O682" s="1">
        <v>-1458.6113</v>
      </c>
      <c r="Q682" s="1">
        <v>-1277.2564</v>
      </c>
      <c r="R682">
        <v>3.62</v>
      </c>
    </row>
    <row r="683" spans="1:18" x14ac:dyDescent="0.2">
      <c r="A683" s="1">
        <v>-1277.2329</v>
      </c>
      <c r="B683">
        <v>-2.64</v>
      </c>
      <c r="C683" s="1">
        <v>-1275.6488999999999</v>
      </c>
      <c r="D683">
        <v>9.77</v>
      </c>
      <c r="E683" s="1">
        <v>-1277.3372999999999</v>
      </c>
      <c r="F683">
        <v>-9.9700000000000006</v>
      </c>
      <c r="G683" s="1">
        <v>-1583.3358000000001</v>
      </c>
      <c r="H683" s="1">
        <v>-1588.8462</v>
      </c>
      <c r="I683" s="1">
        <v>-1597.7067999999999</v>
      </c>
      <c r="J683" s="1">
        <v>-1051.423</v>
      </c>
      <c r="K683" s="1">
        <v>-1081.2878000000001</v>
      </c>
      <c r="L683" s="1">
        <v>-1052.6799000000001</v>
      </c>
      <c r="M683" s="1">
        <v>-1465.9695999999999</v>
      </c>
      <c r="N683" s="1">
        <v>-1469.306</v>
      </c>
      <c r="O683" s="1">
        <v>-1458.4644000000001</v>
      </c>
      <c r="Q683" s="1">
        <v>-1277.1415999999999</v>
      </c>
      <c r="R683">
        <v>4.37</v>
      </c>
    </row>
    <row r="684" spans="1:18" x14ac:dyDescent="0.2">
      <c r="A684" s="1">
        <v>-1277.1643999999999</v>
      </c>
      <c r="B684">
        <v>-2.4900000000000002</v>
      </c>
      <c r="C684" s="1">
        <v>-1275.2463</v>
      </c>
      <c r="D684">
        <v>10.56</v>
      </c>
      <c r="E684" s="1">
        <v>-1277.5473</v>
      </c>
      <c r="F684">
        <v>-10.88</v>
      </c>
      <c r="G684" s="1">
        <v>-1583.2556999999999</v>
      </c>
      <c r="H684" s="1">
        <v>-1588.8805</v>
      </c>
      <c r="I684" s="1">
        <v>-1597.7007000000001</v>
      </c>
      <c r="J684" s="1">
        <v>-1051.3375000000001</v>
      </c>
      <c r="K684" s="1">
        <v>-1081.3030000000001</v>
      </c>
      <c r="L684" s="1">
        <v>-1052.6566</v>
      </c>
      <c r="M684" s="1">
        <v>-1465.902</v>
      </c>
      <c r="N684" s="1">
        <v>-1469.1459</v>
      </c>
      <c r="O684" s="1">
        <v>-1458.3214</v>
      </c>
      <c r="Q684" s="1">
        <v>-1277.0378000000001</v>
      </c>
      <c r="R684">
        <v>4.8099999999999996</v>
      </c>
    </row>
    <row r="685" spans="1:18" x14ac:dyDescent="0.2">
      <c r="A685" s="1">
        <v>-1277.0753</v>
      </c>
      <c r="B685">
        <v>-2.17</v>
      </c>
      <c r="C685" s="1">
        <v>-1274.8526999999999</v>
      </c>
      <c r="D685">
        <v>11.25</v>
      </c>
      <c r="E685" s="1">
        <v>-1277.7918</v>
      </c>
      <c r="F685">
        <v>-11.1</v>
      </c>
      <c r="G685" s="1">
        <v>-1583.2057</v>
      </c>
      <c r="H685" s="1">
        <v>-1588.9295999999999</v>
      </c>
      <c r="I685" s="1">
        <v>-1597.7067999999999</v>
      </c>
      <c r="J685" s="1">
        <v>-1051.2533000000001</v>
      </c>
      <c r="K685" s="1">
        <v>-1081.3143</v>
      </c>
      <c r="L685" s="1">
        <v>-1052.6379999999999</v>
      </c>
      <c r="M685" s="1">
        <v>-1465.8271</v>
      </c>
      <c r="N685" s="1">
        <v>-1468.9728</v>
      </c>
      <c r="O685" s="1">
        <v>-1458.1840999999999</v>
      </c>
      <c r="Q685" s="1">
        <v>-1276.97</v>
      </c>
      <c r="R685">
        <v>5.05</v>
      </c>
    </row>
    <row r="686" spans="1:18" x14ac:dyDescent="0.2">
      <c r="A686" s="1">
        <v>-1276.9621</v>
      </c>
      <c r="B686">
        <v>-1.97</v>
      </c>
      <c r="C686" s="1">
        <v>-1274.5068000000001</v>
      </c>
      <c r="D686">
        <v>11.86</v>
      </c>
      <c r="E686" s="1">
        <v>-1278.0530000000001</v>
      </c>
      <c r="F686">
        <v>-11.93</v>
      </c>
      <c r="G686" s="1">
        <v>-1583.1865</v>
      </c>
      <c r="H686" s="1">
        <v>-1588.9925000000001</v>
      </c>
      <c r="I686" s="1">
        <v>-1597.7226000000001</v>
      </c>
      <c r="J686" s="1">
        <v>-1051.1768</v>
      </c>
      <c r="K686" s="1">
        <v>-1081.3181999999999</v>
      </c>
      <c r="L686" s="1">
        <v>-1052.6237000000001</v>
      </c>
      <c r="M686" s="1">
        <v>-1465.7460000000001</v>
      </c>
      <c r="N686" s="1">
        <v>-1468.7932000000001</v>
      </c>
      <c r="O686" s="1">
        <v>-1458.0537999999999</v>
      </c>
      <c r="Q686" s="1">
        <v>-1276.9561000000001</v>
      </c>
      <c r="R686">
        <v>5.66</v>
      </c>
    </row>
    <row r="687" spans="1:18" x14ac:dyDescent="0.2">
      <c r="A687" s="1">
        <v>-1276.8240000000001</v>
      </c>
      <c r="B687">
        <v>-1.51</v>
      </c>
      <c r="C687" s="1">
        <v>-1274.2374</v>
      </c>
      <c r="D687">
        <v>12.58</v>
      </c>
      <c r="E687" s="1">
        <v>-1278.3121000000001</v>
      </c>
      <c r="F687">
        <v>-12.37</v>
      </c>
      <c r="G687" s="1">
        <v>-1583.1986999999999</v>
      </c>
      <c r="H687" s="1">
        <v>-1589.0681</v>
      </c>
      <c r="I687" s="1">
        <v>-1597.7417</v>
      </c>
      <c r="J687" s="1">
        <v>-1051.114</v>
      </c>
      <c r="K687" s="1">
        <v>-1081.3112000000001</v>
      </c>
      <c r="L687" s="1">
        <v>-1052.6131</v>
      </c>
      <c r="M687" s="1">
        <v>-1465.6596</v>
      </c>
      <c r="N687" s="1">
        <v>-1468.6141</v>
      </c>
      <c r="O687" s="1">
        <v>-1457.9319</v>
      </c>
      <c r="Q687" s="1">
        <v>-1277.0036</v>
      </c>
      <c r="R687">
        <v>5.39</v>
      </c>
    </row>
    <row r="688" spans="1:18" x14ac:dyDescent="0.2">
      <c r="A688" s="1">
        <v>-1276.6659</v>
      </c>
      <c r="B688">
        <v>-1.1599999999999999</v>
      </c>
      <c r="C688" s="1">
        <v>-1274.0563999999999</v>
      </c>
      <c r="D688">
        <v>12.8</v>
      </c>
      <c r="E688" s="1">
        <v>-1278.5482</v>
      </c>
      <c r="F688">
        <v>-13.22</v>
      </c>
      <c r="G688" s="1">
        <v>-1583.2420999999999</v>
      </c>
      <c r="H688" s="1">
        <v>-1589.1550999999999</v>
      </c>
      <c r="I688" s="1">
        <v>-1597.7601</v>
      </c>
      <c r="J688" s="1">
        <v>-1051.0697</v>
      </c>
      <c r="K688" s="1">
        <v>-1081.2909999999999</v>
      </c>
      <c r="L688" s="1">
        <v>-1052.6052</v>
      </c>
      <c r="M688" s="1">
        <v>-1465.5686000000001</v>
      </c>
      <c r="N688" s="1">
        <v>-1468.4429</v>
      </c>
      <c r="O688" s="1">
        <v>-1457.8190999999999</v>
      </c>
      <c r="Q688" s="1">
        <v>-1277.1054999999999</v>
      </c>
      <c r="R688">
        <v>5.5</v>
      </c>
    </row>
    <row r="689" spans="1:18" x14ac:dyDescent="0.2">
      <c r="A689" s="1">
        <v>-1276.4997000000001</v>
      </c>
      <c r="B689">
        <v>-0.7</v>
      </c>
      <c r="C689" s="1">
        <v>-1273.9608000000001</v>
      </c>
      <c r="D689">
        <v>13.37</v>
      </c>
      <c r="E689" s="1">
        <v>-1278.7424000000001</v>
      </c>
      <c r="F689">
        <v>-13.56</v>
      </c>
      <c r="G689" s="1">
        <v>-1583.3153</v>
      </c>
      <c r="H689" s="1">
        <v>-1589.2514000000001</v>
      </c>
      <c r="I689" s="1">
        <v>-1597.7719</v>
      </c>
      <c r="J689" s="1">
        <v>-1051.0473999999999</v>
      </c>
      <c r="K689" s="1">
        <v>-1081.2562</v>
      </c>
      <c r="L689" s="1">
        <v>-1052.5990999999999</v>
      </c>
      <c r="M689" s="1">
        <v>-1465.473</v>
      </c>
      <c r="N689" s="1">
        <v>-1468.2860000000001</v>
      </c>
      <c r="O689" s="1">
        <v>-1457.7158999999999</v>
      </c>
      <c r="Q689" s="1">
        <v>-1277.2467999999999</v>
      </c>
      <c r="R689">
        <v>5.24</v>
      </c>
    </row>
    <row r="690" spans="1:18" x14ac:dyDescent="0.2">
      <c r="A690" s="1">
        <v>-1276.3462</v>
      </c>
      <c r="B690">
        <v>-0.25</v>
      </c>
      <c r="C690" s="1">
        <v>-1273.9350999999999</v>
      </c>
      <c r="D690">
        <v>13.1</v>
      </c>
      <c r="E690" s="1">
        <v>-1278.8780999999999</v>
      </c>
      <c r="F690">
        <v>-14.31</v>
      </c>
      <c r="G690" s="1">
        <v>-1583.4157</v>
      </c>
      <c r="H690" s="1">
        <v>-1589.3543999999999</v>
      </c>
      <c r="I690" s="1">
        <v>-1597.7717</v>
      </c>
      <c r="J690" s="1">
        <v>-1051.0491</v>
      </c>
      <c r="K690" s="1">
        <v>-1081.2064</v>
      </c>
      <c r="L690" s="1">
        <v>-1052.5936999999999</v>
      </c>
      <c r="M690" s="1">
        <v>-1465.3728000000001</v>
      </c>
      <c r="N690" s="1">
        <v>-1468.1493</v>
      </c>
      <c r="O690" s="1">
        <v>-1457.6220000000001</v>
      </c>
      <c r="Q690" s="1">
        <v>-1277.4092000000001</v>
      </c>
      <c r="R690">
        <v>4.8499999999999996</v>
      </c>
    </row>
    <row r="691" spans="1:18" x14ac:dyDescent="0.2">
      <c r="A691" s="1">
        <v>-1276.2321999999999</v>
      </c>
      <c r="B691">
        <v>0.27</v>
      </c>
      <c r="C691" s="1">
        <v>-1273.9584</v>
      </c>
      <c r="D691">
        <v>13.25</v>
      </c>
      <c r="E691" s="1">
        <v>-1278.9408000000001</v>
      </c>
      <c r="F691">
        <v>-14.83</v>
      </c>
      <c r="G691" s="1">
        <v>-1583.5409999999999</v>
      </c>
      <c r="H691" s="1">
        <v>-1589.4603999999999</v>
      </c>
      <c r="I691" s="1">
        <v>-1597.7557999999999</v>
      </c>
      <c r="J691" s="1">
        <v>-1051.0757000000001</v>
      </c>
      <c r="K691" s="1">
        <v>-1081.1427000000001</v>
      </c>
      <c r="L691" s="1">
        <v>-1052.5882999999999</v>
      </c>
      <c r="M691" s="1">
        <v>-1465.2678000000001</v>
      </c>
      <c r="N691" s="1">
        <v>-1468.0365999999999</v>
      </c>
      <c r="O691" s="1">
        <v>-1457.5368000000001</v>
      </c>
      <c r="Q691" s="1">
        <v>-1277.5743</v>
      </c>
      <c r="R691">
        <v>4.71</v>
      </c>
    </row>
    <row r="692" spans="1:18" x14ac:dyDescent="0.2">
      <c r="A692" s="1">
        <v>-1276.1851999999999</v>
      </c>
      <c r="B692">
        <v>0.65</v>
      </c>
      <c r="C692" s="1">
        <v>-1274.0127</v>
      </c>
      <c r="D692">
        <v>12.9</v>
      </c>
      <c r="E692" s="1">
        <v>-1278.9196999999999</v>
      </c>
      <c r="F692">
        <v>-15.13</v>
      </c>
      <c r="G692" s="1">
        <v>-1583.6875</v>
      </c>
      <c r="H692" s="1">
        <v>-1589.5668000000001</v>
      </c>
      <c r="I692" s="1">
        <v>-1597.7198000000001</v>
      </c>
      <c r="J692" s="1">
        <v>-1051.1268</v>
      </c>
      <c r="K692" s="1">
        <v>-1081.0669</v>
      </c>
      <c r="L692" s="1">
        <v>-1052.5824</v>
      </c>
      <c r="M692" s="1">
        <v>-1465.1581000000001</v>
      </c>
      <c r="N692" s="1">
        <v>-1467.9505999999999</v>
      </c>
      <c r="O692" s="1">
        <v>-1457.46</v>
      </c>
      <c r="Q692" s="1">
        <v>-1277.729</v>
      </c>
      <c r="R692">
        <v>4.28</v>
      </c>
    </row>
    <row r="693" spans="1:18" x14ac:dyDescent="0.2">
      <c r="A693" s="1">
        <v>-1276.2221</v>
      </c>
      <c r="B693">
        <v>1.03</v>
      </c>
      <c r="C693" s="1">
        <v>-1274.0868</v>
      </c>
      <c r="D693">
        <v>12.73</v>
      </c>
      <c r="E693" s="1">
        <v>-1278.8106</v>
      </c>
      <c r="F693">
        <v>-15.15</v>
      </c>
      <c r="G693" s="1">
        <v>-1583.8505</v>
      </c>
      <c r="H693" s="1">
        <v>-1589.6705999999999</v>
      </c>
      <c r="I693" s="1">
        <v>-1597.6608000000001</v>
      </c>
      <c r="J693" s="1">
        <v>-1051.2013999999999</v>
      </c>
      <c r="K693" s="1">
        <v>-1080.9826</v>
      </c>
      <c r="L693" s="1">
        <v>-1052.5757000000001</v>
      </c>
      <c r="M693" s="1">
        <v>-1465.0434</v>
      </c>
      <c r="N693" s="1">
        <v>-1467.8924999999999</v>
      </c>
      <c r="O693" s="1">
        <v>-1457.3901000000001</v>
      </c>
      <c r="Q693" s="1">
        <v>-1277.8675000000001</v>
      </c>
      <c r="R693">
        <v>3.8</v>
      </c>
    </row>
    <row r="694" spans="1:18" x14ac:dyDescent="0.2">
      <c r="A694" s="1">
        <v>-1276.3435999999999</v>
      </c>
      <c r="B694">
        <v>1.24</v>
      </c>
      <c r="C694" s="1">
        <v>-1274.1747</v>
      </c>
      <c r="D694">
        <v>12.26</v>
      </c>
      <c r="E694" s="1">
        <v>-1278.6156000000001</v>
      </c>
      <c r="F694">
        <v>-15.35</v>
      </c>
      <c r="G694" s="1">
        <v>-1584.0255999999999</v>
      </c>
      <c r="H694" s="1">
        <v>-1589.7669000000001</v>
      </c>
      <c r="I694" s="1">
        <v>-1597.5780999999999</v>
      </c>
      <c r="J694" s="1">
        <v>-1051.2973</v>
      </c>
      <c r="K694" s="1">
        <v>-1080.8942</v>
      </c>
      <c r="L694" s="1">
        <v>-1052.5681</v>
      </c>
      <c r="M694" s="1">
        <v>-1464.923</v>
      </c>
      <c r="N694" s="1">
        <v>-1467.8616999999999</v>
      </c>
      <c r="O694" s="1">
        <v>-1457.3262</v>
      </c>
      <c r="Q694" s="1">
        <v>-1277.9919</v>
      </c>
      <c r="R694">
        <v>3.5</v>
      </c>
    </row>
    <row r="695" spans="1:18" x14ac:dyDescent="0.2">
      <c r="A695" s="1">
        <v>-1276.529</v>
      </c>
      <c r="B695">
        <v>1.57</v>
      </c>
      <c r="C695" s="1">
        <v>-1274.2759000000001</v>
      </c>
      <c r="D695">
        <v>12.12</v>
      </c>
      <c r="E695" s="1">
        <v>-1278.3426999999999</v>
      </c>
      <c r="F695">
        <v>-15.07</v>
      </c>
      <c r="G695" s="1">
        <v>-1584.2067</v>
      </c>
      <c r="H695" s="1">
        <v>-1589.8516</v>
      </c>
      <c r="I695" s="1">
        <v>-1597.4715000000001</v>
      </c>
      <c r="J695" s="1">
        <v>-1051.4121</v>
      </c>
      <c r="K695" s="1">
        <v>-1080.8072999999999</v>
      </c>
      <c r="L695" s="1">
        <v>-1052.56</v>
      </c>
      <c r="M695" s="1">
        <v>-1464.7968000000001</v>
      </c>
      <c r="N695" s="1">
        <v>-1467.856</v>
      </c>
      <c r="O695" s="1">
        <v>-1457.2666999999999</v>
      </c>
      <c r="Q695" s="1">
        <v>-1278.1097</v>
      </c>
      <c r="R695">
        <v>2.88</v>
      </c>
    </row>
    <row r="696" spans="1:18" x14ac:dyDescent="0.2">
      <c r="A696" s="1">
        <v>-1276.7437</v>
      </c>
      <c r="B696">
        <v>1.81</v>
      </c>
      <c r="C696" s="1">
        <v>-1274.3920000000001</v>
      </c>
      <c r="D696">
        <v>11.54</v>
      </c>
      <c r="E696" s="1">
        <v>-1278.0065999999999</v>
      </c>
      <c r="F696">
        <v>-14.92</v>
      </c>
      <c r="G696" s="1">
        <v>-1584.3882000000001</v>
      </c>
      <c r="H696" s="1">
        <v>-1589.922</v>
      </c>
      <c r="I696" s="1">
        <v>-1597.3420000000001</v>
      </c>
      <c r="J696" s="1">
        <v>-1051.5428999999999</v>
      </c>
      <c r="K696" s="1">
        <v>-1080.7276999999999</v>
      </c>
      <c r="L696" s="1">
        <v>-1052.5518</v>
      </c>
      <c r="M696" s="1">
        <v>-1464.6651999999999</v>
      </c>
      <c r="N696" s="1">
        <v>-1467.8714</v>
      </c>
      <c r="O696" s="1">
        <v>-1457.2107000000001</v>
      </c>
      <c r="Q696" s="1">
        <v>-1278.2303999999999</v>
      </c>
      <c r="R696">
        <v>2.86</v>
      </c>
    </row>
    <row r="697" spans="1:18" x14ac:dyDescent="0.2">
      <c r="A697" s="1">
        <v>-1276.9490000000001</v>
      </c>
      <c r="B697">
        <v>2.21</v>
      </c>
      <c r="C697" s="1">
        <v>-1274.5228</v>
      </c>
      <c r="D697">
        <v>11.24</v>
      </c>
      <c r="E697" s="1">
        <v>-1277.6255000000001</v>
      </c>
      <c r="F697">
        <v>-14.38</v>
      </c>
      <c r="G697" s="1">
        <v>-1584.5636</v>
      </c>
      <c r="H697" s="1">
        <v>-1589.9734000000001</v>
      </c>
      <c r="I697" s="1">
        <v>-1597.192</v>
      </c>
      <c r="J697" s="1">
        <v>-1051.6864</v>
      </c>
      <c r="K697" s="1">
        <v>-1080.6614</v>
      </c>
      <c r="L697" s="1">
        <v>-1052.5434</v>
      </c>
      <c r="M697" s="1">
        <v>-1464.5289</v>
      </c>
      <c r="N697" s="1">
        <v>-1467.9036000000001</v>
      </c>
      <c r="O697" s="1">
        <v>-1457.1570999999999</v>
      </c>
      <c r="Q697" s="1">
        <v>-1278.3616</v>
      </c>
      <c r="R697">
        <v>2.13</v>
      </c>
    </row>
    <row r="698" spans="1:18" x14ac:dyDescent="0.2">
      <c r="A698" s="1">
        <v>-1277.1110000000001</v>
      </c>
      <c r="B698">
        <v>2.69</v>
      </c>
      <c r="C698" s="1">
        <v>-1274.6661999999999</v>
      </c>
      <c r="D698">
        <v>10.5</v>
      </c>
      <c r="E698" s="1">
        <v>-1277.2234000000001</v>
      </c>
      <c r="F698">
        <v>-13.96</v>
      </c>
      <c r="G698" s="1">
        <v>-1584.7268999999999</v>
      </c>
      <c r="H698" s="1">
        <v>-1590.0025000000001</v>
      </c>
      <c r="I698" s="1">
        <v>-1597.0247999999999</v>
      </c>
      <c r="J698" s="1">
        <v>-1051.8394000000001</v>
      </c>
      <c r="K698" s="1">
        <v>-1080.6142</v>
      </c>
      <c r="L698" s="1">
        <v>-1052.5349000000001</v>
      </c>
      <c r="M698" s="1">
        <v>-1464.3887</v>
      </c>
      <c r="N698" s="1">
        <v>-1467.9463000000001</v>
      </c>
      <c r="O698" s="1">
        <v>-1457.1052</v>
      </c>
      <c r="Q698" s="1">
        <v>-1278.5054</v>
      </c>
      <c r="R698">
        <v>2.0699999999999998</v>
      </c>
    </row>
    <row r="699" spans="1:18" x14ac:dyDescent="0.2">
      <c r="A699" s="1">
        <v>-1277.2053000000001</v>
      </c>
      <c r="B699">
        <v>3.33</v>
      </c>
      <c r="C699" s="1">
        <v>-1274.8163</v>
      </c>
      <c r="D699">
        <v>9.9600000000000009</v>
      </c>
      <c r="E699" s="1">
        <v>-1276.8263999999999</v>
      </c>
      <c r="F699">
        <v>-13.19</v>
      </c>
      <c r="G699" s="1">
        <v>-1584.8734999999999</v>
      </c>
      <c r="H699" s="1">
        <v>-1590.0057999999999</v>
      </c>
      <c r="I699" s="1">
        <v>-1596.8448000000001</v>
      </c>
      <c r="J699" s="1">
        <v>-1051.9983999999999</v>
      </c>
      <c r="K699" s="1">
        <v>-1080.5907</v>
      </c>
      <c r="L699" s="1">
        <v>-1052.5269000000001</v>
      </c>
      <c r="M699" s="1">
        <v>-1464.2464</v>
      </c>
      <c r="N699" s="1">
        <v>-1467.9933000000001</v>
      </c>
      <c r="O699" s="1">
        <v>-1457.0541000000001</v>
      </c>
      <c r="Q699" s="1">
        <v>-1278.6550999999999</v>
      </c>
      <c r="R699">
        <v>1.74</v>
      </c>
    </row>
    <row r="700" spans="1:18" x14ac:dyDescent="0.2">
      <c r="A700" s="1">
        <v>-1277.2158999999999</v>
      </c>
      <c r="B700">
        <v>4.09</v>
      </c>
      <c r="C700" s="1">
        <v>-1274.9657</v>
      </c>
      <c r="D700">
        <v>9.42</v>
      </c>
      <c r="E700" s="1">
        <v>-1276.4619</v>
      </c>
      <c r="F700">
        <v>-12.94</v>
      </c>
      <c r="G700" s="1">
        <v>-1584.9987000000001</v>
      </c>
      <c r="H700" s="1">
        <v>-1589.9813999999999</v>
      </c>
      <c r="I700" s="1">
        <v>-1596.6552999999999</v>
      </c>
      <c r="J700" s="1">
        <v>-1052.1592000000001</v>
      </c>
      <c r="K700" s="1">
        <v>-1080.5953</v>
      </c>
      <c r="L700" s="1">
        <v>-1052.5195000000001</v>
      </c>
      <c r="M700" s="1">
        <v>-1464.104</v>
      </c>
      <c r="N700" s="1">
        <v>-1468.0379</v>
      </c>
      <c r="O700" s="1">
        <v>-1457.0043000000001</v>
      </c>
      <c r="Q700" s="1">
        <v>-1278.7991</v>
      </c>
      <c r="R700">
        <v>1.25</v>
      </c>
    </row>
    <row r="701" spans="1:18" x14ac:dyDescent="0.2">
      <c r="A701" s="1">
        <v>-1277.1352999999999</v>
      </c>
      <c r="B701">
        <v>4.87</v>
      </c>
      <c r="C701" s="1">
        <v>-1275.1088</v>
      </c>
      <c r="D701">
        <v>8.84</v>
      </c>
      <c r="E701" s="1">
        <v>-1276.1573000000001</v>
      </c>
      <c r="F701">
        <v>-12.38</v>
      </c>
      <c r="G701" s="1">
        <v>-1585.0996</v>
      </c>
      <c r="H701" s="1">
        <v>-1589.9275</v>
      </c>
      <c r="I701" s="1">
        <v>-1596.4606000000001</v>
      </c>
      <c r="J701" s="1">
        <v>-1052.3179</v>
      </c>
      <c r="K701" s="1">
        <v>-1080.6310000000001</v>
      </c>
      <c r="L701" s="1">
        <v>-1052.5129999999999</v>
      </c>
      <c r="M701" s="1">
        <v>-1463.9646</v>
      </c>
      <c r="N701" s="1">
        <v>-1468.0733</v>
      </c>
      <c r="O701" s="1">
        <v>-1456.9568999999999</v>
      </c>
      <c r="Q701" s="1">
        <v>-1278.9224999999999</v>
      </c>
      <c r="R701">
        <v>1.0900000000000001</v>
      </c>
    </row>
    <row r="702" spans="1:18" x14ac:dyDescent="0.2">
      <c r="A702" s="1">
        <v>-1276.9621</v>
      </c>
      <c r="B702">
        <v>5.76</v>
      </c>
      <c r="C702" s="1">
        <v>-1275.24</v>
      </c>
      <c r="D702">
        <v>8.65</v>
      </c>
      <c r="E702" s="1">
        <v>-1275.9333999999999</v>
      </c>
      <c r="F702">
        <v>-12.13</v>
      </c>
      <c r="G702" s="1">
        <v>-1585.1742999999999</v>
      </c>
      <c r="H702" s="1">
        <v>-1589.8435999999999</v>
      </c>
      <c r="I702" s="1">
        <v>-1596.2646999999999</v>
      </c>
      <c r="J702" s="1">
        <v>-1052.4703</v>
      </c>
      <c r="K702" s="1">
        <v>-1080.6995999999999</v>
      </c>
      <c r="L702" s="1">
        <v>-1052.5077000000001</v>
      </c>
      <c r="M702" s="1">
        <v>-1463.8309999999999</v>
      </c>
      <c r="N702" s="1">
        <v>-1468.0929000000001</v>
      </c>
      <c r="O702" s="1">
        <v>-1456.9132999999999</v>
      </c>
      <c r="Q702" s="1">
        <v>-1279.0107</v>
      </c>
      <c r="R702">
        <v>0.8</v>
      </c>
    </row>
    <row r="703" spans="1:18" x14ac:dyDescent="0.2">
      <c r="A703" s="1">
        <v>-1276.7018</v>
      </c>
      <c r="B703">
        <v>6.66</v>
      </c>
      <c r="C703" s="1">
        <v>-1275.3563999999999</v>
      </c>
      <c r="D703">
        <v>7.99</v>
      </c>
      <c r="E703" s="1">
        <v>-1275.8027999999999</v>
      </c>
      <c r="F703">
        <v>-11.67</v>
      </c>
      <c r="G703" s="1">
        <v>-1585.2228</v>
      </c>
      <c r="H703" s="1">
        <v>-1589.7304999999999</v>
      </c>
      <c r="I703" s="1">
        <v>-1596.0709999999999</v>
      </c>
      <c r="J703" s="1">
        <v>-1052.6119000000001</v>
      </c>
      <c r="K703" s="1">
        <v>-1080.8017</v>
      </c>
      <c r="L703" s="1">
        <v>-1052.5039999999999</v>
      </c>
      <c r="M703" s="1">
        <v>-1463.7073</v>
      </c>
      <c r="N703" s="1">
        <v>-1468.0916999999999</v>
      </c>
      <c r="O703" s="1">
        <v>-1456.8761</v>
      </c>
      <c r="Q703" s="1">
        <v>-1279.0541000000001</v>
      </c>
      <c r="R703">
        <v>0.68</v>
      </c>
    </row>
    <row r="704" spans="1:18" x14ac:dyDescent="0.2">
      <c r="A704" s="1">
        <v>-1276.3706999999999</v>
      </c>
      <c r="B704">
        <v>7.56</v>
      </c>
      <c r="C704" s="1">
        <v>-1275.4543000000001</v>
      </c>
      <c r="D704">
        <v>7.56</v>
      </c>
      <c r="E704" s="1">
        <v>-1275.768</v>
      </c>
      <c r="F704">
        <v>-11.28</v>
      </c>
      <c r="G704" s="1">
        <v>-1585.2471</v>
      </c>
      <c r="H704" s="1">
        <v>-1589.59</v>
      </c>
      <c r="I704" s="1">
        <v>-1595.8819000000001</v>
      </c>
      <c r="J704" s="1">
        <v>-1052.7384</v>
      </c>
      <c r="K704" s="1">
        <v>-1080.9365</v>
      </c>
      <c r="L704" s="1">
        <v>-1052.5024000000001</v>
      </c>
      <c r="M704" s="1">
        <v>-1463.5967000000001</v>
      </c>
      <c r="N704" s="1">
        <v>-1468.0650000000001</v>
      </c>
      <c r="O704" s="1">
        <v>-1456.8480999999999</v>
      </c>
      <c r="Q704" s="1">
        <v>-1279.0522000000001</v>
      </c>
      <c r="R704">
        <v>0.65</v>
      </c>
    </row>
    <row r="705" spans="1:18" x14ac:dyDescent="0.2">
      <c r="A705" s="1">
        <v>-1275.9951000000001</v>
      </c>
      <c r="B705">
        <v>8.41</v>
      </c>
      <c r="C705" s="1">
        <v>-1275.5277000000001</v>
      </c>
      <c r="D705">
        <v>7.49</v>
      </c>
      <c r="E705" s="1">
        <v>-1275.8212000000001</v>
      </c>
      <c r="F705">
        <v>-11.09</v>
      </c>
      <c r="G705" s="1">
        <v>-1585.2501</v>
      </c>
      <c r="H705" s="1">
        <v>-1589.4247</v>
      </c>
      <c r="I705" s="1">
        <v>-1595.6999000000001</v>
      </c>
      <c r="J705" s="1">
        <v>-1052.8454999999999</v>
      </c>
      <c r="K705" s="1">
        <v>-1081.1020000000001</v>
      </c>
      <c r="L705" s="1">
        <v>-1052.5030999999999</v>
      </c>
      <c r="M705" s="1">
        <v>-1463.5025000000001</v>
      </c>
      <c r="N705" s="1">
        <v>-1468.0099</v>
      </c>
      <c r="O705" s="1">
        <v>-1456.8327999999999</v>
      </c>
      <c r="Q705" s="1">
        <v>-1279.0138999999999</v>
      </c>
      <c r="R705">
        <v>0.5</v>
      </c>
    </row>
    <row r="706" spans="1:18" x14ac:dyDescent="0.2">
      <c r="A706" s="1">
        <v>-1275.6115</v>
      </c>
      <c r="B706">
        <v>9.14</v>
      </c>
      <c r="C706" s="1">
        <v>-1275.5696</v>
      </c>
      <c r="D706">
        <v>7.36</v>
      </c>
      <c r="E706" s="1">
        <v>-1275.9459999999999</v>
      </c>
      <c r="F706">
        <v>-10.89</v>
      </c>
      <c r="G706" s="1">
        <v>-1585.2347</v>
      </c>
      <c r="H706" s="1">
        <v>-1589.2389000000001</v>
      </c>
      <c r="I706" s="1">
        <v>-1595.527</v>
      </c>
      <c r="J706" s="1">
        <v>-1052.9295999999999</v>
      </c>
      <c r="K706" s="1">
        <v>-1081.2955999999999</v>
      </c>
      <c r="L706" s="1">
        <v>-1052.5064</v>
      </c>
      <c r="M706" s="1">
        <v>-1463.4284</v>
      </c>
      <c r="N706" s="1">
        <v>-1467.9244000000001</v>
      </c>
      <c r="O706" s="1">
        <v>-1456.8334</v>
      </c>
      <c r="Q706" s="1">
        <v>-1278.9568999999999</v>
      </c>
      <c r="R706">
        <v>0.52</v>
      </c>
    </row>
    <row r="707" spans="1:18" x14ac:dyDescent="0.2">
      <c r="A707" s="1">
        <v>-1275.2619999999999</v>
      </c>
      <c r="B707">
        <v>9.65</v>
      </c>
      <c r="C707" s="1">
        <v>-1275.5706</v>
      </c>
      <c r="D707">
        <v>7.6</v>
      </c>
      <c r="E707" s="1">
        <v>-1276.1169</v>
      </c>
      <c r="F707">
        <v>-10.72</v>
      </c>
      <c r="G707" s="1">
        <v>-1585.2068999999999</v>
      </c>
      <c r="H707" s="1">
        <v>-1589.0371</v>
      </c>
      <c r="I707" s="1">
        <v>-1595.3646000000001</v>
      </c>
      <c r="J707" s="1">
        <v>-1052.9871000000001</v>
      </c>
      <c r="K707" s="1">
        <v>-1081.5136</v>
      </c>
      <c r="L707" s="1">
        <v>-1052.5123000000001</v>
      </c>
      <c r="M707" s="1">
        <v>-1463.3768</v>
      </c>
      <c r="N707" s="1">
        <v>-1467.8089</v>
      </c>
      <c r="O707" s="1">
        <v>-1456.8534</v>
      </c>
      <c r="Q707" s="1">
        <v>-1278.9055000000001</v>
      </c>
      <c r="R707">
        <v>0.28999999999999998</v>
      </c>
    </row>
    <row r="708" spans="1:18" x14ac:dyDescent="0.2">
      <c r="A708" s="1">
        <v>-1274.9889000000001</v>
      </c>
      <c r="B708">
        <v>9.98</v>
      </c>
      <c r="C708" s="1">
        <v>-1275.52</v>
      </c>
      <c r="D708">
        <v>7.82</v>
      </c>
      <c r="E708" s="1">
        <v>-1276.3034</v>
      </c>
      <c r="F708">
        <v>-10.220000000000001</v>
      </c>
      <c r="G708" s="1">
        <v>-1585.1704999999999</v>
      </c>
      <c r="H708" s="1">
        <v>-1588.8255999999999</v>
      </c>
      <c r="I708" s="1">
        <v>-1595.2129</v>
      </c>
      <c r="J708" s="1">
        <v>-1053.0160000000001</v>
      </c>
      <c r="K708" s="1">
        <v>-1081.7517</v>
      </c>
      <c r="L708" s="1">
        <v>-1052.5207</v>
      </c>
      <c r="M708" s="1">
        <v>-1463.3498</v>
      </c>
      <c r="N708" s="1">
        <v>-1467.6638</v>
      </c>
      <c r="O708" s="1">
        <v>-1456.8956000000001</v>
      </c>
      <c r="Q708" s="1">
        <v>-1278.8820000000001</v>
      </c>
      <c r="R708">
        <v>-0.06</v>
      </c>
    </row>
    <row r="709" spans="1:18" x14ac:dyDescent="0.2">
      <c r="A709" s="1">
        <v>-1274.8302000000001</v>
      </c>
      <c r="B709">
        <v>9.83</v>
      </c>
      <c r="C709" s="1">
        <v>-1275.412</v>
      </c>
      <c r="D709">
        <v>8.09</v>
      </c>
      <c r="E709" s="1">
        <v>-1276.4733000000001</v>
      </c>
      <c r="F709">
        <v>-9.73</v>
      </c>
      <c r="G709" s="1">
        <v>-1585.1306</v>
      </c>
      <c r="H709" s="1">
        <v>-1588.6103000000001</v>
      </c>
      <c r="I709" s="1">
        <v>-1595.0737999999999</v>
      </c>
      <c r="J709" s="1">
        <v>-1053.0150000000001</v>
      </c>
      <c r="K709" s="1">
        <v>-1082.0054</v>
      </c>
      <c r="L709" s="1">
        <v>-1052.5309999999999</v>
      </c>
      <c r="M709" s="1">
        <v>-1463.3479</v>
      </c>
      <c r="N709" s="1">
        <v>-1467.4920999999999</v>
      </c>
      <c r="O709" s="1">
        <v>-1456.9618</v>
      </c>
      <c r="Q709" s="1">
        <v>-1278.9010000000001</v>
      </c>
      <c r="R709">
        <v>-0.36</v>
      </c>
    </row>
    <row r="710" spans="1:18" x14ac:dyDescent="0.2">
      <c r="A710" s="1">
        <v>-1274.8115</v>
      </c>
      <c r="B710">
        <v>9.5500000000000007</v>
      </c>
      <c r="C710" s="1">
        <v>-1275.2451000000001</v>
      </c>
      <c r="D710">
        <v>8.4</v>
      </c>
      <c r="E710" s="1">
        <v>-1276.5985000000001</v>
      </c>
      <c r="F710">
        <v>-9.09</v>
      </c>
      <c r="G710" s="1">
        <v>-1585.0921000000001</v>
      </c>
      <c r="H710" s="1">
        <v>-1588.3982000000001</v>
      </c>
      <c r="I710" s="1">
        <v>-1594.9474</v>
      </c>
      <c r="J710" s="1">
        <v>-1052.9842000000001</v>
      </c>
      <c r="K710" s="1">
        <v>-1082.2695000000001</v>
      </c>
      <c r="L710" s="1">
        <v>-1052.5425</v>
      </c>
      <c r="M710" s="1">
        <v>-1463.3707999999999</v>
      </c>
      <c r="N710" s="1">
        <v>-1467.2978000000001</v>
      </c>
      <c r="O710" s="1">
        <v>-1457.0533</v>
      </c>
      <c r="Q710" s="1">
        <v>-1278.9670000000001</v>
      </c>
      <c r="R710">
        <v>-1.25</v>
      </c>
    </row>
    <row r="711" spans="1:18" x14ac:dyDescent="0.2">
      <c r="A711" s="1">
        <v>-1274.9426000000001</v>
      </c>
      <c r="B711">
        <v>9.24</v>
      </c>
      <c r="C711" s="1">
        <v>-1275.0253</v>
      </c>
      <c r="D711">
        <v>9.25</v>
      </c>
      <c r="E711" s="1">
        <v>-1276.6596999999999</v>
      </c>
      <c r="F711">
        <v>-8.41</v>
      </c>
      <c r="G711" s="1">
        <v>-1585.0589</v>
      </c>
      <c r="H711" s="1">
        <v>-1588.1958</v>
      </c>
      <c r="I711" s="1">
        <v>-1594.8335999999999</v>
      </c>
      <c r="J711" s="1">
        <v>-1052.925</v>
      </c>
      <c r="K711" s="1">
        <v>-1082.5387000000001</v>
      </c>
      <c r="L711" s="1">
        <v>-1052.5542</v>
      </c>
      <c r="M711" s="1">
        <v>-1463.4168</v>
      </c>
      <c r="N711" s="1">
        <v>-1467.0853999999999</v>
      </c>
      <c r="O711" s="1">
        <v>-1457.1693</v>
      </c>
      <c r="Q711" s="1">
        <v>-1279.0757000000001</v>
      </c>
      <c r="R711">
        <v>-1.84</v>
      </c>
    </row>
    <row r="712" spans="1:18" x14ac:dyDescent="0.2">
      <c r="A712" s="1">
        <v>-1275.2136</v>
      </c>
      <c r="B712">
        <v>8.3800000000000008</v>
      </c>
      <c r="C712" s="1">
        <v>-1274.7655999999999</v>
      </c>
      <c r="D712">
        <v>10.199999999999999</v>
      </c>
      <c r="E712" s="1">
        <v>-1276.6478999999999</v>
      </c>
      <c r="F712">
        <v>-7.55</v>
      </c>
      <c r="G712" s="1">
        <v>-1585.0343</v>
      </c>
      <c r="H712" s="1">
        <v>-1588.009</v>
      </c>
      <c r="I712" s="1">
        <v>-1594.7331999999999</v>
      </c>
      <c r="J712" s="1">
        <v>-1052.8412000000001</v>
      </c>
      <c r="K712" s="1">
        <v>-1082.8081</v>
      </c>
      <c r="L712" s="1">
        <v>-1052.5653</v>
      </c>
      <c r="M712" s="1">
        <v>-1463.4834000000001</v>
      </c>
      <c r="N712" s="1">
        <v>-1466.8616999999999</v>
      </c>
      <c r="O712" s="1">
        <v>-1457.3083999999999</v>
      </c>
      <c r="Q712" s="1">
        <v>-1279.2212</v>
      </c>
      <c r="R712">
        <v>-2.61</v>
      </c>
    </row>
    <row r="713" spans="1:18" x14ac:dyDescent="0.2">
      <c r="A713" s="1">
        <v>-1275.5994000000001</v>
      </c>
      <c r="B713">
        <v>7.45</v>
      </c>
      <c r="C713" s="1">
        <v>-1274.4851000000001</v>
      </c>
      <c r="D713">
        <v>10.88</v>
      </c>
      <c r="E713" s="1">
        <v>-1276.5619999999999</v>
      </c>
      <c r="F713">
        <v>-6.54</v>
      </c>
      <c r="G713" s="1">
        <v>-1585.0210999999999</v>
      </c>
      <c r="H713" s="1">
        <v>-1587.8427999999999</v>
      </c>
      <c r="I713" s="1">
        <v>-1594.6469</v>
      </c>
      <c r="J713" s="1">
        <v>-1052.7366999999999</v>
      </c>
      <c r="K713" s="1">
        <v>-1083.0725</v>
      </c>
      <c r="L713" s="1">
        <v>-1052.5745999999999</v>
      </c>
      <c r="M713" s="1">
        <v>-1463.566</v>
      </c>
      <c r="N713" s="1">
        <v>-1466.6334999999999</v>
      </c>
      <c r="O713" s="1">
        <v>-1457.4677999999999</v>
      </c>
      <c r="Q713" s="1">
        <v>-1279.3975</v>
      </c>
      <c r="R713">
        <v>-3.3</v>
      </c>
    </row>
    <row r="714" spans="1:18" x14ac:dyDescent="0.2">
      <c r="A714" s="1">
        <v>-1276.0621000000001</v>
      </c>
      <c r="B714">
        <v>6.51</v>
      </c>
      <c r="C714" s="1">
        <v>-1274.2130999999999</v>
      </c>
      <c r="D714">
        <v>11.81</v>
      </c>
      <c r="E714" s="1">
        <v>-1276.4068</v>
      </c>
      <c r="F714">
        <v>-5.27</v>
      </c>
      <c r="G714" s="1">
        <v>-1585.0214000000001</v>
      </c>
      <c r="H714" s="1">
        <v>-1587.7017000000001</v>
      </c>
      <c r="I714" s="1">
        <v>-1594.5743</v>
      </c>
      <c r="J714" s="1">
        <v>-1052.6171999999999</v>
      </c>
      <c r="K714" s="1">
        <v>-1083.3275000000001</v>
      </c>
      <c r="L714" s="1">
        <v>-1052.5815</v>
      </c>
      <c r="M714" s="1">
        <v>-1463.6606999999999</v>
      </c>
      <c r="N714" s="1">
        <v>-1466.4081000000001</v>
      </c>
      <c r="O714" s="1">
        <v>-1457.6433999999999</v>
      </c>
      <c r="Q714" s="1">
        <v>-1279.6008999999999</v>
      </c>
      <c r="R714">
        <v>-3.93</v>
      </c>
    </row>
    <row r="715" spans="1:18" x14ac:dyDescent="0.2">
      <c r="A715" s="1">
        <v>-1276.5572</v>
      </c>
      <c r="B715">
        <v>5.41</v>
      </c>
      <c r="C715" s="1">
        <v>-1273.9847</v>
      </c>
      <c r="D715">
        <v>12.34</v>
      </c>
      <c r="E715" s="1">
        <v>-1276.1882000000001</v>
      </c>
      <c r="F715">
        <v>-4.59</v>
      </c>
      <c r="G715" s="1">
        <v>-1585.0374999999999</v>
      </c>
      <c r="H715" s="1">
        <v>-1587.5879</v>
      </c>
      <c r="I715" s="1">
        <v>-1594.5165</v>
      </c>
      <c r="J715" s="1">
        <v>-1052.4885999999999</v>
      </c>
      <c r="K715" s="1">
        <v>-1083.5689</v>
      </c>
      <c r="L715" s="1">
        <v>-1052.5854999999999</v>
      </c>
      <c r="M715" s="1">
        <v>-1463.7621999999999</v>
      </c>
      <c r="N715" s="1">
        <v>-1466.1937</v>
      </c>
      <c r="O715" s="1">
        <v>-1457.8305</v>
      </c>
      <c r="Q715" s="1">
        <v>-1279.8271</v>
      </c>
      <c r="R715">
        <v>-4.7699999999999996</v>
      </c>
    </row>
    <row r="716" spans="1:18" x14ac:dyDescent="0.2">
      <c r="A716" s="1">
        <v>-1277.0434</v>
      </c>
      <c r="B716">
        <v>4.42</v>
      </c>
      <c r="C716" s="1">
        <v>-1273.8398999999999</v>
      </c>
      <c r="D716">
        <v>12.95</v>
      </c>
      <c r="E716" s="1">
        <v>-1275.9168999999999</v>
      </c>
      <c r="F716">
        <v>-3.45</v>
      </c>
      <c r="G716" s="1">
        <v>-1585.0714</v>
      </c>
      <c r="H716" s="1">
        <v>-1587.5030999999999</v>
      </c>
      <c r="I716" s="1">
        <v>-1594.4721999999999</v>
      </c>
      <c r="J716" s="1">
        <v>-1052.3574000000001</v>
      </c>
      <c r="K716" s="1">
        <v>-1083.7928999999999</v>
      </c>
      <c r="L716" s="1">
        <v>-1052.5863999999999</v>
      </c>
      <c r="M716" s="1">
        <v>-1463.8659</v>
      </c>
      <c r="N716" s="1">
        <v>-1465.998</v>
      </c>
      <c r="O716" s="1">
        <v>-1458.0242000000001</v>
      </c>
      <c r="Q716" s="1">
        <v>-1280.0697</v>
      </c>
      <c r="R716">
        <v>-5.26</v>
      </c>
    </row>
    <row r="717" spans="1:18" x14ac:dyDescent="0.2">
      <c r="A717" s="1">
        <v>-1277.4899</v>
      </c>
      <c r="B717">
        <v>3.5</v>
      </c>
      <c r="C717" s="1">
        <v>-1273.8139000000001</v>
      </c>
      <c r="D717">
        <v>13.28</v>
      </c>
      <c r="E717" s="1">
        <v>-1275.6088999999999</v>
      </c>
      <c r="F717">
        <v>-2.38</v>
      </c>
      <c r="G717" s="1">
        <v>-1585.1237000000001</v>
      </c>
      <c r="H717" s="1">
        <v>-1587.4467</v>
      </c>
      <c r="I717" s="1">
        <v>-1594.4418000000001</v>
      </c>
      <c r="J717" s="1">
        <v>-1052.2288000000001</v>
      </c>
      <c r="K717" s="1">
        <v>-1083.9978000000001</v>
      </c>
      <c r="L717" s="1">
        <v>-1052.5836999999999</v>
      </c>
      <c r="M717" s="1">
        <v>-1463.9675</v>
      </c>
      <c r="N717" s="1">
        <v>-1465.8286000000001</v>
      </c>
      <c r="O717" s="1">
        <v>-1458.2192</v>
      </c>
      <c r="Q717" s="1">
        <v>-1280.3189</v>
      </c>
      <c r="R717">
        <v>-5.75</v>
      </c>
    </row>
    <row r="718" spans="1:18" x14ac:dyDescent="0.2">
      <c r="A718" s="1">
        <v>-1277.8815</v>
      </c>
      <c r="B718">
        <v>2.48</v>
      </c>
      <c r="C718" s="1">
        <v>-1273.9284</v>
      </c>
      <c r="D718">
        <v>13.2</v>
      </c>
      <c r="E718" s="1">
        <v>-1275.2874999999999</v>
      </c>
      <c r="F718">
        <v>-1.1000000000000001</v>
      </c>
      <c r="G718" s="1">
        <v>-1585.1964</v>
      </c>
      <c r="H718" s="1">
        <v>-1587.4163000000001</v>
      </c>
      <c r="I718" s="1">
        <v>-1594.4256</v>
      </c>
      <c r="J718" s="1">
        <v>-1052.1077</v>
      </c>
      <c r="K718" s="1">
        <v>-1084.1804999999999</v>
      </c>
      <c r="L718" s="1">
        <v>-1052.5777</v>
      </c>
      <c r="M718" s="1">
        <v>-1464.0635</v>
      </c>
      <c r="N718" s="1">
        <v>-1465.692</v>
      </c>
      <c r="O718" s="1">
        <v>-1458.4097999999999</v>
      </c>
      <c r="Q718" s="1">
        <v>-1280.5607</v>
      </c>
      <c r="R718">
        <v>-6.23</v>
      </c>
    </row>
    <row r="719" spans="1:18" x14ac:dyDescent="0.2">
      <c r="A719" s="1">
        <v>-1278.2193</v>
      </c>
      <c r="B719">
        <v>1.59</v>
      </c>
      <c r="C719" s="1">
        <v>-1274.1840999999999</v>
      </c>
      <c r="D719">
        <v>13.16</v>
      </c>
      <c r="E719" s="1">
        <v>-1274.9786999999999</v>
      </c>
      <c r="F719">
        <v>-0.15</v>
      </c>
      <c r="G719" s="1">
        <v>-1585.2902999999999</v>
      </c>
      <c r="H719" s="1">
        <v>-1587.4096999999999</v>
      </c>
      <c r="I719" s="1">
        <v>-1594.423</v>
      </c>
      <c r="J719" s="1">
        <v>-1051.9979000000001</v>
      </c>
      <c r="K719" s="1">
        <v>-1084.3398</v>
      </c>
      <c r="L719" s="1">
        <v>-1052.5693000000001</v>
      </c>
      <c r="M719" s="1">
        <v>-1464.1515999999999</v>
      </c>
      <c r="N719" s="1">
        <v>-1465.5932</v>
      </c>
      <c r="O719" s="1">
        <v>-1458.5911000000001</v>
      </c>
      <c r="Q719" s="1">
        <v>-1280.7799</v>
      </c>
      <c r="R719">
        <v>-6.33</v>
      </c>
    </row>
    <row r="720" spans="1:18" x14ac:dyDescent="0.2">
      <c r="A720" s="1">
        <v>-1278.5142000000001</v>
      </c>
      <c r="B720">
        <v>0.53</v>
      </c>
      <c r="C720" s="1">
        <v>-1274.5571</v>
      </c>
      <c r="D720">
        <v>12.63</v>
      </c>
      <c r="E720" s="1">
        <v>-1274.7083</v>
      </c>
      <c r="F720">
        <v>0.89</v>
      </c>
      <c r="G720" s="1">
        <v>-1585.4063000000001</v>
      </c>
      <c r="H720" s="1">
        <v>-1587.4211</v>
      </c>
      <c r="I720" s="1">
        <v>-1594.4331</v>
      </c>
      <c r="J720" s="1">
        <v>-1051.9014999999999</v>
      </c>
      <c r="K720" s="1">
        <v>-1084.4747</v>
      </c>
      <c r="L720" s="1">
        <v>-1052.5591999999999</v>
      </c>
      <c r="M720" s="1">
        <v>-1464.2304999999999</v>
      </c>
      <c r="N720" s="1">
        <v>-1465.5360000000001</v>
      </c>
      <c r="O720" s="1">
        <v>-1458.7582</v>
      </c>
      <c r="Q720" s="1">
        <v>-1280.9611</v>
      </c>
      <c r="R720">
        <v>-6.33</v>
      </c>
    </row>
    <row r="721" spans="1:18" x14ac:dyDescent="0.2">
      <c r="A721" s="1">
        <v>-1278.7787000000001</v>
      </c>
      <c r="B721">
        <v>-0.54</v>
      </c>
      <c r="C721" s="1">
        <v>-1275.0056999999999</v>
      </c>
      <c r="D721">
        <v>12.1</v>
      </c>
      <c r="E721" s="1">
        <v>-1274.4918</v>
      </c>
      <c r="F721">
        <v>1.35</v>
      </c>
      <c r="G721" s="1">
        <v>-1585.5463</v>
      </c>
      <c r="H721" s="1">
        <v>-1587.4450999999999</v>
      </c>
      <c r="I721" s="1">
        <v>-1594.4549999999999</v>
      </c>
      <c r="J721" s="1">
        <v>-1051.8199</v>
      </c>
      <c r="K721" s="1">
        <v>-1084.5857000000001</v>
      </c>
      <c r="L721" s="1">
        <v>-1052.5485000000001</v>
      </c>
      <c r="M721" s="1">
        <v>-1464.2992999999999</v>
      </c>
      <c r="N721" s="1">
        <v>-1465.5219999999999</v>
      </c>
      <c r="O721" s="1">
        <v>-1458.9068</v>
      </c>
      <c r="Q721" s="1">
        <v>-1281.0912000000001</v>
      </c>
      <c r="R721">
        <v>-6.17</v>
      </c>
    </row>
    <row r="722" spans="1:18" x14ac:dyDescent="0.2">
      <c r="A722" s="1">
        <v>-1279.0193999999999</v>
      </c>
      <c r="B722">
        <v>-1.72</v>
      </c>
      <c r="C722" s="1">
        <v>-1275.4813999999999</v>
      </c>
      <c r="D722">
        <v>11.38</v>
      </c>
      <c r="E722" s="1">
        <v>-1274.3342</v>
      </c>
      <c r="F722">
        <v>2.38</v>
      </c>
      <c r="G722" s="1">
        <v>-1585.7101</v>
      </c>
      <c r="H722" s="1">
        <v>-1587.4763</v>
      </c>
      <c r="I722" s="1">
        <v>-1594.4873</v>
      </c>
      <c r="J722" s="1">
        <v>-1051.7528</v>
      </c>
      <c r="K722" s="1">
        <v>-1084.6733999999999</v>
      </c>
      <c r="L722" s="1">
        <v>-1052.5383999999999</v>
      </c>
      <c r="M722" s="1">
        <v>-1464.3581999999999</v>
      </c>
      <c r="N722" s="1">
        <v>-1465.5504000000001</v>
      </c>
      <c r="O722" s="1">
        <v>-1459.0333000000001</v>
      </c>
      <c r="Q722" s="1">
        <v>-1281.1624999999999</v>
      </c>
      <c r="R722">
        <v>-5.77</v>
      </c>
    </row>
    <row r="723" spans="1:18" x14ac:dyDescent="0.2">
      <c r="A723" s="1">
        <v>-1279.2319</v>
      </c>
      <c r="B723">
        <v>-2.86</v>
      </c>
      <c r="C723" s="1">
        <v>-1275.9404999999999</v>
      </c>
      <c r="D723">
        <v>10.76</v>
      </c>
      <c r="E723" s="1">
        <v>-1274.231</v>
      </c>
      <c r="F723">
        <v>2.57</v>
      </c>
      <c r="G723" s="1">
        <v>-1585.8984</v>
      </c>
      <c r="H723" s="1">
        <v>-1587.5075999999999</v>
      </c>
      <c r="I723" s="1">
        <v>-1594.5286000000001</v>
      </c>
      <c r="J723" s="1">
        <v>-1051.6991</v>
      </c>
      <c r="K723" s="1">
        <v>-1084.7393</v>
      </c>
      <c r="L723" s="1">
        <v>-1052.5297</v>
      </c>
      <c r="M723" s="1">
        <v>-1464.4081000000001</v>
      </c>
      <c r="N723" s="1">
        <v>-1465.6188999999999</v>
      </c>
      <c r="O723" s="1">
        <v>-1459.1353999999999</v>
      </c>
      <c r="Q723" s="1">
        <v>-1281.1723999999999</v>
      </c>
      <c r="R723">
        <v>-5.31</v>
      </c>
    </row>
    <row r="724" spans="1:18" x14ac:dyDescent="0.2">
      <c r="A724" s="1">
        <v>-1279.4012</v>
      </c>
      <c r="B724">
        <v>-3.98</v>
      </c>
      <c r="C724" s="1">
        <v>-1276.3478</v>
      </c>
      <c r="D724">
        <v>10.02</v>
      </c>
      <c r="E724" s="1">
        <v>-1274.175</v>
      </c>
      <c r="F724">
        <v>3.32</v>
      </c>
      <c r="G724" s="1">
        <v>-1586.1115</v>
      </c>
      <c r="H724" s="1">
        <v>-1587.5326</v>
      </c>
      <c r="I724" s="1">
        <v>-1594.5767000000001</v>
      </c>
      <c r="J724" s="1">
        <v>-1051.6569</v>
      </c>
      <c r="K724" s="1">
        <v>-1084.7855999999999</v>
      </c>
      <c r="L724" s="1">
        <v>-1052.5236</v>
      </c>
      <c r="M724" s="1">
        <v>-1464.4501</v>
      </c>
      <c r="N724" s="1">
        <v>-1465.7229</v>
      </c>
      <c r="O724" s="1">
        <v>-1459.2112</v>
      </c>
      <c r="Q724" s="1">
        <v>-1281.1229000000001</v>
      </c>
      <c r="R724">
        <v>-4.7300000000000004</v>
      </c>
    </row>
    <row r="725" spans="1:18" x14ac:dyDescent="0.2">
      <c r="A725" s="1">
        <v>-1279.5077000000001</v>
      </c>
      <c r="B725">
        <v>-4.95</v>
      </c>
      <c r="C725" s="1">
        <v>-1276.6785</v>
      </c>
      <c r="D725">
        <v>9.58</v>
      </c>
      <c r="E725" s="1">
        <v>-1274.1629</v>
      </c>
      <c r="F725">
        <v>3.33</v>
      </c>
      <c r="G725" s="1">
        <v>-1586.348</v>
      </c>
      <c r="H725" s="1">
        <v>-1587.5455999999999</v>
      </c>
      <c r="I725" s="1">
        <v>-1594.6292000000001</v>
      </c>
      <c r="J725" s="1">
        <v>-1051.6241</v>
      </c>
      <c r="K725" s="1">
        <v>-1084.8149000000001</v>
      </c>
      <c r="L725" s="1">
        <v>-1052.521</v>
      </c>
      <c r="M725" s="1">
        <v>-1464.4860000000001</v>
      </c>
      <c r="N725" s="1">
        <v>-1465.8566000000001</v>
      </c>
      <c r="O725" s="1">
        <v>-1459.2605000000001</v>
      </c>
      <c r="Q725" s="1">
        <v>-1281.0210999999999</v>
      </c>
      <c r="R725">
        <v>-3.53</v>
      </c>
    </row>
    <row r="726" spans="1:18" x14ac:dyDescent="0.2">
      <c r="A726" s="1">
        <v>-1279.5323000000001</v>
      </c>
      <c r="B726">
        <v>-5.74</v>
      </c>
      <c r="C726" s="1">
        <v>-1276.9148</v>
      </c>
      <c r="D726">
        <v>9</v>
      </c>
      <c r="E726" s="1">
        <v>-1274.1969999999999</v>
      </c>
      <c r="F726">
        <v>3.66</v>
      </c>
      <c r="G726" s="1">
        <v>-1586.6069</v>
      </c>
      <c r="H726" s="1">
        <v>-1587.5413000000001</v>
      </c>
      <c r="I726" s="1">
        <v>-1594.6839</v>
      </c>
      <c r="J726" s="1">
        <v>-1051.5981999999999</v>
      </c>
      <c r="K726" s="1">
        <v>-1084.8299</v>
      </c>
      <c r="L726" s="1">
        <v>-1052.5227</v>
      </c>
      <c r="M726" s="1">
        <v>-1464.5182</v>
      </c>
      <c r="N726" s="1">
        <v>-1466.0129999999999</v>
      </c>
      <c r="O726" s="1">
        <v>-1459.2838999999999</v>
      </c>
      <c r="Q726" s="1">
        <v>-1280.8751</v>
      </c>
      <c r="R726">
        <v>-2.88</v>
      </c>
    </row>
    <row r="727" spans="1:18" x14ac:dyDescent="0.2">
      <c r="A727" s="1">
        <v>-1279.4621</v>
      </c>
      <c r="B727">
        <v>-6.44</v>
      </c>
      <c r="C727" s="1">
        <v>-1277.0419999999999</v>
      </c>
      <c r="D727">
        <v>8.8800000000000008</v>
      </c>
      <c r="E727" s="1">
        <v>-1274.2840000000001</v>
      </c>
      <c r="F727">
        <v>3.36</v>
      </c>
      <c r="G727" s="1">
        <v>-1586.8848</v>
      </c>
      <c r="H727" s="1">
        <v>-1587.5148999999999</v>
      </c>
      <c r="I727" s="1">
        <v>-1594.7383</v>
      </c>
      <c r="J727" s="1">
        <v>-1051.5768</v>
      </c>
      <c r="K727" s="1">
        <v>-1084.8338000000001</v>
      </c>
      <c r="L727" s="1">
        <v>-1052.5291999999999</v>
      </c>
      <c r="M727" s="1">
        <v>-1464.5496000000001</v>
      </c>
      <c r="N727" s="1">
        <v>-1466.1847</v>
      </c>
      <c r="O727" s="1">
        <v>-1459.2828999999999</v>
      </c>
      <c r="Q727" s="1">
        <v>-1280.6949</v>
      </c>
      <c r="R727">
        <v>-1.78</v>
      </c>
    </row>
    <row r="728" spans="1:18" x14ac:dyDescent="0.2">
      <c r="A728" s="1">
        <v>-1279.2935</v>
      </c>
      <c r="B728">
        <v>-6.88</v>
      </c>
      <c r="C728" s="1">
        <v>-1277.0498</v>
      </c>
      <c r="D728">
        <v>9.01</v>
      </c>
      <c r="E728" s="1">
        <v>-1274.4271000000001</v>
      </c>
      <c r="F728">
        <v>3.39</v>
      </c>
      <c r="G728" s="1">
        <v>-1587.1811</v>
      </c>
      <c r="H728" s="1">
        <v>-1587.4636</v>
      </c>
      <c r="I728" s="1">
        <v>-1594.7891999999999</v>
      </c>
      <c r="J728" s="1">
        <v>-1051.5579</v>
      </c>
      <c r="K728" s="1">
        <v>-1084.83</v>
      </c>
      <c r="L728" s="1">
        <v>-1052.5409</v>
      </c>
      <c r="M728" s="1">
        <v>-1464.5832</v>
      </c>
      <c r="N728" s="1">
        <v>-1466.3647000000001</v>
      </c>
      <c r="O728" s="1">
        <v>-1459.26</v>
      </c>
      <c r="Q728" s="1">
        <v>-1280.4908</v>
      </c>
      <c r="R728">
        <v>-0.65</v>
      </c>
    </row>
    <row r="729" spans="1:18" x14ac:dyDescent="0.2">
      <c r="A729" s="1">
        <v>-1279.0347999999999</v>
      </c>
      <c r="B729">
        <v>-6.81</v>
      </c>
      <c r="C729" s="1">
        <v>-1276.9305999999999</v>
      </c>
      <c r="D729">
        <v>9.01</v>
      </c>
      <c r="E729" s="1">
        <v>-1274.6175000000001</v>
      </c>
      <c r="F729">
        <v>2.91</v>
      </c>
      <c r="G729" s="1">
        <v>-1587.4893999999999</v>
      </c>
      <c r="H729" s="1">
        <v>-1587.3844999999999</v>
      </c>
      <c r="I729" s="1">
        <v>-1594.8344</v>
      </c>
      <c r="J729" s="1">
        <v>-1051.5402999999999</v>
      </c>
      <c r="K729" s="1">
        <v>-1084.8216</v>
      </c>
      <c r="L729" s="1">
        <v>-1052.5577000000001</v>
      </c>
      <c r="M729" s="1">
        <v>-1464.6226999999999</v>
      </c>
      <c r="N729" s="1">
        <v>-1466.5463999999999</v>
      </c>
      <c r="O729" s="1">
        <v>-1459.2190000000001</v>
      </c>
      <c r="Q729" s="1">
        <v>-1280.2692999999999</v>
      </c>
      <c r="R729">
        <v>0.57999999999999996</v>
      </c>
    </row>
    <row r="730" spans="1:18" x14ac:dyDescent="0.2">
      <c r="A730" s="1">
        <v>-1278.7058</v>
      </c>
      <c r="B730">
        <v>-6.59</v>
      </c>
      <c r="C730" s="1">
        <v>-1276.6832999999999</v>
      </c>
      <c r="D730">
        <v>9.7200000000000006</v>
      </c>
      <c r="E730" s="1">
        <v>-1274.8349000000001</v>
      </c>
      <c r="F730">
        <v>2.67</v>
      </c>
      <c r="G730" s="1">
        <v>-1587.8054</v>
      </c>
      <c r="H730" s="1">
        <v>-1587.2762</v>
      </c>
      <c r="I730" s="1">
        <v>-1594.8706</v>
      </c>
      <c r="J730" s="1">
        <v>-1051.5223000000001</v>
      </c>
      <c r="K730" s="1">
        <v>-1084.8117</v>
      </c>
      <c r="L730" s="1">
        <v>-1052.5793000000001</v>
      </c>
      <c r="M730" s="1">
        <v>-1464.6717000000001</v>
      </c>
      <c r="N730" s="1">
        <v>-1466.7235000000001</v>
      </c>
      <c r="O730" s="1">
        <v>-1459.1636000000001</v>
      </c>
      <c r="Q730" s="1">
        <v>-1280.0402999999999</v>
      </c>
      <c r="R730">
        <v>1.64</v>
      </c>
    </row>
    <row r="731" spans="1:18" x14ac:dyDescent="0.2">
      <c r="A731" s="1">
        <v>-1278.3384000000001</v>
      </c>
      <c r="B731">
        <v>-6.28</v>
      </c>
      <c r="C731" s="1">
        <v>-1276.3157000000001</v>
      </c>
      <c r="D731">
        <v>10.33</v>
      </c>
      <c r="E731" s="1">
        <v>-1275.0552</v>
      </c>
      <c r="F731">
        <v>2.2000000000000002</v>
      </c>
      <c r="G731" s="1">
        <v>-1588.1233999999999</v>
      </c>
      <c r="H731" s="1">
        <v>-1587.1387</v>
      </c>
      <c r="I731" s="1">
        <v>-1594.8961999999999</v>
      </c>
      <c r="J731" s="1">
        <v>-1051.5029999999999</v>
      </c>
      <c r="K731" s="1">
        <v>-1084.8028999999999</v>
      </c>
      <c r="L731" s="1">
        <v>-1052.6053999999999</v>
      </c>
      <c r="M731" s="1">
        <v>-1464.7333000000001</v>
      </c>
      <c r="N731" s="1">
        <v>-1466.8907999999999</v>
      </c>
      <c r="O731" s="1">
        <v>-1459.0987</v>
      </c>
      <c r="Q731" s="1">
        <v>-1279.8114</v>
      </c>
      <c r="R731">
        <v>2.5099999999999998</v>
      </c>
    </row>
    <row r="732" spans="1:18" x14ac:dyDescent="0.2">
      <c r="A732" s="1">
        <v>-1277.9758999999999</v>
      </c>
      <c r="B732">
        <v>-5.72</v>
      </c>
      <c r="C732" s="1">
        <v>-1275.8493000000001</v>
      </c>
      <c r="D732">
        <v>11.07</v>
      </c>
      <c r="E732" s="1">
        <v>-1275.2573</v>
      </c>
      <c r="F732">
        <v>1.66</v>
      </c>
      <c r="G732" s="1">
        <v>-1588.4368999999999</v>
      </c>
      <c r="H732" s="1">
        <v>-1586.9733000000001</v>
      </c>
      <c r="I732" s="1">
        <v>-1594.9099000000001</v>
      </c>
      <c r="J732" s="1">
        <v>-1051.4813999999999</v>
      </c>
      <c r="K732" s="1">
        <v>-1084.7974999999999</v>
      </c>
      <c r="L732" s="1">
        <v>-1052.6352999999999</v>
      </c>
      <c r="M732" s="1">
        <v>-1464.8108</v>
      </c>
      <c r="N732" s="1">
        <v>-1467.0440000000001</v>
      </c>
      <c r="O732" s="1">
        <v>-1459.0295000000001</v>
      </c>
      <c r="Q732" s="1">
        <v>-1279.5898</v>
      </c>
      <c r="R732">
        <v>3.54</v>
      </c>
    </row>
    <row r="733" spans="1:18" x14ac:dyDescent="0.2">
      <c r="A733" s="1">
        <v>-1277.6672000000001</v>
      </c>
      <c r="B733">
        <v>-5.27</v>
      </c>
      <c r="C733" s="1">
        <v>-1275.3207</v>
      </c>
      <c r="D733">
        <v>11.92</v>
      </c>
      <c r="E733" s="1">
        <v>-1275.4259999999999</v>
      </c>
      <c r="F733">
        <v>1.1599999999999999</v>
      </c>
      <c r="G733" s="1">
        <v>-1588.7385999999999</v>
      </c>
      <c r="H733" s="1">
        <v>-1586.7819999999999</v>
      </c>
      <c r="I733" s="1">
        <v>-1594.9104</v>
      </c>
      <c r="J733" s="1">
        <v>-1051.4568999999999</v>
      </c>
      <c r="K733" s="1">
        <v>-1084.7983999999999</v>
      </c>
      <c r="L733" s="1">
        <v>-1052.6682000000001</v>
      </c>
      <c r="M733" s="1">
        <v>-1464.9068</v>
      </c>
      <c r="N733" s="1">
        <v>-1467.1795999999999</v>
      </c>
      <c r="O733" s="1">
        <v>-1458.9608000000001</v>
      </c>
      <c r="Q733" s="1">
        <v>-1279.3803</v>
      </c>
      <c r="R733">
        <v>4.2699999999999996</v>
      </c>
    </row>
    <row r="734" spans="1:18" x14ac:dyDescent="0.2">
      <c r="A734" s="1">
        <v>-1277.4581000000001</v>
      </c>
      <c r="B734">
        <v>-4.87</v>
      </c>
      <c r="C734" s="1">
        <v>-1274.7793999999999</v>
      </c>
      <c r="D734">
        <v>12.58</v>
      </c>
      <c r="E734" s="1">
        <v>-1275.5546999999999</v>
      </c>
      <c r="F734">
        <v>0.7</v>
      </c>
      <c r="G734" s="1">
        <v>-1589.0219</v>
      </c>
      <c r="H734" s="1">
        <v>-1586.5673999999999</v>
      </c>
      <c r="I734" s="1">
        <v>-1594.8977</v>
      </c>
      <c r="J734" s="1">
        <v>-1051.4286999999999</v>
      </c>
      <c r="K734" s="1">
        <v>-1084.8054</v>
      </c>
      <c r="L734" s="1">
        <v>-1052.7029</v>
      </c>
      <c r="M734" s="1">
        <v>-1465.0227</v>
      </c>
      <c r="N734" s="1">
        <v>-1467.2953</v>
      </c>
      <c r="O734" s="1">
        <v>-1458.8975</v>
      </c>
      <c r="Q734" s="1">
        <v>-1279.1872000000001</v>
      </c>
      <c r="R734">
        <v>4.8</v>
      </c>
    </row>
    <row r="735" spans="1:18" x14ac:dyDescent="0.2">
      <c r="A735" s="1">
        <v>-1277.3807999999999</v>
      </c>
      <c r="B735">
        <v>-4.59</v>
      </c>
      <c r="C735" s="1">
        <v>-1274.2825</v>
      </c>
      <c r="D735">
        <v>13.92</v>
      </c>
      <c r="E735" s="1">
        <v>-1275.6403</v>
      </c>
      <c r="F735">
        <v>0.14000000000000001</v>
      </c>
      <c r="G735" s="1">
        <v>-1589.2793999999999</v>
      </c>
      <c r="H735" s="1">
        <v>-1586.3333</v>
      </c>
      <c r="I735" s="1">
        <v>-1594.8735999999999</v>
      </c>
      <c r="J735" s="1">
        <v>-1051.3955000000001</v>
      </c>
      <c r="K735" s="1">
        <v>-1084.8198</v>
      </c>
      <c r="L735" s="1">
        <v>-1052.7389000000001</v>
      </c>
      <c r="M735" s="1">
        <v>-1465.1591000000001</v>
      </c>
      <c r="N735" s="1">
        <v>-1467.3891000000001</v>
      </c>
      <c r="O735" s="1">
        <v>-1458.8440000000001</v>
      </c>
      <c r="Q735" s="1">
        <v>-1279.0129999999999</v>
      </c>
      <c r="R735">
        <v>5.33</v>
      </c>
    </row>
    <row r="736" spans="1:18" x14ac:dyDescent="0.2">
      <c r="A736" s="1">
        <v>-1277.4466</v>
      </c>
      <c r="B736">
        <v>-4.6100000000000003</v>
      </c>
      <c r="C736" s="1">
        <v>-1273.8838000000001</v>
      </c>
      <c r="D736">
        <v>13.97</v>
      </c>
      <c r="E736" s="1">
        <v>-1275.6858999999999</v>
      </c>
      <c r="F736">
        <v>-0.23</v>
      </c>
      <c r="G736" s="1">
        <v>-1589.5048999999999</v>
      </c>
      <c r="H736" s="1">
        <v>-1586.0847000000001</v>
      </c>
      <c r="I736" s="1">
        <v>-1594.8407</v>
      </c>
      <c r="J736" s="1">
        <v>-1051.3561</v>
      </c>
      <c r="K736" s="1">
        <v>-1084.8414</v>
      </c>
      <c r="L736" s="1">
        <v>-1052.7751000000001</v>
      </c>
      <c r="M736" s="1">
        <v>-1465.316</v>
      </c>
      <c r="N736" s="1">
        <v>-1467.4601</v>
      </c>
      <c r="O736" s="1">
        <v>-1458.8043</v>
      </c>
      <c r="Q736" s="1">
        <v>-1278.8583000000001</v>
      </c>
      <c r="R736">
        <v>5.4</v>
      </c>
    </row>
    <row r="737" spans="1:18" x14ac:dyDescent="0.2">
      <c r="A737" s="1">
        <v>-1277.6422</v>
      </c>
      <c r="B737">
        <v>-4.7300000000000004</v>
      </c>
      <c r="C737" s="1">
        <v>-1273.6306</v>
      </c>
      <c r="D737">
        <v>14.28</v>
      </c>
      <c r="E737" s="1">
        <v>-1275.6974</v>
      </c>
      <c r="F737">
        <v>-1.03</v>
      </c>
      <c r="G737" s="1">
        <v>-1589.6934000000001</v>
      </c>
      <c r="H737" s="1">
        <v>-1585.826</v>
      </c>
      <c r="I737" s="1">
        <v>-1594.8009999999999</v>
      </c>
      <c r="J737" s="1">
        <v>-1051.3088</v>
      </c>
      <c r="K737" s="1">
        <v>-1084.8697</v>
      </c>
      <c r="L737" s="1">
        <v>-1052.8103000000001</v>
      </c>
      <c r="M737" s="1">
        <v>-1465.4918</v>
      </c>
      <c r="N737" s="1">
        <v>-1467.5082</v>
      </c>
      <c r="O737" s="1">
        <v>-1458.7813000000001</v>
      </c>
      <c r="Q737" s="1">
        <v>-1278.7244000000001</v>
      </c>
      <c r="R737">
        <v>5.46</v>
      </c>
    </row>
    <row r="738" spans="1:18" x14ac:dyDescent="0.2">
      <c r="A738" s="1">
        <v>-1277.9367</v>
      </c>
      <c r="B738">
        <v>-5.12</v>
      </c>
      <c r="C738" s="1">
        <v>-1273.5536999999999</v>
      </c>
      <c r="D738">
        <v>14.06</v>
      </c>
      <c r="E738" s="1">
        <v>-1275.6822</v>
      </c>
      <c r="F738">
        <v>-1.88</v>
      </c>
      <c r="G738" s="1">
        <v>-1589.8402000000001</v>
      </c>
      <c r="H738" s="1">
        <v>-1585.5625</v>
      </c>
      <c r="I738" s="1">
        <v>-1594.7601</v>
      </c>
      <c r="J738" s="1">
        <v>-1051.252</v>
      </c>
      <c r="K738" s="1">
        <v>-1084.9034999999999</v>
      </c>
      <c r="L738" s="1">
        <v>-1052.8440000000001</v>
      </c>
      <c r="M738" s="1">
        <v>-1465.6836000000001</v>
      </c>
      <c r="N738" s="1">
        <v>-1467.5338999999999</v>
      </c>
      <c r="O738" s="1">
        <v>-1458.7771</v>
      </c>
      <c r="Q738" s="1">
        <v>-1278.6119000000001</v>
      </c>
      <c r="R738">
        <v>5.12</v>
      </c>
    </row>
    <row r="739" spans="1:18" x14ac:dyDescent="0.2">
      <c r="A739" s="1">
        <v>-1278.2889</v>
      </c>
      <c r="B739">
        <v>-5.52</v>
      </c>
      <c r="C739" s="1">
        <v>-1273.6636000000001</v>
      </c>
      <c r="D739">
        <v>13.91</v>
      </c>
      <c r="E739" s="1">
        <v>-1275.6467</v>
      </c>
      <c r="F739">
        <v>-2.38</v>
      </c>
      <c r="G739" s="1">
        <v>-1589.9427000000001</v>
      </c>
      <c r="H739" s="1">
        <v>-1585.3008</v>
      </c>
      <c r="I739" s="1">
        <v>-1594.7228</v>
      </c>
      <c r="J739" s="1">
        <v>-1051.1831</v>
      </c>
      <c r="K739" s="1">
        <v>-1084.9412</v>
      </c>
      <c r="L739" s="1">
        <v>-1052.8756000000001</v>
      </c>
      <c r="M739" s="1">
        <v>-1465.8874000000001</v>
      </c>
      <c r="N739" s="1">
        <v>-1467.5388</v>
      </c>
      <c r="O739" s="1">
        <v>-1458.7927999999999</v>
      </c>
      <c r="Q739" s="1">
        <v>-1278.5206000000001</v>
      </c>
      <c r="R739">
        <v>4.8099999999999996</v>
      </c>
    </row>
    <row r="740" spans="1:18" x14ac:dyDescent="0.2">
      <c r="A740" s="1">
        <v>-1278.6582000000001</v>
      </c>
      <c r="B740">
        <v>-5.94</v>
      </c>
      <c r="C740" s="1">
        <v>-1273.951</v>
      </c>
      <c r="D740">
        <v>13.22</v>
      </c>
      <c r="E740" s="1">
        <v>-1275.5934999999999</v>
      </c>
      <c r="F740">
        <v>-3.32</v>
      </c>
      <c r="G740" s="1">
        <v>-1590.0008</v>
      </c>
      <c r="H740" s="1">
        <v>-1585.0463</v>
      </c>
      <c r="I740" s="1">
        <v>-1594.6941999999999</v>
      </c>
      <c r="J740" s="1">
        <v>-1051.0999999999999</v>
      </c>
      <c r="K740" s="1">
        <v>-1084.981</v>
      </c>
      <c r="L740" s="1">
        <v>-1052.9052999999999</v>
      </c>
      <c r="M740" s="1">
        <v>-1466.0984000000001</v>
      </c>
      <c r="N740" s="1">
        <v>-1467.5250000000001</v>
      </c>
      <c r="O740" s="1">
        <v>-1458.8282999999999</v>
      </c>
      <c r="Q740" s="1">
        <v>-1278.4511</v>
      </c>
      <c r="R740">
        <v>4.41</v>
      </c>
    </row>
    <row r="741" spans="1:18" x14ac:dyDescent="0.2">
      <c r="A741" s="1">
        <v>-1279.011</v>
      </c>
      <c r="B741">
        <v>-6.32</v>
      </c>
      <c r="C741" s="1">
        <v>-1274.3885</v>
      </c>
      <c r="D741">
        <v>12.25</v>
      </c>
      <c r="E741" s="1">
        <v>-1275.5204000000001</v>
      </c>
      <c r="F741">
        <v>-4.3</v>
      </c>
      <c r="G741" s="1">
        <v>-1590.0148999999999</v>
      </c>
      <c r="H741" s="1">
        <v>-1584.8050000000001</v>
      </c>
      <c r="I741" s="1">
        <v>-1594.6822</v>
      </c>
      <c r="J741" s="1">
        <v>-1051.0003999999999</v>
      </c>
      <c r="K741" s="1">
        <v>-1085.0201999999999</v>
      </c>
      <c r="L741" s="1">
        <v>-1052.9333999999999</v>
      </c>
      <c r="M741" s="1">
        <v>-1466.3106</v>
      </c>
      <c r="N741" s="1">
        <v>-1467.4948999999999</v>
      </c>
      <c r="O741" s="1">
        <v>-1458.8827000000001</v>
      </c>
      <c r="Q741" s="1">
        <v>-1278.4047</v>
      </c>
      <c r="R741">
        <v>3.69</v>
      </c>
    </row>
    <row r="742" spans="1:18" x14ac:dyDescent="0.2">
      <c r="A742" s="1">
        <v>-1279.3208999999999</v>
      </c>
      <c r="B742">
        <v>-6.59</v>
      </c>
      <c r="C742" s="1">
        <v>-1274.9354000000001</v>
      </c>
      <c r="D742">
        <v>11.4</v>
      </c>
      <c r="E742" s="1">
        <v>-1275.4271000000001</v>
      </c>
      <c r="F742">
        <v>-5.23</v>
      </c>
      <c r="G742" s="1">
        <v>-1589.9882</v>
      </c>
      <c r="H742" s="1">
        <v>-1584.5827999999999</v>
      </c>
      <c r="I742" s="1">
        <v>-1594.6911</v>
      </c>
      <c r="J742" s="1">
        <v>-1050.8823</v>
      </c>
      <c r="K742" s="1">
        <v>-1085.0564999999999</v>
      </c>
      <c r="L742" s="1">
        <v>-1052.9608000000001</v>
      </c>
      <c r="M742" s="1">
        <v>-1466.5183</v>
      </c>
      <c r="N742" s="1">
        <v>-1467.452</v>
      </c>
      <c r="O742" s="1">
        <v>-1458.9546</v>
      </c>
      <c r="Q742" s="1">
        <v>-1278.3853999999999</v>
      </c>
      <c r="R742">
        <v>3.02</v>
      </c>
    </row>
    <row r="743" spans="1:18" x14ac:dyDescent="0.2">
      <c r="A743" s="1">
        <v>-1279.5669</v>
      </c>
      <c r="B743">
        <v>-6.58</v>
      </c>
      <c r="C743" s="1">
        <v>-1275.5423000000001</v>
      </c>
      <c r="D743">
        <v>10.3</v>
      </c>
      <c r="E743" s="1">
        <v>-1275.3164999999999</v>
      </c>
      <c r="F743">
        <v>-6.34</v>
      </c>
      <c r="G743" s="1">
        <v>-1589.9258</v>
      </c>
      <c r="H743" s="1">
        <v>-1584.3833999999999</v>
      </c>
      <c r="I743" s="1">
        <v>-1594.7273</v>
      </c>
      <c r="J743" s="1">
        <v>-1050.7442000000001</v>
      </c>
      <c r="K743" s="1">
        <v>-1085.0869</v>
      </c>
      <c r="L743" s="1">
        <v>-1052.9885999999999</v>
      </c>
      <c r="M743" s="1">
        <v>-1466.7150999999999</v>
      </c>
      <c r="N743" s="1">
        <v>-1467.3996</v>
      </c>
      <c r="O743" s="1">
        <v>-1459.0411999999999</v>
      </c>
      <c r="Q743" s="1">
        <v>-1278.3961999999999</v>
      </c>
      <c r="R743">
        <v>2.73</v>
      </c>
    </row>
    <row r="744" spans="1:18" x14ac:dyDescent="0.2">
      <c r="A744" s="1">
        <v>-1279.7317</v>
      </c>
      <c r="B744">
        <v>-6.3</v>
      </c>
      <c r="C744" s="1">
        <v>-1276.1564000000001</v>
      </c>
      <c r="D744">
        <v>9.02</v>
      </c>
      <c r="E744" s="1">
        <v>-1275.2003999999999</v>
      </c>
      <c r="F744">
        <v>-7.39</v>
      </c>
      <c r="G744" s="1">
        <v>-1589.8330000000001</v>
      </c>
      <c r="H744" s="1">
        <v>-1584.2106000000001</v>
      </c>
      <c r="I744" s="1">
        <v>-1594.7956999999999</v>
      </c>
      <c r="J744" s="1">
        <v>-1050.5859</v>
      </c>
      <c r="K744" s="1">
        <v>-1085.1087</v>
      </c>
      <c r="L744" s="1">
        <v>-1053.0178000000001</v>
      </c>
      <c r="M744" s="1">
        <v>-1466.8956000000001</v>
      </c>
      <c r="N744" s="1">
        <v>-1467.3411000000001</v>
      </c>
      <c r="O744" s="1">
        <v>-1459.1396999999999</v>
      </c>
      <c r="Q744" s="1">
        <v>-1278.4398000000001</v>
      </c>
      <c r="R744">
        <v>1.94</v>
      </c>
    </row>
    <row r="745" spans="1:18" x14ac:dyDescent="0.2">
      <c r="A745" s="1">
        <v>-1279.8009999999999</v>
      </c>
      <c r="B745">
        <v>-5.93</v>
      </c>
      <c r="C745" s="1">
        <v>-1276.7284999999999</v>
      </c>
      <c r="D745">
        <v>8.1300000000000008</v>
      </c>
      <c r="E745" s="1">
        <v>-1275.0971999999999</v>
      </c>
      <c r="F745">
        <v>-8.33</v>
      </c>
      <c r="G745" s="1">
        <v>-1589.7170000000001</v>
      </c>
      <c r="H745" s="1">
        <v>-1584.0667000000001</v>
      </c>
      <c r="I745" s="1">
        <v>-1594.9001000000001</v>
      </c>
      <c r="J745" s="1">
        <v>-1050.4075</v>
      </c>
      <c r="K745" s="1">
        <v>-1085.1192000000001</v>
      </c>
      <c r="L745" s="1">
        <v>-1053.0492999999999</v>
      </c>
      <c r="M745" s="1">
        <v>-1467.0545</v>
      </c>
      <c r="N745" s="1">
        <v>-1467.2800999999999</v>
      </c>
      <c r="O745" s="1">
        <v>-1459.2465</v>
      </c>
      <c r="Q745" s="1">
        <v>-1278.5132000000001</v>
      </c>
      <c r="R745">
        <v>1.53</v>
      </c>
    </row>
    <row r="746" spans="1:18" x14ac:dyDescent="0.2">
      <c r="A746" s="1">
        <v>-1279.7651000000001</v>
      </c>
      <c r="B746">
        <v>-5.44</v>
      </c>
      <c r="C746" s="1">
        <v>-1277.2177999999999</v>
      </c>
      <c r="D746">
        <v>7.25</v>
      </c>
      <c r="E746" s="1">
        <v>-1275.0261</v>
      </c>
      <c r="F746">
        <v>-9.17</v>
      </c>
      <c r="G746" s="1">
        <v>-1589.585</v>
      </c>
      <c r="H746" s="1">
        <v>-1583.9521</v>
      </c>
      <c r="I746" s="1">
        <v>-1595.0431000000001</v>
      </c>
      <c r="J746" s="1">
        <v>-1050.2109</v>
      </c>
      <c r="K746" s="1">
        <v>-1085.1161</v>
      </c>
      <c r="L746" s="1">
        <v>-1053.0838000000001</v>
      </c>
      <c r="M746" s="1">
        <v>-1467.1878999999999</v>
      </c>
      <c r="N746" s="1">
        <v>-1467.2199000000001</v>
      </c>
      <c r="O746" s="1">
        <v>-1459.3579999999999</v>
      </c>
      <c r="Q746" s="1">
        <v>-1278.6049</v>
      </c>
      <c r="R746">
        <v>1.04</v>
      </c>
    </row>
    <row r="747" spans="1:18" x14ac:dyDescent="0.2">
      <c r="A747" s="1">
        <v>-1279.627</v>
      </c>
      <c r="B747">
        <v>-4.57</v>
      </c>
      <c r="C747" s="1">
        <v>-1277.5959</v>
      </c>
      <c r="D747">
        <v>6.63</v>
      </c>
      <c r="E747" s="1">
        <v>-1275.0036</v>
      </c>
      <c r="F747">
        <v>-10.119999999999999</v>
      </c>
      <c r="G747" s="1">
        <v>-1589.4443000000001</v>
      </c>
      <c r="H747" s="1">
        <v>-1583.8658</v>
      </c>
      <c r="I747" s="1">
        <v>-1595.2257</v>
      </c>
      <c r="J747" s="1">
        <v>-1049.9987000000001</v>
      </c>
      <c r="K747" s="1">
        <v>-1085.0974000000001</v>
      </c>
      <c r="L747" s="1">
        <v>-1053.1210000000001</v>
      </c>
      <c r="M747" s="1">
        <v>-1467.2923000000001</v>
      </c>
      <c r="N747" s="1">
        <v>-1467.1626000000001</v>
      </c>
      <c r="O747" s="1">
        <v>-1459.4703</v>
      </c>
      <c r="Q747" s="1">
        <v>-1278.6969999999999</v>
      </c>
      <c r="R747">
        <v>0.85</v>
      </c>
    </row>
    <row r="748" spans="1:18" x14ac:dyDescent="0.2">
      <c r="A748" s="1">
        <v>-1279.4002</v>
      </c>
      <c r="B748">
        <v>-3.19</v>
      </c>
      <c r="C748" s="1">
        <v>-1277.8476000000001</v>
      </c>
      <c r="D748">
        <v>5.7</v>
      </c>
      <c r="E748" s="1">
        <v>-1275.0345</v>
      </c>
      <c r="F748">
        <v>-11.1</v>
      </c>
      <c r="G748" s="1">
        <v>-1589.3018</v>
      </c>
      <c r="H748" s="1">
        <v>-1583.8063999999999</v>
      </c>
      <c r="I748" s="1">
        <v>-1595.4467</v>
      </c>
      <c r="J748" s="1">
        <v>-1049.7746999999999</v>
      </c>
      <c r="K748" s="1">
        <v>-1085.0625</v>
      </c>
      <c r="L748" s="1">
        <v>-1053.1600000000001</v>
      </c>
      <c r="M748" s="1">
        <v>-1467.3652</v>
      </c>
      <c r="N748" s="1">
        <v>-1467.1110000000001</v>
      </c>
      <c r="O748" s="1">
        <v>-1459.5794000000001</v>
      </c>
      <c r="Q748" s="1">
        <v>-1278.7706000000001</v>
      </c>
      <c r="R748">
        <v>0.22</v>
      </c>
    </row>
    <row r="749" spans="1:18" x14ac:dyDescent="0.2">
      <c r="A749" s="1">
        <v>-1279.1093000000001</v>
      </c>
      <c r="B749">
        <v>-1.99</v>
      </c>
      <c r="C749" s="1">
        <v>-1277.9734000000001</v>
      </c>
      <c r="D749">
        <v>5.7</v>
      </c>
      <c r="E749" s="1">
        <v>-1275.1130000000001</v>
      </c>
      <c r="F749">
        <v>-11.86</v>
      </c>
      <c r="G749" s="1">
        <v>-1589.1652999999999</v>
      </c>
      <c r="H749" s="1">
        <v>-1583.7704000000001</v>
      </c>
      <c r="I749" s="1">
        <v>-1595.7030999999999</v>
      </c>
      <c r="J749" s="1">
        <v>-1049.5432000000001</v>
      </c>
      <c r="K749" s="1">
        <v>-1085.0110999999999</v>
      </c>
      <c r="L749" s="1">
        <v>-1053.1993</v>
      </c>
      <c r="M749" s="1">
        <v>-1467.4059</v>
      </c>
      <c r="N749" s="1">
        <v>-1467.0694000000001</v>
      </c>
      <c r="O749" s="1">
        <v>-1459.6814999999999</v>
      </c>
      <c r="Q749" s="1">
        <v>-1278.8077000000001</v>
      </c>
      <c r="R749">
        <v>0.2</v>
      </c>
    </row>
    <row r="750" spans="1:18" x14ac:dyDescent="0.2">
      <c r="A750" s="1">
        <v>-1278.7806</v>
      </c>
      <c r="B750">
        <v>-0.62</v>
      </c>
      <c r="C750" s="1">
        <v>-1277.9865</v>
      </c>
      <c r="D750">
        <v>5.49</v>
      </c>
      <c r="E750" s="1">
        <v>-1275.2249999999999</v>
      </c>
      <c r="F750">
        <v>-12.49</v>
      </c>
      <c r="G750" s="1">
        <v>-1589.0388</v>
      </c>
      <c r="H750" s="1">
        <v>-1583.7550000000001</v>
      </c>
      <c r="I750" s="1">
        <v>-1595.9912999999999</v>
      </c>
      <c r="J750" s="1">
        <v>-1049.3091999999999</v>
      </c>
      <c r="K750" s="1">
        <v>-1084.9439</v>
      </c>
      <c r="L750" s="1">
        <v>-1053.2365</v>
      </c>
      <c r="M750" s="1">
        <v>-1467.4137000000001</v>
      </c>
      <c r="N750" s="1">
        <v>-1467.0331000000001</v>
      </c>
      <c r="O750" s="1">
        <v>-1459.7731000000001</v>
      </c>
      <c r="Q750" s="1">
        <v>-1278.7996000000001</v>
      </c>
      <c r="R750">
        <v>0.31</v>
      </c>
    </row>
    <row r="751" spans="1:18" x14ac:dyDescent="0.2">
      <c r="A751" s="1">
        <v>-1278.4363000000001</v>
      </c>
      <c r="B751">
        <v>0.77</v>
      </c>
      <c r="C751" s="1">
        <v>-1277.9106999999999</v>
      </c>
      <c r="D751">
        <v>5.87</v>
      </c>
      <c r="E751" s="1">
        <v>-1275.3518999999999</v>
      </c>
      <c r="F751">
        <v>-12.6</v>
      </c>
      <c r="G751" s="1">
        <v>-1588.9277999999999</v>
      </c>
      <c r="H751" s="1">
        <v>-1583.7557999999999</v>
      </c>
      <c r="I751" s="1">
        <v>-1596.3037999999999</v>
      </c>
      <c r="J751" s="1">
        <v>-1049.0773999999999</v>
      </c>
      <c r="K751" s="1">
        <v>-1084.8629000000001</v>
      </c>
      <c r="L751" s="1">
        <v>-1053.2693999999999</v>
      </c>
      <c r="M751" s="1">
        <v>-1467.3903</v>
      </c>
      <c r="N751" s="1">
        <v>-1467.0062</v>
      </c>
      <c r="O751" s="1">
        <v>-1459.8512000000001</v>
      </c>
      <c r="Q751" s="1">
        <v>-1278.7481</v>
      </c>
      <c r="R751">
        <v>-0.05</v>
      </c>
    </row>
    <row r="752" spans="1:18" x14ac:dyDescent="0.2">
      <c r="A752" s="1">
        <v>-1278.0872999999999</v>
      </c>
      <c r="B752">
        <v>2.27</v>
      </c>
      <c r="C752" s="1">
        <v>-1277.7793999999999</v>
      </c>
      <c r="D752">
        <v>5.69</v>
      </c>
      <c r="E752" s="1">
        <v>-1275.4773</v>
      </c>
      <c r="F752">
        <v>-12.88</v>
      </c>
      <c r="G752" s="1">
        <v>-1588.8352</v>
      </c>
      <c r="H752" s="1">
        <v>-1583.7697000000001</v>
      </c>
      <c r="I752" s="1">
        <v>-1596.6346000000001</v>
      </c>
      <c r="J752" s="1">
        <v>-1048.8525999999999</v>
      </c>
      <c r="K752" s="1">
        <v>-1084.7702999999999</v>
      </c>
      <c r="L752" s="1">
        <v>-1053.2953</v>
      </c>
      <c r="M752" s="1">
        <v>-1467.338</v>
      </c>
      <c r="N752" s="1">
        <v>-1466.9853000000001</v>
      </c>
      <c r="O752" s="1">
        <v>-1459.9132999999999</v>
      </c>
      <c r="Q752" s="1">
        <v>-1278.6651999999999</v>
      </c>
      <c r="R752">
        <v>0.17</v>
      </c>
    </row>
    <row r="753" spans="1:18" x14ac:dyDescent="0.2">
      <c r="A753" s="1">
        <v>-1277.7371000000001</v>
      </c>
      <c r="B753">
        <v>3.79</v>
      </c>
      <c r="C753" s="1">
        <v>-1277.6289999999999</v>
      </c>
      <c r="D753">
        <v>5.95</v>
      </c>
      <c r="E753" s="1">
        <v>-1275.5877</v>
      </c>
      <c r="F753">
        <v>-12.55</v>
      </c>
      <c r="G753" s="1">
        <v>-1588.7632000000001</v>
      </c>
      <c r="H753" s="1">
        <v>-1583.7941000000001</v>
      </c>
      <c r="I753" s="1">
        <v>-1596.9758999999999</v>
      </c>
      <c r="J753" s="1">
        <v>-1048.6394</v>
      </c>
      <c r="K753" s="1">
        <v>-1084.6692</v>
      </c>
      <c r="L753" s="1">
        <v>-1053.3117999999999</v>
      </c>
      <c r="M753" s="1">
        <v>-1467.2606000000001</v>
      </c>
      <c r="N753" s="1">
        <v>-1466.97</v>
      </c>
      <c r="O753" s="1">
        <v>-1459.9574</v>
      </c>
      <c r="Q753" s="1">
        <v>-1278.5700999999999</v>
      </c>
      <c r="R753">
        <v>-0.06</v>
      </c>
    </row>
    <row r="754" spans="1:18" x14ac:dyDescent="0.2">
      <c r="A754" s="1">
        <v>-1277.3900000000001</v>
      </c>
      <c r="B754">
        <v>5.24</v>
      </c>
      <c r="C754" s="1">
        <v>-1277.4947999999999</v>
      </c>
      <c r="D754">
        <v>6.24</v>
      </c>
      <c r="E754" s="1">
        <v>-1275.6739</v>
      </c>
      <c r="F754">
        <v>-12.35</v>
      </c>
      <c r="G754" s="1">
        <v>-1588.7128</v>
      </c>
      <c r="H754" s="1">
        <v>-1583.8253999999999</v>
      </c>
      <c r="I754" s="1">
        <v>-1597.3198</v>
      </c>
      <c r="J754" s="1">
        <v>-1048.4425000000001</v>
      </c>
      <c r="K754" s="1">
        <v>-1084.5627999999999</v>
      </c>
      <c r="L754" s="1">
        <v>-1053.3172</v>
      </c>
      <c r="M754" s="1">
        <v>-1467.1624999999999</v>
      </c>
      <c r="N754" s="1">
        <v>-1466.9580000000001</v>
      </c>
      <c r="O754" s="1">
        <v>-1459.9819</v>
      </c>
      <c r="Q754" s="1">
        <v>-1278.4865</v>
      </c>
      <c r="R754">
        <v>-0.27</v>
      </c>
    </row>
    <row r="755" spans="1:18" x14ac:dyDescent="0.2">
      <c r="A755" s="1">
        <v>-1277.0600999999999</v>
      </c>
      <c r="B755">
        <v>6.73</v>
      </c>
      <c r="C755" s="1">
        <v>-1277.4072000000001</v>
      </c>
      <c r="D755">
        <v>6.17</v>
      </c>
      <c r="E755" s="1">
        <v>-1275.7312999999999</v>
      </c>
      <c r="F755">
        <v>-11.56</v>
      </c>
      <c r="G755" s="1">
        <v>-1588.684</v>
      </c>
      <c r="H755" s="1">
        <v>-1583.8614</v>
      </c>
      <c r="I755" s="1">
        <v>-1597.6582000000001</v>
      </c>
      <c r="J755" s="1">
        <v>-1048.2648999999999</v>
      </c>
      <c r="K755" s="1">
        <v>-1084.4540999999999</v>
      </c>
      <c r="L755" s="1">
        <v>-1053.3101999999999</v>
      </c>
      <c r="M755" s="1">
        <v>-1467.0488</v>
      </c>
      <c r="N755" s="1">
        <v>-1466.9481000000001</v>
      </c>
      <c r="O755" s="1">
        <v>-1459.9857999999999</v>
      </c>
      <c r="Q755" s="1">
        <v>-1278.4350999999999</v>
      </c>
      <c r="R755">
        <v>-0.27</v>
      </c>
    </row>
    <row r="756" spans="1:18" x14ac:dyDescent="0.2">
      <c r="A756" s="1">
        <v>-1276.7716</v>
      </c>
      <c r="B756">
        <v>8.08</v>
      </c>
      <c r="C756" s="1">
        <v>-1277.3870999999999</v>
      </c>
      <c r="D756">
        <v>5.94</v>
      </c>
      <c r="E756" s="1">
        <v>-1275.7575999999999</v>
      </c>
      <c r="F756">
        <v>-10.79</v>
      </c>
      <c r="G756" s="1">
        <v>-1588.6762000000001</v>
      </c>
      <c r="H756" s="1">
        <v>-1583.8998999999999</v>
      </c>
      <c r="I756" s="1">
        <v>-1597.9840999999999</v>
      </c>
      <c r="J756" s="1">
        <v>-1048.1095</v>
      </c>
      <c r="K756" s="1">
        <v>-1084.346</v>
      </c>
      <c r="L756" s="1">
        <v>-1053.29</v>
      </c>
      <c r="M756" s="1">
        <v>-1466.9255000000001</v>
      </c>
      <c r="N756" s="1">
        <v>-1466.9376</v>
      </c>
      <c r="O756" s="1">
        <v>-1459.9689000000001</v>
      </c>
      <c r="Q756" s="1">
        <v>-1278.4275</v>
      </c>
      <c r="R756">
        <v>-0.41</v>
      </c>
    </row>
    <row r="757" spans="1:18" x14ac:dyDescent="0.2">
      <c r="A757" s="1">
        <v>-1276.556</v>
      </c>
      <c r="B757">
        <v>9.26</v>
      </c>
      <c r="C757" s="1">
        <v>-1277.4459999999999</v>
      </c>
      <c r="D757">
        <v>5.75</v>
      </c>
      <c r="E757" s="1">
        <v>-1275.7507000000001</v>
      </c>
      <c r="F757">
        <v>-9.5299999999999994</v>
      </c>
      <c r="G757" s="1">
        <v>-1588.6862000000001</v>
      </c>
      <c r="H757" s="1">
        <v>-1583.9396999999999</v>
      </c>
      <c r="I757" s="1">
        <v>-1598.2916</v>
      </c>
      <c r="J757" s="1">
        <v>-1047.9788000000001</v>
      </c>
      <c r="K757" s="1">
        <v>-1084.2408</v>
      </c>
      <c r="L757" s="1">
        <v>-1053.2565999999999</v>
      </c>
      <c r="M757" s="1">
        <v>-1466.7982</v>
      </c>
      <c r="N757" s="1">
        <v>-1466.9257</v>
      </c>
      <c r="O757" s="1">
        <v>-1459.9314999999999</v>
      </c>
      <c r="Q757" s="1">
        <v>-1278.4698000000001</v>
      </c>
      <c r="R757">
        <v>-0.75</v>
      </c>
    </row>
    <row r="758" spans="1:18" x14ac:dyDescent="0.2">
      <c r="A758" s="1">
        <v>-1276.4458999999999</v>
      </c>
      <c r="B758">
        <v>10.17</v>
      </c>
      <c r="C758" s="1">
        <v>-1277.5852</v>
      </c>
      <c r="D758">
        <v>5.14</v>
      </c>
      <c r="E758" s="1">
        <v>-1275.7075</v>
      </c>
      <c r="F758">
        <v>-8.36</v>
      </c>
      <c r="G758" s="1">
        <v>-1588.7122999999999</v>
      </c>
      <c r="H758" s="1">
        <v>-1583.9785999999999</v>
      </c>
      <c r="I758" s="1">
        <v>-1598.5744</v>
      </c>
      <c r="J758" s="1">
        <v>-1047.8742</v>
      </c>
      <c r="K758" s="1">
        <v>-1084.1401000000001</v>
      </c>
      <c r="L758" s="1">
        <v>-1053.2098000000001</v>
      </c>
      <c r="M758" s="1">
        <v>-1466.6728000000001</v>
      </c>
      <c r="N758" s="1">
        <v>-1466.9106999999999</v>
      </c>
      <c r="O758" s="1">
        <v>-1459.8743999999999</v>
      </c>
      <c r="Q758" s="1">
        <v>-1278.5633</v>
      </c>
      <c r="R758">
        <v>-0.85</v>
      </c>
    </row>
    <row r="759" spans="1:18" x14ac:dyDescent="0.2">
      <c r="A759" s="1">
        <v>-1276.4661000000001</v>
      </c>
      <c r="B759">
        <v>10.59</v>
      </c>
      <c r="C759" s="1">
        <v>-1277.7938999999999</v>
      </c>
      <c r="D759">
        <v>4.83</v>
      </c>
      <c r="E759" s="1">
        <v>-1275.6237000000001</v>
      </c>
      <c r="F759">
        <v>-7.06</v>
      </c>
      <c r="G759" s="1">
        <v>-1588.7506000000001</v>
      </c>
      <c r="H759" s="1">
        <v>-1584.0154</v>
      </c>
      <c r="I759" s="1">
        <v>-1598.8285000000001</v>
      </c>
      <c r="J759" s="1">
        <v>-1047.7963999999999</v>
      </c>
      <c r="K759" s="1">
        <v>-1084.0453</v>
      </c>
      <c r="L759" s="1">
        <v>-1053.1506999999999</v>
      </c>
      <c r="M759" s="1">
        <v>-1466.5547999999999</v>
      </c>
      <c r="N759" s="1">
        <v>-1466.8920000000001</v>
      </c>
      <c r="O759" s="1">
        <v>-1459.799</v>
      </c>
      <c r="Q759" s="1">
        <v>-1278.7085</v>
      </c>
      <c r="R759">
        <v>-0.94</v>
      </c>
    </row>
    <row r="760" spans="1:18" x14ac:dyDescent="0.2">
      <c r="A760" s="1">
        <v>-1276.6271999999999</v>
      </c>
      <c r="B760">
        <v>10.71</v>
      </c>
      <c r="C760" s="1">
        <v>-1278.0518</v>
      </c>
      <c r="D760">
        <v>4.05</v>
      </c>
      <c r="E760" s="1">
        <v>-1275.4937</v>
      </c>
      <c r="F760">
        <v>-5.56</v>
      </c>
      <c r="G760" s="1">
        <v>-1588.7972</v>
      </c>
      <c r="H760" s="1">
        <v>-1584.049</v>
      </c>
      <c r="I760" s="1">
        <v>-1599.0508</v>
      </c>
      <c r="J760" s="1">
        <v>-1047.7453</v>
      </c>
      <c r="K760" s="1">
        <v>-1083.9562000000001</v>
      </c>
      <c r="L760" s="1">
        <v>-1053.0807</v>
      </c>
      <c r="M760" s="1">
        <v>-1466.4493</v>
      </c>
      <c r="N760" s="1">
        <v>-1466.8696</v>
      </c>
      <c r="O760" s="1">
        <v>-1459.7071000000001</v>
      </c>
      <c r="Q760" s="1">
        <v>-1278.9050999999999</v>
      </c>
      <c r="R760">
        <v>-1.2</v>
      </c>
    </row>
    <row r="761" spans="1:18" x14ac:dyDescent="0.2">
      <c r="A761" s="1">
        <v>-1276.922</v>
      </c>
      <c r="B761">
        <v>10.5</v>
      </c>
      <c r="C761" s="1">
        <v>-1278.3314</v>
      </c>
      <c r="D761">
        <v>3.72</v>
      </c>
      <c r="E761" s="1">
        <v>-1275.3090999999999</v>
      </c>
      <c r="F761">
        <v>-4.2699999999999996</v>
      </c>
      <c r="G761" s="1">
        <v>-1588.8484000000001</v>
      </c>
      <c r="H761" s="1">
        <v>-1584.0782999999999</v>
      </c>
      <c r="I761" s="1">
        <v>-1599.2387000000001</v>
      </c>
      <c r="J761" s="1">
        <v>-1047.7203</v>
      </c>
      <c r="K761" s="1">
        <v>-1083.8732</v>
      </c>
      <c r="L761" s="1">
        <v>-1053.0021999999999</v>
      </c>
      <c r="M761" s="1">
        <v>-1466.3606</v>
      </c>
      <c r="N761" s="1">
        <v>-1466.8442</v>
      </c>
      <c r="O761" s="1">
        <v>-1459.6005</v>
      </c>
      <c r="Q761" s="1">
        <v>-1279.1496</v>
      </c>
      <c r="R761">
        <v>-1.1499999999999999</v>
      </c>
    </row>
    <row r="762" spans="1:18" x14ac:dyDescent="0.2">
      <c r="A762" s="1">
        <v>-1277.3246999999999</v>
      </c>
      <c r="B762">
        <v>9.8800000000000008</v>
      </c>
      <c r="C762" s="1">
        <v>-1278.6011000000001</v>
      </c>
      <c r="D762">
        <v>3.04</v>
      </c>
      <c r="E762" s="1">
        <v>-1275.0627999999999</v>
      </c>
      <c r="F762">
        <v>-2.5299999999999998</v>
      </c>
      <c r="G762" s="1">
        <v>-1588.8987</v>
      </c>
      <c r="H762" s="1">
        <v>-1584.1016999999999</v>
      </c>
      <c r="I762" s="1">
        <v>-1599.3915</v>
      </c>
      <c r="J762" s="1">
        <v>-1047.7197000000001</v>
      </c>
      <c r="K762" s="1">
        <v>-1083.7962</v>
      </c>
      <c r="L762" s="1">
        <v>-1052.9174</v>
      </c>
      <c r="M762" s="1">
        <v>-1466.2918999999999</v>
      </c>
      <c r="N762" s="1">
        <v>-1466.8171</v>
      </c>
      <c r="O762" s="1">
        <v>-1459.4822999999999</v>
      </c>
      <c r="Q762" s="1">
        <v>-1279.4317000000001</v>
      </c>
      <c r="R762">
        <v>-1.23</v>
      </c>
    </row>
    <row r="763" spans="1:18" x14ac:dyDescent="0.2">
      <c r="A763" s="1">
        <v>-1277.7951</v>
      </c>
      <c r="B763">
        <v>9.01</v>
      </c>
      <c r="C763" s="1">
        <v>-1278.8311000000001</v>
      </c>
      <c r="D763">
        <v>2.74</v>
      </c>
      <c r="E763" s="1">
        <v>-1274.7553</v>
      </c>
      <c r="F763">
        <v>-1.28</v>
      </c>
      <c r="G763" s="1">
        <v>-1588.9441999999999</v>
      </c>
      <c r="H763" s="1">
        <v>-1584.1194</v>
      </c>
      <c r="I763" s="1">
        <v>-1599.509</v>
      </c>
      <c r="J763" s="1">
        <v>-1047.7414000000001</v>
      </c>
      <c r="K763" s="1">
        <v>-1083.7248</v>
      </c>
      <c r="L763" s="1">
        <v>-1052.8290999999999</v>
      </c>
      <c r="M763" s="1">
        <v>-1466.2456999999999</v>
      </c>
      <c r="N763" s="1">
        <v>-1466.7899</v>
      </c>
      <c r="O763" s="1">
        <v>-1459.3553999999999</v>
      </c>
      <c r="Q763" s="1">
        <v>-1279.7346</v>
      </c>
      <c r="R763">
        <v>-0.98</v>
      </c>
    </row>
    <row r="764" spans="1:18" x14ac:dyDescent="0.2">
      <c r="A764" s="1">
        <v>-1278.2858000000001</v>
      </c>
      <c r="B764">
        <v>7.91</v>
      </c>
      <c r="C764" s="1">
        <v>-1278.9982</v>
      </c>
      <c r="D764">
        <v>2.34</v>
      </c>
      <c r="E764" s="1">
        <v>-1274.3960999999999</v>
      </c>
      <c r="F764">
        <v>0.31</v>
      </c>
      <c r="G764" s="1">
        <v>-1588.98</v>
      </c>
      <c r="H764" s="1">
        <v>-1584.1310000000001</v>
      </c>
      <c r="I764" s="1">
        <v>-1599.5915</v>
      </c>
      <c r="J764" s="1">
        <v>-1047.7820999999999</v>
      </c>
      <c r="K764" s="1">
        <v>-1083.6584</v>
      </c>
      <c r="L764" s="1">
        <v>-1052.7405000000001</v>
      </c>
      <c r="M764" s="1">
        <v>-1466.2229</v>
      </c>
      <c r="N764" s="1">
        <v>-1466.7654</v>
      </c>
      <c r="O764" s="1">
        <v>-1459.2233000000001</v>
      </c>
      <c r="Q764" s="1">
        <v>-1280.039</v>
      </c>
      <c r="R764">
        <v>-0.96</v>
      </c>
    </row>
    <row r="765" spans="1:18" x14ac:dyDescent="0.2">
      <c r="A765" s="1">
        <v>-1278.7493999999999</v>
      </c>
      <c r="B765">
        <v>6.78</v>
      </c>
      <c r="C765" s="1">
        <v>-1279.0935999999999</v>
      </c>
      <c r="D765">
        <v>2.29</v>
      </c>
      <c r="E765" s="1">
        <v>-1274.0114000000001</v>
      </c>
      <c r="F765">
        <v>1.43</v>
      </c>
      <c r="G765" s="1">
        <v>-1589.0007000000001</v>
      </c>
      <c r="H765" s="1">
        <v>-1584.1368</v>
      </c>
      <c r="I765" s="1">
        <v>-1599.6405</v>
      </c>
      <c r="J765" s="1">
        <v>-1047.8375000000001</v>
      </c>
      <c r="K765" s="1">
        <v>-1083.5965000000001</v>
      </c>
      <c r="L765" s="1">
        <v>-1052.6543999999999</v>
      </c>
      <c r="M765" s="1">
        <v>-1466.2239999999999</v>
      </c>
      <c r="N765" s="1">
        <v>-1466.7457999999999</v>
      </c>
      <c r="O765" s="1">
        <v>-1459.0893000000001</v>
      </c>
      <c r="Q765" s="1">
        <v>-1280.329</v>
      </c>
      <c r="R765">
        <v>-0.68</v>
      </c>
    </row>
    <row r="766" spans="1:18" x14ac:dyDescent="0.2">
      <c r="A766" s="1">
        <v>-1279.1469999999999</v>
      </c>
      <c r="B766">
        <v>5.59</v>
      </c>
      <c r="C766" s="1">
        <v>-1279.1244999999999</v>
      </c>
      <c r="D766">
        <v>2.57</v>
      </c>
      <c r="E766" s="1">
        <v>-1273.6391000000001</v>
      </c>
      <c r="F766">
        <v>2.66</v>
      </c>
      <c r="G766" s="1">
        <v>-1589.0026</v>
      </c>
      <c r="H766" s="1">
        <v>-1584.1382000000001</v>
      </c>
      <c r="I766" s="1">
        <v>-1599.6582000000001</v>
      </c>
      <c r="J766" s="1">
        <v>-1047.9029</v>
      </c>
      <c r="K766" s="1">
        <v>-1083.5391</v>
      </c>
      <c r="L766" s="1">
        <v>-1052.5734</v>
      </c>
      <c r="M766" s="1">
        <v>-1466.2476999999999</v>
      </c>
      <c r="N766" s="1">
        <v>-1466.7336</v>
      </c>
      <c r="O766" s="1">
        <v>-1458.9576</v>
      </c>
      <c r="Q766" s="1">
        <v>-1280.6011000000001</v>
      </c>
      <c r="R766">
        <v>-0.61</v>
      </c>
    </row>
    <row r="767" spans="1:18" x14ac:dyDescent="0.2">
      <c r="A767" s="1">
        <v>-1279.453</v>
      </c>
      <c r="B767">
        <v>4.4800000000000004</v>
      </c>
      <c r="C767" s="1">
        <v>-1279.1162999999999</v>
      </c>
      <c r="D767">
        <v>2.4</v>
      </c>
      <c r="E767" s="1">
        <v>-1273.3197</v>
      </c>
      <c r="F767">
        <v>3.49</v>
      </c>
      <c r="G767" s="1">
        <v>-1588.9807000000001</v>
      </c>
      <c r="H767" s="1">
        <v>-1584.1364000000001</v>
      </c>
      <c r="I767" s="1">
        <v>-1599.6476</v>
      </c>
      <c r="J767" s="1">
        <v>-1047.9731999999999</v>
      </c>
      <c r="K767" s="1">
        <v>-1083.4862000000001</v>
      </c>
      <c r="L767" s="1">
        <v>-1052.5001</v>
      </c>
      <c r="M767" s="1">
        <v>-1466.2923000000001</v>
      </c>
      <c r="N767" s="1">
        <v>-1466.7308</v>
      </c>
      <c r="O767" s="1">
        <v>-1458.8323</v>
      </c>
      <c r="Q767" s="1">
        <v>-1280.8671999999999</v>
      </c>
      <c r="R767">
        <v>-0.18</v>
      </c>
    </row>
    <row r="768" spans="1:18" x14ac:dyDescent="0.2">
      <c r="A768" s="1">
        <v>-1279.6556</v>
      </c>
      <c r="B768">
        <v>3.26</v>
      </c>
      <c r="C768" s="1">
        <v>-1279.1061999999999</v>
      </c>
      <c r="D768">
        <v>2.71</v>
      </c>
      <c r="E768" s="1">
        <v>-1273.0840000000001</v>
      </c>
      <c r="F768">
        <v>4.09</v>
      </c>
      <c r="G768" s="1">
        <v>-1588.9311</v>
      </c>
      <c r="H768" s="1">
        <v>-1584.1333</v>
      </c>
      <c r="I768" s="1">
        <v>-1599.6116999999999</v>
      </c>
      <c r="J768" s="1">
        <v>-1048.0432000000001</v>
      </c>
      <c r="K768" s="1">
        <v>-1083.4374</v>
      </c>
      <c r="L768" s="1">
        <v>-1052.4363000000001</v>
      </c>
      <c r="M768" s="1">
        <v>-1466.3553999999999</v>
      </c>
      <c r="N768" s="1">
        <v>-1466.7388000000001</v>
      </c>
      <c r="O768" s="1">
        <v>-1458.7168999999999</v>
      </c>
      <c r="Q768" s="1">
        <v>-1281.1489999999999</v>
      </c>
      <c r="R768">
        <v>-0.02</v>
      </c>
    </row>
    <row r="769" spans="1:18" x14ac:dyDescent="0.2">
      <c r="A769" s="1">
        <v>-1279.7534000000001</v>
      </c>
      <c r="B769">
        <v>2.36</v>
      </c>
      <c r="C769" s="1">
        <v>-1279.1313</v>
      </c>
      <c r="D769">
        <v>2.64</v>
      </c>
      <c r="E769" s="1">
        <v>-1272.9448</v>
      </c>
      <c r="F769">
        <v>4.47</v>
      </c>
      <c r="G769" s="1">
        <v>-1588.8507</v>
      </c>
      <c r="H769" s="1">
        <v>-1584.1315</v>
      </c>
      <c r="I769" s="1">
        <v>-1599.5547999999999</v>
      </c>
      <c r="J769" s="1">
        <v>-1048.1076</v>
      </c>
      <c r="K769" s="1">
        <v>-1083.3923</v>
      </c>
      <c r="L769" s="1">
        <v>-1052.383</v>
      </c>
      <c r="M769" s="1">
        <v>-1466.4339</v>
      </c>
      <c r="N769" s="1">
        <v>-1466.7587000000001</v>
      </c>
      <c r="O769" s="1">
        <v>-1458.6147000000001</v>
      </c>
      <c r="Q769" s="1">
        <v>-1281.4668999999999</v>
      </c>
      <c r="R769">
        <v>0.19</v>
      </c>
    </row>
    <row r="770" spans="1:18" x14ac:dyDescent="0.2">
      <c r="A770" s="1">
        <v>-1279.7474999999999</v>
      </c>
      <c r="B770">
        <v>1.36</v>
      </c>
      <c r="C770" s="1">
        <v>-1279.2186999999999</v>
      </c>
      <c r="D770">
        <v>2.39</v>
      </c>
      <c r="E770" s="1">
        <v>-1272.8987</v>
      </c>
      <c r="F770">
        <v>4.68</v>
      </c>
      <c r="G770" s="1">
        <v>-1588.7373</v>
      </c>
      <c r="H770" s="1">
        <v>-1584.1338000000001</v>
      </c>
      <c r="I770" s="1">
        <v>-1599.4807000000001</v>
      </c>
      <c r="J770" s="1">
        <v>-1048.1621</v>
      </c>
      <c r="K770" s="1">
        <v>-1083.3501000000001</v>
      </c>
      <c r="L770" s="1">
        <v>-1052.3409999999999</v>
      </c>
      <c r="M770" s="1">
        <v>-1466.5239999999999</v>
      </c>
      <c r="N770" s="1">
        <v>-1466.7900999999999</v>
      </c>
      <c r="O770" s="1">
        <v>-1458.5286000000001</v>
      </c>
      <c r="Q770" s="1">
        <v>-1281.8262999999999</v>
      </c>
      <c r="R770">
        <v>-0.19</v>
      </c>
    </row>
    <row r="771" spans="1:18" x14ac:dyDescent="0.2">
      <c r="A771" s="1">
        <v>-1279.6380999999999</v>
      </c>
      <c r="B771">
        <v>0.52</v>
      </c>
      <c r="C771" s="1">
        <v>-1279.3749</v>
      </c>
      <c r="D771">
        <v>2.42</v>
      </c>
      <c r="E771" s="1">
        <v>-1272.9309000000001</v>
      </c>
      <c r="F771">
        <v>4.67</v>
      </c>
      <c r="G771" s="1">
        <v>-1588.5880999999999</v>
      </c>
      <c r="H771" s="1">
        <v>-1584.1431</v>
      </c>
      <c r="I771" s="1">
        <v>-1599.3938000000001</v>
      </c>
      <c r="J771" s="1">
        <v>-1048.2021</v>
      </c>
      <c r="K771" s="1">
        <v>-1083.3098</v>
      </c>
      <c r="L771" s="1">
        <v>-1052.3103000000001</v>
      </c>
      <c r="M771" s="1">
        <v>-1466.6221</v>
      </c>
      <c r="N771" s="1">
        <v>-1466.8326</v>
      </c>
      <c r="O771" s="1">
        <v>-1458.461</v>
      </c>
      <c r="Q771" s="1">
        <v>-1282.213</v>
      </c>
      <c r="R771">
        <v>-0.25</v>
      </c>
    </row>
    <row r="772" spans="1:18" x14ac:dyDescent="0.2">
      <c r="A772" s="1">
        <v>-1279.4254000000001</v>
      </c>
      <c r="B772">
        <v>-0.06</v>
      </c>
      <c r="C772" s="1">
        <v>-1279.5844999999999</v>
      </c>
      <c r="D772">
        <v>2.0699999999999998</v>
      </c>
      <c r="E772" s="1">
        <v>-1273.0202999999999</v>
      </c>
      <c r="F772">
        <v>4.63</v>
      </c>
      <c r="G772" s="1">
        <v>-1588.4058</v>
      </c>
      <c r="H772" s="1">
        <v>-1584.162</v>
      </c>
      <c r="I772" s="1">
        <v>-1599.2987000000001</v>
      </c>
      <c r="J772" s="1">
        <v>-1048.2251000000001</v>
      </c>
      <c r="K772" s="1">
        <v>-1083.2702999999999</v>
      </c>
      <c r="L772" s="1">
        <v>-1052.29</v>
      </c>
      <c r="M772" s="1">
        <v>-1466.7248999999999</v>
      </c>
      <c r="N772" s="1">
        <v>-1466.8844999999999</v>
      </c>
      <c r="O772" s="1">
        <v>-1458.4139</v>
      </c>
      <c r="Q772" s="1">
        <v>-1282.5981999999999</v>
      </c>
      <c r="R772">
        <v>-0.47</v>
      </c>
    </row>
    <row r="773" spans="1:18" x14ac:dyDescent="0.2">
      <c r="A773" s="1">
        <v>-1279.1124</v>
      </c>
      <c r="B773">
        <v>-0.55000000000000004</v>
      </c>
      <c r="C773" s="1">
        <v>-1279.8148000000001</v>
      </c>
      <c r="D773">
        <v>1.79</v>
      </c>
      <c r="E773" s="1">
        <v>-1273.1459</v>
      </c>
      <c r="F773">
        <v>4.2300000000000004</v>
      </c>
      <c r="G773" s="1">
        <v>-1588.1885</v>
      </c>
      <c r="H773" s="1">
        <v>-1584.1928</v>
      </c>
      <c r="I773" s="1">
        <v>-1599.1996999999999</v>
      </c>
      <c r="J773" s="1">
        <v>-1048.2288000000001</v>
      </c>
      <c r="K773" s="1">
        <v>-1083.2308</v>
      </c>
      <c r="L773" s="1">
        <v>-1052.279</v>
      </c>
      <c r="M773" s="1">
        <v>-1466.8285000000001</v>
      </c>
      <c r="N773" s="1">
        <v>-1466.9439</v>
      </c>
      <c r="O773" s="1">
        <v>-1458.3885</v>
      </c>
      <c r="Q773" s="1">
        <v>-1282.9496999999999</v>
      </c>
      <c r="R773">
        <v>-0.94</v>
      </c>
    </row>
    <row r="774" spans="1:18" x14ac:dyDescent="0.2">
      <c r="A774" s="1">
        <v>-1278.71</v>
      </c>
      <c r="B774">
        <v>-0.8</v>
      </c>
      <c r="C774" s="1">
        <v>-1280.0255999999999</v>
      </c>
      <c r="D774">
        <v>1.65</v>
      </c>
      <c r="E774" s="1">
        <v>-1273.2924</v>
      </c>
      <c r="F774">
        <v>3.93</v>
      </c>
      <c r="G774" s="1">
        <v>-1587.9398000000001</v>
      </c>
      <c r="H774" s="1">
        <v>-1584.2375999999999</v>
      </c>
      <c r="I774" s="1">
        <v>-1599.1016</v>
      </c>
      <c r="J774" s="1">
        <v>-1048.2125000000001</v>
      </c>
      <c r="K774" s="1">
        <v>-1083.1896999999999</v>
      </c>
      <c r="L774" s="1">
        <v>-1052.2752</v>
      </c>
      <c r="M774" s="1">
        <v>-1466.9303</v>
      </c>
      <c r="N774" s="1">
        <v>-1467.009</v>
      </c>
      <c r="O774" s="1">
        <v>-1458.3855000000001</v>
      </c>
      <c r="Q774" s="1">
        <v>-1283.2418</v>
      </c>
      <c r="R774">
        <v>-1.07</v>
      </c>
    </row>
    <row r="775" spans="1:18" x14ac:dyDescent="0.2">
      <c r="A775" s="1">
        <v>-1278.2424000000001</v>
      </c>
      <c r="B775">
        <v>-1.03</v>
      </c>
      <c r="C775" s="1">
        <v>-1280.1790000000001</v>
      </c>
      <c r="D775">
        <v>1.44</v>
      </c>
      <c r="E775" s="1">
        <v>-1273.4505999999999</v>
      </c>
      <c r="F775">
        <v>3.55</v>
      </c>
      <c r="G775" s="1">
        <v>-1587.6635000000001</v>
      </c>
      <c r="H775" s="1">
        <v>-1584.2972</v>
      </c>
      <c r="I775" s="1">
        <v>-1599.0075999999999</v>
      </c>
      <c r="J775" s="1">
        <v>-1048.1763000000001</v>
      </c>
      <c r="K775" s="1">
        <v>-1083.1468</v>
      </c>
      <c r="L775" s="1">
        <v>-1052.2762</v>
      </c>
      <c r="M775" s="1">
        <v>-1467.0277000000001</v>
      </c>
      <c r="N775" s="1">
        <v>-1467.0775000000001</v>
      </c>
      <c r="O775" s="1">
        <v>-1458.4049</v>
      </c>
      <c r="Q775" s="1">
        <v>-1283.4601</v>
      </c>
      <c r="R775">
        <v>-1.1399999999999999</v>
      </c>
    </row>
    <row r="776" spans="1:18" x14ac:dyDescent="0.2">
      <c r="A776" s="1">
        <v>-1277.7463</v>
      </c>
      <c r="B776">
        <v>-1.04</v>
      </c>
      <c r="C776" s="1">
        <v>-1280.2447999999999</v>
      </c>
      <c r="D776">
        <v>1.74</v>
      </c>
      <c r="E776" s="1">
        <v>-1273.6194</v>
      </c>
      <c r="F776">
        <v>3.27</v>
      </c>
      <c r="G776" s="1">
        <v>-1587.3638000000001</v>
      </c>
      <c r="H776" s="1">
        <v>-1584.3729000000001</v>
      </c>
      <c r="I776" s="1">
        <v>-1598.9203</v>
      </c>
      <c r="J776" s="1">
        <v>-1048.1213</v>
      </c>
      <c r="K776" s="1">
        <v>-1083.1020000000001</v>
      </c>
      <c r="L776" s="1">
        <v>-1052.2787000000001</v>
      </c>
      <c r="M776" s="1">
        <v>-1467.1180999999999</v>
      </c>
      <c r="N776" s="1">
        <v>-1467.1476</v>
      </c>
      <c r="O776" s="1">
        <v>-1458.4449999999999</v>
      </c>
      <c r="Q776" s="1">
        <v>-1283.6008999999999</v>
      </c>
      <c r="R776">
        <v>-1.19</v>
      </c>
    </row>
    <row r="777" spans="1:18" x14ac:dyDescent="0.2">
      <c r="A777" s="1">
        <v>-1277.2665</v>
      </c>
      <c r="B777">
        <v>-1.1000000000000001</v>
      </c>
      <c r="C777" s="1">
        <v>-1280.2067999999999</v>
      </c>
      <c r="D777">
        <v>2.09</v>
      </c>
      <c r="E777" s="1">
        <v>-1273.8037999999999</v>
      </c>
      <c r="F777">
        <v>3.1</v>
      </c>
      <c r="G777" s="1">
        <v>-1587.0472</v>
      </c>
      <c r="H777" s="1">
        <v>-1584.4652000000001</v>
      </c>
      <c r="I777" s="1">
        <v>-1598.8433</v>
      </c>
      <c r="J777" s="1">
        <v>-1048.0491</v>
      </c>
      <c r="K777" s="1">
        <v>-1083.0555999999999</v>
      </c>
      <c r="L777" s="1">
        <v>-1052.2795000000001</v>
      </c>
      <c r="M777" s="1">
        <v>-1467.1996999999999</v>
      </c>
      <c r="N777" s="1">
        <v>-1467.2175</v>
      </c>
      <c r="O777" s="1">
        <v>-1458.5032000000001</v>
      </c>
      <c r="Q777" s="1">
        <v>-1283.6685</v>
      </c>
      <c r="R777">
        <v>-1.08</v>
      </c>
    </row>
    <row r="778" spans="1:18" x14ac:dyDescent="0.2">
      <c r="A778" s="1">
        <v>-1276.8495</v>
      </c>
      <c r="B778">
        <v>-1.1599999999999999</v>
      </c>
      <c r="C778" s="1">
        <v>-1280.0617</v>
      </c>
      <c r="D778">
        <v>3.12</v>
      </c>
      <c r="E778" s="1">
        <v>-1274.0108</v>
      </c>
      <c r="F778">
        <v>2.37</v>
      </c>
      <c r="G778" s="1">
        <v>-1586.7207000000001</v>
      </c>
      <c r="H778" s="1">
        <v>-1584.5740000000001</v>
      </c>
      <c r="I778" s="1">
        <v>-1598.7782999999999</v>
      </c>
      <c r="J778" s="1">
        <v>-1047.9621999999999</v>
      </c>
      <c r="K778" s="1">
        <v>-1083.0088000000001</v>
      </c>
      <c r="L778" s="1">
        <v>-1052.2756999999999</v>
      </c>
      <c r="M778" s="1">
        <v>-1467.271</v>
      </c>
      <c r="N778" s="1">
        <v>-1467.2862</v>
      </c>
      <c r="O778" s="1">
        <v>-1458.5757000000001</v>
      </c>
      <c r="Q778" s="1">
        <v>-1283.6704999999999</v>
      </c>
      <c r="R778">
        <v>-0.74</v>
      </c>
    </row>
    <row r="779" spans="1:18" x14ac:dyDescent="0.2">
      <c r="A779" s="1">
        <v>-1276.5349000000001</v>
      </c>
      <c r="B779">
        <v>-1.32</v>
      </c>
      <c r="C779" s="1">
        <v>-1279.8196</v>
      </c>
      <c r="D779">
        <v>3.96</v>
      </c>
      <c r="E779" s="1">
        <v>-1274.2438</v>
      </c>
      <c r="F779">
        <v>1.79</v>
      </c>
      <c r="G779" s="1">
        <v>-1586.3915</v>
      </c>
      <c r="H779" s="1">
        <v>-1584.6986999999999</v>
      </c>
      <c r="I779" s="1">
        <v>-1598.7258999999999</v>
      </c>
      <c r="J779" s="1">
        <v>-1047.8635999999999</v>
      </c>
      <c r="K779" s="1">
        <v>-1082.9630999999999</v>
      </c>
      <c r="L779" s="1">
        <v>-1052.2639999999999</v>
      </c>
      <c r="M779" s="1">
        <v>-1467.3309999999999</v>
      </c>
      <c r="N779" s="1">
        <v>-1467.3522</v>
      </c>
      <c r="O779" s="1">
        <v>-1458.6569</v>
      </c>
      <c r="Q779" s="1">
        <v>-1283.6162999999999</v>
      </c>
      <c r="R779">
        <v>-0.3</v>
      </c>
    </row>
    <row r="780" spans="1:18" x14ac:dyDescent="0.2">
      <c r="A780" s="1">
        <v>-1276.3487</v>
      </c>
      <c r="B780">
        <v>-1.79</v>
      </c>
      <c r="C780" s="1">
        <v>-1279.5011</v>
      </c>
      <c r="D780">
        <v>5.24</v>
      </c>
      <c r="E780" s="1">
        <v>-1274.4999</v>
      </c>
      <c r="F780">
        <v>1.29</v>
      </c>
      <c r="G780" s="1">
        <v>-1586.0681</v>
      </c>
      <c r="H780" s="1">
        <v>-1584.8387</v>
      </c>
      <c r="I780" s="1">
        <v>-1598.6881000000001</v>
      </c>
      <c r="J780" s="1">
        <v>-1047.7565</v>
      </c>
      <c r="K780" s="1">
        <v>-1082.9203</v>
      </c>
      <c r="L780" s="1">
        <v>-1052.2416000000001</v>
      </c>
      <c r="M780" s="1">
        <v>-1467.3791000000001</v>
      </c>
      <c r="N780" s="1">
        <v>-1467.4154000000001</v>
      </c>
      <c r="O780" s="1">
        <v>-1458.7402999999999</v>
      </c>
      <c r="Q780" s="1">
        <v>-1283.5142000000001</v>
      </c>
      <c r="R780">
        <v>0.17</v>
      </c>
    </row>
    <row r="781" spans="1:18" x14ac:dyDescent="0.2">
      <c r="A781" s="1">
        <v>-1276.3019999999999</v>
      </c>
      <c r="B781">
        <v>-2.2000000000000002</v>
      </c>
      <c r="C781" s="1">
        <v>-1279.133</v>
      </c>
      <c r="D781">
        <v>6.54</v>
      </c>
      <c r="E781" s="1">
        <v>-1274.7683</v>
      </c>
      <c r="F781">
        <v>0.69</v>
      </c>
      <c r="G781" s="1">
        <v>-1585.7569000000001</v>
      </c>
      <c r="H781" s="1">
        <v>-1584.9924000000001</v>
      </c>
      <c r="I781" s="1">
        <v>-1598.664</v>
      </c>
      <c r="J781" s="1">
        <v>-1047.644</v>
      </c>
      <c r="K781" s="1">
        <v>-1082.883</v>
      </c>
      <c r="L781" s="1">
        <v>-1052.2064</v>
      </c>
      <c r="M781" s="1">
        <v>-1467.415</v>
      </c>
      <c r="N781" s="1">
        <v>-1467.4752000000001</v>
      </c>
      <c r="O781" s="1">
        <v>-1458.8186000000001</v>
      </c>
      <c r="Q781" s="1">
        <v>-1283.3725999999999</v>
      </c>
      <c r="R781">
        <v>0.84</v>
      </c>
    </row>
    <row r="782" spans="1:18" x14ac:dyDescent="0.2">
      <c r="A782" s="1">
        <v>-1276.3942999999999</v>
      </c>
      <c r="B782">
        <v>-2.78</v>
      </c>
      <c r="C782" s="1">
        <v>-1278.7433000000001</v>
      </c>
      <c r="D782">
        <v>7.74</v>
      </c>
      <c r="E782" s="1">
        <v>-1275.0316</v>
      </c>
      <c r="F782">
        <v>-0.08</v>
      </c>
      <c r="G782" s="1">
        <v>-1585.4654</v>
      </c>
      <c r="H782" s="1">
        <v>-1585.1584</v>
      </c>
      <c r="I782" s="1">
        <v>-1598.6533999999999</v>
      </c>
      <c r="J782" s="1">
        <v>-1047.5301999999999</v>
      </c>
      <c r="K782" s="1">
        <v>-1082.8533</v>
      </c>
      <c r="L782" s="1">
        <v>-1052.1572000000001</v>
      </c>
      <c r="M782" s="1">
        <v>-1467.4376</v>
      </c>
      <c r="N782" s="1">
        <v>-1467.5318</v>
      </c>
      <c r="O782" s="1">
        <v>-1458.8847000000001</v>
      </c>
      <c r="Q782" s="1">
        <v>-1283.2008000000001</v>
      </c>
      <c r="R782">
        <v>1.44</v>
      </c>
    </row>
    <row r="783" spans="1:18" x14ac:dyDescent="0.2">
      <c r="A783" s="1">
        <v>-1276.6137000000001</v>
      </c>
      <c r="B783">
        <v>-3.49</v>
      </c>
      <c r="C783" s="1">
        <v>-1278.3575000000001</v>
      </c>
      <c r="D783">
        <v>8.73</v>
      </c>
      <c r="E783" s="1">
        <v>-1275.2706000000001</v>
      </c>
      <c r="F783">
        <v>-0.63</v>
      </c>
      <c r="G783" s="1">
        <v>-1585.1999000000001</v>
      </c>
      <c r="H783" s="1">
        <v>-1585.3349000000001</v>
      </c>
      <c r="I783" s="1">
        <v>-1598.6558</v>
      </c>
      <c r="J783" s="1">
        <v>-1047.4183</v>
      </c>
      <c r="K783" s="1">
        <v>-1082.8335999999999</v>
      </c>
      <c r="L783" s="1">
        <v>-1052.0934</v>
      </c>
      <c r="M783" s="1">
        <v>-1467.4471000000001</v>
      </c>
      <c r="N783" s="1">
        <v>-1467.5851</v>
      </c>
      <c r="O783" s="1">
        <v>-1458.9317000000001</v>
      </c>
      <c r="Q783" s="1">
        <v>-1283.0108</v>
      </c>
      <c r="R783">
        <v>2.31</v>
      </c>
    </row>
    <row r="784" spans="1:18" x14ac:dyDescent="0.2">
      <c r="A784" s="1">
        <v>-1276.9392</v>
      </c>
      <c r="B784">
        <v>-4.57</v>
      </c>
      <c r="C784" s="1">
        <v>-1277.9957999999999</v>
      </c>
      <c r="D784">
        <v>10.220000000000001</v>
      </c>
      <c r="E784" s="1">
        <v>-1275.4712</v>
      </c>
      <c r="F784">
        <v>-1.26</v>
      </c>
      <c r="G784" s="1">
        <v>-1584.9654</v>
      </c>
      <c r="H784" s="1">
        <v>-1585.52</v>
      </c>
      <c r="I784" s="1">
        <v>-1598.6696999999999</v>
      </c>
      <c r="J784" s="1">
        <v>-1047.3115</v>
      </c>
      <c r="K784" s="1">
        <v>-1082.8262</v>
      </c>
      <c r="L784" s="1">
        <v>-1052.0147999999999</v>
      </c>
      <c r="M784" s="1">
        <v>-1467.4434000000001</v>
      </c>
      <c r="N784" s="1">
        <v>-1467.6357</v>
      </c>
      <c r="O784" s="1">
        <v>-1458.9549</v>
      </c>
      <c r="Q784" s="1">
        <v>-1282.8166000000001</v>
      </c>
      <c r="R784">
        <v>2.9</v>
      </c>
    </row>
    <row r="785" spans="1:18" x14ac:dyDescent="0.2">
      <c r="A785" s="1">
        <v>-1277.345</v>
      </c>
      <c r="B785">
        <v>-5.45</v>
      </c>
      <c r="C785" s="1">
        <v>-1277.6711</v>
      </c>
      <c r="D785">
        <v>11.19</v>
      </c>
      <c r="E785" s="1">
        <v>-1275.6282000000001</v>
      </c>
      <c r="F785">
        <v>-1.68</v>
      </c>
      <c r="G785" s="1">
        <v>-1584.7661000000001</v>
      </c>
      <c r="H785" s="1">
        <v>-1585.7103999999999</v>
      </c>
      <c r="I785" s="1">
        <v>-1598.6943000000001</v>
      </c>
      <c r="J785" s="1">
        <v>-1047.2128</v>
      </c>
      <c r="K785" s="1">
        <v>-1082.8327999999999</v>
      </c>
      <c r="L785" s="1">
        <v>-1051.9224999999999</v>
      </c>
      <c r="M785" s="1">
        <v>-1467.4266</v>
      </c>
      <c r="N785" s="1">
        <v>-1467.6835000000001</v>
      </c>
      <c r="O785" s="1">
        <v>-1458.9512999999999</v>
      </c>
      <c r="Q785" s="1">
        <v>-1282.6319000000001</v>
      </c>
      <c r="R785">
        <v>3.67</v>
      </c>
    </row>
    <row r="786" spans="1:18" x14ac:dyDescent="0.2">
      <c r="A786" s="1">
        <v>-1277.7973999999999</v>
      </c>
      <c r="B786">
        <v>-6.35</v>
      </c>
      <c r="C786" s="1">
        <v>-1277.3912</v>
      </c>
      <c r="D786">
        <v>11.96</v>
      </c>
      <c r="E786" s="1">
        <v>-1275.7473</v>
      </c>
      <c r="F786">
        <v>-2.19</v>
      </c>
      <c r="G786" s="1">
        <v>-1584.6043999999999</v>
      </c>
      <c r="H786" s="1">
        <v>-1585.904</v>
      </c>
      <c r="I786" s="1">
        <v>-1598.7284</v>
      </c>
      <c r="J786" s="1">
        <v>-1047.1242</v>
      </c>
      <c r="K786" s="1">
        <v>-1082.8549</v>
      </c>
      <c r="L786" s="1">
        <v>-1051.8179</v>
      </c>
      <c r="M786" s="1">
        <v>-1467.3970999999999</v>
      </c>
      <c r="N786" s="1">
        <v>-1467.7289000000001</v>
      </c>
      <c r="O786" s="1">
        <v>-1458.9199000000001</v>
      </c>
      <c r="Q786" s="1">
        <v>-1282.4684999999999</v>
      </c>
      <c r="R786">
        <v>4.32</v>
      </c>
    </row>
    <row r="787" spans="1:18" x14ac:dyDescent="0.2">
      <c r="A787" s="1">
        <v>-1278.259</v>
      </c>
      <c r="B787">
        <v>-7.36</v>
      </c>
      <c r="C787" s="1">
        <v>-1277.1588999999999</v>
      </c>
      <c r="D787">
        <v>12.81</v>
      </c>
      <c r="E787" s="1">
        <v>-1275.8397</v>
      </c>
      <c r="F787">
        <v>-2.46</v>
      </c>
      <c r="G787" s="1">
        <v>-1584.4822999999999</v>
      </c>
      <c r="H787" s="1">
        <v>-1586.0975000000001</v>
      </c>
      <c r="I787" s="1">
        <v>-1598.7707</v>
      </c>
      <c r="J787" s="1">
        <v>-1047.0474999999999</v>
      </c>
      <c r="K787" s="1">
        <v>-1082.8932</v>
      </c>
      <c r="L787" s="1">
        <v>-1051.7031999999999</v>
      </c>
      <c r="M787" s="1">
        <v>-1467.3552999999999</v>
      </c>
      <c r="N787" s="1">
        <v>-1467.7719999999999</v>
      </c>
      <c r="O787" s="1">
        <v>-1458.8623</v>
      </c>
      <c r="Q787" s="1">
        <v>-1282.3331000000001</v>
      </c>
      <c r="R787">
        <v>4.9000000000000004</v>
      </c>
    </row>
    <row r="788" spans="1:18" x14ac:dyDescent="0.2">
      <c r="A788" s="1">
        <v>-1278.6885</v>
      </c>
      <c r="B788">
        <v>-8.1300000000000008</v>
      </c>
      <c r="C788" s="1">
        <v>-1276.9770000000001</v>
      </c>
      <c r="D788">
        <v>13.1</v>
      </c>
      <c r="E788" s="1">
        <v>-1275.9151999999999</v>
      </c>
      <c r="F788">
        <v>-3</v>
      </c>
      <c r="G788" s="1">
        <v>-1584.4003</v>
      </c>
      <c r="H788" s="1">
        <v>-1586.2879</v>
      </c>
      <c r="I788" s="1">
        <v>-1598.8199</v>
      </c>
      <c r="J788" s="1">
        <v>-1046.9835</v>
      </c>
      <c r="K788" s="1">
        <v>-1082.9481000000001</v>
      </c>
      <c r="L788" s="1">
        <v>-1051.5811000000001</v>
      </c>
      <c r="M788" s="1">
        <v>-1467.3018</v>
      </c>
      <c r="N788" s="1">
        <v>-1467.8126999999999</v>
      </c>
      <c r="O788" s="1">
        <v>-1458.7813000000001</v>
      </c>
      <c r="Q788" s="1">
        <v>-1282.2299</v>
      </c>
      <c r="R788">
        <v>5.22</v>
      </c>
    </row>
    <row r="789" spans="1:18" x14ac:dyDescent="0.2">
      <c r="A789" s="1">
        <v>-1279.0454</v>
      </c>
      <c r="B789">
        <v>-8.73</v>
      </c>
      <c r="C789" s="1">
        <v>-1276.8489</v>
      </c>
      <c r="D789">
        <v>13.64</v>
      </c>
      <c r="E789" s="1">
        <v>-1275.9760000000001</v>
      </c>
      <c r="F789">
        <v>-3.3</v>
      </c>
      <c r="G789" s="1">
        <v>-1584.3576</v>
      </c>
      <c r="H789" s="1">
        <v>-1586.4722999999999</v>
      </c>
      <c r="I789" s="1">
        <v>-1598.8755000000001</v>
      </c>
      <c r="J789" s="1">
        <v>-1046.9323999999999</v>
      </c>
      <c r="K789" s="1">
        <v>-1083.0189</v>
      </c>
      <c r="L789" s="1">
        <v>-1051.4549</v>
      </c>
      <c r="M789" s="1">
        <v>-1467.2375</v>
      </c>
      <c r="N789" s="1">
        <v>-1467.8512000000001</v>
      </c>
      <c r="O789" s="1">
        <v>-1458.6817000000001</v>
      </c>
      <c r="Q789" s="1">
        <v>-1282.1587999999999</v>
      </c>
      <c r="R789">
        <v>5.75</v>
      </c>
    </row>
    <row r="790" spans="1:18" x14ac:dyDescent="0.2">
      <c r="A790" s="1">
        <v>-1279.2917</v>
      </c>
      <c r="B790">
        <v>-9.18</v>
      </c>
      <c r="C790" s="1">
        <v>-1276.7784999999999</v>
      </c>
      <c r="D790">
        <v>13.92</v>
      </c>
      <c r="E790" s="1">
        <v>-1276.0183</v>
      </c>
      <c r="F790">
        <v>-3.49</v>
      </c>
      <c r="G790" s="1">
        <v>-1584.3524</v>
      </c>
      <c r="H790" s="1">
        <v>-1586.6481000000001</v>
      </c>
      <c r="I790" s="1">
        <v>-1598.9364</v>
      </c>
      <c r="J790" s="1">
        <v>-1046.8938000000001</v>
      </c>
      <c r="K790" s="1">
        <v>-1083.1048000000001</v>
      </c>
      <c r="L790" s="1">
        <v>-1051.328</v>
      </c>
      <c r="M790" s="1">
        <v>-1467.1637000000001</v>
      </c>
      <c r="N790" s="1">
        <v>-1467.8876</v>
      </c>
      <c r="O790" s="1">
        <v>-1458.5695000000001</v>
      </c>
      <c r="Q790" s="1">
        <v>-1282.1170999999999</v>
      </c>
      <c r="R790">
        <v>6.11</v>
      </c>
    </row>
    <row r="791" spans="1:18" x14ac:dyDescent="0.2">
      <c r="A791" s="1">
        <v>-1279.3989999999999</v>
      </c>
      <c r="B791">
        <v>-9.3000000000000007</v>
      </c>
      <c r="C791" s="1">
        <v>-1276.7654</v>
      </c>
      <c r="D791">
        <v>13.75</v>
      </c>
      <c r="E791" s="1">
        <v>-1276.0341000000001</v>
      </c>
      <c r="F791">
        <v>-3.86</v>
      </c>
      <c r="G791" s="1">
        <v>-1584.3821</v>
      </c>
      <c r="H791" s="1">
        <v>-1586.8124</v>
      </c>
      <c r="I791" s="1">
        <v>-1599.0009</v>
      </c>
      <c r="J791" s="1">
        <v>-1046.867</v>
      </c>
      <c r="K791" s="1">
        <v>-1083.2038</v>
      </c>
      <c r="L791" s="1">
        <v>-1051.2045000000001</v>
      </c>
      <c r="M791" s="1">
        <v>-1467.0813000000001</v>
      </c>
      <c r="N791" s="1">
        <v>-1467.922</v>
      </c>
      <c r="O791" s="1">
        <v>-1458.4503</v>
      </c>
      <c r="Q791" s="1">
        <v>-1282.1001000000001</v>
      </c>
      <c r="R791">
        <v>6.23</v>
      </c>
    </row>
    <row r="792" spans="1:18" x14ac:dyDescent="0.2">
      <c r="A792" s="1">
        <v>-1279.3532</v>
      </c>
      <c r="B792">
        <v>-9.11</v>
      </c>
      <c r="C792" s="1">
        <v>-1276.8009</v>
      </c>
      <c r="D792">
        <v>13.84</v>
      </c>
      <c r="E792" s="1">
        <v>-1276.0182</v>
      </c>
      <c r="F792">
        <v>-3.71</v>
      </c>
      <c r="G792" s="1">
        <v>-1584.4431</v>
      </c>
      <c r="H792" s="1">
        <v>-1586.9631999999999</v>
      </c>
      <c r="I792" s="1">
        <v>-1599.0689</v>
      </c>
      <c r="J792" s="1">
        <v>-1046.8506</v>
      </c>
      <c r="K792" s="1">
        <v>-1083.3140000000001</v>
      </c>
      <c r="L792" s="1">
        <v>-1051.0882999999999</v>
      </c>
      <c r="M792" s="1">
        <v>-1466.9916000000001</v>
      </c>
      <c r="N792" s="1">
        <v>-1467.9549999999999</v>
      </c>
      <c r="O792" s="1">
        <v>-1458.3299</v>
      </c>
      <c r="Q792" s="1">
        <v>-1282.1003000000001</v>
      </c>
      <c r="R792">
        <v>6.52</v>
      </c>
    </row>
    <row r="793" spans="1:18" x14ac:dyDescent="0.2">
      <c r="A793" s="1">
        <v>-1279.1596</v>
      </c>
      <c r="B793">
        <v>-8.7899999999999991</v>
      </c>
      <c r="C793" s="1">
        <v>-1276.866</v>
      </c>
      <c r="D793">
        <v>13.67</v>
      </c>
      <c r="E793" s="1">
        <v>-1275.9716000000001</v>
      </c>
      <c r="F793">
        <v>-3.93</v>
      </c>
      <c r="G793" s="1">
        <v>-1584.5307</v>
      </c>
      <c r="H793" s="1">
        <v>-1587.0989999999999</v>
      </c>
      <c r="I793" s="1">
        <v>-1599.1388999999999</v>
      </c>
      <c r="J793" s="1">
        <v>-1046.8433</v>
      </c>
      <c r="K793" s="1">
        <v>-1083.4326000000001</v>
      </c>
      <c r="L793" s="1">
        <v>-1050.9836</v>
      </c>
      <c r="M793" s="1">
        <v>-1466.8961999999999</v>
      </c>
      <c r="N793" s="1">
        <v>-1467.9864</v>
      </c>
      <c r="O793" s="1">
        <v>-1458.2138</v>
      </c>
      <c r="Q793" s="1">
        <v>-1282.1098999999999</v>
      </c>
      <c r="R793">
        <v>6.32</v>
      </c>
    </row>
    <row r="794" spans="1:18" x14ac:dyDescent="0.2">
      <c r="A794" s="1">
        <v>-1278.8462999999999</v>
      </c>
      <c r="B794">
        <v>-8.26</v>
      </c>
      <c r="C794" s="1">
        <v>-1276.934</v>
      </c>
      <c r="D794">
        <v>13.7</v>
      </c>
      <c r="E794" s="1">
        <v>-1275.9012</v>
      </c>
      <c r="F794">
        <v>-3.82</v>
      </c>
      <c r="G794" s="1">
        <v>-1584.6397999999999</v>
      </c>
      <c r="H794" s="1">
        <v>-1587.2192</v>
      </c>
      <c r="I794" s="1">
        <v>-1599.2094999999999</v>
      </c>
      <c r="J794" s="1">
        <v>-1046.8439000000001</v>
      </c>
      <c r="K794" s="1">
        <v>-1083.5561</v>
      </c>
      <c r="L794" s="1">
        <v>-1050.8941</v>
      </c>
      <c r="M794" s="1">
        <v>-1466.7964999999999</v>
      </c>
      <c r="N794" s="1">
        <v>-1468.0163</v>
      </c>
      <c r="O794" s="1">
        <v>-1458.1068</v>
      </c>
      <c r="Q794" s="1">
        <v>-1282.1216999999999</v>
      </c>
      <c r="R794">
        <v>6.25</v>
      </c>
    </row>
    <row r="795" spans="1:18" x14ac:dyDescent="0.2">
      <c r="A795" s="1">
        <v>-1278.4634000000001</v>
      </c>
      <c r="B795">
        <v>-7.25</v>
      </c>
      <c r="C795" s="1">
        <v>-1276.9738</v>
      </c>
      <c r="D795">
        <v>13.56</v>
      </c>
      <c r="E795" s="1">
        <v>-1275.8171</v>
      </c>
      <c r="F795">
        <v>-3.61</v>
      </c>
      <c r="G795" s="1">
        <v>-1584.7663</v>
      </c>
      <c r="H795" s="1">
        <v>-1587.3223</v>
      </c>
      <c r="I795" s="1">
        <v>-1599.2798</v>
      </c>
      <c r="J795" s="1">
        <v>-1046.8515</v>
      </c>
      <c r="K795" s="1">
        <v>-1083.6811</v>
      </c>
      <c r="L795" s="1">
        <v>-1050.8243</v>
      </c>
      <c r="M795" s="1">
        <v>-1466.6940999999999</v>
      </c>
      <c r="N795" s="1">
        <v>-1468.0445</v>
      </c>
      <c r="O795" s="1">
        <v>-1458.0133000000001</v>
      </c>
      <c r="Q795" s="1">
        <v>-1282.1288999999999</v>
      </c>
      <c r="R795">
        <v>5.91</v>
      </c>
    </row>
    <row r="796" spans="1:18" x14ac:dyDescent="0.2">
      <c r="A796" s="1">
        <v>-1278.0735</v>
      </c>
      <c r="B796">
        <v>-6.43</v>
      </c>
      <c r="C796" s="1">
        <v>-1276.9585</v>
      </c>
      <c r="D796">
        <v>13.46</v>
      </c>
      <c r="E796" s="1">
        <v>-1275.7283</v>
      </c>
      <c r="F796">
        <v>-3.52</v>
      </c>
      <c r="G796" s="1">
        <v>-1584.9027000000001</v>
      </c>
      <c r="H796" s="1">
        <v>-1587.4096</v>
      </c>
      <c r="I796" s="1">
        <v>-1599.3486</v>
      </c>
      <c r="J796" s="1">
        <v>-1046.8651</v>
      </c>
      <c r="K796" s="1">
        <v>-1083.8037999999999</v>
      </c>
      <c r="L796" s="1">
        <v>-1050.7777000000001</v>
      </c>
      <c r="M796" s="1">
        <v>-1466.5906</v>
      </c>
      <c r="N796" s="1">
        <v>-1468.0707</v>
      </c>
      <c r="O796" s="1">
        <v>-1457.9363000000001</v>
      </c>
      <c r="Q796" s="1">
        <v>-1282.1269</v>
      </c>
      <c r="R796">
        <v>5.36</v>
      </c>
    </row>
    <row r="797" spans="1:18" x14ac:dyDescent="0.2">
      <c r="A797" s="1">
        <v>-1277.7383</v>
      </c>
      <c r="B797">
        <v>-5.71</v>
      </c>
      <c r="C797" s="1">
        <v>-1276.8686</v>
      </c>
      <c r="D797">
        <v>13.55</v>
      </c>
      <c r="E797" s="1">
        <v>-1275.6427000000001</v>
      </c>
      <c r="F797">
        <v>-3.2</v>
      </c>
      <c r="G797" s="1">
        <v>-1585.0436999999999</v>
      </c>
      <c r="H797" s="1">
        <v>-1587.4804999999999</v>
      </c>
      <c r="I797" s="1">
        <v>-1599.4141</v>
      </c>
      <c r="J797" s="1">
        <v>-1046.8843999999999</v>
      </c>
      <c r="K797" s="1">
        <v>-1083.9204</v>
      </c>
      <c r="L797" s="1">
        <v>-1050.7583</v>
      </c>
      <c r="M797" s="1">
        <v>-1466.4876999999999</v>
      </c>
      <c r="N797" s="1">
        <v>-1468.0943</v>
      </c>
      <c r="O797" s="1">
        <v>-1457.8789999999999</v>
      </c>
      <c r="Q797" s="1">
        <v>-1282.1111000000001</v>
      </c>
      <c r="R797">
        <v>4.7300000000000004</v>
      </c>
    </row>
    <row r="798" spans="1:18" x14ac:dyDescent="0.2">
      <c r="A798" s="1">
        <v>-1277.5007000000001</v>
      </c>
      <c r="B798">
        <v>-5.19</v>
      </c>
      <c r="C798" s="1">
        <v>-1276.6964</v>
      </c>
      <c r="D798">
        <v>13.47</v>
      </c>
      <c r="E798" s="1">
        <v>-1275.5639000000001</v>
      </c>
      <c r="F798">
        <v>-3.04</v>
      </c>
      <c r="G798" s="1">
        <v>-1585.1835000000001</v>
      </c>
      <c r="H798" s="1">
        <v>-1587.5369000000001</v>
      </c>
      <c r="I798" s="1">
        <v>-1599.4752000000001</v>
      </c>
      <c r="J798" s="1">
        <v>-1046.9096999999999</v>
      </c>
      <c r="K798" s="1">
        <v>-1084.0272</v>
      </c>
      <c r="L798" s="1">
        <v>-1050.7695000000001</v>
      </c>
      <c r="M798" s="1">
        <v>-1466.3869999999999</v>
      </c>
      <c r="N798" s="1">
        <v>-1468.1147000000001</v>
      </c>
      <c r="O798" s="1">
        <v>-1457.8430000000001</v>
      </c>
      <c r="Q798" s="1">
        <v>-1282.0778</v>
      </c>
      <c r="R798">
        <v>3.91</v>
      </c>
    </row>
    <row r="799" spans="1:18" x14ac:dyDescent="0.2">
      <c r="A799" s="1">
        <v>-1277.3712</v>
      </c>
      <c r="B799">
        <v>-4.7300000000000004</v>
      </c>
      <c r="C799" s="1">
        <v>-1276.4466</v>
      </c>
      <c r="D799">
        <v>13.82</v>
      </c>
      <c r="E799" s="1">
        <v>-1275.4945</v>
      </c>
      <c r="F799">
        <v>-2.6</v>
      </c>
      <c r="G799" s="1">
        <v>-1585.3166000000001</v>
      </c>
      <c r="H799" s="1">
        <v>-1587.5795000000001</v>
      </c>
      <c r="I799" s="1">
        <v>-1599.5300999999999</v>
      </c>
      <c r="J799" s="1">
        <v>-1046.9409000000001</v>
      </c>
      <c r="K799" s="1">
        <v>-1084.1213</v>
      </c>
      <c r="L799" s="1">
        <v>-1050.8134</v>
      </c>
      <c r="M799" s="1">
        <v>-1466.2902999999999</v>
      </c>
      <c r="N799" s="1">
        <v>-1468.1309000000001</v>
      </c>
      <c r="O799" s="1">
        <v>-1457.8299</v>
      </c>
      <c r="Q799" s="1">
        <v>-1282.0241000000001</v>
      </c>
      <c r="R799">
        <v>2.95</v>
      </c>
    </row>
    <row r="800" spans="1:18" x14ac:dyDescent="0.2">
      <c r="A800" s="1">
        <v>-1277.3268</v>
      </c>
      <c r="B800">
        <v>-4.3</v>
      </c>
      <c r="C800" s="1">
        <v>-1276.1366</v>
      </c>
      <c r="D800">
        <v>13.73</v>
      </c>
      <c r="E800" s="1">
        <v>-1275.4365</v>
      </c>
      <c r="F800">
        <v>-2.4</v>
      </c>
      <c r="G800" s="1">
        <v>-1585.4383</v>
      </c>
      <c r="H800" s="1">
        <v>-1587.6110000000001</v>
      </c>
      <c r="I800" s="1">
        <v>-1599.5773999999999</v>
      </c>
      <c r="J800" s="1">
        <v>-1046.979</v>
      </c>
      <c r="K800" s="1">
        <v>-1084.2002</v>
      </c>
      <c r="L800" s="1">
        <v>-1050.8913</v>
      </c>
      <c r="M800" s="1">
        <v>-1466.1992</v>
      </c>
      <c r="N800" s="1">
        <v>-1468.1423</v>
      </c>
      <c r="O800" s="1">
        <v>-1457.8405</v>
      </c>
      <c r="Q800" s="1">
        <v>-1281.9508000000001</v>
      </c>
      <c r="R800">
        <v>1.95</v>
      </c>
    </row>
    <row r="801" spans="1:18" x14ac:dyDescent="0.2">
      <c r="A801" s="1">
        <v>-1277.3267000000001</v>
      </c>
      <c r="B801">
        <v>-3.8</v>
      </c>
      <c r="C801" s="1">
        <v>-1275.7963</v>
      </c>
      <c r="D801">
        <v>14.06</v>
      </c>
      <c r="E801" s="1">
        <v>-1275.3915</v>
      </c>
      <c r="F801">
        <v>-1.8</v>
      </c>
      <c r="G801" s="1">
        <v>-1585.5444</v>
      </c>
      <c r="H801" s="1">
        <v>-1587.6318000000001</v>
      </c>
      <c r="I801" s="1">
        <v>-1599.6161</v>
      </c>
      <c r="J801" s="1">
        <v>-1047.0242000000001</v>
      </c>
      <c r="K801" s="1">
        <v>-1084.2627</v>
      </c>
      <c r="L801" s="1">
        <v>-1051.0026</v>
      </c>
      <c r="M801" s="1">
        <v>-1466.1149</v>
      </c>
      <c r="N801" s="1">
        <v>-1468.1481000000001</v>
      </c>
      <c r="O801" s="1">
        <v>-1457.8744999999999</v>
      </c>
      <c r="Q801" s="1">
        <v>-1281.8603000000001</v>
      </c>
      <c r="R801">
        <v>0.71</v>
      </c>
    </row>
    <row r="802" spans="1:18" x14ac:dyDescent="0.2">
      <c r="A802" s="1">
        <v>-1277.3290999999999</v>
      </c>
      <c r="B802">
        <v>-3.24</v>
      </c>
      <c r="C802" s="1">
        <v>-1275.4649999999999</v>
      </c>
      <c r="D802">
        <v>14.44</v>
      </c>
      <c r="E802" s="1">
        <v>-1275.3607999999999</v>
      </c>
      <c r="F802">
        <v>-1.53</v>
      </c>
      <c r="G802" s="1">
        <v>-1585.6319000000001</v>
      </c>
      <c r="H802" s="1">
        <v>-1587.6442</v>
      </c>
      <c r="I802" s="1">
        <v>-1599.6447000000001</v>
      </c>
      <c r="J802" s="1">
        <v>-1047.077</v>
      </c>
      <c r="K802" s="1">
        <v>-1084.3086000000001</v>
      </c>
      <c r="L802" s="1">
        <v>-1051.1443999999999</v>
      </c>
      <c r="M802" s="1">
        <v>-1466.0382999999999</v>
      </c>
      <c r="N802" s="1">
        <v>-1468.1479999999999</v>
      </c>
      <c r="O802" s="1">
        <v>-1457.9313999999999</v>
      </c>
      <c r="Q802" s="1">
        <v>-1281.7591</v>
      </c>
      <c r="R802">
        <v>-0.19</v>
      </c>
    </row>
    <row r="803" spans="1:18" x14ac:dyDescent="0.2">
      <c r="A803" s="1">
        <v>-1277.3015</v>
      </c>
      <c r="B803">
        <v>-2.5099999999999998</v>
      </c>
      <c r="C803" s="1">
        <v>-1275.1849999999999</v>
      </c>
      <c r="D803">
        <v>14.22</v>
      </c>
      <c r="E803" s="1">
        <v>-1275.3434999999999</v>
      </c>
      <c r="F803">
        <v>-0.83</v>
      </c>
      <c r="G803" s="1">
        <v>-1585.6985999999999</v>
      </c>
      <c r="H803" s="1">
        <v>-1587.6497999999999</v>
      </c>
      <c r="I803" s="1">
        <v>-1599.663</v>
      </c>
      <c r="J803" s="1">
        <v>-1047.1378</v>
      </c>
      <c r="K803" s="1">
        <v>-1084.3390999999999</v>
      </c>
      <c r="L803" s="1">
        <v>-1051.3127999999999</v>
      </c>
      <c r="M803" s="1">
        <v>-1465.9702</v>
      </c>
      <c r="N803" s="1">
        <v>-1468.1415999999999</v>
      </c>
      <c r="O803" s="1">
        <v>-1458.0106000000001</v>
      </c>
      <c r="Q803" s="1">
        <v>-1281.6541</v>
      </c>
      <c r="R803">
        <v>-1.25</v>
      </c>
    </row>
    <row r="804" spans="1:18" x14ac:dyDescent="0.2">
      <c r="A804" s="1">
        <v>-1277.2271000000001</v>
      </c>
      <c r="B804">
        <v>-1.8</v>
      </c>
      <c r="C804" s="1">
        <v>-1274.9924000000001</v>
      </c>
      <c r="D804">
        <v>13.9</v>
      </c>
      <c r="E804" s="1">
        <v>-1275.3373999999999</v>
      </c>
      <c r="F804">
        <v>-0.34</v>
      </c>
      <c r="G804" s="1">
        <v>-1585.7426</v>
      </c>
      <c r="H804" s="1">
        <v>-1587.6504</v>
      </c>
      <c r="I804" s="1">
        <v>-1599.6706999999999</v>
      </c>
      <c r="J804" s="1">
        <v>-1047.2059999999999</v>
      </c>
      <c r="K804" s="1">
        <v>-1084.3568</v>
      </c>
      <c r="L804" s="1">
        <v>-1051.5018</v>
      </c>
      <c r="M804" s="1">
        <v>-1465.9108000000001</v>
      </c>
      <c r="N804" s="1">
        <v>-1468.1289999999999</v>
      </c>
      <c r="O804" s="1">
        <v>-1458.1101000000001</v>
      </c>
      <c r="Q804" s="1">
        <v>-1281.5503000000001</v>
      </c>
      <c r="R804">
        <v>-2.34</v>
      </c>
    </row>
    <row r="805" spans="1:18" x14ac:dyDescent="0.2">
      <c r="A805" s="1">
        <v>-1277.1039000000001</v>
      </c>
      <c r="B805">
        <v>-0.92</v>
      </c>
      <c r="C805" s="1">
        <v>-1274.9091000000001</v>
      </c>
      <c r="D805">
        <v>13.66</v>
      </c>
      <c r="E805" s="1">
        <v>-1275.3408999999999</v>
      </c>
      <c r="F805">
        <v>0.01</v>
      </c>
      <c r="G805" s="1">
        <v>-1585.7638999999999</v>
      </c>
      <c r="H805" s="1">
        <v>-1587.6472000000001</v>
      </c>
      <c r="I805" s="1">
        <v>-1599.6682000000001</v>
      </c>
      <c r="J805" s="1">
        <v>-1047.2808</v>
      </c>
      <c r="K805" s="1">
        <v>-1084.3655000000001</v>
      </c>
      <c r="L805" s="1">
        <v>-1051.7047</v>
      </c>
      <c r="M805" s="1">
        <v>-1465.8596</v>
      </c>
      <c r="N805" s="1">
        <v>-1468.1103000000001</v>
      </c>
      <c r="O805" s="1">
        <v>-1458.2280000000001</v>
      </c>
      <c r="Q805" s="1">
        <v>-1281.4483</v>
      </c>
      <c r="R805">
        <v>-2.83</v>
      </c>
    </row>
    <row r="806" spans="1:18" x14ac:dyDescent="0.2">
      <c r="A806" s="1">
        <v>-1276.9425000000001</v>
      </c>
      <c r="B806">
        <v>-0.06</v>
      </c>
      <c r="C806" s="1">
        <v>-1274.9369999999999</v>
      </c>
      <c r="D806">
        <v>13.01</v>
      </c>
      <c r="E806" s="1">
        <v>-1275.3533</v>
      </c>
      <c r="F806">
        <v>0.5</v>
      </c>
      <c r="G806" s="1">
        <v>-1585.7619999999999</v>
      </c>
      <c r="H806" s="1">
        <v>-1587.6419000000001</v>
      </c>
      <c r="I806" s="1">
        <v>-1599.6556</v>
      </c>
      <c r="J806" s="1">
        <v>-1047.3615</v>
      </c>
      <c r="K806" s="1">
        <v>-1084.3697</v>
      </c>
      <c r="L806" s="1">
        <v>-1051.9145000000001</v>
      </c>
      <c r="M806" s="1">
        <v>-1465.8161</v>
      </c>
      <c r="N806" s="1">
        <v>-1468.0862999999999</v>
      </c>
      <c r="O806" s="1">
        <v>-1458.3620000000001</v>
      </c>
      <c r="Q806" s="1">
        <v>-1281.3448000000001</v>
      </c>
      <c r="R806">
        <v>-3.82</v>
      </c>
    </row>
    <row r="807" spans="1:18" x14ac:dyDescent="0.2">
      <c r="A807" s="1">
        <v>-1276.7628</v>
      </c>
      <c r="B807">
        <v>0.84</v>
      </c>
      <c r="C807" s="1">
        <v>-1275.0589</v>
      </c>
      <c r="D807">
        <v>12.3</v>
      </c>
      <c r="E807" s="1">
        <v>-1275.3764000000001</v>
      </c>
      <c r="F807">
        <v>0.51</v>
      </c>
      <c r="G807" s="1">
        <v>-1585.7387000000001</v>
      </c>
      <c r="H807" s="1">
        <v>-1587.6351999999999</v>
      </c>
      <c r="I807" s="1">
        <v>-1599.6353999999999</v>
      </c>
      <c r="J807" s="1">
        <v>-1047.4466</v>
      </c>
      <c r="K807" s="1">
        <v>-1084.3751</v>
      </c>
      <c r="L807" s="1">
        <v>-1052.1248000000001</v>
      </c>
      <c r="M807" s="1">
        <v>-1465.7787000000001</v>
      </c>
      <c r="N807" s="1">
        <v>-1468.0572</v>
      </c>
      <c r="O807" s="1">
        <v>-1458.5087000000001</v>
      </c>
      <c r="Q807" s="1">
        <v>-1281.2349999999999</v>
      </c>
      <c r="R807">
        <v>-4.49</v>
      </c>
    </row>
    <row r="808" spans="1:18" x14ac:dyDescent="0.2">
      <c r="A808" s="1">
        <v>-1276.5885000000001</v>
      </c>
      <c r="B808">
        <v>1.68</v>
      </c>
      <c r="C808" s="1">
        <v>-1275.2449999999999</v>
      </c>
      <c r="D808">
        <v>11.41</v>
      </c>
      <c r="E808" s="1">
        <v>-1275.4143999999999</v>
      </c>
      <c r="F808">
        <v>1.1399999999999999</v>
      </c>
      <c r="G808" s="1">
        <v>-1585.6955</v>
      </c>
      <c r="H808" s="1">
        <v>-1587.6284000000001</v>
      </c>
      <c r="I808" s="1">
        <v>-1599.6093000000001</v>
      </c>
      <c r="J808" s="1">
        <v>-1047.5345</v>
      </c>
      <c r="K808" s="1">
        <v>-1084.3871999999999</v>
      </c>
      <c r="L808" s="1">
        <v>-1052.3296</v>
      </c>
      <c r="M808" s="1">
        <v>-1465.7460000000001</v>
      </c>
      <c r="N808" s="1">
        <v>-1468.0237999999999</v>
      </c>
      <c r="O808" s="1">
        <v>-1458.6657</v>
      </c>
      <c r="Q808" s="1">
        <v>-1281.1139000000001</v>
      </c>
      <c r="R808">
        <v>-4.83</v>
      </c>
    </row>
    <row r="809" spans="1:18" x14ac:dyDescent="0.2">
      <c r="A809" s="1">
        <v>-1276.4408000000001</v>
      </c>
      <c r="B809">
        <v>2.4</v>
      </c>
      <c r="C809" s="1">
        <v>-1275.4594</v>
      </c>
      <c r="D809">
        <v>10.69</v>
      </c>
      <c r="E809" s="1">
        <v>-1275.4701</v>
      </c>
      <c r="F809">
        <v>0.59</v>
      </c>
      <c r="G809" s="1">
        <v>-1585.6346000000001</v>
      </c>
      <c r="H809" s="1">
        <v>-1587.6222</v>
      </c>
      <c r="I809" s="1">
        <v>-1599.5808999999999</v>
      </c>
      <c r="J809" s="1">
        <v>-1047.6237000000001</v>
      </c>
      <c r="K809" s="1">
        <v>-1084.4114</v>
      </c>
      <c r="L809" s="1">
        <v>-1052.5237999999999</v>
      </c>
      <c r="M809" s="1">
        <v>-1465.7158999999999</v>
      </c>
      <c r="N809" s="1">
        <v>-1467.9869000000001</v>
      </c>
      <c r="O809" s="1">
        <v>-1458.8296</v>
      </c>
      <c r="Q809" s="1">
        <v>-1280.9772</v>
      </c>
      <c r="R809">
        <v>-5.19</v>
      </c>
    </row>
    <row r="810" spans="1:18" x14ac:dyDescent="0.2">
      <c r="A810" s="1">
        <v>-1276.3338000000001</v>
      </c>
      <c r="B810">
        <v>2.95</v>
      </c>
      <c r="C810" s="1">
        <v>-1275.6684</v>
      </c>
      <c r="D810">
        <v>9.85</v>
      </c>
      <c r="E810" s="1">
        <v>-1275.5431000000001</v>
      </c>
      <c r="F810">
        <v>0.55000000000000004</v>
      </c>
      <c r="G810" s="1">
        <v>-1585.5588</v>
      </c>
      <c r="H810" s="1">
        <v>-1587.6172999999999</v>
      </c>
      <c r="I810" s="1">
        <v>-1599.5533</v>
      </c>
      <c r="J810" s="1">
        <v>-1047.7123999999999</v>
      </c>
      <c r="K810" s="1">
        <v>-1084.4512</v>
      </c>
      <c r="L810" s="1">
        <v>-1052.7034000000001</v>
      </c>
      <c r="M810" s="1">
        <v>-1465.6863000000001</v>
      </c>
      <c r="N810" s="1">
        <v>-1467.9471000000001</v>
      </c>
      <c r="O810" s="1">
        <v>-1458.9972</v>
      </c>
      <c r="Q810" s="1">
        <v>-1280.8258000000001</v>
      </c>
      <c r="R810">
        <v>-5.1100000000000003</v>
      </c>
    </row>
    <row r="811" spans="1:18" x14ac:dyDescent="0.2">
      <c r="A811" s="1">
        <v>-1276.2731000000001</v>
      </c>
      <c r="B811">
        <v>3.4</v>
      </c>
      <c r="C811" s="1">
        <v>-1275.8471</v>
      </c>
      <c r="D811">
        <v>9.26</v>
      </c>
      <c r="E811" s="1">
        <v>-1275.6261</v>
      </c>
      <c r="F811">
        <v>0.22</v>
      </c>
      <c r="G811" s="1">
        <v>-1585.4709</v>
      </c>
      <c r="H811" s="1">
        <v>-1587.6143</v>
      </c>
      <c r="I811" s="1">
        <v>-1599.5302999999999</v>
      </c>
      <c r="J811" s="1">
        <v>-1047.7997</v>
      </c>
      <c r="K811" s="1">
        <v>-1084.5101</v>
      </c>
      <c r="L811" s="1">
        <v>-1052.8655000000001</v>
      </c>
      <c r="M811" s="1">
        <v>-1465.6552999999999</v>
      </c>
      <c r="N811" s="1">
        <v>-1467.9047</v>
      </c>
      <c r="O811" s="1">
        <v>-1459.1652999999999</v>
      </c>
      <c r="Q811" s="1">
        <v>-1280.6626000000001</v>
      </c>
      <c r="R811">
        <v>-4.91</v>
      </c>
    </row>
    <row r="812" spans="1:18" x14ac:dyDescent="0.2">
      <c r="A812" s="1">
        <v>-1276.2553</v>
      </c>
      <c r="B812">
        <v>3.71</v>
      </c>
      <c r="C812" s="1">
        <v>-1275.9785999999999</v>
      </c>
      <c r="D812">
        <v>8.89</v>
      </c>
      <c r="E812" s="1">
        <v>-1275.7021999999999</v>
      </c>
      <c r="F812">
        <v>-0.17</v>
      </c>
      <c r="G812" s="1">
        <v>-1585.3743999999999</v>
      </c>
      <c r="H812" s="1">
        <v>-1587.6132</v>
      </c>
      <c r="I812" s="1">
        <v>-1599.5165</v>
      </c>
      <c r="J812" s="1">
        <v>-1047.885</v>
      </c>
      <c r="K812" s="1">
        <v>-1084.5897</v>
      </c>
      <c r="L812" s="1">
        <v>-1053.0073</v>
      </c>
      <c r="M812" s="1">
        <v>-1465.6205</v>
      </c>
      <c r="N812" s="1">
        <v>-1467.8596</v>
      </c>
      <c r="O812" s="1">
        <v>-1459.3305</v>
      </c>
      <c r="Q812" s="1">
        <v>-1280.4956999999999</v>
      </c>
      <c r="R812">
        <v>-4.53</v>
      </c>
    </row>
    <row r="813" spans="1:18" x14ac:dyDescent="0.2">
      <c r="A813" s="1">
        <v>-1276.2746</v>
      </c>
      <c r="B813">
        <v>3.84</v>
      </c>
      <c r="C813" s="1">
        <v>-1276.058</v>
      </c>
      <c r="D813">
        <v>8.36</v>
      </c>
      <c r="E813" s="1">
        <v>-1275.7529999999999</v>
      </c>
      <c r="F813">
        <v>-0.75</v>
      </c>
      <c r="G813" s="1">
        <v>-1585.2719999999999</v>
      </c>
      <c r="H813" s="1">
        <v>-1587.6139000000001</v>
      </c>
      <c r="I813" s="1">
        <v>-1599.5154</v>
      </c>
      <c r="J813" s="1">
        <v>-1047.9682</v>
      </c>
      <c r="K813" s="1">
        <v>-1084.6892</v>
      </c>
      <c r="L813" s="1">
        <v>-1053.1270999999999</v>
      </c>
      <c r="M813" s="1">
        <v>-1465.5802000000001</v>
      </c>
      <c r="N813" s="1">
        <v>-1467.8115</v>
      </c>
      <c r="O813" s="1">
        <v>-1459.4898000000001</v>
      </c>
      <c r="Q813" s="1">
        <v>-1280.3343</v>
      </c>
      <c r="R813">
        <v>-4.26</v>
      </c>
    </row>
    <row r="814" spans="1:18" x14ac:dyDescent="0.2">
      <c r="A814" s="1">
        <v>-1276.3249000000001</v>
      </c>
      <c r="B814">
        <v>3.95</v>
      </c>
      <c r="C814" s="1">
        <v>-1276.0903000000001</v>
      </c>
      <c r="D814">
        <v>7.84</v>
      </c>
      <c r="E814" s="1">
        <v>-1275.7642000000001</v>
      </c>
      <c r="F814">
        <v>-1.32</v>
      </c>
      <c r="G814" s="1">
        <v>-1585.1670999999999</v>
      </c>
      <c r="H814" s="1">
        <v>-1587.6167</v>
      </c>
      <c r="I814" s="1">
        <v>-1599.5305000000001</v>
      </c>
      <c r="J814" s="1">
        <v>-1048.0497</v>
      </c>
      <c r="K814" s="1">
        <v>-1084.8065999999999</v>
      </c>
      <c r="L814" s="1">
        <v>-1053.2238</v>
      </c>
      <c r="M814" s="1">
        <v>-1465.5326</v>
      </c>
      <c r="N814" s="1">
        <v>-1467.7601999999999</v>
      </c>
      <c r="O814" s="1">
        <v>-1459.6404</v>
      </c>
      <c r="Q814" s="1">
        <v>-1280.1866</v>
      </c>
      <c r="R814">
        <v>-3.79</v>
      </c>
    </row>
    <row r="815" spans="1:18" x14ac:dyDescent="0.2">
      <c r="A815" s="1">
        <v>-1276.4043999999999</v>
      </c>
      <c r="B815">
        <v>3.94</v>
      </c>
      <c r="C815" s="1">
        <v>-1276.0889</v>
      </c>
      <c r="D815">
        <v>7.87</v>
      </c>
      <c r="E815" s="1">
        <v>-1275.7356</v>
      </c>
      <c r="F815">
        <v>-1.55</v>
      </c>
      <c r="G815" s="1">
        <v>-1585.0636</v>
      </c>
      <c r="H815" s="1">
        <v>-1587.6207999999999</v>
      </c>
      <c r="I815" s="1">
        <v>-1599.5654999999999</v>
      </c>
      <c r="J815" s="1">
        <v>-1048.1304</v>
      </c>
      <c r="K815" s="1">
        <v>-1084.9387999999999</v>
      </c>
      <c r="L815" s="1">
        <v>-1053.2965999999999</v>
      </c>
      <c r="M815" s="1">
        <v>-1465.4758999999999</v>
      </c>
      <c r="N815" s="1">
        <v>-1467.7049</v>
      </c>
      <c r="O815" s="1">
        <v>-1459.7793999999999</v>
      </c>
      <c r="Q815" s="1">
        <v>-1280.0572999999999</v>
      </c>
      <c r="R815">
        <v>-3.36</v>
      </c>
    </row>
    <row r="816" spans="1:18" x14ac:dyDescent="0.2">
      <c r="A816" s="1">
        <v>-1276.5155999999999</v>
      </c>
      <c r="B816">
        <v>3.75</v>
      </c>
      <c r="C816" s="1">
        <v>-1276.0753999999999</v>
      </c>
      <c r="D816">
        <v>7.59</v>
      </c>
      <c r="E816" s="1">
        <v>-1275.6786</v>
      </c>
      <c r="F816">
        <v>-2.44</v>
      </c>
      <c r="G816" s="1">
        <v>-1584.9643000000001</v>
      </c>
      <c r="H816" s="1">
        <v>-1587.6242</v>
      </c>
      <c r="I816" s="1">
        <v>-1599.6232</v>
      </c>
      <c r="J816" s="1">
        <v>-1048.2109</v>
      </c>
      <c r="K816" s="1">
        <v>-1085.0814</v>
      </c>
      <c r="L816" s="1">
        <v>-1053.3459</v>
      </c>
      <c r="M816" s="1">
        <v>-1465.4085</v>
      </c>
      <c r="N816" s="1">
        <v>-1467.6451999999999</v>
      </c>
      <c r="O816" s="1">
        <v>-1459.9041</v>
      </c>
      <c r="Q816" s="1">
        <v>-1279.9487999999999</v>
      </c>
      <c r="R816">
        <v>-2.84</v>
      </c>
    </row>
    <row r="817" spans="1:18" x14ac:dyDescent="0.2">
      <c r="A817" s="1">
        <v>-1276.6614</v>
      </c>
      <c r="B817">
        <v>3.5</v>
      </c>
      <c r="C817" s="1">
        <v>-1276.0766000000001</v>
      </c>
      <c r="D817">
        <v>7.24</v>
      </c>
      <c r="E817" s="1">
        <v>-1275.6116</v>
      </c>
      <c r="F817">
        <v>-2.56</v>
      </c>
      <c r="G817" s="1">
        <v>-1584.8729000000001</v>
      </c>
      <c r="H817" s="1">
        <v>-1587.6273000000001</v>
      </c>
      <c r="I817" s="1">
        <v>-1599.704</v>
      </c>
      <c r="J817" s="1">
        <v>-1048.2919999999999</v>
      </c>
      <c r="K817" s="1">
        <v>-1085.2298000000001</v>
      </c>
      <c r="L817" s="1">
        <v>-1053.3715</v>
      </c>
      <c r="M817" s="1">
        <v>-1465.3289</v>
      </c>
      <c r="N817" s="1">
        <v>-1467.5808999999999</v>
      </c>
      <c r="O817" s="1">
        <v>-1460.0123000000001</v>
      </c>
      <c r="Q817" s="1">
        <v>-1279.8594000000001</v>
      </c>
      <c r="R817">
        <v>-2.37</v>
      </c>
    </row>
    <row r="818" spans="1:18" x14ac:dyDescent="0.2">
      <c r="A818" s="1">
        <v>-1276.8432</v>
      </c>
      <c r="B818">
        <v>3.13</v>
      </c>
      <c r="C818" s="1">
        <v>-1276.1170999999999</v>
      </c>
      <c r="D818">
        <v>7.01</v>
      </c>
      <c r="E818" s="1">
        <v>-1275.5522000000001</v>
      </c>
      <c r="F818">
        <v>-3.28</v>
      </c>
      <c r="G818" s="1">
        <v>-1584.7923000000001</v>
      </c>
      <c r="H818" s="1">
        <v>-1587.6277</v>
      </c>
      <c r="I818" s="1">
        <v>-1599.8087</v>
      </c>
      <c r="J818" s="1">
        <v>-1048.3739</v>
      </c>
      <c r="K818" s="1">
        <v>-1085.3785</v>
      </c>
      <c r="L818" s="1">
        <v>-1053.3743999999999</v>
      </c>
      <c r="M818" s="1">
        <v>-1465.2358999999999</v>
      </c>
      <c r="N818" s="1">
        <v>-1467.5117</v>
      </c>
      <c r="O818" s="1">
        <v>-1460.1024</v>
      </c>
      <c r="Q818" s="1">
        <v>-1279.7855999999999</v>
      </c>
      <c r="R818">
        <v>-1.85</v>
      </c>
    </row>
    <row r="819" spans="1:18" x14ac:dyDescent="0.2">
      <c r="A819" s="1">
        <v>-1277.0539000000001</v>
      </c>
      <c r="B819">
        <v>2.66</v>
      </c>
      <c r="C819" s="1">
        <v>-1276.2123999999999</v>
      </c>
      <c r="D819">
        <v>6.46</v>
      </c>
      <c r="E819" s="1">
        <v>-1275.5120999999999</v>
      </c>
      <c r="F819">
        <v>-3.5</v>
      </c>
      <c r="G819" s="1">
        <v>-1584.7255</v>
      </c>
      <c r="H819" s="1">
        <v>-1587.6242</v>
      </c>
      <c r="I819" s="1">
        <v>-1599.9371000000001</v>
      </c>
      <c r="J819" s="1">
        <v>-1048.4567</v>
      </c>
      <c r="K819" s="1">
        <v>-1085.5225</v>
      </c>
      <c r="L819" s="1">
        <v>-1053.3554999999999</v>
      </c>
      <c r="M819" s="1">
        <v>-1465.1283000000001</v>
      </c>
      <c r="N819" s="1">
        <v>-1467.4373000000001</v>
      </c>
      <c r="O819" s="1">
        <v>-1460.1732</v>
      </c>
      <c r="Q819" s="1">
        <v>-1279.7245</v>
      </c>
      <c r="R819">
        <v>-1.4</v>
      </c>
    </row>
    <row r="820" spans="1:18" x14ac:dyDescent="0.2">
      <c r="A820" s="1">
        <v>-1277.2792999999999</v>
      </c>
      <c r="B820">
        <v>2.16</v>
      </c>
      <c r="C820" s="1">
        <v>-1276.3646000000001</v>
      </c>
      <c r="D820">
        <v>5.78</v>
      </c>
      <c r="E820" s="1">
        <v>-1275.4948999999999</v>
      </c>
      <c r="F820">
        <v>-3.98</v>
      </c>
      <c r="G820" s="1">
        <v>-1584.6746000000001</v>
      </c>
      <c r="H820" s="1">
        <v>-1587.6155000000001</v>
      </c>
      <c r="I820" s="1">
        <v>-1600.087</v>
      </c>
      <c r="J820" s="1">
        <v>-1048.5399</v>
      </c>
      <c r="K820" s="1">
        <v>-1085.6569</v>
      </c>
      <c r="L820" s="1">
        <v>-1053.3163999999999</v>
      </c>
      <c r="M820" s="1">
        <v>-1465.0053</v>
      </c>
      <c r="N820" s="1">
        <v>-1467.3578</v>
      </c>
      <c r="O820" s="1">
        <v>-1460.2243000000001</v>
      </c>
      <c r="Q820" s="1">
        <v>-1279.6741999999999</v>
      </c>
      <c r="R820">
        <v>-1.24</v>
      </c>
    </row>
    <row r="821" spans="1:18" x14ac:dyDescent="0.2">
      <c r="A821" s="1">
        <v>-1277.4976999999999</v>
      </c>
      <c r="B821">
        <v>1.7</v>
      </c>
      <c r="C821" s="1">
        <v>-1276.5604000000001</v>
      </c>
      <c r="D821">
        <v>5.18</v>
      </c>
      <c r="E821" s="1">
        <v>-1275.4963</v>
      </c>
      <c r="F821">
        <v>-4.1399999999999997</v>
      </c>
      <c r="G821" s="1">
        <v>-1584.6415</v>
      </c>
      <c r="H821" s="1">
        <v>-1587.6007</v>
      </c>
      <c r="I821" s="1">
        <v>-1600.2560000000001</v>
      </c>
      <c r="J821" s="1">
        <v>-1048.6225999999999</v>
      </c>
      <c r="K821" s="1">
        <v>-1085.7775999999999</v>
      </c>
      <c r="L821" s="1">
        <v>-1053.2593999999999</v>
      </c>
      <c r="M821" s="1">
        <v>-1464.8662999999999</v>
      </c>
      <c r="N821" s="1">
        <v>-1467.2738999999999</v>
      </c>
      <c r="O821" s="1">
        <v>-1460.2557999999999</v>
      </c>
      <c r="Q821" s="1">
        <v>-1279.6344999999999</v>
      </c>
      <c r="R821">
        <v>-0.92</v>
      </c>
    </row>
    <row r="822" spans="1:18" x14ac:dyDescent="0.2">
      <c r="A822" s="1">
        <v>-1277.6881000000001</v>
      </c>
      <c r="B822">
        <v>1.28</v>
      </c>
      <c r="C822" s="1">
        <v>-1276.7797</v>
      </c>
      <c r="D822">
        <v>4.08</v>
      </c>
      <c r="E822" s="1">
        <v>-1275.5059000000001</v>
      </c>
      <c r="F822">
        <v>-4.28</v>
      </c>
      <c r="G822" s="1">
        <v>-1584.6277</v>
      </c>
      <c r="H822" s="1">
        <v>-1587.5779</v>
      </c>
      <c r="I822" s="1">
        <v>-1600.4402</v>
      </c>
      <c r="J822" s="1">
        <v>-1048.7041999999999</v>
      </c>
      <c r="K822" s="1">
        <v>-1085.8806999999999</v>
      </c>
      <c r="L822" s="1">
        <v>-1053.1865</v>
      </c>
      <c r="M822" s="1">
        <v>-1464.7119</v>
      </c>
      <c r="N822" s="1">
        <v>-1467.1864</v>
      </c>
      <c r="O822" s="1">
        <v>-1460.268</v>
      </c>
      <c r="Q822" s="1">
        <v>-1279.6070999999999</v>
      </c>
      <c r="R822">
        <v>-0.95</v>
      </c>
    </row>
    <row r="823" spans="1:18" x14ac:dyDescent="0.2">
      <c r="A823" s="1">
        <v>-1277.8340000000001</v>
      </c>
      <c r="B823">
        <v>0.93</v>
      </c>
      <c r="C823" s="1">
        <v>-1277.0006000000001</v>
      </c>
      <c r="D823">
        <v>3.39</v>
      </c>
      <c r="E823" s="1">
        <v>-1275.5106000000001</v>
      </c>
      <c r="F823">
        <v>-4.37</v>
      </c>
      <c r="G823" s="1">
        <v>-1584.6333999999999</v>
      </c>
      <c r="H823" s="1">
        <v>-1587.5471</v>
      </c>
      <c r="I823" s="1">
        <v>-1600.6353999999999</v>
      </c>
      <c r="J823" s="1">
        <v>-1048.7832000000001</v>
      </c>
      <c r="K823" s="1">
        <v>-1085.9634000000001</v>
      </c>
      <c r="L823" s="1">
        <v>-1053.1006</v>
      </c>
      <c r="M823" s="1">
        <v>-1464.5427999999999</v>
      </c>
      <c r="N823" s="1">
        <v>-1467.0961</v>
      </c>
      <c r="O823" s="1">
        <v>-1460.2620999999999</v>
      </c>
      <c r="Q823" s="1">
        <v>-1279.5939000000001</v>
      </c>
      <c r="R823">
        <v>-0.55000000000000004</v>
      </c>
    </row>
    <row r="824" spans="1:18" x14ac:dyDescent="0.2">
      <c r="A824" s="1">
        <v>-1277.9285</v>
      </c>
      <c r="B824">
        <v>0.63</v>
      </c>
      <c r="C824" s="1">
        <v>-1277.2056</v>
      </c>
      <c r="D824">
        <v>2.42</v>
      </c>
      <c r="E824" s="1">
        <v>-1275.4994999999999</v>
      </c>
      <c r="F824">
        <v>-4.84</v>
      </c>
      <c r="G824" s="1">
        <v>-1584.6578</v>
      </c>
      <c r="H824" s="1">
        <v>-1587.5085999999999</v>
      </c>
      <c r="I824" s="1">
        <v>-1600.8388</v>
      </c>
      <c r="J824" s="1">
        <v>-1048.8589999999999</v>
      </c>
      <c r="K824" s="1">
        <v>-1086.0232000000001</v>
      </c>
      <c r="L824" s="1">
        <v>-1053.0047999999999</v>
      </c>
      <c r="M824" s="1">
        <v>-1464.3605</v>
      </c>
      <c r="N824" s="1">
        <v>-1467.0038999999999</v>
      </c>
      <c r="O824" s="1">
        <v>-1460.2393</v>
      </c>
      <c r="Q824" s="1">
        <v>-1279.5976000000001</v>
      </c>
      <c r="R824">
        <v>-0.65</v>
      </c>
    </row>
    <row r="825" spans="1:18" x14ac:dyDescent="0.2">
      <c r="A825" s="1">
        <v>-1277.9736</v>
      </c>
      <c r="B825">
        <v>0.42</v>
      </c>
      <c r="C825" s="1">
        <v>-1277.385</v>
      </c>
      <c r="D825">
        <v>1.95</v>
      </c>
      <c r="E825" s="1">
        <v>-1275.4656</v>
      </c>
      <c r="F825">
        <v>-4.5599999999999996</v>
      </c>
      <c r="G825" s="1">
        <v>-1584.7003</v>
      </c>
      <c r="H825" s="1">
        <v>-1587.4617000000001</v>
      </c>
      <c r="I825" s="1">
        <v>-1601.0445999999999</v>
      </c>
      <c r="J825" s="1">
        <v>-1048.9312</v>
      </c>
      <c r="K825" s="1">
        <v>-1086.0588</v>
      </c>
      <c r="L825" s="1">
        <v>-1052.9022</v>
      </c>
      <c r="M825" s="1">
        <v>-1464.1669999999999</v>
      </c>
      <c r="N825" s="1">
        <v>-1466.9105</v>
      </c>
      <c r="O825" s="1">
        <v>-1460.2019</v>
      </c>
      <c r="Q825" s="1">
        <v>-1279.6197999999999</v>
      </c>
      <c r="R825">
        <v>-0.75</v>
      </c>
    </row>
    <row r="826" spans="1:18" x14ac:dyDescent="0.2">
      <c r="A826" s="1">
        <v>-1277.9775</v>
      </c>
      <c r="B826">
        <v>0.2</v>
      </c>
      <c r="C826" s="1">
        <v>-1277.5355</v>
      </c>
      <c r="D826">
        <v>1.28</v>
      </c>
      <c r="E826" s="1">
        <v>-1275.4059</v>
      </c>
      <c r="F826">
        <v>-4.66</v>
      </c>
      <c r="G826" s="1">
        <v>-1584.7578000000001</v>
      </c>
      <c r="H826" s="1">
        <v>-1587.4063000000001</v>
      </c>
      <c r="I826" s="1">
        <v>-1601.2494999999999</v>
      </c>
      <c r="J826" s="1">
        <v>-1048.9991</v>
      </c>
      <c r="K826" s="1">
        <v>-1086.0694000000001</v>
      </c>
      <c r="L826" s="1">
        <v>-1052.7959000000001</v>
      </c>
      <c r="M826" s="1">
        <v>-1463.9649999999999</v>
      </c>
      <c r="N826" s="1">
        <v>-1466.8166000000001</v>
      </c>
      <c r="O826" s="1">
        <v>-1460.1516999999999</v>
      </c>
      <c r="Q826" s="1">
        <v>-1279.6605999999999</v>
      </c>
      <c r="R826">
        <v>-0.78</v>
      </c>
    </row>
    <row r="827" spans="1:18" x14ac:dyDescent="0.2">
      <c r="A827" s="1">
        <v>-1277.95</v>
      </c>
      <c r="B827">
        <v>0.08</v>
      </c>
      <c r="C827" s="1">
        <v>-1277.6569</v>
      </c>
      <c r="D827">
        <v>1.08</v>
      </c>
      <c r="E827" s="1">
        <v>-1275.3207</v>
      </c>
      <c r="F827">
        <v>-4.8499999999999996</v>
      </c>
      <c r="G827" s="1">
        <v>-1584.827</v>
      </c>
      <c r="H827" s="1">
        <v>-1587.3434</v>
      </c>
      <c r="I827" s="1">
        <v>-1601.4494999999999</v>
      </c>
      <c r="J827" s="1">
        <v>-1049.0625</v>
      </c>
      <c r="K827" s="1">
        <v>-1086.0551</v>
      </c>
      <c r="L827" s="1">
        <v>-1052.6894</v>
      </c>
      <c r="M827" s="1">
        <v>-1463.7571</v>
      </c>
      <c r="N827" s="1">
        <v>-1466.7230999999999</v>
      </c>
      <c r="O827" s="1">
        <v>-1460.0908999999999</v>
      </c>
      <c r="Q827" s="1">
        <v>-1279.7173</v>
      </c>
      <c r="R827">
        <v>-1.1399999999999999</v>
      </c>
    </row>
    <row r="828" spans="1:18" x14ac:dyDescent="0.2">
      <c r="A828" s="1">
        <v>-1277.9013</v>
      </c>
      <c r="B828">
        <v>-0.03</v>
      </c>
      <c r="C828" s="1">
        <v>-1277.7526</v>
      </c>
      <c r="D828">
        <v>0.81</v>
      </c>
      <c r="E828" s="1">
        <v>-1275.2140999999999</v>
      </c>
      <c r="F828">
        <v>-4.9000000000000004</v>
      </c>
      <c r="G828" s="1">
        <v>-1584.904</v>
      </c>
      <c r="H828" s="1">
        <v>-1587.2742000000001</v>
      </c>
      <c r="I828" s="1">
        <v>-1601.6412</v>
      </c>
      <c r="J828" s="1">
        <v>-1049.1215</v>
      </c>
      <c r="K828" s="1">
        <v>-1086.0170000000001</v>
      </c>
      <c r="L828" s="1">
        <v>-1052.5854999999999</v>
      </c>
      <c r="M828" s="1">
        <v>-1463.5465999999999</v>
      </c>
      <c r="N828" s="1">
        <v>-1466.6306</v>
      </c>
      <c r="O828" s="1">
        <v>-1460.0214000000001</v>
      </c>
      <c r="Q828" s="1">
        <v>-1279.7844</v>
      </c>
      <c r="R828">
        <v>-1.1499999999999999</v>
      </c>
    </row>
    <row r="829" spans="1:18" x14ac:dyDescent="0.2">
      <c r="A829" s="1">
        <v>-1277.8421000000001</v>
      </c>
      <c r="B829">
        <v>-0.23</v>
      </c>
      <c r="C829" s="1">
        <v>-1277.8278</v>
      </c>
      <c r="D829">
        <v>0.76</v>
      </c>
      <c r="E829" s="1">
        <v>-1275.0902000000001</v>
      </c>
      <c r="F829">
        <v>-4.72</v>
      </c>
      <c r="G829" s="1">
        <v>-1584.9839999999999</v>
      </c>
      <c r="H829" s="1">
        <v>-1587.1991</v>
      </c>
      <c r="I829" s="1">
        <v>-1601.8216</v>
      </c>
      <c r="J829" s="1">
        <v>-1049.1760999999999</v>
      </c>
      <c r="K829" s="1">
        <v>-1085.9565</v>
      </c>
      <c r="L829" s="1">
        <v>-1052.4872</v>
      </c>
      <c r="M829" s="1">
        <v>-1463.3367000000001</v>
      </c>
      <c r="N829" s="1">
        <v>-1466.5402999999999</v>
      </c>
      <c r="O829" s="1">
        <v>-1459.9457</v>
      </c>
      <c r="Q829" s="1">
        <v>-1279.8516999999999</v>
      </c>
      <c r="R829">
        <v>-1.1100000000000001</v>
      </c>
    </row>
    <row r="830" spans="1:18" x14ac:dyDescent="0.2">
      <c r="A830" s="1">
        <v>-1277.7868000000001</v>
      </c>
      <c r="B830">
        <v>-0.23</v>
      </c>
      <c r="C830" s="1">
        <v>-1277.8887</v>
      </c>
      <c r="D830">
        <v>0.95</v>
      </c>
      <c r="E830" s="1">
        <v>-1274.9526000000001</v>
      </c>
      <c r="F830">
        <v>-4.8099999999999996</v>
      </c>
      <c r="G830" s="1">
        <v>-1585.0615</v>
      </c>
      <c r="H830" s="1">
        <v>-1587.1187</v>
      </c>
      <c r="I830" s="1">
        <v>-1601.9878000000001</v>
      </c>
      <c r="J830" s="1">
        <v>-1049.2262000000001</v>
      </c>
      <c r="K830" s="1">
        <v>-1085.8761</v>
      </c>
      <c r="L830" s="1">
        <v>-1052.3967</v>
      </c>
      <c r="M830" s="1">
        <v>-1463.1298999999999</v>
      </c>
      <c r="N830" s="1">
        <v>-1466.4531999999999</v>
      </c>
      <c r="O830" s="1">
        <v>-1459.866</v>
      </c>
      <c r="Q830" s="1">
        <v>-1279.9079999999999</v>
      </c>
      <c r="R830">
        <v>-1.23</v>
      </c>
    </row>
    <row r="831" spans="1:18" x14ac:dyDescent="0.2">
      <c r="A831" s="1">
        <v>-1277.7511999999999</v>
      </c>
      <c r="B831">
        <v>-0.44</v>
      </c>
      <c r="C831" s="1">
        <v>-1277.9445000000001</v>
      </c>
      <c r="D831">
        <v>1.3</v>
      </c>
      <c r="E831" s="1">
        <v>-1274.8052</v>
      </c>
      <c r="F831">
        <v>-5.09</v>
      </c>
      <c r="G831" s="1">
        <v>-1585.1316999999999</v>
      </c>
      <c r="H831" s="1">
        <v>-1587.0346</v>
      </c>
      <c r="I831" s="1">
        <v>-1602.1374000000001</v>
      </c>
      <c r="J831" s="1">
        <v>-1049.2723000000001</v>
      </c>
      <c r="K831" s="1">
        <v>-1085.7784999999999</v>
      </c>
      <c r="L831" s="1">
        <v>-1052.3164999999999</v>
      </c>
      <c r="M831" s="1">
        <v>-1462.9291000000001</v>
      </c>
      <c r="N831" s="1">
        <v>-1466.3706999999999</v>
      </c>
      <c r="O831" s="1">
        <v>-1459.7852</v>
      </c>
      <c r="Q831" s="1">
        <v>-1279.9421</v>
      </c>
      <c r="R831">
        <v>-0.88</v>
      </c>
    </row>
    <row r="832" spans="1:18" x14ac:dyDescent="0.2">
      <c r="A832" s="1">
        <v>-1277.7547999999999</v>
      </c>
      <c r="B832">
        <v>-0.72</v>
      </c>
      <c r="C832" s="1">
        <v>-1278.0029</v>
      </c>
      <c r="D832">
        <v>1.72</v>
      </c>
      <c r="E832" s="1">
        <v>-1274.6557</v>
      </c>
      <c r="F832">
        <v>-4.96</v>
      </c>
      <c r="G832" s="1">
        <v>-1585.1891000000001</v>
      </c>
      <c r="H832" s="1">
        <v>-1586.9458999999999</v>
      </c>
      <c r="I832" s="1">
        <v>-1602.2691</v>
      </c>
      <c r="J832" s="1">
        <v>-1049.3141000000001</v>
      </c>
      <c r="K832" s="1">
        <v>-1085.6668999999999</v>
      </c>
      <c r="L832" s="1">
        <v>-1052.2485999999999</v>
      </c>
      <c r="M832" s="1">
        <v>-1462.7365</v>
      </c>
      <c r="N832" s="1">
        <v>-1466.2943</v>
      </c>
      <c r="O832" s="1">
        <v>-1459.7050999999999</v>
      </c>
      <c r="Q832" s="1">
        <v>-1279.9462000000001</v>
      </c>
      <c r="R832">
        <v>-0.56999999999999995</v>
      </c>
    </row>
    <row r="833" spans="1:18" x14ac:dyDescent="0.2">
      <c r="A833" s="1">
        <v>-1277.8145999999999</v>
      </c>
      <c r="B833">
        <v>-0.82</v>
      </c>
      <c r="C833" s="1">
        <v>-1278.0682999999999</v>
      </c>
      <c r="D833">
        <v>2.11</v>
      </c>
      <c r="E833" s="1">
        <v>-1274.5165999999999</v>
      </c>
      <c r="F833">
        <v>-5.13</v>
      </c>
      <c r="G833" s="1">
        <v>-1585.2297000000001</v>
      </c>
      <c r="H833" s="1">
        <v>-1586.8530000000001</v>
      </c>
      <c r="I833" s="1">
        <v>-1602.3814</v>
      </c>
      <c r="J833" s="1">
        <v>-1049.3513</v>
      </c>
      <c r="K833" s="1">
        <v>-1085.5443</v>
      </c>
      <c r="L833" s="1">
        <v>-1052.1944000000001</v>
      </c>
      <c r="M833" s="1">
        <v>-1462.5536</v>
      </c>
      <c r="N833" s="1">
        <v>-1466.2262000000001</v>
      </c>
      <c r="O833" s="1">
        <v>-1459.6285</v>
      </c>
      <c r="Q833" s="1">
        <v>-1279.9165</v>
      </c>
      <c r="R833">
        <v>-0.2</v>
      </c>
    </row>
    <row r="834" spans="1:18" x14ac:dyDescent="0.2">
      <c r="A834" s="1">
        <v>-1277.9386</v>
      </c>
      <c r="B834">
        <v>-1.1399999999999999</v>
      </c>
      <c r="C834" s="1">
        <v>-1278.1378</v>
      </c>
      <c r="D834">
        <v>2.68</v>
      </c>
      <c r="E834" s="1">
        <v>-1274.4023999999999</v>
      </c>
      <c r="F834">
        <v>-5.3</v>
      </c>
      <c r="G834" s="1">
        <v>-1585.2502999999999</v>
      </c>
      <c r="H834" s="1">
        <v>-1586.7556999999999</v>
      </c>
      <c r="I834" s="1">
        <v>-1602.4740999999999</v>
      </c>
      <c r="J834" s="1">
        <v>-1049.3834999999999</v>
      </c>
      <c r="K834" s="1">
        <v>-1085.4138</v>
      </c>
      <c r="L834" s="1">
        <v>-1052.1547</v>
      </c>
      <c r="M834" s="1">
        <v>-1462.3816999999999</v>
      </c>
      <c r="N834" s="1">
        <v>-1466.1681000000001</v>
      </c>
      <c r="O834" s="1">
        <v>-1459.5572</v>
      </c>
      <c r="Q834" s="1">
        <v>-1279.8507999999999</v>
      </c>
      <c r="R834">
        <v>0.27</v>
      </c>
    </row>
    <row r="835" spans="1:18" x14ac:dyDescent="0.2">
      <c r="A835" s="1">
        <v>-1278.1216999999999</v>
      </c>
      <c r="B835">
        <v>-1.51</v>
      </c>
      <c r="C835" s="1">
        <v>-1278.2026000000001</v>
      </c>
      <c r="D835">
        <v>3.26</v>
      </c>
      <c r="E835" s="1">
        <v>-1274.3286000000001</v>
      </c>
      <c r="F835">
        <v>-5.59</v>
      </c>
      <c r="G835" s="1">
        <v>-1585.2483</v>
      </c>
      <c r="H835" s="1">
        <v>-1586.6534999999999</v>
      </c>
      <c r="I835" s="1">
        <v>-1602.5471</v>
      </c>
      <c r="J835" s="1">
        <v>-1049.4105</v>
      </c>
      <c r="K835" s="1">
        <v>-1085.2782</v>
      </c>
      <c r="L835" s="1">
        <v>-1052.1294</v>
      </c>
      <c r="M835" s="1">
        <v>-1462.2218</v>
      </c>
      <c r="N835" s="1">
        <v>-1466.1222</v>
      </c>
      <c r="O835" s="1">
        <v>-1459.4931999999999</v>
      </c>
      <c r="Q835" s="1">
        <v>-1279.748</v>
      </c>
      <c r="R835">
        <v>1.24</v>
      </c>
    </row>
    <row r="836" spans="1:18" x14ac:dyDescent="0.2">
      <c r="A836" s="1">
        <v>-1278.345</v>
      </c>
      <c r="B836">
        <v>-1.84</v>
      </c>
      <c r="C836" s="1">
        <v>-1278.2463</v>
      </c>
      <c r="D836">
        <v>4.2</v>
      </c>
      <c r="E836" s="1">
        <v>-1274.3076000000001</v>
      </c>
      <c r="F836">
        <v>-6.01</v>
      </c>
      <c r="G836" s="1">
        <v>-1585.2229</v>
      </c>
      <c r="H836" s="1">
        <v>-1586.5459000000001</v>
      </c>
      <c r="I836" s="1">
        <v>-1602.6010000000001</v>
      </c>
      <c r="J836" s="1">
        <v>-1049.432</v>
      </c>
      <c r="K836" s="1">
        <v>-1085.1403</v>
      </c>
      <c r="L836" s="1">
        <v>-1052.1179999999999</v>
      </c>
      <c r="M836" s="1">
        <v>-1462.0744</v>
      </c>
      <c r="N836" s="1">
        <v>-1466.0906</v>
      </c>
      <c r="O836" s="1">
        <v>-1459.4374</v>
      </c>
      <c r="Q836" s="1">
        <v>-1279.6075000000001</v>
      </c>
      <c r="R836">
        <v>1.91</v>
      </c>
    </row>
    <row r="837" spans="1:18" x14ac:dyDescent="0.2">
      <c r="A837" s="1">
        <v>-1278.5807</v>
      </c>
      <c r="B837">
        <v>-2.35</v>
      </c>
      <c r="C837" s="1">
        <v>-1278.2487000000001</v>
      </c>
      <c r="D837">
        <v>4.8899999999999997</v>
      </c>
      <c r="E837" s="1">
        <v>-1274.3468</v>
      </c>
      <c r="F837">
        <v>-6.21</v>
      </c>
      <c r="G837" s="1">
        <v>-1585.1742999999999</v>
      </c>
      <c r="H837" s="1">
        <v>-1586.4338</v>
      </c>
      <c r="I837" s="1">
        <v>-1602.6369</v>
      </c>
      <c r="J837" s="1">
        <v>-1049.4482</v>
      </c>
      <c r="K837" s="1">
        <v>-1085.0025000000001</v>
      </c>
      <c r="L837" s="1">
        <v>-1052.1190999999999</v>
      </c>
      <c r="M837" s="1">
        <v>-1461.9402</v>
      </c>
      <c r="N837" s="1">
        <v>-1466.0754999999999</v>
      </c>
      <c r="O837" s="1">
        <v>-1459.3905999999999</v>
      </c>
      <c r="Q837" s="1">
        <v>-1279.4292</v>
      </c>
      <c r="R837">
        <v>2.97</v>
      </c>
    </row>
    <row r="838" spans="1:18" x14ac:dyDescent="0.2">
      <c r="A838" s="1">
        <v>-1278.7969000000001</v>
      </c>
      <c r="B838">
        <v>-2.78</v>
      </c>
      <c r="C838" s="1">
        <v>-1278.1896999999999</v>
      </c>
      <c r="D838">
        <v>5.96</v>
      </c>
      <c r="E838" s="1">
        <v>-1274.4468999999999</v>
      </c>
      <c r="F838">
        <v>-7.04</v>
      </c>
      <c r="G838" s="1">
        <v>-1585.1036999999999</v>
      </c>
      <c r="H838" s="1">
        <v>-1586.3155999999999</v>
      </c>
      <c r="I838" s="1">
        <v>-1602.6559</v>
      </c>
      <c r="J838" s="1">
        <v>-1049.4593</v>
      </c>
      <c r="K838" s="1">
        <v>-1084.8670999999999</v>
      </c>
      <c r="L838" s="1">
        <v>-1052.1305</v>
      </c>
      <c r="M838" s="1">
        <v>-1461.8187</v>
      </c>
      <c r="N838" s="1">
        <v>-1466.0780999999999</v>
      </c>
      <c r="O838" s="1">
        <v>-1459.3534999999999</v>
      </c>
      <c r="Q838" s="1">
        <v>-1279.2146</v>
      </c>
      <c r="R838">
        <v>3.82</v>
      </c>
    </row>
    <row r="839" spans="1:18" x14ac:dyDescent="0.2">
      <c r="A839" s="1">
        <v>-1278.9636</v>
      </c>
      <c r="B839">
        <v>-3.14</v>
      </c>
      <c r="C839" s="1">
        <v>-1278.0544</v>
      </c>
      <c r="D839">
        <v>7.05</v>
      </c>
      <c r="E839" s="1">
        <v>-1274.6021000000001</v>
      </c>
      <c r="F839">
        <v>-7.32</v>
      </c>
      <c r="G839" s="1">
        <v>-1585.0136</v>
      </c>
      <c r="H839" s="1">
        <v>-1586.1923999999999</v>
      </c>
      <c r="I839" s="1">
        <v>-1602.6608000000001</v>
      </c>
      <c r="J839" s="1">
        <v>-1049.4657999999999</v>
      </c>
      <c r="K839" s="1">
        <v>-1084.7360000000001</v>
      </c>
      <c r="L839" s="1">
        <v>-1052.1492000000001</v>
      </c>
      <c r="M839" s="1">
        <v>-1461.7107000000001</v>
      </c>
      <c r="N839" s="1">
        <v>-1466.0997</v>
      </c>
      <c r="O839" s="1">
        <v>-1459.3255999999999</v>
      </c>
      <c r="Q839" s="1">
        <v>-1278.9708000000001</v>
      </c>
      <c r="R839">
        <v>4.8099999999999996</v>
      </c>
    </row>
    <row r="840" spans="1:18" x14ac:dyDescent="0.2">
      <c r="A840" s="1">
        <v>-1279.059</v>
      </c>
      <c r="B840">
        <v>-3.49</v>
      </c>
      <c r="C840" s="1">
        <v>-1277.8408999999999</v>
      </c>
      <c r="D840">
        <v>8.15</v>
      </c>
      <c r="E840" s="1">
        <v>-1274.8009</v>
      </c>
      <c r="F840">
        <v>-7.7</v>
      </c>
      <c r="G840" s="1">
        <v>-1584.9064000000001</v>
      </c>
      <c r="H840" s="1">
        <v>-1586.0645999999999</v>
      </c>
      <c r="I840" s="1">
        <v>-1602.652</v>
      </c>
      <c r="J840" s="1">
        <v>-1049.4688000000001</v>
      </c>
      <c r="K840" s="1">
        <v>-1084.6106</v>
      </c>
      <c r="L840" s="1">
        <v>-1052.1722</v>
      </c>
      <c r="M840" s="1">
        <v>-1461.6164000000001</v>
      </c>
      <c r="N840" s="1">
        <v>-1466.1407999999999</v>
      </c>
      <c r="O840" s="1">
        <v>-1459.3063999999999</v>
      </c>
      <c r="Q840" s="1">
        <v>-1278.7106000000001</v>
      </c>
      <c r="R840">
        <v>5.65</v>
      </c>
    </row>
    <row r="841" spans="1:18" x14ac:dyDescent="0.2">
      <c r="A841" s="1">
        <v>-1279.0708999999999</v>
      </c>
      <c r="B841">
        <v>-3.72</v>
      </c>
      <c r="C841" s="1">
        <v>-1277.5651</v>
      </c>
      <c r="D841">
        <v>9.5399999999999991</v>
      </c>
      <c r="E841" s="1">
        <v>-1275.0288</v>
      </c>
      <c r="F841">
        <v>-8.1999999999999993</v>
      </c>
      <c r="G841" s="1">
        <v>-1584.7855</v>
      </c>
      <c r="H841" s="1">
        <v>-1585.9327000000001</v>
      </c>
      <c r="I841" s="1">
        <v>-1602.6320000000001</v>
      </c>
      <c r="J841" s="1">
        <v>-1049.4688000000001</v>
      </c>
      <c r="K841" s="1">
        <v>-1084.4922999999999</v>
      </c>
      <c r="L841" s="1">
        <v>-1052.1954000000001</v>
      </c>
      <c r="M841" s="1">
        <v>-1461.5364</v>
      </c>
      <c r="N841" s="1">
        <v>-1466.2012999999999</v>
      </c>
      <c r="O841" s="1">
        <v>-1459.2945</v>
      </c>
      <c r="Q841" s="1">
        <v>-1278.4504999999999</v>
      </c>
      <c r="R841">
        <v>6.64</v>
      </c>
    </row>
    <row r="842" spans="1:18" x14ac:dyDescent="0.2">
      <c r="A842" s="1">
        <v>-1278.9981</v>
      </c>
      <c r="B842">
        <v>-3.85</v>
      </c>
      <c r="C842" s="1">
        <v>-1277.2564</v>
      </c>
      <c r="D842">
        <v>10.59</v>
      </c>
      <c r="E842" s="1">
        <v>-1275.2707</v>
      </c>
      <c r="F842">
        <v>-8.39</v>
      </c>
      <c r="G842" s="1">
        <v>-1584.654</v>
      </c>
      <c r="H842" s="1">
        <v>-1585.7985000000001</v>
      </c>
      <c r="I842" s="1">
        <v>-1602.6024</v>
      </c>
      <c r="J842" s="1">
        <v>-1049.4668999999999</v>
      </c>
      <c r="K842" s="1">
        <v>-1084.3818000000001</v>
      </c>
      <c r="L842" s="1">
        <v>-1052.2152000000001</v>
      </c>
      <c r="M842" s="1">
        <v>-1461.4712</v>
      </c>
      <c r="N842" s="1">
        <v>-1466.2799</v>
      </c>
      <c r="O842" s="1">
        <v>-1459.2885000000001</v>
      </c>
      <c r="Q842" s="1">
        <v>-1278.2102</v>
      </c>
      <c r="R842">
        <v>7.26</v>
      </c>
    </row>
    <row r="843" spans="1:18" x14ac:dyDescent="0.2">
      <c r="A843" s="1">
        <v>-1278.848</v>
      </c>
      <c r="B843">
        <v>-3.91</v>
      </c>
      <c r="C843" s="1">
        <v>-1276.953</v>
      </c>
      <c r="D843">
        <v>11.47</v>
      </c>
      <c r="E843" s="1">
        <v>-1275.5114000000001</v>
      </c>
      <c r="F843">
        <v>-8.6</v>
      </c>
      <c r="G843" s="1">
        <v>-1584.5150000000001</v>
      </c>
      <c r="H843" s="1">
        <v>-1585.6631</v>
      </c>
      <c r="I843" s="1">
        <v>-1602.5649000000001</v>
      </c>
      <c r="J843" s="1">
        <v>-1049.4643000000001</v>
      </c>
      <c r="K843" s="1">
        <v>-1084.2799</v>
      </c>
      <c r="L843" s="1">
        <v>-1052.2273</v>
      </c>
      <c r="M843" s="1">
        <v>-1461.4213</v>
      </c>
      <c r="N843" s="1">
        <v>-1466.3746000000001</v>
      </c>
      <c r="O843" s="1">
        <v>-1459.2867000000001</v>
      </c>
      <c r="Q843" s="1">
        <v>-1278.0078000000001</v>
      </c>
      <c r="R843">
        <v>7.83</v>
      </c>
    </row>
    <row r="844" spans="1:18" x14ac:dyDescent="0.2">
      <c r="A844" s="1">
        <v>-1278.6375</v>
      </c>
      <c r="B844">
        <v>-3.82</v>
      </c>
      <c r="C844" s="1">
        <v>-1276.691</v>
      </c>
      <c r="D844">
        <v>12.34</v>
      </c>
      <c r="E844" s="1">
        <v>-1275.7375999999999</v>
      </c>
      <c r="F844">
        <v>-8.64</v>
      </c>
      <c r="G844" s="1">
        <v>-1584.3713</v>
      </c>
      <c r="H844" s="1">
        <v>-1585.5288</v>
      </c>
      <c r="I844" s="1">
        <v>-1602.5206000000001</v>
      </c>
      <c r="J844" s="1">
        <v>-1049.4619</v>
      </c>
      <c r="K844" s="1">
        <v>-1084.1868999999999</v>
      </c>
      <c r="L844" s="1">
        <v>-1052.2279000000001</v>
      </c>
      <c r="M844" s="1">
        <v>-1461.3873000000001</v>
      </c>
      <c r="N844" s="1">
        <v>-1466.4836</v>
      </c>
      <c r="O844" s="1">
        <v>-1459.2872</v>
      </c>
      <c r="Q844" s="1">
        <v>-1277.8547000000001</v>
      </c>
      <c r="R844">
        <v>8.18</v>
      </c>
    </row>
    <row r="845" spans="1:18" x14ac:dyDescent="0.2">
      <c r="A845" s="1">
        <v>-1278.3904</v>
      </c>
      <c r="B845">
        <v>-3.75</v>
      </c>
      <c r="C845" s="1">
        <v>-1276.4951000000001</v>
      </c>
      <c r="D845">
        <v>12.54</v>
      </c>
      <c r="E845" s="1">
        <v>-1275.9389000000001</v>
      </c>
      <c r="F845">
        <v>-8.81</v>
      </c>
      <c r="G845" s="1">
        <v>-1584.2257</v>
      </c>
      <c r="H845" s="1">
        <v>-1585.3973000000001</v>
      </c>
      <c r="I845" s="1">
        <v>-1602.4712999999999</v>
      </c>
      <c r="J845" s="1">
        <v>-1049.4607000000001</v>
      </c>
      <c r="K845" s="1">
        <v>-1084.1022</v>
      </c>
      <c r="L845" s="1">
        <v>-1052.2140999999999</v>
      </c>
      <c r="M845" s="1">
        <v>-1461.3697</v>
      </c>
      <c r="N845" s="1">
        <v>-1466.6036999999999</v>
      </c>
      <c r="O845" s="1">
        <v>-1459.2882</v>
      </c>
      <c r="Q845" s="1">
        <v>-1277.7547999999999</v>
      </c>
      <c r="R845">
        <v>8.2200000000000006</v>
      </c>
    </row>
    <row r="846" spans="1:18" x14ac:dyDescent="0.2">
      <c r="A846" s="1">
        <v>-1278.1341</v>
      </c>
      <c r="B846">
        <v>-3.68</v>
      </c>
      <c r="C846" s="1">
        <v>-1276.375</v>
      </c>
      <c r="D846">
        <v>12.84</v>
      </c>
      <c r="E846" s="1">
        <v>-1276.1086</v>
      </c>
      <c r="F846">
        <v>-8.6300000000000008</v>
      </c>
      <c r="G846" s="1">
        <v>-1584.0803000000001</v>
      </c>
      <c r="H846" s="1">
        <v>-1585.2708</v>
      </c>
      <c r="I846" s="1">
        <v>-1602.4182000000001</v>
      </c>
      <c r="J846" s="1">
        <v>-1049.4609</v>
      </c>
      <c r="K846" s="1">
        <v>-1084.0257999999999</v>
      </c>
      <c r="L846" s="1">
        <v>-1052.1832999999999</v>
      </c>
      <c r="M846" s="1">
        <v>-1461.3685</v>
      </c>
      <c r="N846" s="1">
        <v>-1466.7316000000001</v>
      </c>
      <c r="O846" s="1">
        <v>-1459.2878000000001</v>
      </c>
      <c r="Q846" s="1">
        <v>-1277.7036000000001</v>
      </c>
      <c r="R846">
        <v>8.32</v>
      </c>
    </row>
    <row r="847" spans="1:18" x14ac:dyDescent="0.2">
      <c r="A847" s="1">
        <v>-1277.8947000000001</v>
      </c>
      <c r="B847">
        <v>-3.63</v>
      </c>
      <c r="C847" s="1">
        <v>-1276.3258000000001</v>
      </c>
      <c r="D847">
        <v>12.87</v>
      </c>
      <c r="E847" s="1">
        <v>-1276.2411999999999</v>
      </c>
      <c r="F847">
        <v>-8.6999999999999993</v>
      </c>
      <c r="G847" s="1">
        <v>-1583.9368999999999</v>
      </c>
      <c r="H847" s="1">
        <v>-1585.1515999999999</v>
      </c>
      <c r="I847" s="1">
        <v>-1602.3620000000001</v>
      </c>
      <c r="J847" s="1">
        <v>-1049.4628</v>
      </c>
      <c r="K847" s="1">
        <v>-1083.9566</v>
      </c>
      <c r="L847" s="1">
        <v>-1052.1337000000001</v>
      </c>
      <c r="M847" s="1">
        <v>-1461.3834999999999</v>
      </c>
      <c r="N847" s="1">
        <v>-1466.8639000000001</v>
      </c>
      <c r="O847" s="1">
        <v>-1459.2836</v>
      </c>
      <c r="Q847" s="1">
        <v>-1277.6938</v>
      </c>
      <c r="R847">
        <v>8.43</v>
      </c>
    </row>
    <row r="848" spans="1:18" x14ac:dyDescent="0.2">
      <c r="A848" s="1">
        <v>-1277.6949</v>
      </c>
      <c r="B848">
        <v>-3.51</v>
      </c>
      <c r="C848" s="1">
        <v>-1276.3306</v>
      </c>
      <c r="D848">
        <v>12.51</v>
      </c>
      <c r="E848" s="1">
        <v>-1276.3300999999999</v>
      </c>
      <c r="F848">
        <v>-7.91</v>
      </c>
      <c r="G848" s="1">
        <v>-1583.7979</v>
      </c>
      <c r="H848" s="1">
        <v>-1585.0418999999999</v>
      </c>
      <c r="I848" s="1">
        <v>-1602.3040000000001</v>
      </c>
      <c r="J848" s="1">
        <v>-1049.4665</v>
      </c>
      <c r="K848" s="1">
        <v>-1083.8936000000001</v>
      </c>
      <c r="L848" s="1">
        <v>-1052.0646999999999</v>
      </c>
      <c r="M848" s="1">
        <v>-1461.4146000000001</v>
      </c>
      <c r="N848" s="1">
        <v>-1466.9970000000001</v>
      </c>
      <c r="O848" s="1">
        <v>-1459.2736</v>
      </c>
      <c r="Q848" s="1">
        <v>-1277.7208000000001</v>
      </c>
      <c r="R848">
        <v>8.24</v>
      </c>
    </row>
    <row r="849" spans="1:18" x14ac:dyDescent="0.2">
      <c r="A849" s="1">
        <v>-1277.5527999999999</v>
      </c>
      <c r="B849">
        <v>-3.55</v>
      </c>
      <c r="C849" s="1">
        <v>-1276.3690999999999</v>
      </c>
      <c r="D849">
        <v>12.28</v>
      </c>
      <c r="E849" s="1">
        <v>-1276.3678</v>
      </c>
      <c r="F849">
        <v>-8.16</v>
      </c>
      <c r="G849" s="1">
        <v>-1583.6649</v>
      </c>
      <c r="H849" s="1">
        <v>-1584.9428</v>
      </c>
      <c r="I849" s="1">
        <v>-1602.2447999999999</v>
      </c>
      <c r="J849" s="1">
        <v>-1049.4713999999999</v>
      </c>
      <c r="K849" s="1">
        <v>-1083.8353</v>
      </c>
      <c r="L849" s="1">
        <v>-1051.9766</v>
      </c>
      <c r="M849" s="1">
        <v>-1461.4611</v>
      </c>
      <c r="N849" s="1">
        <v>-1467.1278</v>
      </c>
      <c r="O849" s="1">
        <v>-1459.2554</v>
      </c>
      <c r="Q849" s="1">
        <v>-1277.7832000000001</v>
      </c>
      <c r="R849">
        <v>8.06</v>
      </c>
    </row>
    <row r="850" spans="1:18" x14ac:dyDescent="0.2">
      <c r="A850" s="1">
        <v>-1277.4779000000001</v>
      </c>
      <c r="B850">
        <v>-3.62</v>
      </c>
      <c r="C850" s="1">
        <v>-1276.423</v>
      </c>
      <c r="D850">
        <v>11.79</v>
      </c>
      <c r="E850" s="1">
        <v>-1276.347</v>
      </c>
      <c r="F850">
        <v>-7.64</v>
      </c>
      <c r="G850" s="1">
        <v>-1583.5399</v>
      </c>
      <c r="H850" s="1">
        <v>-1584.856</v>
      </c>
      <c r="I850" s="1">
        <v>-1602.1856</v>
      </c>
      <c r="J850" s="1">
        <v>-1049.4771000000001</v>
      </c>
      <c r="K850" s="1">
        <v>-1083.7800999999999</v>
      </c>
      <c r="L850" s="1">
        <v>-1051.8711000000001</v>
      </c>
      <c r="M850" s="1">
        <v>-1461.5219999999999</v>
      </c>
      <c r="N850" s="1">
        <v>-1467.2527</v>
      </c>
      <c r="O850" s="1">
        <v>-1459.2275999999999</v>
      </c>
      <c r="Q850" s="1">
        <v>-1277.8843999999999</v>
      </c>
      <c r="R850">
        <v>7.56</v>
      </c>
    </row>
    <row r="851" spans="1:18" x14ac:dyDescent="0.2">
      <c r="A851" s="1">
        <v>-1277.4711</v>
      </c>
      <c r="B851">
        <v>-3.88</v>
      </c>
      <c r="C851" s="1">
        <v>-1276.4822999999999</v>
      </c>
      <c r="D851">
        <v>11.52</v>
      </c>
      <c r="E851" s="1">
        <v>-1276.2635</v>
      </c>
      <c r="F851">
        <v>-7.44</v>
      </c>
      <c r="G851" s="1">
        <v>-1583.4247</v>
      </c>
      <c r="H851" s="1">
        <v>-1584.7828999999999</v>
      </c>
      <c r="I851" s="1">
        <v>-1602.1266000000001</v>
      </c>
      <c r="J851" s="1">
        <v>-1049.4829999999999</v>
      </c>
      <c r="K851" s="1">
        <v>-1083.7263</v>
      </c>
      <c r="L851" s="1">
        <v>-1051.7503999999999</v>
      </c>
      <c r="M851" s="1">
        <v>-1461.5963999999999</v>
      </c>
      <c r="N851" s="1">
        <v>-1467.3689999999999</v>
      </c>
      <c r="O851" s="1">
        <v>-1459.1887999999999</v>
      </c>
      <c r="Q851" s="1">
        <v>-1278.0242000000001</v>
      </c>
      <c r="R851">
        <v>7.32</v>
      </c>
    </row>
    <row r="852" spans="1:18" x14ac:dyDescent="0.2">
      <c r="A852" s="1">
        <v>-1277.5251000000001</v>
      </c>
      <c r="B852">
        <v>-3.93</v>
      </c>
      <c r="C852" s="1">
        <v>-1276.5465999999999</v>
      </c>
      <c r="D852">
        <v>11.1</v>
      </c>
      <c r="E852" s="1">
        <v>-1276.1197</v>
      </c>
      <c r="F852">
        <v>-6.68</v>
      </c>
      <c r="G852" s="1">
        <v>-1583.3212000000001</v>
      </c>
      <c r="H852" s="1">
        <v>-1584.7239</v>
      </c>
      <c r="I852" s="1">
        <v>-1602.0684000000001</v>
      </c>
      <c r="J852" s="1">
        <v>-1049.4887000000001</v>
      </c>
      <c r="K852" s="1">
        <v>-1083.6721</v>
      </c>
      <c r="L852" s="1">
        <v>-1051.6184000000001</v>
      </c>
      <c r="M852" s="1">
        <v>-1461.6832999999999</v>
      </c>
      <c r="N852" s="1">
        <v>-1467.4755</v>
      </c>
      <c r="O852" s="1">
        <v>-1459.1378</v>
      </c>
      <c r="Q852" s="1">
        <v>-1278.1963000000001</v>
      </c>
      <c r="R852">
        <v>6.9</v>
      </c>
    </row>
    <row r="853" spans="1:18" x14ac:dyDescent="0.2">
      <c r="A853" s="1">
        <v>-1277.6261</v>
      </c>
      <c r="B853">
        <v>-4.05</v>
      </c>
      <c r="C853" s="1">
        <v>-1276.6249</v>
      </c>
      <c r="D853">
        <v>10.65</v>
      </c>
      <c r="E853" s="1">
        <v>-1275.9244000000001</v>
      </c>
      <c r="F853">
        <v>-6.07</v>
      </c>
      <c r="G853" s="1">
        <v>-1583.2316000000001</v>
      </c>
      <c r="H853" s="1">
        <v>-1584.6805999999999</v>
      </c>
      <c r="I853" s="1">
        <v>-1602.0114000000001</v>
      </c>
      <c r="J853" s="1">
        <v>-1049.4937</v>
      </c>
      <c r="K853" s="1">
        <v>-1083.6164000000001</v>
      </c>
      <c r="L853" s="1">
        <v>-1051.4791</v>
      </c>
      <c r="M853" s="1">
        <v>-1461.7813000000001</v>
      </c>
      <c r="N853" s="1">
        <v>-1467.5714</v>
      </c>
      <c r="O853" s="1">
        <v>-1459.0744</v>
      </c>
      <c r="Q853" s="1">
        <v>-1278.385</v>
      </c>
      <c r="R853">
        <v>6.41</v>
      </c>
    </row>
    <row r="854" spans="1:18" x14ac:dyDescent="0.2">
      <c r="A854" s="1">
        <v>-1277.7581</v>
      </c>
      <c r="B854">
        <v>-4.1900000000000004</v>
      </c>
      <c r="C854" s="1">
        <v>-1276.7295999999999</v>
      </c>
      <c r="D854">
        <v>10</v>
      </c>
      <c r="E854" s="1">
        <v>-1275.6923999999999</v>
      </c>
      <c r="F854">
        <v>-5.66</v>
      </c>
      <c r="G854" s="1">
        <v>-1583.1566</v>
      </c>
      <c r="H854" s="1">
        <v>-1584.6531</v>
      </c>
      <c r="I854" s="1">
        <v>-1601.9558</v>
      </c>
      <c r="J854" s="1">
        <v>-1049.4974999999999</v>
      </c>
      <c r="K854" s="1">
        <v>-1083.5585000000001</v>
      </c>
      <c r="L854" s="1">
        <v>-1051.3369</v>
      </c>
      <c r="M854" s="1">
        <v>-1461.8887</v>
      </c>
      <c r="N854" s="1">
        <v>-1467.6567</v>
      </c>
      <c r="O854" s="1">
        <v>-1458.999</v>
      </c>
      <c r="Q854" s="1">
        <v>-1278.5681999999999</v>
      </c>
      <c r="R854">
        <v>6.01</v>
      </c>
    </row>
    <row r="855" spans="1:18" x14ac:dyDescent="0.2">
      <c r="A855" s="1">
        <v>-1277.9066</v>
      </c>
      <c r="B855">
        <v>-4.2</v>
      </c>
      <c r="C855" s="1">
        <v>-1276.8711000000001</v>
      </c>
      <c r="D855">
        <v>9.3699999999999992</v>
      </c>
      <c r="E855" s="1">
        <v>-1275.4422999999999</v>
      </c>
      <c r="F855">
        <v>-5.28</v>
      </c>
      <c r="G855" s="1">
        <v>-1583.0981999999999</v>
      </c>
      <c r="H855" s="1">
        <v>-1584.6424999999999</v>
      </c>
      <c r="I855" s="1">
        <v>-1601.9023</v>
      </c>
      <c r="J855" s="1">
        <v>-1049.4999</v>
      </c>
      <c r="K855" s="1">
        <v>-1083.498</v>
      </c>
      <c r="L855" s="1">
        <v>-1051.1966</v>
      </c>
      <c r="M855" s="1">
        <v>-1462.0038</v>
      </c>
      <c r="N855" s="1">
        <v>-1467.7329999999999</v>
      </c>
      <c r="O855" s="1">
        <v>-1458.9127000000001</v>
      </c>
      <c r="Q855" s="1">
        <v>-1278.7248999999999</v>
      </c>
      <c r="R855">
        <v>5.35</v>
      </c>
    </row>
    <row r="856" spans="1:18" x14ac:dyDescent="0.2">
      <c r="A856" s="1">
        <v>-1278.0607</v>
      </c>
      <c r="B856">
        <v>-4.1399999999999997</v>
      </c>
      <c r="C856" s="1">
        <v>-1277.0456999999999</v>
      </c>
      <c r="D856">
        <v>8.4</v>
      </c>
      <c r="E856" s="1">
        <v>-1275.1909000000001</v>
      </c>
      <c r="F856">
        <v>-4.9800000000000004</v>
      </c>
      <c r="G856" s="1">
        <v>-1583.0565999999999</v>
      </c>
      <c r="H856" s="1">
        <v>-1584.6497999999999</v>
      </c>
      <c r="I856" s="1">
        <v>-1601.8507999999999</v>
      </c>
      <c r="J856" s="1">
        <v>-1049.5006000000001</v>
      </c>
      <c r="K856" s="1">
        <v>-1083.4355</v>
      </c>
      <c r="L856" s="1">
        <v>-1051.0622000000001</v>
      </c>
      <c r="M856" s="1">
        <v>-1462.1242999999999</v>
      </c>
      <c r="N856" s="1">
        <v>-1467.8021000000001</v>
      </c>
      <c r="O856" s="1">
        <v>-1458.8178</v>
      </c>
      <c r="Q856" s="1">
        <v>-1278.8412000000001</v>
      </c>
      <c r="R856">
        <v>5.0599999999999996</v>
      </c>
    </row>
    <row r="857" spans="1:18" x14ac:dyDescent="0.2">
      <c r="A857" s="1">
        <v>-1278.2147</v>
      </c>
      <c r="B857">
        <v>-4.03</v>
      </c>
      <c r="C857" s="1">
        <v>-1277.2370000000001</v>
      </c>
      <c r="D857">
        <v>7.66</v>
      </c>
      <c r="E857" s="1">
        <v>-1274.9539</v>
      </c>
      <c r="F857">
        <v>-4.34</v>
      </c>
      <c r="G857" s="1">
        <v>-1583.0328999999999</v>
      </c>
      <c r="H857" s="1">
        <v>-1584.6765</v>
      </c>
      <c r="I857" s="1">
        <v>-1601.8018999999999</v>
      </c>
      <c r="J857" s="1">
        <v>-1049.4993999999999</v>
      </c>
      <c r="K857" s="1">
        <v>-1083.3719000000001</v>
      </c>
      <c r="L857" s="1">
        <v>-1050.9372000000001</v>
      </c>
      <c r="M857" s="1">
        <v>-1462.2482</v>
      </c>
      <c r="N857" s="1">
        <v>-1467.8666000000001</v>
      </c>
      <c r="O857" s="1">
        <v>-1458.7165</v>
      </c>
      <c r="Q857" s="1">
        <v>-1278.9164000000001</v>
      </c>
      <c r="R857">
        <v>4.4400000000000004</v>
      </c>
    </row>
    <row r="858" spans="1:18" x14ac:dyDescent="0.2">
      <c r="A858" s="1">
        <v>-1278.3670999999999</v>
      </c>
      <c r="B858">
        <v>-3.84</v>
      </c>
      <c r="C858" s="1">
        <v>-1277.4137000000001</v>
      </c>
      <c r="D858">
        <v>6.51</v>
      </c>
      <c r="E858" s="1">
        <v>-1274.7448999999999</v>
      </c>
      <c r="F858">
        <v>-4.2</v>
      </c>
      <c r="G858" s="1">
        <v>-1583.0274999999999</v>
      </c>
      <c r="H858" s="1">
        <v>-1584.7238</v>
      </c>
      <c r="I858" s="1">
        <v>-1601.7552000000001</v>
      </c>
      <c r="J858" s="1">
        <v>-1049.4965999999999</v>
      </c>
      <c r="K858" s="1">
        <v>-1083.3091999999999</v>
      </c>
      <c r="L858" s="1">
        <v>-1050.8244999999999</v>
      </c>
      <c r="M858" s="1">
        <v>-1462.373</v>
      </c>
      <c r="N858" s="1">
        <v>-1467.9296999999999</v>
      </c>
      <c r="O858" s="1">
        <v>-1458.6125999999999</v>
      </c>
      <c r="Q858" s="1">
        <v>-1278.9606000000001</v>
      </c>
      <c r="R858">
        <v>3.6</v>
      </c>
    </row>
    <row r="859" spans="1:18" x14ac:dyDescent="0.2">
      <c r="A859" s="1">
        <v>-1278.5160000000001</v>
      </c>
      <c r="B859">
        <v>-3.56</v>
      </c>
      <c r="C859" s="1">
        <v>-1277.5392999999999</v>
      </c>
      <c r="D859">
        <v>5.81</v>
      </c>
      <c r="E859" s="1">
        <v>-1274.5762</v>
      </c>
      <c r="F859">
        <v>-4.1399999999999997</v>
      </c>
      <c r="G859" s="1">
        <v>-1583.0408</v>
      </c>
      <c r="H859" s="1">
        <v>-1584.7936999999999</v>
      </c>
      <c r="I859" s="1">
        <v>-1601.7109</v>
      </c>
      <c r="J859" s="1">
        <v>-1049.492</v>
      </c>
      <c r="K859" s="1">
        <v>-1083.2497000000001</v>
      </c>
      <c r="L859" s="1">
        <v>-1050.7261000000001</v>
      </c>
      <c r="M859" s="1">
        <v>-1462.4960000000001</v>
      </c>
      <c r="N859" s="1">
        <v>-1467.9945</v>
      </c>
      <c r="O859" s="1">
        <v>-1458.5097000000001</v>
      </c>
      <c r="Q859" s="1">
        <v>-1278.9922999999999</v>
      </c>
      <c r="R859">
        <v>3.04</v>
      </c>
    </row>
    <row r="860" spans="1:18" x14ac:dyDescent="0.2">
      <c r="A860" s="1">
        <v>-1278.6550999999999</v>
      </c>
      <c r="B860">
        <v>-3.27</v>
      </c>
      <c r="C860" s="1">
        <v>-1277.5834</v>
      </c>
      <c r="D860">
        <v>4.7300000000000004</v>
      </c>
      <c r="E860" s="1">
        <v>-1274.4593</v>
      </c>
      <c r="F860">
        <v>-4.18</v>
      </c>
      <c r="G860" s="1">
        <v>-1583.0734</v>
      </c>
      <c r="H860" s="1">
        <v>-1584.8866</v>
      </c>
      <c r="I860" s="1">
        <v>-1601.6687999999999</v>
      </c>
      <c r="J860" s="1">
        <v>-1049.4862000000001</v>
      </c>
      <c r="K860" s="1">
        <v>-1083.1964</v>
      </c>
      <c r="L860" s="1">
        <v>-1050.6436000000001</v>
      </c>
      <c r="M860" s="1">
        <v>-1462.6144999999999</v>
      </c>
      <c r="N860" s="1">
        <v>-1468.0643</v>
      </c>
      <c r="O860" s="1">
        <v>-1458.4112</v>
      </c>
      <c r="Q860" s="1">
        <v>-1279.0320999999999</v>
      </c>
      <c r="R860">
        <v>2.35</v>
      </c>
    </row>
    <row r="861" spans="1:18" x14ac:dyDescent="0.2">
      <c r="A861" s="1">
        <v>-1278.7719</v>
      </c>
      <c r="B861">
        <v>-2.93</v>
      </c>
      <c r="C861" s="1">
        <v>-1277.5288</v>
      </c>
      <c r="D861">
        <v>4.0999999999999996</v>
      </c>
      <c r="E861" s="1">
        <v>-1274.4039</v>
      </c>
      <c r="F861">
        <v>-4.53</v>
      </c>
      <c r="G861" s="1">
        <v>-1583.1237000000001</v>
      </c>
      <c r="H861" s="1">
        <v>-1585.0034000000001</v>
      </c>
      <c r="I861" s="1">
        <v>-1601.6287</v>
      </c>
      <c r="J861" s="1">
        <v>-1049.4802999999999</v>
      </c>
      <c r="K861" s="1">
        <v>-1083.1524999999999</v>
      </c>
      <c r="L861" s="1">
        <v>-1050.5771</v>
      </c>
      <c r="M861" s="1">
        <v>-1462.7256</v>
      </c>
      <c r="N861" s="1">
        <v>-1468.1418000000001</v>
      </c>
      <c r="O861" s="1">
        <v>-1458.3208999999999</v>
      </c>
      <c r="Q861" s="1">
        <v>-1279.0971999999999</v>
      </c>
      <c r="R861">
        <v>1.41</v>
      </c>
    </row>
    <row r="862" spans="1:18" x14ac:dyDescent="0.2">
      <c r="A862" s="1">
        <v>-1278.8485000000001</v>
      </c>
      <c r="B862">
        <v>-2.59</v>
      </c>
      <c r="C862" s="1">
        <v>-1277.3747000000001</v>
      </c>
      <c r="D862">
        <v>3.81</v>
      </c>
      <c r="E862" s="1">
        <v>-1274.4138</v>
      </c>
      <c r="F862">
        <v>-4.6100000000000003</v>
      </c>
      <c r="G862" s="1">
        <v>-1583.1914999999999</v>
      </c>
      <c r="H862" s="1">
        <v>-1585.1436000000001</v>
      </c>
      <c r="I862" s="1">
        <v>-1601.5909999999999</v>
      </c>
      <c r="J862" s="1">
        <v>-1049.4751000000001</v>
      </c>
      <c r="K862" s="1">
        <v>-1083.1212</v>
      </c>
      <c r="L862" s="1">
        <v>-1050.5256999999999</v>
      </c>
      <c r="M862" s="1">
        <v>-1462.8267000000001</v>
      </c>
      <c r="N862" s="1">
        <v>-1468.2295999999999</v>
      </c>
      <c r="O862" s="1">
        <v>-1458.2420999999999</v>
      </c>
      <c r="Q862" s="1">
        <v>-1279.1959999999999</v>
      </c>
      <c r="R862">
        <v>0.33</v>
      </c>
    </row>
    <row r="863" spans="1:18" x14ac:dyDescent="0.2">
      <c r="A863" s="1">
        <v>-1278.8659</v>
      </c>
      <c r="B863">
        <v>-2.13</v>
      </c>
      <c r="C863" s="1">
        <v>-1277.1358</v>
      </c>
      <c r="D863">
        <v>3.5</v>
      </c>
      <c r="E863" s="1">
        <v>-1274.4875999999999</v>
      </c>
      <c r="F863">
        <v>-5.13</v>
      </c>
      <c r="G863" s="1">
        <v>-1583.2746</v>
      </c>
      <c r="H863" s="1">
        <v>-1585.3051</v>
      </c>
      <c r="I863" s="1">
        <v>-1601.5559000000001</v>
      </c>
      <c r="J863" s="1">
        <v>-1049.4725000000001</v>
      </c>
      <c r="K863" s="1">
        <v>-1083.1052999999999</v>
      </c>
      <c r="L863" s="1">
        <v>-1050.4884999999999</v>
      </c>
      <c r="M863" s="1">
        <v>-1462.9157</v>
      </c>
      <c r="N863" s="1">
        <v>-1468.3293000000001</v>
      </c>
      <c r="O863" s="1">
        <v>-1458.1777</v>
      </c>
      <c r="Q863" s="1">
        <v>-1279.3284000000001</v>
      </c>
      <c r="R863">
        <v>-0.33</v>
      </c>
    </row>
    <row r="864" spans="1:18" x14ac:dyDescent="0.2">
      <c r="A864" s="1">
        <v>-1278.8071</v>
      </c>
      <c r="B864">
        <v>-1.65</v>
      </c>
      <c r="C864" s="1">
        <v>-1276.8362999999999</v>
      </c>
      <c r="D864">
        <v>3.34</v>
      </c>
      <c r="E864" s="1">
        <v>-1274.6168</v>
      </c>
      <c r="F864">
        <v>-5.7</v>
      </c>
      <c r="G864" s="1">
        <v>-1583.3703</v>
      </c>
      <c r="H864" s="1">
        <v>-1585.4848</v>
      </c>
      <c r="I864" s="1">
        <v>-1601.5229999999999</v>
      </c>
      <c r="J864" s="1">
        <v>-1049.4744000000001</v>
      </c>
      <c r="K864" s="1">
        <v>-1083.1070999999999</v>
      </c>
      <c r="L864" s="1">
        <v>-1050.4634000000001</v>
      </c>
      <c r="M864" s="1">
        <v>-1462.9902999999999</v>
      </c>
      <c r="N864" s="1">
        <v>-1468.4421</v>
      </c>
      <c r="O864" s="1">
        <v>-1458.1297</v>
      </c>
      <c r="Q864" s="1">
        <v>-1279.4840999999999</v>
      </c>
      <c r="R864">
        <v>-1.35</v>
      </c>
    </row>
    <row r="865" spans="1:18" x14ac:dyDescent="0.2">
      <c r="A865" s="1">
        <v>-1278.6595</v>
      </c>
      <c r="B865">
        <v>-0.95</v>
      </c>
      <c r="C865" s="1">
        <v>-1276.5068000000001</v>
      </c>
      <c r="D865">
        <v>3.11</v>
      </c>
      <c r="E865" s="1">
        <v>-1274.7902999999999</v>
      </c>
      <c r="F865">
        <v>-6.12</v>
      </c>
      <c r="G865" s="1">
        <v>-1583.4751000000001</v>
      </c>
      <c r="H865" s="1">
        <v>-1585.6783</v>
      </c>
      <c r="I865" s="1">
        <v>-1601.4925000000001</v>
      </c>
      <c r="J865" s="1">
        <v>-1049.4829</v>
      </c>
      <c r="K865" s="1">
        <v>-1083.1279999999999</v>
      </c>
      <c r="L865" s="1">
        <v>-1050.4481000000001</v>
      </c>
      <c r="M865" s="1">
        <v>-1463.0491</v>
      </c>
      <c r="N865" s="1">
        <v>-1468.5678</v>
      </c>
      <c r="O865" s="1">
        <v>-1458.0997</v>
      </c>
      <c r="Q865" s="1">
        <v>-1279.6478999999999</v>
      </c>
      <c r="R865">
        <v>-2.59</v>
      </c>
    </row>
    <row r="866" spans="1:18" x14ac:dyDescent="0.2">
      <c r="A866" s="1">
        <v>-1278.4182000000001</v>
      </c>
      <c r="B866">
        <v>-0.03</v>
      </c>
      <c r="C866" s="1">
        <v>-1276.1789000000001</v>
      </c>
      <c r="D866">
        <v>3.47</v>
      </c>
      <c r="E866" s="1">
        <v>-1274.9937</v>
      </c>
      <c r="F866">
        <v>-6.7</v>
      </c>
      <c r="G866" s="1">
        <v>-1583.5853</v>
      </c>
      <c r="H866" s="1">
        <v>-1585.8798999999999</v>
      </c>
      <c r="I866" s="1">
        <v>-1601.4647</v>
      </c>
      <c r="J866" s="1">
        <v>-1049.5</v>
      </c>
      <c r="K866" s="1">
        <v>-1083.1686999999999</v>
      </c>
      <c r="L866" s="1">
        <v>-1050.4399000000001</v>
      </c>
      <c r="M866" s="1">
        <v>-1463.0923</v>
      </c>
      <c r="N866" s="1">
        <v>-1468.7062000000001</v>
      </c>
      <c r="O866" s="1">
        <v>-1458.0886</v>
      </c>
      <c r="Q866" s="1">
        <v>-1279.8023000000001</v>
      </c>
      <c r="R866">
        <v>-3.22</v>
      </c>
    </row>
    <row r="867" spans="1:18" x14ac:dyDescent="0.2">
      <c r="A867" s="1">
        <v>-1278.0884000000001</v>
      </c>
      <c r="B867">
        <v>1.06</v>
      </c>
      <c r="C867" s="1">
        <v>-1275.8833999999999</v>
      </c>
      <c r="D867">
        <v>3.42</v>
      </c>
      <c r="E867" s="1">
        <v>-1275.2141999999999</v>
      </c>
      <c r="F867">
        <v>-7.3</v>
      </c>
      <c r="G867" s="1">
        <v>-1583.6963000000001</v>
      </c>
      <c r="H867" s="1">
        <v>-1586.0839000000001</v>
      </c>
      <c r="I867" s="1">
        <v>-1601.4391000000001</v>
      </c>
      <c r="J867" s="1">
        <v>-1049.5273</v>
      </c>
      <c r="K867" s="1">
        <v>-1083.2284999999999</v>
      </c>
      <c r="L867" s="1">
        <v>-1050.4362000000001</v>
      </c>
      <c r="M867" s="1">
        <v>-1463.1203</v>
      </c>
      <c r="N867" s="1">
        <v>-1468.8556000000001</v>
      </c>
      <c r="O867" s="1">
        <v>-1458.0961</v>
      </c>
      <c r="Q867" s="1">
        <v>-1279.9345000000001</v>
      </c>
      <c r="R867">
        <v>-4.37</v>
      </c>
    </row>
    <row r="868" spans="1:18" x14ac:dyDescent="0.2">
      <c r="A868" s="1">
        <v>-1277.6844000000001</v>
      </c>
      <c r="B868">
        <v>2.13</v>
      </c>
      <c r="C868" s="1">
        <v>-1275.6496</v>
      </c>
      <c r="D868">
        <v>3.68</v>
      </c>
      <c r="E868" s="1">
        <v>-1275.4436000000001</v>
      </c>
      <c r="F868">
        <v>-7.57</v>
      </c>
      <c r="G868" s="1">
        <v>-1583.8033</v>
      </c>
      <c r="H868" s="1">
        <v>-1586.2838999999999</v>
      </c>
      <c r="I868" s="1">
        <v>-1601.4157</v>
      </c>
      <c r="J868" s="1">
        <v>-1049.5655999999999</v>
      </c>
      <c r="K868" s="1">
        <v>-1083.3058000000001</v>
      </c>
      <c r="L868" s="1">
        <v>-1050.434</v>
      </c>
      <c r="M868" s="1">
        <v>-1463.1347000000001</v>
      </c>
      <c r="N868" s="1">
        <v>-1469.0136</v>
      </c>
      <c r="O868" s="1">
        <v>-1458.1210000000001</v>
      </c>
      <c r="Q868" s="1">
        <v>-1280.038</v>
      </c>
      <c r="R868">
        <v>-4.91</v>
      </c>
    </row>
    <row r="869" spans="1:18" x14ac:dyDescent="0.2">
      <c r="A869" s="1">
        <v>-1277.2272</v>
      </c>
      <c r="B869">
        <v>3.04</v>
      </c>
      <c r="C869" s="1">
        <v>-1275.4987000000001</v>
      </c>
      <c r="D869">
        <v>4.22</v>
      </c>
      <c r="E869" s="1">
        <v>-1275.6808000000001</v>
      </c>
      <c r="F869">
        <v>-8.32</v>
      </c>
      <c r="G869" s="1">
        <v>-1583.9027000000001</v>
      </c>
      <c r="H869" s="1">
        <v>-1586.4748999999999</v>
      </c>
      <c r="I869" s="1">
        <v>-1601.3946000000001</v>
      </c>
      <c r="J869" s="1">
        <v>-1049.6144999999999</v>
      </c>
      <c r="K869" s="1">
        <v>-1083.3979999999999</v>
      </c>
      <c r="L869" s="1">
        <v>-1050.4311</v>
      </c>
      <c r="M869" s="1">
        <v>-1463.1385</v>
      </c>
      <c r="N869" s="1">
        <v>-1469.1772000000001</v>
      </c>
      <c r="O869" s="1">
        <v>-1458.162</v>
      </c>
      <c r="Q869" s="1">
        <v>-1280.114</v>
      </c>
      <c r="R869">
        <v>-5.7</v>
      </c>
    </row>
    <row r="870" spans="1:18" x14ac:dyDescent="0.2">
      <c r="A870" s="1">
        <v>-1276.7482</v>
      </c>
      <c r="B870">
        <v>4.1500000000000004</v>
      </c>
      <c r="C870" s="1">
        <v>-1275.4382000000001</v>
      </c>
      <c r="D870">
        <v>4.57</v>
      </c>
      <c r="E870" s="1">
        <v>-1275.9268</v>
      </c>
      <c r="F870">
        <v>-8.64</v>
      </c>
      <c r="G870" s="1">
        <v>-1583.9893999999999</v>
      </c>
      <c r="H870" s="1">
        <v>-1586.6516999999999</v>
      </c>
      <c r="I870" s="1">
        <v>-1601.3755000000001</v>
      </c>
      <c r="J870" s="1">
        <v>-1049.6733999999999</v>
      </c>
      <c r="K870" s="1">
        <v>-1083.5019</v>
      </c>
      <c r="L870" s="1">
        <v>-1050.4250999999999</v>
      </c>
      <c r="M870" s="1">
        <v>-1463.1351999999999</v>
      </c>
      <c r="N870" s="1">
        <v>-1469.3427999999999</v>
      </c>
      <c r="O870" s="1">
        <v>-1458.2171000000001</v>
      </c>
      <c r="Q870" s="1">
        <v>-1280.1733999999999</v>
      </c>
      <c r="R870">
        <v>-6.39</v>
      </c>
    </row>
    <row r="871" spans="1:18" x14ac:dyDescent="0.2">
      <c r="A871" s="1">
        <v>-1276.2847999999999</v>
      </c>
      <c r="B871">
        <v>5.2</v>
      </c>
      <c r="C871" s="1">
        <v>-1275.4607000000001</v>
      </c>
      <c r="D871">
        <v>4.79</v>
      </c>
      <c r="E871" s="1">
        <v>-1276.1786</v>
      </c>
      <c r="F871">
        <v>-9.16</v>
      </c>
      <c r="G871" s="1">
        <v>-1584.0610999999999</v>
      </c>
      <c r="H871" s="1">
        <v>-1586.8108999999999</v>
      </c>
      <c r="I871" s="1">
        <v>-1601.3572999999999</v>
      </c>
      <c r="J871" s="1">
        <v>-1049.74</v>
      </c>
      <c r="K871" s="1">
        <v>-1083.6139000000001</v>
      </c>
      <c r="L871" s="1">
        <v>-1050.4141</v>
      </c>
      <c r="M871" s="1">
        <v>-1463.1288999999999</v>
      </c>
      <c r="N871" s="1">
        <v>-1469.5064</v>
      </c>
      <c r="O871" s="1">
        <v>-1458.2832000000001</v>
      </c>
      <c r="Q871" s="1">
        <v>-1280.232</v>
      </c>
      <c r="R871">
        <v>-6.89</v>
      </c>
    </row>
    <row r="872" spans="1:18" x14ac:dyDescent="0.2">
      <c r="A872" s="1">
        <v>-1275.8743999999999</v>
      </c>
      <c r="B872">
        <v>5.95</v>
      </c>
      <c r="C872" s="1">
        <v>-1275.5436999999999</v>
      </c>
      <c r="D872">
        <v>5.0999999999999996</v>
      </c>
      <c r="E872" s="1">
        <v>-1276.4251999999999</v>
      </c>
      <c r="F872">
        <v>-9.59</v>
      </c>
      <c r="G872" s="1">
        <v>-1584.1146000000001</v>
      </c>
      <c r="H872" s="1">
        <v>-1586.9498000000001</v>
      </c>
      <c r="I872" s="1">
        <v>-1601.3388</v>
      </c>
      <c r="J872" s="1">
        <v>-1049.8114</v>
      </c>
      <c r="K872" s="1">
        <v>-1083.7302999999999</v>
      </c>
      <c r="L872" s="1">
        <v>-1050.3966</v>
      </c>
      <c r="M872" s="1">
        <v>-1463.1241</v>
      </c>
      <c r="N872" s="1">
        <v>-1469.6635000000001</v>
      </c>
      <c r="O872" s="1">
        <v>-1458.3579</v>
      </c>
      <c r="Q872" s="1">
        <v>-1280.3086000000001</v>
      </c>
      <c r="R872">
        <v>-7.6</v>
      </c>
    </row>
    <row r="873" spans="1:18" x14ac:dyDescent="0.2">
      <c r="A873" s="1">
        <v>-1275.5523000000001</v>
      </c>
      <c r="B873">
        <v>6.55</v>
      </c>
      <c r="C873" s="1">
        <v>-1275.6590000000001</v>
      </c>
      <c r="D873">
        <v>5.76</v>
      </c>
      <c r="E873" s="1">
        <v>-1276.6476</v>
      </c>
      <c r="F873">
        <v>-10.07</v>
      </c>
      <c r="G873" s="1">
        <v>-1584.1492000000001</v>
      </c>
      <c r="H873" s="1">
        <v>-1587.0673999999999</v>
      </c>
      <c r="I873" s="1">
        <v>-1601.3190999999999</v>
      </c>
      <c r="J873" s="1">
        <v>-1049.8838000000001</v>
      </c>
      <c r="K873" s="1">
        <v>-1083.8474000000001</v>
      </c>
      <c r="L873" s="1">
        <v>-1050.3716999999999</v>
      </c>
      <c r="M873" s="1">
        <v>-1463.1256000000001</v>
      </c>
      <c r="N873" s="1">
        <v>-1469.8097</v>
      </c>
      <c r="O873" s="1">
        <v>-1458.4384</v>
      </c>
      <c r="Q873" s="1">
        <v>-1280.4183</v>
      </c>
      <c r="R873">
        <v>-8.06</v>
      </c>
    </row>
    <row r="874" spans="1:18" x14ac:dyDescent="0.2">
      <c r="A874" s="1">
        <v>-1275.3474000000001</v>
      </c>
      <c r="B874">
        <v>6.85</v>
      </c>
      <c r="C874" s="1">
        <v>-1275.7805000000001</v>
      </c>
      <c r="D874">
        <v>5.54</v>
      </c>
      <c r="E874" s="1">
        <v>-1276.8252</v>
      </c>
      <c r="F874">
        <v>-9.85</v>
      </c>
      <c r="G874" s="1">
        <v>-1584.1650999999999</v>
      </c>
      <c r="H874" s="1">
        <v>-1587.1624999999999</v>
      </c>
      <c r="I874" s="1">
        <v>-1601.2962</v>
      </c>
      <c r="J874" s="1">
        <v>-1049.9534000000001</v>
      </c>
      <c r="K874" s="1">
        <v>-1083.9618</v>
      </c>
      <c r="L874" s="1">
        <v>-1050.3390999999999</v>
      </c>
      <c r="M874" s="1">
        <v>-1463.1368</v>
      </c>
      <c r="N874" s="1">
        <v>-1469.9412</v>
      </c>
      <c r="O874" s="1">
        <v>-1458.5218</v>
      </c>
      <c r="Q874" s="1">
        <v>-1280.569</v>
      </c>
      <c r="R874">
        <v>-8.6999999999999993</v>
      </c>
    </row>
    <row r="875" spans="1:18" x14ac:dyDescent="0.2">
      <c r="A875" s="1">
        <v>-1275.2781</v>
      </c>
      <c r="B875">
        <v>7.03</v>
      </c>
      <c r="C875" s="1">
        <v>-1275.8910000000001</v>
      </c>
      <c r="D875">
        <v>6.02</v>
      </c>
      <c r="E875" s="1">
        <v>-1276.9431</v>
      </c>
      <c r="F875">
        <v>-10.15</v>
      </c>
      <c r="G875" s="1">
        <v>-1584.163</v>
      </c>
      <c r="H875" s="1">
        <v>-1587.2357</v>
      </c>
      <c r="I875" s="1">
        <v>-1601.2688000000001</v>
      </c>
      <c r="J875" s="1">
        <v>-1050.0157999999999</v>
      </c>
      <c r="K875" s="1">
        <v>-1084.0705</v>
      </c>
      <c r="L875" s="1">
        <v>-1050.2987000000001</v>
      </c>
      <c r="M875" s="1">
        <v>-1463.1610000000001</v>
      </c>
      <c r="N875" s="1">
        <v>-1470.0539000000001</v>
      </c>
      <c r="O875" s="1">
        <v>-1458.6053999999999</v>
      </c>
      <c r="Q875" s="1">
        <v>-1280.759</v>
      </c>
      <c r="R875">
        <v>-9.17</v>
      </c>
    </row>
    <row r="876" spans="1:18" x14ac:dyDescent="0.2">
      <c r="A876" s="1">
        <v>-1275.3513</v>
      </c>
      <c r="B876">
        <v>6.96</v>
      </c>
      <c r="C876" s="1">
        <v>-1275.9842000000001</v>
      </c>
      <c r="D876">
        <v>6</v>
      </c>
      <c r="E876" s="1">
        <v>-1276.9955</v>
      </c>
      <c r="F876">
        <v>-9.81</v>
      </c>
      <c r="G876" s="1">
        <v>-1584.145</v>
      </c>
      <c r="H876" s="1">
        <v>-1587.2876000000001</v>
      </c>
      <c r="I876" s="1">
        <v>-1601.2355</v>
      </c>
      <c r="J876" s="1">
        <v>-1050.067</v>
      </c>
      <c r="K876" s="1">
        <v>-1084.1709000000001</v>
      </c>
      <c r="L876" s="1">
        <v>-1050.2512999999999</v>
      </c>
      <c r="M876" s="1">
        <v>-1463.1995999999999</v>
      </c>
      <c r="N876" s="1">
        <v>-1470.1445000000001</v>
      </c>
      <c r="O876" s="1">
        <v>-1458.6869999999999</v>
      </c>
      <c r="Q876" s="1">
        <v>-1280.9784999999999</v>
      </c>
      <c r="R876">
        <v>-9.51</v>
      </c>
    </row>
    <row r="877" spans="1:18" x14ac:dyDescent="0.2">
      <c r="A877" s="1">
        <v>-1275.5613000000001</v>
      </c>
      <c r="B877">
        <v>6.74</v>
      </c>
      <c r="C877" s="1">
        <v>-1276.0619999999999</v>
      </c>
      <c r="D877">
        <v>6.27</v>
      </c>
      <c r="E877" s="1">
        <v>-1276.9857</v>
      </c>
      <c r="F877">
        <v>-9.66</v>
      </c>
      <c r="G877" s="1">
        <v>-1584.1146000000001</v>
      </c>
      <c r="H877" s="1">
        <v>-1587.3198</v>
      </c>
      <c r="I877" s="1">
        <v>-1601.1948</v>
      </c>
      <c r="J877" s="1">
        <v>-1050.1035999999999</v>
      </c>
      <c r="K877" s="1">
        <v>-1084.2611999999999</v>
      </c>
      <c r="L877" s="1">
        <v>-1050.1976</v>
      </c>
      <c r="M877" s="1">
        <v>-1463.2529</v>
      </c>
      <c r="N877" s="1">
        <v>-1470.2103999999999</v>
      </c>
      <c r="O877" s="1">
        <v>-1458.7648999999999</v>
      </c>
      <c r="Q877" s="1">
        <v>-1281.21</v>
      </c>
      <c r="R877">
        <v>-10.130000000000001</v>
      </c>
    </row>
    <row r="878" spans="1:18" x14ac:dyDescent="0.2">
      <c r="A878" s="1">
        <v>-1275.8916999999999</v>
      </c>
      <c r="B878">
        <v>6.3</v>
      </c>
      <c r="C878" s="1">
        <v>-1276.1314</v>
      </c>
      <c r="D878">
        <v>6.22</v>
      </c>
      <c r="E878" s="1">
        <v>-1276.925</v>
      </c>
      <c r="F878">
        <v>-9.34</v>
      </c>
      <c r="G878" s="1">
        <v>-1584.0742</v>
      </c>
      <c r="H878" s="1">
        <v>-1587.3349000000001</v>
      </c>
      <c r="I878" s="1">
        <v>-1601.1455000000001</v>
      </c>
      <c r="J878" s="1">
        <v>-1050.1232</v>
      </c>
      <c r="K878" s="1">
        <v>-1084.3394000000001</v>
      </c>
      <c r="L878" s="1">
        <v>-1050.1389999999999</v>
      </c>
      <c r="M878" s="1">
        <v>-1463.3195000000001</v>
      </c>
      <c r="N878" s="1">
        <v>-1470.2501999999999</v>
      </c>
      <c r="O878" s="1">
        <v>-1458.8372999999999</v>
      </c>
      <c r="Q878" s="1">
        <v>-1281.4324999999999</v>
      </c>
      <c r="R878">
        <v>-10.32</v>
      </c>
    </row>
    <row r="879" spans="1:18" x14ac:dyDescent="0.2">
      <c r="A879" s="1">
        <v>-1276.3163999999999</v>
      </c>
      <c r="B879">
        <v>5.76</v>
      </c>
      <c r="C879" s="1">
        <v>-1276.2001</v>
      </c>
      <c r="D879">
        <v>6.23</v>
      </c>
      <c r="E879" s="1">
        <v>-1276.8307</v>
      </c>
      <c r="F879">
        <v>-9.1300000000000008</v>
      </c>
      <c r="G879" s="1">
        <v>-1584.0273999999999</v>
      </c>
      <c r="H879" s="1">
        <v>-1587.3353</v>
      </c>
      <c r="I879" s="1">
        <v>-1601.0872999999999</v>
      </c>
      <c r="J879" s="1">
        <v>-1050.1242</v>
      </c>
      <c r="K879" s="1">
        <v>-1084.4049</v>
      </c>
      <c r="L879" s="1">
        <v>-1050.0764999999999</v>
      </c>
      <c r="M879" s="1">
        <v>-1463.3969</v>
      </c>
      <c r="N879" s="1">
        <v>-1470.2630999999999</v>
      </c>
      <c r="O879" s="1">
        <v>-1458.9032999999999</v>
      </c>
      <c r="Q879" s="1">
        <v>-1281.6242999999999</v>
      </c>
      <c r="R879">
        <v>-10.58</v>
      </c>
    </row>
    <row r="880" spans="1:18" x14ac:dyDescent="0.2">
      <c r="A880" s="1">
        <v>-1276.8025</v>
      </c>
      <c r="B880">
        <v>5.0599999999999996</v>
      </c>
      <c r="C880" s="1">
        <v>-1276.2753</v>
      </c>
      <c r="D880">
        <v>6.09</v>
      </c>
      <c r="E880" s="1">
        <v>-1276.722</v>
      </c>
      <c r="F880">
        <v>-8.64</v>
      </c>
      <c r="G880" s="1">
        <v>-1583.9774</v>
      </c>
      <c r="H880" s="1">
        <v>-1587.3239000000001</v>
      </c>
      <c r="I880" s="1">
        <v>-1601.0199</v>
      </c>
      <c r="J880" s="1">
        <v>-1050.1075000000001</v>
      </c>
      <c r="K880" s="1">
        <v>-1084.4571000000001</v>
      </c>
      <c r="L880" s="1">
        <v>-1050.0118</v>
      </c>
      <c r="M880" s="1">
        <v>-1463.4819</v>
      </c>
      <c r="N880" s="1">
        <v>-1470.2496000000001</v>
      </c>
      <c r="O880" s="1">
        <v>-1458.962</v>
      </c>
      <c r="Q880" s="1">
        <v>-1281.7664</v>
      </c>
      <c r="R880">
        <v>-10.79</v>
      </c>
    </row>
    <row r="881" spans="1:18" x14ac:dyDescent="0.2">
      <c r="A881" s="1">
        <v>-1277.3114</v>
      </c>
      <c r="B881">
        <v>4.32</v>
      </c>
      <c r="C881" s="1">
        <v>-1276.3631</v>
      </c>
      <c r="D881">
        <v>5.98</v>
      </c>
      <c r="E881" s="1">
        <v>-1276.6149</v>
      </c>
      <c r="F881">
        <v>-8.39</v>
      </c>
      <c r="G881" s="1">
        <v>-1583.9277</v>
      </c>
      <c r="H881" s="1">
        <v>-1587.3039000000001</v>
      </c>
      <c r="I881" s="1">
        <v>-1600.9434000000001</v>
      </c>
      <c r="J881" s="1">
        <v>-1050.0745999999999</v>
      </c>
      <c r="K881" s="1">
        <v>-1084.4966999999999</v>
      </c>
      <c r="L881" s="1">
        <v>-1049.9460999999999</v>
      </c>
      <c r="M881" s="1">
        <v>-1463.5705</v>
      </c>
      <c r="N881" s="1">
        <v>-1470.2112999999999</v>
      </c>
      <c r="O881" s="1">
        <v>-1459.0128999999999</v>
      </c>
      <c r="Q881" s="1">
        <v>-1281.8433</v>
      </c>
      <c r="R881">
        <v>-10.61</v>
      </c>
    </row>
    <row r="882" spans="1:18" x14ac:dyDescent="0.2">
      <c r="A882" s="1">
        <v>-1277.8045999999999</v>
      </c>
      <c r="B882">
        <v>3.66</v>
      </c>
      <c r="C882" s="1">
        <v>-1276.4691</v>
      </c>
      <c r="D882">
        <v>6.01</v>
      </c>
      <c r="E882" s="1">
        <v>-1276.5188000000001</v>
      </c>
      <c r="F882">
        <v>-8.17</v>
      </c>
      <c r="G882" s="1">
        <v>-1583.8803</v>
      </c>
      <c r="H882" s="1">
        <v>-1587.2784999999999</v>
      </c>
      <c r="I882" s="1">
        <v>-1600.8588999999999</v>
      </c>
      <c r="J882" s="1">
        <v>-1050.0282999999999</v>
      </c>
      <c r="K882" s="1">
        <v>-1084.5239999999999</v>
      </c>
      <c r="L882" s="1">
        <v>-1049.8803</v>
      </c>
      <c r="M882" s="1">
        <v>-1463.6594</v>
      </c>
      <c r="N882" s="1">
        <v>-1470.1507999999999</v>
      </c>
      <c r="O882" s="1">
        <v>-1459.0553</v>
      </c>
      <c r="Q882" s="1">
        <v>-1281.8454999999999</v>
      </c>
      <c r="R882">
        <v>-10.6</v>
      </c>
    </row>
    <row r="883" spans="1:18" x14ac:dyDescent="0.2">
      <c r="A883" s="1">
        <v>-1278.2464</v>
      </c>
      <c r="B883">
        <v>3.05</v>
      </c>
      <c r="C883" s="1">
        <v>-1276.5996</v>
      </c>
      <c r="D883">
        <v>5.73</v>
      </c>
      <c r="E883" s="1">
        <v>-1276.4355</v>
      </c>
      <c r="F883">
        <v>-8.3000000000000007</v>
      </c>
      <c r="G883" s="1">
        <v>-1583.8372999999999</v>
      </c>
      <c r="H883" s="1">
        <v>-1587.2509</v>
      </c>
      <c r="I883" s="1">
        <v>-1600.7672</v>
      </c>
      <c r="J883" s="1">
        <v>-1049.9719</v>
      </c>
      <c r="K883" s="1">
        <v>-1084.5406</v>
      </c>
      <c r="L883" s="1">
        <v>-1049.8149000000001</v>
      </c>
      <c r="M883" s="1">
        <v>-1463.7448999999999</v>
      </c>
      <c r="N883" s="1">
        <v>-1470.0715</v>
      </c>
      <c r="O883" s="1">
        <v>-1459.0898</v>
      </c>
      <c r="Q883" s="1">
        <v>-1281.7704000000001</v>
      </c>
      <c r="R883">
        <v>-10.1</v>
      </c>
    </row>
    <row r="884" spans="1:18" x14ac:dyDescent="0.2">
      <c r="A884" s="1">
        <v>-1278.6079999999999</v>
      </c>
      <c r="B884">
        <v>2.37</v>
      </c>
      <c r="C884" s="1">
        <v>-1276.7610999999999</v>
      </c>
      <c r="D884">
        <v>5.54</v>
      </c>
      <c r="E884" s="1">
        <v>-1276.3588</v>
      </c>
      <c r="F884">
        <v>-7.98</v>
      </c>
      <c r="G884" s="1">
        <v>-1583.7991999999999</v>
      </c>
      <c r="H884" s="1">
        <v>-1587.2240999999999</v>
      </c>
      <c r="I884" s="1">
        <v>-1600.6694</v>
      </c>
      <c r="J884" s="1">
        <v>-1049.9091000000001</v>
      </c>
      <c r="K884" s="1">
        <v>-1084.548</v>
      </c>
      <c r="L884" s="1">
        <v>-1049.7498000000001</v>
      </c>
      <c r="M884" s="1">
        <v>-1463.8236999999999</v>
      </c>
      <c r="N884" s="1">
        <v>-1469.9782</v>
      </c>
      <c r="O884" s="1">
        <v>-1459.1164000000001</v>
      </c>
      <c r="Q884" s="1">
        <v>-1281.6226999999999</v>
      </c>
      <c r="R884">
        <v>-9.8000000000000007</v>
      </c>
    </row>
    <row r="885" spans="1:18" x14ac:dyDescent="0.2">
      <c r="A885" s="1">
        <v>-1278.8715999999999</v>
      </c>
      <c r="B885">
        <v>1.69</v>
      </c>
      <c r="C885" s="1">
        <v>-1276.9580000000001</v>
      </c>
      <c r="D885">
        <v>5.47</v>
      </c>
      <c r="E885" s="1">
        <v>-1276.2824000000001</v>
      </c>
      <c r="F885">
        <v>-8.4700000000000006</v>
      </c>
      <c r="G885" s="1">
        <v>-1583.7663</v>
      </c>
      <c r="H885" s="1">
        <v>-1587.2011</v>
      </c>
      <c r="I885" s="1">
        <v>-1600.5676000000001</v>
      </c>
      <c r="J885" s="1">
        <v>-1049.8435999999999</v>
      </c>
      <c r="K885" s="1">
        <v>-1084.5482</v>
      </c>
      <c r="L885" s="1">
        <v>-1049.6853000000001</v>
      </c>
      <c r="M885" s="1">
        <v>-1463.8933999999999</v>
      </c>
      <c r="N885" s="1">
        <v>-1469.8755000000001</v>
      </c>
      <c r="O885" s="1">
        <v>-1459.1343999999999</v>
      </c>
      <c r="Q885" s="1">
        <v>-1281.4133999999999</v>
      </c>
      <c r="R885">
        <v>-8.9499999999999993</v>
      </c>
    </row>
    <row r="886" spans="1:18" x14ac:dyDescent="0.2">
      <c r="A886" s="1">
        <v>-1279.0324000000001</v>
      </c>
      <c r="B886">
        <v>0.76</v>
      </c>
      <c r="C886" s="1">
        <v>-1277.1919</v>
      </c>
      <c r="D886">
        <v>5.04</v>
      </c>
      <c r="E886" s="1">
        <v>-1276.2019</v>
      </c>
      <c r="F886">
        <v>-8.1300000000000008</v>
      </c>
      <c r="G886" s="1">
        <v>-1583.7376999999999</v>
      </c>
      <c r="H886" s="1">
        <v>-1587.1839</v>
      </c>
      <c r="I886" s="1">
        <v>-1600.4635000000001</v>
      </c>
      <c r="J886" s="1">
        <v>-1049.7787000000001</v>
      </c>
      <c r="K886" s="1">
        <v>-1084.5435</v>
      </c>
      <c r="L886" s="1">
        <v>-1049.6212</v>
      </c>
      <c r="M886" s="1">
        <v>-1463.9523999999999</v>
      </c>
      <c r="N886" s="1">
        <v>-1469.7688000000001</v>
      </c>
      <c r="O886" s="1">
        <v>-1459.1429000000001</v>
      </c>
      <c r="Q886" s="1">
        <v>-1281.1593</v>
      </c>
      <c r="R886">
        <v>-8.24</v>
      </c>
    </row>
    <row r="887" spans="1:18" x14ac:dyDescent="0.2">
      <c r="A887" s="1">
        <v>-1279.0953999999999</v>
      </c>
      <c r="B887">
        <v>0.26</v>
      </c>
      <c r="C887" s="1">
        <v>-1277.4585</v>
      </c>
      <c r="D887">
        <v>4.96</v>
      </c>
      <c r="E887" s="1">
        <v>-1276.1207999999999</v>
      </c>
      <c r="F887">
        <v>-8.42</v>
      </c>
      <c r="G887" s="1">
        <v>-1583.7121999999999</v>
      </c>
      <c r="H887" s="1">
        <v>-1587.1747</v>
      </c>
      <c r="I887" s="1">
        <v>-1600.3585</v>
      </c>
      <c r="J887" s="1">
        <v>-1049.7164</v>
      </c>
      <c r="K887" s="1">
        <v>-1084.5358000000001</v>
      </c>
      <c r="L887" s="1">
        <v>-1049.5573999999999</v>
      </c>
      <c r="M887" s="1">
        <v>-1463.9992999999999</v>
      </c>
      <c r="N887" s="1">
        <v>-1469.6629</v>
      </c>
      <c r="O887" s="1">
        <v>-1459.1514999999999</v>
      </c>
      <c r="Q887" s="1">
        <v>-1280.8816999999999</v>
      </c>
      <c r="R887">
        <v>-7.66</v>
      </c>
    </row>
    <row r="888" spans="1:18" x14ac:dyDescent="0.2">
      <c r="A888" s="1">
        <v>-1279.0749000000001</v>
      </c>
      <c r="B888">
        <v>-7.0000000000000007E-2</v>
      </c>
      <c r="C888" s="1">
        <v>-1277.749</v>
      </c>
      <c r="D888">
        <v>4.9000000000000004</v>
      </c>
      <c r="E888" s="1">
        <v>-1276.0496000000001</v>
      </c>
      <c r="F888">
        <v>-8.66</v>
      </c>
      <c r="G888" s="1">
        <v>-1583.6875</v>
      </c>
      <c r="H888" s="1">
        <v>-1587.1745000000001</v>
      </c>
      <c r="I888" s="1">
        <v>-1600.2548999999999</v>
      </c>
      <c r="J888" s="1">
        <v>-1049.6585</v>
      </c>
      <c r="K888" s="1">
        <v>-1084.5273</v>
      </c>
      <c r="L888" s="1">
        <v>-1049.4939999999999</v>
      </c>
      <c r="M888" s="1">
        <v>-1464.0334</v>
      </c>
      <c r="N888" s="1">
        <v>-1469.5626</v>
      </c>
      <c r="O888" s="1">
        <v>-1459.1493</v>
      </c>
      <c r="Q888" s="1">
        <v>-1280.6045999999999</v>
      </c>
      <c r="R888">
        <v>-6.78</v>
      </c>
    </row>
    <row r="889" spans="1:18" x14ac:dyDescent="0.2">
      <c r="A889" s="1">
        <v>-1278.9882</v>
      </c>
      <c r="B889">
        <v>-0.7</v>
      </c>
      <c r="C889" s="1">
        <v>-1278.0469000000001</v>
      </c>
      <c r="D889">
        <v>5</v>
      </c>
      <c r="E889" s="1">
        <v>-1276.0017</v>
      </c>
      <c r="F889">
        <v>-8.6999999999999993</v>
      </c>
      <c r="G889" s="1">
        <v>-1583.6611</v>
      </c>
      <c r="H889" s="1">
        <v>-1587.1844000000001</v>
      </c>
      <c r="I889" s="1">
        <v>-1600.1536000000001</v>
      </c>
      <c r="J889" s="1">
        <v>-1049.6054999999999</v>
      </c>
      <c r="K889" s="1">
        <v>-1084.5198</v>
      </c>
      <c r="L889" s="1">
        <v>-1049.4313999999999</v>
      </c>
      <c r="M889" s="1">
        <v>-1464.0545999999999</v>
      </c>
      <c r="N889" s="1">
        <v>-1469.471</v>
      </c>
      <c r="O889" s="1">
        <v>-1459.1402</v>
      </c>
      <c r="Q889" s="1">
        <v>-1280.354</v>
      </c>
      <c r="R889">
        <v>-6.09</v>
      </c>
    </row>
    <row r="890" spans="1:18" x14ac:dyDescent="0.2">
      <c r="A890" s="1">
        <v>-1278.8545999999999</v>
      </c>
      <c r="B890">
        <v>-1.1200000000000001</v>
      </c>
      <c r="C890" s="1">
        <v>-1278.3298</v>
      </c>
      <c r="D890">
        <v>4.83</v>
      </c>
      <c r="E890" s="1">
        <v>-1275.9907000000001</v>
      </c>
      <c r="F890">
        <v>-8.8000000000000007</v>
      </c>
      <c r="G890" s="1">
        <v>-1583.63</v>
      </c>
      <c r="H890" s="1">
        <v>-1587.2046</v>
      </c>
      <c r="I890" s="1">
        <v>-1600.0564999999999</v>
      </c>
      <c r="J890" s="1">
        <v>-1049.5571</v>
      </c>
      <c r="K890" s="1">
        <v>-1084.5152</v>
      </c>
      <c r="L890" s="1">
        <v>-1049.3701000000001</v>
      </c>
      <c r="M890" s="1">
        <v>-1464.0626</v>
      </c>
      <c r="N890" s="1">
        <v>-1469.3905</v>
      </c>
      <c r="O890" s="1">
        <v>-1459.126</v>
      </c>
      <c r="Q890" s="1">
        <v>-1280.1539</v>
      </c>
      <c r="R890">
        <v>-5.01</v>
      </c>
    </row>
    <row r="891" spans="1:18" x14ac:dyDescent="0.2">
      <c r="A891" s="1">
        <v>-1278.6919</v>
      </c>
      <c r="B891">
        <v>-1.6</v>
      </c>
      <c r="C891" s="1">
        <v>-1278.5715</v>
      </c>
      <c r="D891">
        <v>4.92</v>
      </c>
      <c r="E891" s="1">
        <v>-1276.0231000000001</v>
      </c>
      <c r="F891">
        <v>-9.0500000000000007</v>
      </c>
      <c r="G891" s="1">
        <v>-1583.5916</v>
      </c>
      <c r="H891" s="1">
        <v>-1587.2346</v>
      </c>
      <c r="I891" s="1">
        <v>-1599.9639999999999</v>
      </c>
      <c r="J891" s="1">
        <v>-1049.5128</v>
      </c>
      <c r="K891" s="1">
        <v>-1084.5144</v>
      </c>
      <c r="L891" s="1">
        <v>-1049.3112000000001</v>
      </c>
      <c r="M891" s="1">
        <v>-1464.0576000000001</v>
      </c>
      <c r="N891" s="1">
        <v>-1469.3217</v>
      </c>
      <c r="O891" s="1">
        <v>-1459.1071999999999</v>
      </c>
      <c r="Q891" s="1">
        <v>-1280.0229999999999</v>
      </c>
      <c r="R891">
        <v>-4.6900000000000004</v>
      </c>
    </row>
    <row r="892" spans="1:18" x14ac:dyDescent="0.2">
      <c r="A892" s="1">
        <v>-1278.5153</v>
      </c>
      <c r="B892">
        <v>-2.0099999999999998</v>
      </c>
      <c r="C892" s="1">
        <v>-1278.7484999999999</v>
      </c>
      <c r="D892">
        <v>4.87</v>
      </c>
      <c r="E892" s="1">
        <v>-1276.0968</v>
      </c>
      <c r="F892">
        <v>-9.26</v>
      </c>
      <c r="G892" s="1">
        <v>-1583.5429999999999</v>
      </c>
      <c r="H892" s="1">
        <v>-1587.2742000000001</v>
      </c>
      <c r="I892" s="1">
        <v>-1599.8779</v>
      </c>
      <c r="J892" s="1">
        <v>-1049.4709</v>
      </c>
      <c r="K892" s="1">
        <v>-1084.5183999999999</v>
      </c>
      <c r="L892" s="1">
        <v>-1049.2563</v>
      </c>
      <c r="M892" s="1">
        <v>-1464.0404000000001</v>
      </c>
      <c r="N892" s="1">
        <v>-1469.2643</v>
      </c>
      <c r="O892" s="1">
        <v>-1459.0864999999999</v>
      </c>
      <c r="Q892" s="1">
        <v>-1279.9722999999999</v>
      </c>
      <c r="R892">
        <v>-4.0999999999999996</v>
      </c>
    </row>
    <row r="893" spans="1:18" x14ac:dyDescent="0.2">
      <c r="A893" s="1">
        <v>-1278.3369</v>
      </c>
      <c r="B893">
        <v>-2.39</v>
      </c>
      <c r="C893" s="1">
        <v>-1278.8442</v>
      </c>
      <c r="D893">
        <v>4.7699999999999996</v>
      </c>
      <c r="E893" s="1">
        <v>-1276.201</v>
      </c>
      <c r="F893">
        <v>-9.17</v>
      </c>
      <c r="G893" s="1">
        <v>-1583.4817</v>
      </c>
      <c r="H893" s="1">
        <v>-1587.3228999999999</v>
      </c>
      <c r="I893" s="1">
        <v>-1599.7987000000001</v>
      </c>
      <c r="J893" s="1">
        <v>-1049.4295</v>
      </c>
      <c r="K893" s="1">
        <v>-1084.5277000000001</v>
      </c>
      <c r="L893" s="1">
        <v>-1049.2072000000001</v>
      </c>
      <c r="M893" s="1">
        <v>-1464.0114000000001</v>
      </c>
      <c r="N893" s="1">
        <v>-1469.2159999999999</v>
      </c>
      <c r="O893" s="1">
        <v>-1459.067</v>
      </c>
      <c r="Q893" s="1">
        <v>-1279.9996000000001</v>
      </c>
      <c r="R893">
        <v>-3.63</v>
      </c>
    </row>
    <row r="894" spans="1:18" x14ac:dyDescent="0.2">
      <c r="A894" s="1">
        <v>-1278.1642999999999</v>
      </c>
      <c r="B894">
        <v>-2.78</v>
      </c>
      <c r="C894" s="1">
        <v>-1278.8538000000001</v>
      </c>
      <c r="D894">
        <v>5.0599999999999996</v>
      </c>
      <c r="E894" s="1">
        <v>-1276.3208999999999</v>
      </c>
      <c r="F894">
        <v>-9.3699999999999992</v>
      </c>
      <c r="G894" s="1">
        <v>-1583.4061999999999</v>
      </c>
      <c r="H894" s="1">
        <v>-1587.3796</v>
      </c>
      <c r="I894" s="1">
        <v>-1599.7274</v>
      </c>
      <c r="J894" s="1">
        <v>-1049.3871999999999</v>
      </c>
      <c r="K894" s="1">
        <v>-1084.5422000000001</v>
      </c>
      <c r="L894" s="1">
        <v>-1049.1660999999999</v>
      </c>
      <c r="M894" s="1">
        <v>-1463.9713999999999</v>
      </c>
      <c r="N894" s="1">
        <v>-1469.1741999999999</v>
      </c>
      <c r="O894" s="1">
        <v>-1459.0526</v>
      </c>
      <c r="Q894" s="1">
        <v>-1280.0907999999999</v>
      </c>
      <c r="R894">
        <v>-3.23</v>
      </c>
    </row>
    <row r="895" spans="1:18" x14ac:dyDescent="0.2">
      <c r="A895" s="1">
        <v>-1278.0029999999999</v>
      </c>
      <c r="B895">
        <v>-3.19</v>
      </c>
      <c r="C895" s="1">
        <v>-1278.7831000000001</v>
      </c>
      <c r="D895">
        <v>5.08</v>
      </c>
      <c r="E895" s="1">
        <v>-1276.4411</v>
      </c>
      <c r="F895">
        <v>-9.4499999999999993</v>
      </c>
      <c r="G895" s="1">
        <v>-1583.3149000000001</v>
      </c>
      <c r="H895" s="1">
        <v>-1587.4438</v>
      </c>
      <c r="I895" s="1">
        <v>-1599.6646000000001</v>
      </c>
      <c r="J895" s="1">
        <v>-1049.3420000000001</v>
      </c>
      <c r="K895" s="1">
        <v>-1084.5618999999999</v>
      </c>
      <c r="L895" s="1">
        <v>-1049.1357</v>
      </c>
      <c r="M895" s="1">
        <v>-1463.922</v>
      </c>
      <c r="N895" s="1">
        <v>-1469.1352999999999</v>
      </c>
      <c r="O895" s="1">
        <v>-1459.0487000000001</v>
      </c>
      <c r="Q895" s="1">
        <v>-1280.2229</v>
      </c>
      <c r="R895">
        <v>-3.02</v>
      </c>
    </row>
    <row r="896" spans="1:18" x14ac:dyDescent="0.2">
      <c r="A896" s="1">
        <v>-1277.857</v>
      </c>
      <c r="B896">
        <v>-3.61</v>
      </c>
      <c r="C896" s="1">
        <v>-1278.6467</v>
      </c>
      <c r="D896">
        <v>5.33</v>
      </c>
      <c r="E896" s="1">
        <v>-1276.5499</v>
      </c>
      <c r="F896">
        <v>-9.31</v>
      </c>
      <c r="G896" s="1">
        <v>-1583.2075</v>
      </c>
      <c r="H896" s="1">
        <v>-1587.5143</v>
      </c>
      <c r="I896" s="1">
        <v>-1599.6110000000001</v>
      </c>
      <c r="J896" s="1">
        <v>-1049.2929999999999</v>
      </c>
      <c r="K896" s="1">
        <v>-1084.5866000000001</v>
      </c>
      <c r="L896" s="1">
        <v>-1049.1184000000001</v>
      </c>
      <c r="M896" s="1">
        <v>-1463.865</v>
      </c>
      <c r="N896" s="1">
        <v>-1469.0953999999999</v>
      </c>
      <c r="O896" s="1">
        <v>-1459.0601999999999</v>
      </c>
      <c r="Q896" s="1">
        <v>-1280.3671999999999</v>
      </c>
      <c r="R896">
        <v>-2.61</v>
      </c>
    </row>
    <row r="897" spans="1:18" x14ac:dyDescent="0.2">
      <c r="A897" s="1">
        <v>-1277.7298000000001</v>
      </c>
      <c r="B897">
        <v>-4.0599999999999996</v>
      </c>
      <c r="C897" s="1">
        <v>-1278.4643000000001</v>
      </c>
      <c r="D897">
        <v>5.3</v>
      </c>
      <c r="E897" s="1">
        <v>-1276.6415999999999</v>
      </c>
      <c r="F897">
        <v>-9.33</v>
      </c>
      <c r="G897" s="1">
        <v>-1583.0840000000001</v>
      </c>
      <c r="H897" s="1">
        <v>-1587.5898999999999</v>
      </c>
      <c r="I897" s="1">
        <v>-1599.5672</v>
      </c>
      <c r="J897" s="1">
        <v>-1049.2388000000001</v>
      </c>
      <c r="K897" s="1">
        <v>-1084.6156000000001</v>
      </c>
      <c r="L897" s="1">
        <v>-1049.1166000000001</v>
      </c>
      <c r="M897" s="1">
        <v>-1463.8031000000001</v>
      </c>
      <c r="N897" s="1">
        <v>-1469.0510999999999</v>
      </c>
      <c r="O897" s="1">
        <v>-1459.0915</v>
      </c>
      <c r="Q897" s="1">
        <v>-1280.4935</v>
      </c>
      <c r="R897">
        <v>-2.0299999999999998</v>
      </c>
    </row>
    <row r="898" spans="1:18" x14ac:dyDescent="0.2">
      <c r="A898" s="1">
        <v>-1277.6223</v>
      </c>
      <c r="B898">
        <v>-4.33</v>
      </c>
      <c r="C898" s="1">
        <v>-1278.2565999999999</v>
      </c>
      <c r="D898">
        <v>5.32</v>
      </c>
      <c r="E898" s="1">
        <v>-1276.7155</v>
      </c>
      <c r="F898">
        <v>-9.1199999999999992</v>
      </c>
      <c r="G898" s="1">
        <v>-1582.9450999999999</v>
      </c>
      <c r="H898" s="1">
        <v>-1587.6695</v>
      </c>
      <c r="I898" s="1">
        <v>-1599.5335</v>
      </c>
      <c r="J898" s="1">
        <v>-1049.1789000000001</v>
      </c>
      <c r="K898" s="1">
        <v>-1084.6478999999999</v>
      </c>
      <c r="L898" s="1">
        <v>-1049.133</v>
      </c>
      <c r="M898" s="1">
        <v>-1463.7394999999999</v>
      </c>
      <c r="N898" s="1">
        <v>-1468.9994999999999</v>
      </c>
      <c r="O898" s="1">
        <v>-1459.146</v>
      </c>
      <c r="Q898" s="1">
        <v>-1280.5777</v>
      </c>
      <c r="R898">
        <v>-1.42</v>
      </c>
    </row>
    <row r="899" spans="1:18" x14ac:dyDescent="0.2">
      <c r="A899" s="1">
        <v>-1277.5345</v>
      </c>
      <c r="B899">
        <v>-4.62</v>
      </c>
      <c r="C899" s="1">
        <v>-1278.0423000000001</v>
      </c>
      <c r="D899">
        <v>5.76</v>
      </c>
      <c r="E899" s="1">
        <v>-1276.7736</v>
      </c>
      <c r="F899">
        <v>-9.01</v>
      </c>
      <c r="G899" s="1">
        <v>-1582.7927999999999</v>
      </c>
      <c r="H899" s="1">
        <v>-1587.7509</v>
      </c>
      <c r="I899" s="1">
        <v>-1599.5101999999999</v>
      </c>
      <c r="J899" s="1">
        <v>-1049.1135999999999</v>
      </c>
      <c r="K899" s="1">
        <v>-1084.683</v>
      </c>
      <c r="L899" s="1">
        <v>-1049.1691000000001</v>
      </c>
      <c r="M899" s="1">
        <v>-1463.6773000000001</v>
      </c>
      <c r="N899" s="1">
        <v>-1468.9380000000001</v>
      </c>
      <c r="O899" s="1">
        <v>-1459.2247</v>
      </c>
      <c r="Q899" s="1">
        <v>-1280.6053999999999</v>
      </c>
      <c r="R899">
        <v>-1.08</v>
      </c>
    </row>
    <row r="900" spans="1:18" x14ac:dyDescent="0.2">
      <c r="A900" s="1">
        <v>-1277.4648999999999</v>
      </c>
      <c r="B900">
        <v>-4.8899999999999997</v>
      </c>
      <c r="C900" s="1">
        <v>-1277.8378</v>
      </c>
      <c r="D900">
        <v>5.39</v>
      </c>
      <c r="E900" s="1">
        <v>-1276.8181999999999</v>
      </c>
      <c r="F900">
        <v>-8.8000000000000007</v>
      </c>
      <c r="G900" s="1">
        <v>-1582.6298999999999</v>
      </c>
      <c r="H900" s="1">
        <v>-1587.8321000000001</v>
      </c>
      <c r="I900" s="1">
        <v>-1599.4971</v>
      </c>
      <c r="J900" s="1">
        <v>-1049.0436</v>
      </c>
      <c r="K900" s="1">
        <v>-1084.7206000000001</v>
      </c>
      <c r="L900" s="1">
        <v>-1049.2264</v>
      </c>
      <c r="M900" s="1">
        <v>-1463.6202000000001</v>
      </c>
      <c r="N900" s="1">
        <v>-1468.865</v>
      </c>
      <c r="O900" s="1">
        <v>-1459.3262999999999</v>
      </c>
      <c r="Q900" s="1">
        <v>-1280.576</v>
      </c>
      <c r="R900">
        <v>-0.31</v>
      </c>
    </row>
    <row r="901" spans="1:18" x14ac:dyDescent="0.2">
      <c r="A901" s="1">
        <v>-1277.4114</v>
      </c>
      <c r="B901">
        <v>-5.0599999999999996</v>
      </c>
      <c r="C901" s="1">
        <v>-1277.6570999999999</v>
      </c>
      <c r="D901">
        <v>5.7</v>
      </c>
      <c r="E901" s="1">
        <v>-1276.8471999999999</v>
      </c>
      <c r="F901">
        <v>-8.4</v>
      </c>
      <c r="G901" s="1">
        <v>-1582.4592</v>
      </c>
      <c r="H901" s="1">
        <v>-1587.9108000000001</v>
      </c>
      <c r="I901" s="1">
        <v>-1599.4937</v>
      </c>
      <c r="J901" s="1">
        <v>-1048.9706000000001</v>
      </c>
      <c r="K901" s="1">
        <v>-1084.7598</v>
      </c>
      <c r="L901" s="1">
        <v>-1049.3055999999999</v>
      </c>
      <c r="M901" s="1">
        <v>-1463.5712000000001</v>
      </c>
      <c r="N901" s="1">
        <v>-1468.7791999999999</v>
      </c>
      <c r="O901" s="1">
        <v>-1459.4472000000001</v>
      </c>
      <c r="Q901" s="1">
        <v>-1280.5017</v>
      </c>
      <c r="R901">
        <v>0.48</v>
      </c>
    </row>
    <row r="902" spans="1:18" x14ac:dyDescent="0.2">
      <c r="A902" s="1">
        <v>-1277.3707999999999</v>
      </c>
      <c r="B902">
        <v>-5.19</v>
      </c>
      <c r="C902" s="1">
        <v>-1277.5119999999999</v>
      </c>
      <c r="D902">
        <v>5.69</v>
      </c>
      <c r="E902" s="1">
        <v>-1276.8539000000001</v>
      </c>
      <c r="F902">
        <v>-8.15</v>
      </c>
      <c r="G902" s="1">
        <v>-1582.2847999999999</v>
      </c>
      <c r="H902" s="1">
        <v>-1587.9837</v>
      </c>
      <c r="I902" s="1">
        <v>-1599.4994999999999</v>
      </c>
      <c r="J902" s="1">
        <v>-1048.8965000000001</v>
      </c>
      <c r="K902" s="1">
        <v>-1084.7997</v>
      </c>
      <c r="L902" s="1">
        <v>-1049.4064000000001</v>
      </c>
      <c r="M902" s="1">
        <v>-1463.5325</v>
      </c>
      <c r="N902" s="1">
        <v>-1468.6802</v>
      </c>
      <c r="O902" s="1">
        <v>-1459.5817999999999</v>
      </c>
      <c r="Q902" s="1">
        <v>-1280.4005</v>
      </c>
      <c r="R902">
        <v>1.1000000000000001</v>
      </c>
    </row>
    <row r="903" spans="1:18" x14ac:dyDescent="0.2">
      <c r="A903" s="1">
        <v>-1277.3405</v>
      </c>
      <c r="B903">
        <v>-5.35</v>
      </c>
      <c r="C903" s="1">
        <v>-1277.4123999999999</v>
      </c>
      <c r="D903">
        <v>5.74</v>
      </c>
      <c r="E903" s="1">
        <v>-1276.8294000000001</v>
      </c>
      <c r="F903">
        <v>-8.06</v>
      </c>
      <c r="G903" s="1">
        <v>-1582.1103000000001</v>
      </c>
      <c r="H903" s="1">
        <v>-1588.0481</v>
      </c>
      <c r="I903" s="1">
        <v>-1599.5134</v>
      </c>
      <c r="J903" s="1">
        <v>-1048.8239000000001</v>
      </c>
      <c r="K903" s="1">
        <v>-1084.8397</v>
      </c>
      <c r="L903" s="1">
        <v>-1049.528</v>
      </c>
      <c r="M903" s="1">
        <v>-1463.5054</v>
      </c>
      <c r="N903" s="1">
        <v>-1468.5684000000001</v>
      </c>
      <c r="O903" s="1">
        <v>-1459.7235000000001</v>
      </c>
      <c r="Q903" s="1">
        <v>-1280.2891</v>
      </c>
      <c r="R903">
        <v>2.08</v>
      </c>
    </row>
    <row r="904" spans="1:18" x14ac:dyDescent="0.2">
      <c r="A904" s="1">
        <v>-1277.3184000000001</v>
      </c>
      <c r="B904">
        <v>-5.46</v>
      </c>
      <c r="C904" s="1">
        <v>-1277.3657000000001</v>
      </c>
      <c r="D904">
        <v>5.89</v>
      </c>
      <c r="E904" s="1">
        <v>-1276.7647999999999</v>
      </c>
      <c r="F904">
        <v>-7.05</v>
      </c>
      <c r="G904" s="1">
        <v>-1581.9399000000001</v>
      </c>
      <c r="H904" s="1">
        <v>-1588.1005</v>
      </c>
      <c r="I904" s="1">
        <v>-1599.5333000000001</v>
      </c>
      <c r="J904" s="1">
        <v>-1048.7554</v>
      </c>
      <c r="K904" s="1">
        <v>-1084.8792000000001</v>
      </c>
      <c r="L904" s="1">
        <v>-1049.6684</v>
      </c>
      <c r="M904" s="1">
        <v>-1463.4905000000001</v>
      </c>
      <c r="N904" s="1">
        <v>-1468.4446</v>
      </c>
      <c r="O904" s="1">
        <v>-1459.8655000000001</v>
      </c>
      <c r="Q904" s="1">
        <v>-1280.1758</v>
      </c>
      <c r="R904">
        <v>2.83</v>
      </c>
    </row>
    <row r="905" spans="1:18" x14ac:dyDescent="0.2">
      <c r="A905" s="1">
        <v>-1277.3015</v>
      </c>
      <c r="B905">
        <v>-5.5</v>
      </c>
      <c r="C905" s="1">
        <v>-1277.3777</v>
      </c>
      <c r="D905">
        <v>5.9</v>
      </c>
      <c r="E905" s="1">
        <v>-1276.6568</v>
      </c>
      <c r="F905">
        <v>-6.53</v>
      </c>
      <c r="G905" s="1">
        <v>-1581.7772</v>
      </c>
      <c r="H905" s="1">
        <v>-1588.1384</v>
      </c>
      <c r="I905" s="1">
        <v>-1599.5563999999999</v>
      </c>
      <c r="J905" s="1">
        <v>-1048.6940999999999</v>
      </c>
      <c r="K905" s="1">
        <v>-1084.9168999999999</v>
      </c>
      <c r="L905" s="1">
        <v>-1049.8254999999999</v>
      </c>
      <c r="M905" s="1">
        <v>-1463.4874</v>
      </c>
      <c r="N905" s="1">
        <v>-1468.3105</v>
      </c>
      <c r="O905" s="1">
        <v>-1460.0014000000001</v>
      </c>
      <c r="Q905" s="1">
        <v>-1280.0583999999999</v>
      </c>
      <c r="R905">
        <v>3.69</v>
      </c>
    </row>
    <row r="906" spans="1:18" x14ac:dyDescent="0.2">
      <c r="A906" s="1">
        <v>-1277.2832000000001</v>
      </c>
      <c r="B906">
        <v>-5.61</v>
      </c>
      <c r="C906" s="1">
        <v>-1277.452</v>
      </c>
      <c r="D906">
        <v>5.95</v>
      </c>
      <c r="E906" s="1">
        <v>-1276.5079000000001</v>
      </c>
      <c r="F906">
        <v>-6.09</v>
      </c>
      <c r="G906" s="1">
        <v>-1581.6259</v>
      </c>
      <c r="H906" s="1">
        <v>-1588.1599000000001</v>
      </c>
      <c r="I906" s="1">
        <v>-1599.5805</v>
      </c>
      <c r="J906" s="1">
        <v>-1048.643</v>
      </c>
      <c r="K906" s="1">
        <v>-1084.9521</v>
      </c>
      <c r="L906" s="1">
        <v>-1049.9957999999999</v>
      </c>
      <c r="M906" s="1">
        <v>-1463.4948999999999</v>
      </c>
      <c r="N906" s="1">
        <v>-1468.1676</v>
      </c>
      <c r="O906" s="1">
        <v>-1460.1262999999999</v>
      </c>
      <c r="Q906" s="1">
        <v>-1279.9277999999999</v>
      </c>
      <c r="R906">
        <v>4.33</v>
      </c>
    </row>
    <row r="907" spans="1:18" x14ac:dyDescent="0.2">
      <c r="A907" s="1">
        <v>-1277.2562</v>
      </c>
      <c r="B907">
        <v>-5.68</v>
      </c>
      <c r="C907" s="1">
        <v>-1277.5873999999999</v>
      </c>
      <c r="D907">
        <v>5.73</v>
      </c>
      <c r="E907" s="1">
        <v>-1276.3302000000001</v>
      </c>
      <c r="F907">
        <v>-5.23</v>
      </c>
      <c r="G907" s="1">
        <v>-1581.489</v>
      </c>
      <c r="H907" s="1">
        <v>-1588.1627000000001</v>
      </c>
      <c r="I907" s="1">
        <v>-1599.6030000000001</v>
      </c>
      <c r="J907" s="1">
        <v>-1048.6045999999999</v>
      </c>
      <c r="K907" s="1">
        <v>-1084.9833000000001</v>
      </c>
      <c r="L907" s="1">
        <v>-1050.1763000000001</v>
      </c>
      <c r="M907" s="1">
        <v>-1463.5119</v>
      </c>
      <c r="N907" s="1">
        <v>-1468.0183999999999</v>
      </c>
      <c r="O907" s="1">
        <v>-1460.2366</v>
      </c>
      <c r="Q907" s="1">
        <v>-1279.7778000000001</v>
      </c>
      <c r="R907">
        <v>5.28</v>
      </c>
    </row>
    <row r="908" spans="1:18" x14ac:dyDescent="0.2">
      <c r="A908" s="1">
        <v>-1277.2125000000001</v>
      </c>
      <c r="B908">
        <v>-5.69</v>
      </c>
      <c r="C908" s="1">
        <v>-1277.779</v>
      </c>
      <c r="D908">
        <v>5.62</v>
      </c>
      <c r="E908" s="1">
        <v>-1276.1412</v>
      </c>
      <c r="F908">
        <v>-4.7300000000000004</v>
      </c>
      <c r="G908" s="1">
        <v>-1581.3679</v>
      </c>
      <c r="H908" s="1">
        <v>-1588.1463000000001</v>
      </c>
      <c r="I908" s="1">
        <v>-1599.6207999999999</v>
      </c>
      <c r="J908" s="1">
        <v>-1048.5815</v>
      </c>
      <c r="K908" s="1">
        <v>-1085.0098</v>
      </c>
      <c r="L908" s="1">
        <v>-1050.3628000000001</v>
      </c>
      <c r="M908" s="1">
        <v>-1463.5372</v>
      </c>
      <c r="N908" s="1">
        <v>-1467.8648000000001</v>
      </c>
      <c r="O908" s="1">
        <v>-1460.3308</v>
      </c>
      <c r="Q908" s="1">
        <v>-1279.6158</v>
      </c>
      <c r="R908">
        <v>6.09</v>
      </c>
    </row>
    <row r="909" spans="1:18" x14ac:dyDescent="0.2">
      <c r="A909" s="1">
        <v>-1277.1428000000001</v>
      </c>
      <c r="B909">
        <v>-5.79</v>
      </c>
      <c r="C909" s="1">
        <v>-1278.0141000000001</v>
      </c>
      <c r="D909">
        <v>5.39</v>
      </c>
      <c r="E909" s="1">
        <v>-1275.9616000000001</v>
      </c>
      <c r="F909">
        <v>-4.0999999999999996</v>
      </c>
      <c r="G909" s="1">
        <v>-1581.2646</v>
      </c>
      <c r="H909" s="1">
        <v>-1588.1104</v>
      </c>
      <c r="I909" s="1">
        <v>-1599.6311000000001</v>
      </c>
      <c r="J909" s="1">
        <v>-1048.5749000000001</v>
      </c>
      <c r="K909" s="1">
        <v>-1085.0305000000001</v>
      </c>
      <c r="L909" s="1">
        <v>-1050.5515</v>
      </c>
      <c r="M909" s="1">
        <v>-1463.5698</v>
      </c>
      <c r="N909" s="1">
        <v>-1467.7101</v>
      </c>
      <c r="O909" s="1">
        <v>-1460.4087</v>
      </c>
      <c r="Q909" s="1">
        <v>-1279.4619</v>
      </c>
      <c r="R909">
        <v>6.46</v>
      </c>
    </row>
    <row r="910" spans="1:18" x14ac:dyDescent="0.2">
      <c r="A910" s="1">
        <v>-1277.0420999999999</v>
      </c>
      <c r="B910">
        <v>-5.8</v>
      </c>
      <c r="C910" s="1">
        <v>-1278.2719</v>
      </c>
      <c r="D910">
        <v>5.13</v>
      </c>
      <c r="E910" s="1">
        <v>-1275.8104000000001</v>
      </c>
      <c r="F910">
        <v>-3.53</v>
      </c>
      <c r="G910" s="1">
        <v>-1581.1786999999999</v>
      </c>
      <c r="H910" s="1">
        <v>-1588.0555999999999</v>
      </c>
      <c r="I910" s="1">
        <v>-1599.6315999999999</v>
      </c>
      <c r="J910" s="1">
        <v>-1048.5859</v>
      </c>
      <c r="K910" s="1">
        <v>-1085.0445999999999</v>
      </c>
      <c r="L910" s="1">
        <v>-1050.7383</v>
      </c>
      <c r="M910" s="1">
        <v>-1463.6096</v>
      </c>
      <c r="N910" s="1">
        <v>-1467.5568000000001</v>
      </c>
      <c r="O910" s="1">
        <v>-1460.4719</v>
      </c>
      <c r="Q910" s="1">
        <v>-1279.3453999999999</v>
      </c>
      <c r="R910">
        <v>7.13</v>
      </c>
    </row>
    <row r="911" spans="1:18" x14ac:dyDescent="0.2">
      <c r="A911" s="1">
        <v>-1276.9101000000001</v>
      </c>
      <c r="B911">
        <v>-5.72</v>
      </c>
      <c r="C911" s="1">
        <v>-1278.5237999999999</v>
      </c>
      <c r="D911">
        <v>4.93</v>
      </c>
      <c r="E911" s="1">
        <v>-1275.7012</v>
      </c>
      <c r="F911">
        <v>-3.45</v>
      </c>
      <c r="G911" s="1">
        <v>-1581.1093000000001</v>
      </c>
      <c r="H911" s="1">
        <v>-1587.9836</v>
      </c>
      <c r="I911" s="1">
        <v>-1599.6206999999999</v>
      </c>
      <c r="J911" s="1">
        <v>-1048.6144999999999</v>
      </c>
      <c r="K911" s="1">
        <v>-1085.0509</v>
      </c>
      <c r="L911" s="1">
        <v>-1050.9188999999999</v>
      </c>
      <c r="M911" s="1">
        <v>-1463.6560999999999</v>
      </c>
      <c r="N911" s="1">
        <v>-1467.4079999999999</v>
      </c>
      <c r="O911" s="1">
        <v>-1460.5218</v>
      </c>
      <c r="Q911" s="1">
        <v>-1279.2917</v>
      </c>
      <c r="R911">
        <v>7.55</v>
      </c>
    </row>
    <row r="912" spans="1:18" x14ac:dyDescent="0.2">
      <c r="A912" s="1">
        <v>-1276.7511</v>
      </c>
      <c r="B912">
        <v>-5.66</v>
      </c>
      <c r="C912" s="1">
        <v>-1278.7387000000001</v>
      </c>
      <c r="D912">
        <v>4.62</v>
      </c>
      <c r="E912" s="1">
        <v>-1275.6403</v>
      </c>
      <c r="F912">
        <v>-3.1</v>
      </c>
      <c r="G912" s="1">
        <v>-1581.0546999999999</v>
      </c>
      <c r="H912" s="1">
        <v>-1587.896</v>
      </c>
      <c r="I912" s="1">
        <v>-1599.5977</v>
      </c>
      <c r="J912" s="1">
        <v>-1048.6596999999999</v>
      </c>
      <c r="K912" s="1">
        <v>-1085.049</v>
      </c>
      <c r="L912" s="1">
        <v>-1051.0891999999999</v>
      </c>
      <c r="M912" s="1">
        <v>-1463.7101</v>
      </c>
      <c r="N912" s="1">
        <v>-1467.2665</v>
      </c>
      <c r="O912" s="1">
        <v>-1460.5603000000001</v>
      </c>
      <c r="Q912" s="1">
        <v>-1279.3114</v>
      </c>
      <c r="R912">
        <v>7.96</v>
      </c>
    </row>
    <row r="913" spans="1:18" x14ac:dyDescent="0.2">
      <c r="A913" s="1">
        <v>-1276.5697</v>
      </c>
      <c r="B913">
        <v>-5.53</v>
      </c>
      <c r="C913" s="1">
        <v>-1278.8862999999999</v>
      </c>
      <c r="D913">
        <v>4.58</v>
      </c>
      <c r="E913" s="1">
        <v>-1275.6258</v>
      </c>
      <c r="F913">
        <v>-3.03</v>
      </c>
      <c r="G913" s="1">
        <v>-1581.0124000000001</v>
      </c>
      <c r="H913" s="1">
        <v>-1587.7962</v>
      </c>
      <c r="I913" s="1">
        <v>-1599.5624</v>
      </c>
      <c r="J913" s="1">
        <v>-1048.7197000000001</v>
      </c>
      <c r="K913" s="1">
        <v>-1085.0383999999999</v>
      </c>
      <c r="L913" s="1">
        <v>-1051.2454</v>
      </c>
      <c r="M913" s="1">
        <v>-1463.7719999999999</v>
      </c>
      <c r="N913" s="1">
        <v>-1467.134</v>
      </c>
      <c r="O913" s="1">
        <v>-1460.5889999999999</v>
      </c>
      <c r="Q913" s="1">
        <v>-1279.3993</v>
      </c>
      <c r="R913">
        <v>7.95</v>
      </c>
    </row>
    <row r="914" spans="1:18" x14ac:dyDescent="0.2">
      <c r="A914" s="1">
        <v>-1276.3703</v>
      </c>
      <c r="B914">
        <v>-5.39</v>
      </c>
      <c r="C914" s="1">
        <v>-1278.942</v>
      </c>
      <c r="D914">
        <v>4.54</v>
      </c>
      <c r="E914" s="1">
        <v>-1275.6533999999999</v>
      </c>
      <c r="F914">
        <v>-2.98</v>
      </c>
      <c r="G914" s="1">
        <v>-1580.9811</v>
      </c>
      <c r="H914" s="1">
        <v>-1587.6872000000001</v>
      </c>
      <c r="I914" s="1">
        <v>-1599.5151000000001</v>
      </c>
      <c r="J914" s="1">
        <v>-1048.7922000000001</v>
      </c>
      <c r="K914" s="1">
        <v>-1085.0193999999999</v>
      </c>
      <c r="L914" s="1">
        <v>-1051.3838000000001</v>
      </c>
      <c r="M914" s="1">
        <v>-1463.8422</v>
      </c>
      <c r="N914" s="1">
        <v>-1467.0124000000001</v>
      </c>
      <c r="O914" s="1">
        <v>-1460.6089999999999</v>
      </c>
      <c r="Q914" s="1">
        <v>-1279.5334</v>
      </c>
      <c r="R914">
        <v>8.16</v>
      </c>
    </row>
    <row r="915" spans="1:18" x14ac:dyDescent="0.2">
      <c r="A915" s="1">
        <v>-1276.1525999999999</v>
      </c>
      <c r="B915">
        <v>-5.04</v>
      </c>
      <c r="C915" s="1">
        <v>-1278.8911000000001</v>
      </c>
      <c r="D915">
        <v>4.8899999999999997</v>
      </c>
      <c r="E915" s="1">
        <v>-1275.7202</v>
      </c>
      <c r="F915">
        <v>-2.91</v>
      </c>
      <c r="G915" s="1">
        <v>-1580.9564</v>
      </c>
      <c r="H915" s="1">
        <v>-1587.5721000000001</v>
      </c>
      <c r="I915" s="1">
        <v>-1599.4572000000001</v>
      </c>
      <c r="J915" s="1">
        <v>-1048.8742</v>
      </c>
      <c r="K915" s="1">
        <v>-1084.9926</v>
      </c>
      <c r="L915" s="1">
        <v>-1051.5017</v>
      </c>
      <c r="M915" s="1">
        <v>-1463.9212</v>
      </c>
      <c r="N915" s="1">
        <v>-1466.903</v>
      </c>
      <c r="O915" s="1">
        <v>-1460.6211000000001</v>
      </c>
      <c r="Q915" s="1">
        <v>-1279.6837</v>
      </c>
      <c r="R915">
        <v>8.1999999999999993</v>
      </c>
    </row>
    <row r="916" spans="1:18" x14ac:dyDescent="0.2">
      <c r="A916" s="1">
        <v>-1275.9122</v>
      </c>
      <c r="B916">
        <v>-4.62</v>
      </c>
      <c r="C916" s="1">
        <v>-1278.7302999999999</v>
      </c>
      <c r="D916">
        <v>5.07</v>
      </c>
      <c r="E916" s="1">
        <v>-1275.8267000000001</v>
      </c>
      <c r="F916">
        <v>-3.27</v>
      </c>
      <c r="G916" s="1">
        <v>-1580.9381000000001</v>
      </c>
      <c r="H916" s="1">
        <v>-1587.4549</v>
      </c>
      <c r="I916" s="1">
        <v>-1599.3907999999999</v>
      </c>
      <c r="J916" s="1">
        <v>-1048.9626000000001</v>
      </c>
      <c r="K916" s="1">
        <v>-1084.9590000000001</v>
      </c>
      <c r="L916" s="1">
        <v>-1051.5962999999999</v>
      </c>
      <c r="M916" s="1">
        <v>-1464.009</v>
      </c>
      <c r="N916" s="1">
        <v>-1466.8063999999999</v>
      </c>
      <c r="O916" s="1">
        <v>-1460.6257000000001</v>
      </c>
      <c r="Q916" s="1">
        <v>-1279.8206</v>
      </c>
      <c r="R916">
        <v>7.97</v>
      </c>
    </row>
    <row r="917" spans="1:18" x14ac:dyDescent="0.2">
      <c r="A917" s="1">
        <v>-1275.6442</v>
      </c>
      <c r="B917">
        <v>-4</v>
      </c>
      <c r="C917" s="1">
        <v>-1278.4695999999999</v>
      </c>
      <c r="D917">
        <v>6.29</v>
      </c>
      <c r="E917" s="1">
        <v>-1275.973</v>
      </c>
      <c r="F917">
        <v>-3.61</v>
      </c>
      <c r="G917" s="1">
        <v>-1580.9223</v>
      </c>
      <c r="H917" s="1">
        <v>-1587.3393000000001</v>
      </c>
      <c r="I917" s="1">
        <v>-1599.3181</v>
      </c>
      <c r="J917" s="1">
        <v>-1049.0545999999999</v>
      </c>
      <c r="K917" s="1">
        <v>-1084.9204999999999</v>
      </c>
      <c r="L917" s="1">
        <v>-1051.6659999999999</v>
      </c>
      <c r="M917" s="1">
        <v>-1464.1052999999999</v>
      </c>
      <c r="N917" s="1">
        <v>-1466.7219</v>
      </c>
      <c r="O917" s="1">
        <v>-1460.6220000000001</v>
      </c>
      <c r="Q917" s="1">
        <v>-1279.9215999999999</v>
      </c>
      <c r="R917">
        <v>8.11</v>
      </c>
    </row>
    <row r="918" spans="1:18" x14ac:dyDescent="0.2">
      <c r="A918" s="1">
        <v>-1275.3444999999999</v>
      </c>
      <c r="B918">
        <v>-3.19</v>
      </c>
      <c r="C918" s="1">
        <v>-1278.1270999999999</v>
      </c>
      <c r="D918">
        <v>6.7</v>
      </c>
      <c r="E918" s="1">
        <v>-1276.1505</v>
      </c>
      <c r="F918">
        <v>-4.01</v>
      </c>
      <c r="G918" s="1">
        <v>-1580.9081000000001</v>
      </c>
      <c r="H918" s="1">
        <v>-1587.2283</v>
      </c>
      <c r="I918" s="1">
        <v>-1599.2418</v>
      </c>
      <c r="J918" s="1">
        <v>-1049.1469</v>
      </c>
      <c r="K918" s="1">
        <v>-1084.8793000000001</v>
      </c>
      <c r="L918" s="1">
        <v>-1051.7098000000001</v>
      </c>
      <c r="M918" s="1">
        <v>-1464.2091</v>
      </c>
      <c r="N918" s="1">
        <v>-1466.6489999999999</v>
      </c>
      <c r="O918" s="1">
        <v>-1460.6094000000001</v>
      </c>
      <c r="Q918" s="1">
        <v>-1279.9775999999999</v>
      </c>
      <c r="R918">
        <v>8.0299999999999994</v>
      </c>
    </row>
    <row r="919" spans="1:18" x14ac:dyDescent="0.2">
      <c r="A919" s="1">
        <v>-1275.0138999999999</v>
      </c>
      <c r="B919">
        <v>-2.23</v>
      </c>
      <c r="C919" s="1">
        <v>-1277.7272</v>
      </c>
      <c r="D919">
        <v>7.22</v>
      </c>
      <c r="E919" s="1">
        <v>-1276.3402000000001</v>
      </c>
      <c r="F919">
        <v>-4.43</v>
      </c>
      <c r="G919" s="1">
        <v>-1580.8949</v>
      </c>
      <c r="H919" s="1">
        <v>-1587.126</v>
      </c>
      <c r="I919" s="1">
        <v>-1599.1641999999999</v>
      </c>
      <c r="J919" s="1">
        <v>-1049.2369000000001</v>
      </c>
      <c r="K919" s="1">
        <v>-1084.838</v>
      </c>
      <c r="L919" s="1">
        <v>-1051.7276999999999</v>
      </c>
      <c r="M919" s="1">
        <v>-1464.3197</v>
      </c>
      <c r="N919" s="1">
        <v>-1466.5858000000001</v>
      </c>
      <c r="O919" s="1">
        <v>-1460.5873999999999</v>
      </c>
      <c r="Q919" s="1">
        <v>-1279.9926</v>
      </c>
      <c r="R919">
        <v>7.79</v>
      </c>
    </row>
    <row r="920" spans="1:18" x14ac:dyDescent="0.2">
      <c r="A920" s="1">
        <v>-1274.6572000000001</v>
      </c>
      <c r="B920">
        <v>-1.1599999999999999</v>
      </c>
      <c r="C920" s="1">
        <v>-1277.2945999999999</v>
      </c>
      <c r="D920">
        <v>8.0299999999999994</v>
      </c>
      <c r="E920" s="1">
        <v>-1276.5127</v>
      </c>
      <c r="F920">
        <v>-4.99</v>
      </c>
      <c r="G920" s="1">
        <v>-1580.8823</v>
      </c>
      <c r="H920" s="1">
        <v>-1587.0340000000001</v>
      </c>
      <c r="I920" s="1">
        <v>-1599.0882999999999</v>
      </c>
      <c r="J920" s="1">
        <v>-1049.3224</v>
      </c>
      <c r="K920" s="1">
        <v>-1084.7991</v>
      </c>
      <c r="L920" s="1">
        <v>-1051.7208000000001</v>
      </c>
      <c r="M920" s="1">
        <v>-1464.4357</v>
      </c>
      <c r="N920" s="1">
        <v>-1466.5295000000001</v>
      </c>
      <c r="O920" s="1">
        <v>-1460.5556999999999</v>
      </c>
      <c r="Q920" s="1">
        <v>-1279.9822999999999</v>
      </c>
      <c r="R920">
        <v>7.84</v>
      </c>
    </row>
    <row r="921" spans="1:18" x14ac:dyDescent="0.2">
      <c r="A921" s="1">
        <v>-1274.2852</v>
      </c>
      <c r="B921">
        <v>0</v>
      </c>
      <c r="C921" s="1">
        <v>-1276.8525</v>
      </c>
      <c r="D921">
        <v>9.01</v>
      </c>
      <c r="E921" s="1">
        <v>-1276.6392000000001</v>
      </c>
      <c r="F921">
        <v>-5.41</v>
      </c>
      <c r="G921" s="1">
        <v>-1580.8706</v>
      </c>
      <c r="H921" s="1">
        <v>-1586.9557</v>
      </c>
      <c r="I921" s="1">
        <v>-1599.0161000000001</v>
      </c>
      <c r="J921" s="1">
        <v>-1049.4005999999999</v>
      </c>
      <c r="K921" s="1">
        <v>-1084.7654</v>
      </c>
      <c r="L921" s="1">
        <v>-1051.6903</v>
      </c>
      <c r="M921" s="1">
        <v>-1464.5555999999999</v>
      </c>
      <c r="N921" s="1">
        <v>-1466.4775999999999</v>
      </c>
      <c r="O921" s="1">
        <v>-1460.5142000000001</v>
      </c>
      <c r="Q921" s="1">
        <v>-1279.9684999999999</v>
      </c>
      <c r="R921">
        <v>7.25</v>
      </c>
    </row>
    <row r="922" spans="1:18" x14ac:dyDescent="0.2">
      <c r="A922" s="1">
        <v>-1273.9092000000001</v>
      </c>
      <c r="B922">
        <v>1.4</v>
      </c>
      <c r="C922" s="1">
        <v>-1276.4217000000001</v>
      </c>
      <c r="D922">
        <v>9.89</v>
      </c>
      <c r="E922" s="1">
        <v>-1276.7014999999999</v>
      </c>
      <c r="F922">
        <v>-5.28</v>
      </c>
      <c r="G922" s="1">
        <v>-1580.8610000000001</v>
      </c>
      <c r="H922" s="1">
        <v>-1586.8933999999999</v>
      </c>
      <c r="I922" s="1">
        <v>-1598.9509</v>
      </c>
      <c r="J922" s="1">
        <v>-1049.47</v>
      </c>
      <c r="K922" s="1">
        <v>-1084.7393999999999</v>
      </c>
      <c r="L922" s="1">
        <v>-1051.6387</v>
      </c>
      <c r="M922" s="1">
        <v>-1464.6780000000001</v>
      </c>
      <c r="N922" s="1">
        <v>-1466.4268999999999</v>
      </c>
      <c r="O922" s="1">
        <v>-1460.4639</v>
      </c>
      <c r="Q922" s="1">
        <v>-1279.973</v>
      </c>
      <c r="R922">
        <v>6.83</v>
      </c>
    </row>
    <row r="923" spans="1:18" x14ac:dyDescent="0.2">
      <c r="A923" s="1">
        <v>-1273.5381</v>
      </c>
      <c r="B923">
        <v>2.73</v>
      </c>
      <c r="C923" s="1">
        <v>-1276.0256999999999</v>
      </c>
      <c r="D923">
        <v>10.62</v>
      </c>
      <c r="E923" s="1">
        <v>-1276.6977999999999</v>
      </c>
      <c r="F923">
        <v>-5.61</v>
      </c>
      <c r="G923" s="1">
        <v>-1580.8552</v>
      </c>
      <c r="H923" s="1">
        <v>-1586.8487</v>
      </c>
      <c r="I923" s="1">
        <v>-1598.8933999999999</v>
      </c>
      <c r="J923" s="1">
        <v>-1049.5291999999999</v>
      </c>
      <c r="K923" s="1">
        <v>-1084.7236</v>
      </c>
      <c r="L923" s="1">
        <v>-1051.5688</v>
      </c>
      <c r="M923" s="1">
        <v>-1464.8010999999999</v>
      </c>
      <c r="N923" s="1">
        <v>-1466.3735999999999</v>
      </c>
      <c r="O923" s="1">
        <v>-1460.4060999999999</v>
      </c>
      <c r="Q923" s="1">
        <v>-1280.0115000000001</v>
      </c>
      <c r="R923">
        <v>6.06</v>
      </c>
    </row>
    <row r="924" spans="1:18" x14ac:dyDescent="0.2">
      <c r="A924" s="1">
        <v>-1273.1776</v>
      </c>
      <c r="B924">
        <v>4.1399999999999997</v>
      </c>
      <c r="C924" s="1">
        <v>-1275.6885</v>
      </c>
      <c r="D924">
        <v>11.3</v>
      </c>
      <c r="E924" s="1">
        <v>-1276.6413</v>
      </c>
      <c r="F924">
        <v>-5.25</v>
      </c>
      <c r="G924" s="1">
        <v>-1580.8554999999999</v>
      </c>
      <c r="H924" s="1">
        <v>-1586.8227999999999</v>
      </c>
      <c r="I924" s="1">
        <v>-1598.846</v>
      </c>
      <c r="J924" s="1">
        <v>-1049.5773999999999</v>
      </c>
      <c r="K924" s="1">
        <v>-1084.7198000000001</v>
      </c>
      <c r="L924" s="1">
        <v>-1051.4844000000001</v>
      </c>
      <c r="M924" s="1">
        <v>-1464.9236000000001</v>
      </c>
      <c r="N924" s="1">
        <v>-1466.3137999999999</v>
      </c>
      <c r="O924" s="1">
        <v>-1460.3421000000001</v>
      </c>
      <c r="Q924" s="1">
        <v>-1280.0911000000001</v>
      </c>
      <c r="R924">
        <v>5.32</v>
      </c>
    </row>
    <row r="925" spans="1:18" x14ac:dyDescent="0.2">
      <c r="A925" s="1">
        <v>-1272.8309999999999</v>
      </c>
      <c r="B925">
        <v>5.54</v>
      </c>
      <c r="C925" s="1">
        <v>-1275.431</v>
      </c>
      <c r="D925">
        <v>11.59</v>
      </c>
      <c r="E925" s="1">
        <v>-1276.5533</v>
      </c>
      <c r="F925">
        <v>-5.3</v>
      </c>
      <c r="G925" s="1">
        <v>-1580.8651</v>
      </c>
      <c r="H925" s="1">
        <v>-1586.8176000000001</v>
      </c>
      <c r="I925" s="1">
        <v>-1598.8098</v>
      </c>
      <c r="J925" s="1">
        <v>-1049.6143999999999</v>
      </c>
      <c r="K925" s="1">
        <v>-1084.7291</v>
      </c>
      <c r="L925" s="1">
        <v>-1051.3897999999999</v>
      </c>
      <c r="M925" s="1">
        <v>-1465.0443</v>
      </c>
      <c r="N925" s="1">
        <v>-1466.2447</v>
      </c>
      <c r="O925" s="1">
        <v>-1460.2746</v>
      </c>
      <c r="Q925" s="1">
        <v>-1280.2104999999999</v>
      </c>
      <c r="R925">
        <v>4.41</v>
      </c>
    </row>
    <row r="926" spans="1:18" x14ac:dyDescent="0.2">
      <c r="A926" s="1">
        <v>-1272.5084999999999</v>
      </c>
      <c r="B926">
        <v>6.78</v>
      </c>
      <c r="C926" s="1">
        <v>-1275.2641000000001</v>
      </c>
      <c r="D926">
        <v>12.23</v>
      </c>
      <c r="E926" s="1">
        <v>-1276.4604999999999</v>
      </c>
      <c r="F926">
        <v>-5.31</v>
      </c>
      <c r="G926" s="1">
        <v>-1580.8861999999999</v>
      </c>
      <c r="H926" s="1">
        <v>-1586.8333</v>
      </c>
      <c r="I926" s="1">
        <v>-1598.7855</v>
      </c>
      <c r="J926" s="1">
        <v>-1049.6410000000001</v>
      </c>
      <c r="K926" s="1">
        <v>-1084.7520999999999</v>
      </c>
      <c r="L926" s="1">
        <v>-1051.2893999999999</v>
      </c>
      <c r="M926" s="1">
        <v>-1465.1617000000001</v>
      </c>
      <c r="N926" s="1">
        <v>-1466.1628000000001</v>
      </c>
      <c r="O926" s="1">
        <v>-1460.2056</v>
      </c>
      <c r="Q926" s="1">
        <v>-1280.3608999999999</v>
      </c>
      <c r="R926">
        <v>3.6</v>
      </c>
    </row>
    <row r="927" spans="1:18" x14ac:dyDescent="0.2">
      <c r="A927" s="1">
        <v>-1272.2261000000001</v>
      </c>
      <c r="B927">
        <v>7.8</v>
      </c>
      <c r="C927" s="1">
        <v>-1275.1878999999999</v>
      </c>
      <c r="D927">
        <v>12.17</v>
      </c>
      <c r="E927" s="1">
        <v>-1276.3834999999999</v>
      </c>
      <c r="F927">
        <v>-5.33</v>
      </c>
      <c r="G927" s="1">
        <v>-1580.9218000000001</v>
      </c>
      <c r="H927" s="1">
        <v>-1586.8697999999999</v>
      </c>
      <c r="I927" s="1">
        <v>-1598.7728999999999</v>
      </c>
      <c r="J927" s="1">
        <v>-1049.6578</v>
      </c>
      <c r="K927" s="1">
        <v>-1084.788</v>
      </c>
      <c r="L927" s="1">
        <v>-1051.1881000000001</v>
      </c>
      <c r="M927" s="1">
        <v>-1465.2751000000001</v>
      </c>
      <c r="N927" s="1">
        <v>-1466.0657000000001</v>
      </c>
      <c r="O927" s="1">
        <v>-1460.1376</v>
      </c>
      <c r="Q927" s="1">
        <v>-1280.5300999999999</v>
      </c>
      <c r="R927">
        <v>2.31</v>
      </c>
    </row>
    <row r="928" spans="1:18" x14ac:dyDescent="0.2">
      <c r="A928" s="1">
        <v>-1272.0023000000001</v>
      </c>
      <c r="B928">
        <v>8.58</v>
      </c>
      <c r="C928" s="1">
        <v>-1275.1940999999999</v>
      </c>
      <c r="D928">
        <v>12.28</v>
      </c>
      <c r="E928" s="1">
        <v>-1276.3369</v>
      </c>
      <c r="F928">
        <v>-5.31</v>
      </c>
      <c r="G928" s="1">
        <v>-1580.9739</v>
      </c>
      <c r="H928" s="1">
        <v>-1586.9258</v>
      </c>
      <c r="I928" s="1">
        <v>-1598.7722000000001</v>
      </c>
      <c r="J928" s="1">
        <v>-1049.6660999999999</v>
      </c>
      <c r="K928" s="1">
        <v>-1084.8361</v>
      </c>
      <c r="L928" s="1">
        <v>-1051.0907</v>
      </c>
      <c r="M928" s="1">
        <v>-1465.3824999999999</v>
      </c>
      <c r="N928" s="1">
        <v>-1465.9521999999999</v>
      </c>
      <c r="O928" s="1">
        <v>-1460.0722000000001</v>
      </c>
      <c r="Q928" s="1">
        <v>-1280.7023999999999</v>
      </c>
      <c r="R928">
        <v>1.62</v>
      </c>
    </row>
    <row r="929" spans="1:18" x14ac:dyDescent="0.2">
      <c r="A929" s="1">
        <v>-1271.847</v>
      </c>
      <c r="B929">
        <v>9.1</v>
      </c>
      <c r="C929" s="1">
        <v>-1275.2706000000001</v>
      </c>
      <c r="D929">
        <v>12.17</v>
      </c>
      <c r="E929" s="1">
        <v>-1276.3239000000001</v>
      </c>
      <c r="F929">
        <v>-5.33</v>
      </c>
      <c r="G929" s="1">
        <v>-1581.0441000000001</v>
      </c>
      <c r="H929" s="1">
        <v>-1587.0012999999999</v>
      </c>
      <c r="I929" s="1">
        <v>-1598.7827</v>
      </c>
      <c r="J929" s="1">
        <v>-1049.6675</v>
      </c>
      <c r="K929" s="1">
        <v>-1084.8939</v>
      </c>
      <c r="L929" s="1">
        <v>-1051.0014000000001</v>
      </c>
      <c r="M929" s="1">
        <v>-1465.4835</v>
      </c>
      <c r="N929" s="1">
        <v>-1465.8216</v>
      </c>
      <c r="O929" s="1">
        <v>-1460.0110999999999</v>
      </c>
      <c r="Q929" s="1">
        <v>-1280.8622</v>
      </c>
      <c r="R929">
        <v>0.63</v>
      </c>
    </row>
    <row r="930" spans="1:18" x14ac:dyDescent="0.2">
      <c r="A930" s="1">
        <v>-1271.7555</v>
      </c>
      <c r="B930">
        <v>9.2899999999999991</v>
      </c>
      <c r="C930" s="1">
        <v>-1275.4023999999999</v>
      </c>
      <c r="D930">
        <v>11.96</v>
      </c>
      <c r="E930" s="1">
        <v>-1276.3407999999999</v>
      </c>
      <c r="F930">
        <v>-5.9</v>
      </c>
      <c r="G930" s="1">
        <v>-1581.1332</v>
      </c>
      <c r="H930" s="1">
        <v>-1587.0922</v>
      </c>
      <c r="I930" s="1">
        <v>-1598.8028999999999</v>
      </c>
      <c r="J930" s="1">
        <v>-1049.6638</v>
      </c>
      <c r="K930" s="1">
        <v>-1084.9588000000001</v>
      </c>
      <c r="L930" s="1">
        <v>-1050.9241</v>
      </c>
      <c r="M930" s="1">
        <v>-1465.5752</v>
      </c>
      <c r="N930" s="1">
        <v>-1465.6732999999999</v>
      </c>
      <c r="O930" s="1">
        <v>-1459.9549999999999</v>
      </c>
      <c r="Q930" s="1">
        <v>-1280.9956999999999</v>
      </c>
      <c r="R930">
        <v>-0.09</v>
      </c>
    </row>
    <row r="931" spans="1:18" x14ac:dyDescent="0.2">
      <c r="A931" s="1">
        <v>-1271.7086999999999</v>
      </c>
      <c r="B931">
        <v>9.26</v>
      </c>
      <c r="C931" s="1">
        <v>-1275.5717</v>
      </c>
      <c r="D931">
        <v>11.71</v>
      </c>
      <c r="E931" s="1">
        <v>-1276.3784000000001</v>
      </c>
      <c r="F931">
        <v>-6.54</v>
      </c>
      <c r="G931" s="1">
        <v>-1581.2409</v>
      </c>
      <c r="H931" s="1">
        <v>-1587.1959999999999</v>
      </c>
      <c r="I931" s="1">
        <v>-1598.8311000000001</v>
      </c>
      <c r="J931" s="1">
        <v>-1049.6566</v>
      </c>
      <c r="K931" s="1">
        <v>-1085.0274999999999</v>
      </c>
      <c r="L931" s="1">
        <v>-1050.8623</v>
      </c>
      <c r="M931" s="1">
        <v>-1465.6581000000001</v>
      </c>
      <c r="N931" s="1">
        <v>-1465.5085999999999</v>
      </c>
      <c r="O931" s="1">
        <v>-1459.9048</v>
      </c>
      <c r="Q931" s="1">
        <v>-1281.0930000000001</v>
      </c>
      <c r="R931">
        <v>-0.92</v>
      </c>
    </row>
    <row r="932" spans="1:18" x14ac:dyDescent="0.2">
      <c r="A932" s="1">
        <v>-1271.6806999999999</v>
      </c>
      <c r="B932">
        <v>9.06</v>
      </c>
      <c r="C932" s="1">
        <v>-1275.7566999999999</v>
      </c>
      <c r="D932">
        <v>11.59</v>
      </c>
      <c r="E932" s="1">
        <v>-1276.4256</v>
      </c>
      <c r="F932">
        <v>-7.13</v>
      </c>
      <c r="G932" s="1">
        <v>-1581.3657000000001</v>
      </c>
      <c r="H932" s="1">
        <v>-1587.309</v>
      </c>
      <c r="I932" s="1">
        <v>-1598.8651</v>
      </c>
      <c r="J932" s="1">
        <v>-1049.6477</v>
      </c>
      <c r="K932" s="1">
        <v>-1085.096</v>
      </c>
      <c r="L932" s="1">
        <v>-1050.8182999999999</v>
      </c>
      <c r="M932" s="1">
        <v>-1465.7317</v>
      </c>
      <c r="N932" s="1">
        <v>-1465.3288</v>
      </c>
      <c r="O932" s="1">
        <v>-1459.8612000000001</v>
      </c>
      <c r="Q932" s="1">
        <v>-1281.1491000000001</v>
      </c>
      <c r="R932">
        <v>-1.49</v>
      </c>
    </row>
    <row r="933" spans="1:18" x14ac:dyDescent="0.2">
      <c r="A933" s="1">
        <v>-1271.6478</v>
      </c>
      <c r="B933">
        <v>8.77</v>
      </c>
      <c r="C933" s="1">
        <v>-1275.9326000000001</v>
      </c>
      <c r="D933">
        <v>11.18</v>
      </c>
      <c r="E933" s="1">
        <v>-1276.4749999999999</v>
      </c>
      <c r="F933">
        <v>-7.41</v>
      </c>
      <c r="G933" s="1">
        <v>-1581.5046</v>
      </c>
      <c r="H933" s="1">
        <v>-1587.4255000000001</v>
      </c>
      <c r="I933" s="1">
        <v>-1598.9019000000001</v>
      </c>
      <c r="J933" s="1">
        <v>-1049.6383000000001</v>
      </c>
      <c r="K933" s="1">
        <v>-1085.1604</v>
      </c>
      <c r="L933" s="1">
        <v>-1050.7933</v>
      </c>
      <c r="M933" s="1">
        <v>-1465.7958000000001</v>
      </c>
      <c r="N933" s="1">
        <v>-1465.135</v>
      </c>
      <c r="O933" s="1">
        <v>-1459.8243</v>
      </c>
      <c r="Q933" s="1">
        <v>-1281.1638</v>
      </c>
      <c r="R933">
        <v>-1.98</v>
      </c>
    </row>
    <row r="934" spans="1:18" x14ac:dyDescent="0.2">
      <c r="A934" s="1">
        <v>-1271.5932</v>
      </c>
      <c r="B934">
        <v>8.4499999999999993</v>
      </c>
      <c r="C934" s="1">
        <v>-1276.0779</v>
      </c>
      <c r="D934">
        <v>11.22</v>
      </c>
      <c r="E934" s="1">
        <v>-1276.5233000000001</v>
      </c>
      <c r="F934">
        <v>-8.44</v>
      </c>
      <c r="G934" s="1">
        <v>-1581.6541</v>
      </c>
      <c r="H934" s="1">
        <v>-1587.5401999999999</v>
      </c>
      <c r="I934" s="1">
        <v>-1598.9383</v>
      </c>
      <c r="J934" s="1">
        <v>-1049.6296</v>
      </c>
      <c r="K934" s="1">
        <v>-1085.2167999999999</v>
      </c>
      <c r="L934" s="1">
        <v>-1050.7874999999999</v>
      </c>
      <c r="M934" s="1">
        <v>-1465.8477</v>
      </c>
      <c r="N934" s="1">
        <v>-1464.9296999999999</v>
      </c>
      <c r="O934" s="1">
        <v>-1459.7937999999999</v>
      </c>
      <c r="Q934" s="1">
        <v>-1281.1428000000001</v>
      </c>
      <c r="R934">
        <v>-2.4700000000000002</v>
      </c>
    </row>
    <row r="935" spans="1:18" x14ac:dyDescent="0.2">
      <c r="A935" s="1">
        <v>-1271.511</v>
      </c>
      <c r="B935">
        <v>7.97</v>
      </c>
      <c r="C935" s="1">
        <v>-1276.1792</v>
      </c>
      <c r="D935">
        <v>11</v>
      </c>
      <c r="E935" s="1">
        <v>-1276.5705</v>
      </c>
      <c r="F935">
        <v>-8.77</v>
      </c>
      <c r="G935" s="1">
        <v>-1581.8100999999999</v>
      </c>
      <c r="H935" s="1">
        <v>-1587.6473000000001</v>
      </c>
      <c r="I935" s="1">
        <v>-1598.971</v>
      </c>
      <c r="J935" s="1">
        <v>-1049.6225999999999</v>
      </c>
      <c r="K935" s="1">
        <v>-1085.2616</v>
      </c>
      <c r="L935" s="1">
        <v>-1050.8003000000001</v>
      </c>
      <c r="M935" s="1">
        <v>-1465.8919000000001</v>
      </c>
      <c r="N935" s="1">
        <v>-1464.7148</v>
      </c>
      <c r="O935" s="1">
        <v>-1459.7691</v>
      </c>
      <c r="Q935" s="1">
        <v>-1281.0941</v>
      </c>
      <c r="R935">
        <v>-2.72</v>
      </c>
    </row>
    <row r="936" spans="1:18" x14ac:dyDescent="0.2">
      <c r="A936" s="1">
        <v>-1271.4066</v>
      </c>
      <c r="B936">
        <v>7.6</v>
      </c>
      <c r="C936" s="1">
        <v>-1276.2336</v>
      </c>
      <c r="D936">
        <v>10.72</v>
      </c>
      <c r="E936" s="1">
        <v>-1276.6192000000001</v>
      </c>
      <c r="F936">
        <v>-9.44</v>
      </c>
      <c r="G936" s="1">
        <v>-1581.9676999999999</v>
      </c>
      <c r="H936" s="1">
        <v>-1587.7405000000001</v>
      </c>
      <c r="I936" s="1">
        <v>-1598.9958999999999</v>
      </c>
      <c r="J936" s="1">
        <v>-1049.6176</v>
      </c>
      <c r="K936" s="1">
        <v>-1085.2920999999999</v>
      </c>
      <c r="L936" s="1">
        <v>-1050.83</v>
      </c>
      <c r="M936" s="1">
        <v>-1465.9224999999999</v>
      </c>
      <c r="N936" s="1">
        <v>-1464.4928</v>
      </c>
      <c r="O936" s="1">
        <v>-1459.7494999999999</v>
      </c>
      <c r="Q936" s="1">
        <v>-1281.0274999999999</v>
      </c>
      <c r="R936">
        <v>-2.99</v>
      </c>
    </row>
    <row r="937" spans="1:18" x14ac:dyDescent="0.2">
      <c r="A937" s="1">
        <v>-1271.2961</v>
      </c>
      <c r="B937">
        <v>7.25</v>
      </c>
      <c r="C937" s="1">
        <v>-1276.2492</v>
      </c>
      <c r="D937">
        <v>10.4</v>
      </c>
      <c r="E937" s="1">
        <v>-1276.6704</v>
      </c>
      <c r="F937">
        <v>-10</v>
      </c>
      <c r="G937" s="1">
        <v>-1582.1219000000001</v>
      </c>
      <c r="H937" s="1">
        <v>-1587.8143</v>
      </c>
      <c r="I937" s="1">
        <v>-1599.0089</v>
      </c>
      <c r="J937" s="1">
        <v>-1049.6148000000001</v>
      </c>
      <c r="K937" s="1">
        <v>-1085.3063</v>
      </c>
      <c r="L937" s="1">
        <v>-1050.874</v>
      </c>
      <c r="M937" s="1">
        <v>-1465.9582</v>
      </c>
      <c r="N937" s="1">
        <v>-1464.2665</v>
      </c>
      <c r="O937" s="1">
        <v>-1459.7338999999999</v>
      </c>
      <c r="Q937" s="1">
        <v>-1280.9531999999999</v>
      </c>
      <c r="R937">
        <v>-3.17</v>
      </c>
    </row>
    <row r="938" spans="1:18" x14ac:dyDescent="0.2">
      <c r="A938" s="1">
        <v>-1271.2076</v>
      </c>
      <c r="B938">
        <v>6.94</v>
      </c>
      <c r="C938" s="1">
        <v>-1276.2383</v>
      </c>
      <c r="D938">
        <v>10.57</v>
      </c>
      <c r="E938" s="1">
        <v>-1276.7230999999999</v>
      </c>
      <c r="F938">
        <v>-10.43</v>
      </c>
      <c r="G938" s="1">
        <v>-1582.2664</v>
      </c>
      <c r="H938" s="1">
        <v>-1587.8634</v>
      </c>
      <c r="I938" s="1">
        <v>-1599.0060000000001</v>
      </c>
      <c r="J938" s="1">
        <v>-1049.6143</v>
      </c>
      <c r="K938" s="1">
        <v>-1085.3027</v>
      </c>
      <c r="L938" s="1">
        <v>-1050.9292</v>
      </c>
      <c r="M938" s="1">
        <v>-1465.992</v>
      </c>
      <c r="N938" s="1">
        <v>-1464.039</v>
      </c>
      <c r="O938" s="1">
        <v>-1459.7212</v>
      </c>
      <c r="Q938" s="1">
        <v>-1280.8812</v>
      </c>
      <c r="R938">
        <v>-3.3</v>
      </c>
    </row>
    <row r="939" spans="1:18" x14ac:dyDescent="0.2">
      <c r="A939" s="1">
        <v>-1271.1750999999999</v>
      </c>
      <c r="B939">
        <v>6.56</v>
      </c>
      <c r="C939" s="1">
        <v>-1276.2116000000001</v>
      </c>
      <c r="D939">
        <v>10.09</v>
      </c>
      <c r="E939" s="1">
        <v>-1276.7716</v>
      </c>
      <c r="F939">
        <v>-10.71</v>
      </c>
      <c r="G939" s="1">
        <v>-1582.3969</v>
      </c>
      <c r="H939" s="1">
        <v>-1587.8837000000001</v>
      </c>
      <c r="I939" s="1">
        <v>-1598.9842000000001</v>
      </c>
      <c r="J939" s="1">
        <v>-1049.6156000000001</v>
      </c>
      <c r="K939" s="1">
        <v>-1085.2809999999999</v>
      </c>
      <c r="L939" s="1">
        <v>-1050.9908</v>
      </c>
      <c r="M939" s="1">
        <v>-1465.9460999999999</v>
      </c>
      <c r="N939" s="1">
        <v>-1463.8136999999999</v>
      </c>
      <c r="O939" s="1">
        <v>-1459.71</v>
      </c>
      <c r="Q939" s="1">
        <v>-1280.8218999999999</v>
      </c>
      <c r="R939">
        <v>-3.53</v>
      </c>
    </row>
    <row r="940" spans="1:18" x14ac:dyDescent="0.2">
      <c r="A940" s="1">
        <v>-1271.2297000000001</v>
      </c>
      <c r="B940">
        <v>6.19</v>
      </c>
      <c r="C940" s="1">
        <v>-1276.1745000000001</v>
      </c>
      <c r="D940">
        <v>10.42</v>
      </c>
      <c r="E940" s="1">
        <v>-1276.8094000000001</v>
      </c>
      <c r="F940">
        <v>-10.78</v>
      </c>
      <c r="G940" s="1">
        <v>-1582.5088000000001</v>
      </c>
      <c r="H940" s="1">
        <v>-1587.8723</v>
      </c>
      <c r="I940" s="1">
        <v>-1598.9394</v>
      </c>
      <c r="J940" s="1">
        <v>-1049.6184000000001</v>
      </c>
      <c r="K940" s="1">
        <v>-1085.2417</v>
      </c>
      <c r="L940" s="1">
        <v>-1051.0546999999999</v>
      </c>
      <c r="M940" s="1">
        <v>-1465.9360999999999</v>
      </c>
      <c r="N940" s="1">
        <v>-1463.5945999999999</v>
      </c>
      <c r="O940" s="1">
        <v>-1459.6992</v>
      </c>
      <c r="Q940" s="1">
        <v>-1280.7836</v>
      </c>
      <c r="R940">
        <v>-3.71</v>
      </c>
    </row>
    <row r="941" spans="1:18" x14ac:dyDescent="0.2">
      <c r="A941" s="1">
        <v>-1271.3892000000001</v>
      </c>
      <c r="B941">
        <v>5.67</v>
      </c>
      <c r="C941" s="1">
        <v>-1276.1269</v>
      </c>
      <c r="D941">
        <v>9.93</v>
      </c>
      <c r="E941" s="1">
        <v>-1276.8314</v>
      </c>
      <c r="F941">
        <v>-10.7</v>
      </c>
      <c r="G941" s="1">
        <v>-1582.5985000000001</v>
      </c>
      <c r="H941" s="1">
        <v>-1587.8267000000001</v>
      </c>
      <c r="I941" s="1">
        <v>-1598.87</v>
      </c>
      <c r="J941" s="1">
        <v>-1049.6219000000001</v>
      </c>
      <c r="K941" s="1">
        <v>-1085.1860999999999</v>
      </c>
      <c r="L941" s="1">
        <v>-1051.1164000000001</v>
      </c>
      <c r="M941" s="1">
        <v>-1465.9193</v>
      </c>
      <c r="N941" s="1">
        <v>-1463.3856000000001</v>
      </c>
      <c r="O941" s="1">
        <v>-1459.6878999999999</v>
      </c>
      <c r="Q941" s="1">
        <v>-1280.7701</v>
      </c>
      <c r="R941">
        <v>-3.85</v>
      </c>
    </row>
    <row r="942" spans="1:18" x14ac:dyDescent="0.2">
      <c r="A942" s="1">
        <v>-1271.6510000000001</v>
      </c>
      <c r="B942">
        <v>5.27</v>
      </c>
      <c r="C942" s="1">
        <v>-1276.0685000000001</v>
      </c>
      <c r="D942">
        <v>9.9</v>
      </c>
      <c r="E942" s="1">
        <v>-1276.8342</v>
      </c>
      <c r="F942">
        <v>-10.49</v>
      </c>
      <c r="G942" s="1">
        <v>-1582.6631</v>
      </c>
      <c r="H942" s="1">
        <v>-1587.7478000000001</v>
      </c>
      <c r="I942" s="1">
        <v>-1598.7747999999999</v>
      </c>
      <c r="J942" s="1">
        <v>-1049.6251</v>
      </c>
      <c r="K942" s="1">
        <v>-1085.1161</v>
      </c>
      <c r="L942" s="1">
        <v>-1051.1717000000001</v>
      </c>
      <c r="M942" s="1">
        <v>-1465.8975</v>
      </c>
      <c r="N942" s="1">
        <v>-1463.1912</v>
      </c>
      <c r="O942" s="1">
        <v>-1459.6758</v>
      </c>
      <c r="Q942" s="1">
        <v>-1280.7786000000001</v>
      </c>
      <c r="R942">
        <v>-4.1500000000000004</v>
      </c>
    </row>
    <row r="943" spans="1:18" x14ac:dyDescent="0.2">
      <c r="A943" s="1">
        <v>-1271.9889000000001</v>
      </c>
      <c r="B943">
        <v>4.75</v>
      </c>
      <c r="C943" s="1">
        <v>-1276.0030999999999</v>
      </c>
      <c r="D943">
        <v>9.9600000000000009</v>
      </c>
      <c r="E943" s="1">
        <v>-1276.8176000000001</v>
      </c>
      <c r="F943">
        <v>-10.16</v>
      </c>
      <c r="G943" s="1">
        <v>-1582.7016000000001</v>
      </c>
      <c r="H943" s="1">
        <v>-1587.6370999999999</v>
      </c>
      <c r="I943" s="1">
        <v>-1598.6536000000001</v>
      </c>
      <c r="J943" s="1">
        <v>-1049.6266000000001</v>
      </c>
      <c r="K943" s="1">
        <v>-1085.0345</v>
      </c>
      <c r="L943" s="1">
        <v>-1051.2167999999999</v>
      </c>
      <c r="M943" s="1">
        <v>-1465.8724</v>
      </c>
      <c r="N943" s="1">
        <v>-1463.0155999999999</v>
      </c>
      <c r="O943" s="1">
        <v>-1459.6624999999999</v>
      </c>
      <c r="Q943" s="1">
        <v>-1280.8018</v>
      </c>
      <c r="R943">
        <v>-4.2</v>
      </c>
    </row>
    <row r="944" spans="1:18" x14ac:dyDescent="0.2">
      <c r="A944" s="1">
        <v>-1272.3612000000001</v>
      </c>
      <c r="B944">
        <v>4.5599999999999996</v>
      </c>
      <c r="C944" s="1">
        <v>-1275.941</v>
      </c>
      <c r="D944">
        <v>10</v>
      </c>
      <c r="E944" s="1">
        <v>-1276.7840000000001</v>
      </c>
      <c r="F944">
        <v>-9.6</v>
      </c>
      <c r="G944" s="1">
        <v>-1582.7145</v>
      </c>
      <c r="H944" s="1">
        <v>-1587.4983</v>
      </c>
      <c r="I944" s="1">
        <v>-1598.508</v>
      </c>
      <c r="J944" s="1">
        <v>-1049.6249</v>
      </c>
      <c r="K944" s="1">
        <v>-1084.9444000000001</v>
      </c>
      <c r="L944" s="1">
        <v>-1051.2489</v>
      </c>
      <c r="M944" s="1">
        <v>-1465.8453</v>
      </c>
      <c r="N944" s="1">
        <v>-1462.8632</v>
      </c>
      <c r="O944" s="1">
        <v>-1459.6482000000001</v>
      </c>
      <c r="Q944" s="1">
        <v>-1280.8296</v>
      </c>
      <c r="R944">
        <v>-4.3099999999999996</v>
      </c>
    </row>
    <row r="945" spans="1:18" x14ac:dyDescent="0.2">
      <c r="A945" s="1">
        <v>-1272.7225000000001</v>
      </c>
      <c r="B945">
        <v>4.55</v>
      </c>
      <c r="C945" s="1">
        <v>-1275.8978999999999</v>
      </c>
      <c r="D945">
        <v>10.07</v>
      </c>
      <c r="E945" s="1">
        <v>-1276.7379000000001</v>
      </c>
      <c r="F945">
        <v>-8.99</v>
      </c>
      <c r="G945" s="1">
        <v>-1582.7023999999999</v>
      </c>
      <c r="H945" s="1">
        <v>-1587.3371</v>
      </c>
      <c r="I945" s="1">
        <v>-1598.3420000000001</v>
      </c>
      <c r="J945" s="1">
        <v>-1049.6180999999999</v>
      </c>
      <c r="K945" s="1">
        <v>-1084.8484000000001</v>
      </c>
      <c r="L945" s="1">
        <v>-1051.2660000000001</v>
      </c>
      <c r="M945" s="1">
        <v>-1465.8178</v>
      </c>
      <c r="N945" s="1">
        <v>-1462.7375999999999</v>
      </c>
      <c r="O945" s="1">
        <v>-1459.6325999999999</v>
      </c>
      <c r="Q945" s="1">
        <v>-1280.8529000000001</v>
      </c>
      <c r="R945">
        <v>-4.45</v>
      </c>
    </row>
    <row r="946" spans="1:18" x14ac:dyDescent="0.2">
      <c r="A946" s="1">
        <v>-1273.0358000000001</v>
      </c>
      <c r="B946">
        <v>4.45</v>
      </c>
      <c r="C946" s="1">
        <v>-1275.8932</v>
      </c>
      <c r="D946">
        <v>10.06</v>
      </c>
      <c r="E946" s="1">
        <v>-1276.6855</v>
      </c>
      <c r="F946">
        <v>-7.86</v>
      </c>
      <c r="G946" s="1">
        <v>-1582.6686</v>
      </c>
      <c r="H946" s="1">
        <v>-1587.1584</v>
      </c>
      <c r="I946" s="1">
        <v>-1598.1596</v>
      </c>
      <c r="J946" s="1">
        <v>-1049.6043999999999</v>
      </c>
      <c r="K946" s="1">
        <v>-1084.7498000000001</v>
      </c>
      <c r="L946" s="1">
        <v>-1051.2664</v>
      </c>
      <c r="M946" s="1">
        <v>-1465.7915</v>
      </c>
      <c r="N946" s="1">
        <v>-1462.6419000000001</v>
      </c>
      <c r="O946" s="1">
        <v>-1459.6166000000001</v>
      </c>
      <c r="Q946" s="1">
        <v>-1280.8656000000001</v>
      </c>
      <c r="R946">
        <v>-4.3600000000000003</v>
      </c>
    </row>
    <row r="947" spans="1:18" x14ac:dyDescent="0.2">
      <c r="A947" s="1">
        <v>-1273.2782</v>
      </c>
      <c r="B947">
        <v>4.63</v>
      </c>
      <c r="C947" s="1">
        <v>-1275.9449999999999</v>
      </c>
      <c r="D947">
        <v>9.93</v>
      </c>
      <c r="E947" s="1">
        <v>-1276.6324999999999</v>
      </c>
      <c r="F947">
        <v>-7.28</v>
      </c>
      <c r="G947" s="1">
        <v>-1582.617</v>
      </c>
      <c r="H947" s="1">
        <v>-1586.9717000000001</v>
      </c>
      <c r="I947" s="1">
        <v>-1597.9663</v>
      </c>
      <c r="J947" s="1">
        <v>-1049.5817999999999</v>
      </c>
      <c r="K947" s="1">
        <v>-1084.6514999999999</v>
      </c>
      <c r="L947" s="1">
        <v>-1051.2497000000001</v>
      </c>
      <c r="M947" s="1">
        <v>-1465.7669000000001</v>
      </c>
      <c r="N947" s="1">
        <v>-1462.5785000000001</v>
      </c>
      <c r="O947" s="1">
        <v>-1459.6006</v>
      </c>
      <c r="Q947" s="1">
        <v>-1280.8655000000001</v>
      </c>
      <c r="R947">
        <v>-4.38</v>
      </c>
    </row>
    <row r="948" spans="1:18" x14ac:dyDescent="0.2">
      <c r="A948" s="1">
        <v>-1273.4419</v>
      </c>
      <c r="B948">
        <v>5.18</v>
      </c>
      <c r="C948" s="1">
        <v>-1276.0679</v>
      </c>
      <c r="D948">
        <v>9.65</v>
      </c>
      <c r="E948" s="1">
        <v>-1276.5844</v>
      </c>
      <c r="F948">
        <v>-6.02</v>
      </c>
      <c r="G948" s="1">
        <v>-1582.5521000000001</v>
      </c>
      <c r="H948" s="1">
        <v>-1586.7856999999999</v>
      </c>
      <c r="I948" s="1">
        <v>-1597.769</v>
      </c>
      <c r="J948" s="1">
        <v>-1049.5487000000001</v>
      </c>
      <c r="K948" s="1">
        <v>-1084.5561</v>
      </c>
      <c r="L948" s="1">
        <v>-1051.2157999999999</v>
      </c>
      <c r="M948" s="1">
        <v>-1465.7456999999999</v>
      </c>
      <c r="N948" s="1">
        <v>-1462.5486000000001</v>
      </c>
      <c r="O948" s="1">
        <v>-1459.585</v>
      </c>
      <c r="Q948" s="1">
        <v>-1280.8518999999999</v>
      </c>
      <c r="R948">
        <v>-4.1100000000000003</v>
      </c>
    </row>
    <row r="949" spans="1:18" x14ac:dyDescent="0.2">
      <c r="A949" s="1">
        <v>-1273.5310999999999</v>
      </c>
      <c r="B949">
        <v>5.87</v>
      </c>
      <c r="C949" s="1">
        <v>-1276.2687000000001</v>
      </c>
      <c r="D949">
        <v>9.6</v>
      </c>
      <c r="E949" s="1">
        <v>-1276.5445</v>
      </c>
      <c r="F949">
        <v>-5.33</v>
      </c>
      <c r="G949" s="1">
        <v>-1582.4803999999999</v>
      </c>
      <c r="H949" s="1">
        <v>-1586.6101000000001</v>
      </c>
      <c r="I949" s="1">
        <v>-1597.5745999999999</v>
      </c>
      <c r="J949" s="1">
        <v>-1049.5044</v>
      </c>
      <c r="K949" s="1">
        <v>-1084.4661000000001</v>
      </c>
      <c r="L949" s="1">
        <v>-1051.1655000000001</v>
      </c>
      <c r="M949" s="1">
        <v>-1465.7283</v>
      </c>
      <c r="N949" s="1">
        <v>-1462.5518</v>
      </c>
      <c r="O949" s="1">
        <v>-1459.57</v>
      </c>
      <c r="Q949" s="1">
        <v>-1280.8259</v>
      </c>
      <c r="R949">
        <v>-4.41</v>
      </c>
    </row>
    <row r="950" spans="1:18" x14ac:dyDescent="0.2">
      <c r="A950" s="1">
        <v>-1273.5542</v>
      </c>
      <c r="B950">
        <v>6.48</v>
      </c>
      <c r="C950" s="1">
        <v>-1276.5422000000001</v>
      </c>
      <c r="D950">
        <v>8.9700000000000006</v>
      </c>
      <c r="E950" s="1">
        <v>-1276.5105000000001</v>
      </c>
      <c r="F950">
        <v>-4.46</v>
      </c>
      <c r="G950" s="1">
        <v>-1582.4076</v>
      </c>
      <c r="H950" s="1">
        <v>-1586.4549</v>
      </c>
      <c r="I950" s="1">
        <v>-1597.3896</v>
      </c>
      <c r="J950" s="1">
        <v>-1049.4483</v>
      </c>
      <c r="K950" s="1">
        <v>-1084.3833</v>
      </c>
      <c r="L950" s="1">
        <v>-1051.0998999999999</v>
      </c>
      <c r="M950" s="1">
        <v>-1465.7146</v>
      </c>
      <c r="N950" s="1">
        <v>-1462.5862999999999</v>
      </c>
      <c r="O950" s="1">
        <v>-1459.5556999999999</v>
      </c>
      <c r="Q950" s="1">
        <v>-1280.7879</v>
      </c>
      <c r="R950">
        <v>-4.1900000000000004</v>
      </c>
    </row>
    <row r="951" spans="1:18" x14ac:dyDescent="0.2">
      <c r="A951" s="1">
        <v>-1273.5189</v>
      </c>
      <c r="B951">
        <v>7</v>
      </c>
      <c r="C951" s="1">
        <v>-1276.8688999999999</v>
      </c>
      <c r="D951">
        <v>8.7100000000000009</v>
      </c>
      <c r="E951" s="1">
        <v>-1276.4776999999999</v>
      </c>
      <c r="F951">
        <v>-3.47</v>
      </c>
      <c r="G951" s="1">
        <v>-1582.3404</v>
      </c>
      <c r="H951" s="1">
        <v>-1586.3303000000001</v>
      </c>
      <c r="I951" s="1">
        <v>-1597.22</v>
      </c>
      <c r="J951" s="1">
        <v>-1049.3803</v>
      </c>
      <c r="K951" s="1">
        <v>-1084.3096</v>
      </c>
      <c r="L951" s="1">
        <v>-1051.0210999999999</v>
      </c>
      <c r="M951" s="1">
        <v>-1465.7041999999999</v>
      </c>
      <c r="N951" s="1">
        <v>-1462.6494</v>
      </c>
      <c r="O951" s="1">
        <v>-1459.5422000000001</v>
      </c>
      <c r="Q951" s="1">
        <v>-1280.7392</v>
      </c>
      <c r="R951">
        <v>-4.13</v>
      </c>
    </row>
    <row r="952" spans="1:18" x14ac:dyDescent="0.2">
      <c r="A952" s="1">
        <v>-1273.4314999999999</v>
      </c>
      <c r="B952">
        <v>7.59</v>
      </c>
      <c r="C952" s="1">
        <v>-1277.2144000000001</v>
      </c>
      <c r="D952">
        <v>8.06</v>
      </c>
      <c r="E952" s="1">
        <v>-1276.4422</v>
      </c>
      <c r="F952">
        <v>-2.4300000000000002</v>
      </c>
      <c r="G952" s="1">
        <v>-1582.2844</v>
      </c>
      <c r="H952" s="1">
        <v>-1586.2428</v>
      </c>
      <c r="I952" s="1">
        <v>-1597.0702000000001</v>
      </c>
      <c r="J952" s="1">
        <v>-1049.3013000000001</v>
      </c>
      <c r="K952" s="1">
        <v>-1084.2464</v>
      </c>
      <c r="L952" s="1">
        <v>-1050.932</v>
      </c>
      <c r="M952" s="1">
        <v>-1465.6966</v>
      </c>
      <c r="N952" s="1">
        <v>-1462.7374</v>
      </c>
      <c r="O952" s="1">
        <v>-1459.529</v>
      </c>
      <c r="Q952" s="1">
        <v>-1280.6801</v>
      </c>
      <c r="R952">
        <v>-4.2</v>
      </c>
    </row>
    <row r="953" spans="1:18" x14ac:dyDescent="0.2">
      <c r="A953" s="1">
        <v>-1273.2942</v>
      </c>
      <c r="B953">
        <v>8.24</v>
      </c>
      <c r="C953" s="1">
        <v>-1277.5401999999999</v>
      </c>
      <c r="D953">
        <v>7.81</v>
      </c>
      <c r="E953" s="1">
        <v>-1276.4039</v>
      </c>
      <c r="F953">
        <v>-1.76</v>
      </c>
      <c r="G953" s="1">
        <v>-1582.2448999999999</v>
      </c>
      <c r="H953" s="1">
        <v>-1586.2004999999999</v>
      </c>
      <c r="I953" s="1">
        <v>-1596.9435000000001</v>
      </c>
      <c r="J953" s="1">
        <v>-1049.2128</v>
      </c>
      <c r="K953" s="1">
        <v>-1084.1949</v>
      </c>
      <c r="L953" s="1">
        <v>-1050.8358000000001</v>
      </c>
      <c r="M953" s="1">
        <v>-1465.69</v>
      </c>
      <c r="N953" s="1">
        <v>-1462.8454999999999</v>
      </c>
      <c r="O953" s="1">
        <v>-1459.5159000000001</v>
      </c>
      <c r="Q953" s="1">
        <v>-1280.6113</v>
      </c>
      <c r="R953">
        <v>-3.96</v>
      </c>
    </row>
    <row r="954" spans="1:18" x14ac:dyDescent="0.2">
      <c r="A954" s="1">
        <v>-1273.1092000000001</v>
      </c>
      <c r="B954">
        <v>8.6999999999999993</v>
      </c>
      <c r="C954" s="1">
        <v>-1277.8125</v>
      </c>
      <c r="D954">
        <v>7.27</v>
      </c>
      <c r="E954" s="1">
        <v>-1276.3696</v>
      </c>
      <c r="F954">
        <v>-1.01</v>
      </c>
      <c r="G954" s="1">
        <v>-1582.2258999999999</v>
      </c>
      <c r="H954" s="1">
        <v>-1586.2074</v>
      </c>
      <c r="I954" s="1">
        <v>-1596.8413</v>
      </c>
      <c r="J954" s="1">
        <v>-1049.1164000000001</v>
      </c>
      <c r="K954" s="1">
        <v>-1084.1556</v>
      </c>
      <c r="L954" s="1">
        <v>-1050.7361000000001</v>
      </c>
      <c r="M954" s="1">
        <v>-1465.6826000000001</v>
      </c>
      <c r="N954" s="1">
        <v>-1462.9683</v>
      </c>
      <c r="O954" s="1">
        <v>-1459.5025000000001</v>
      </c>
      <c r="Q954" s="1">
        <v>-1280.5326</v>
      </c>
      <c r="R954">
        <v>-4.03</v>
      </c>
    </row>
    <row r="955" spans="1:18" x14ac:dyDescent="0.2">
      <c r="A955" s="1">
        <v>-1272.8804</v>
      </c>
      <c r="B955">
        <v>8.98</v>
      </c>
      <c r="C955" s="1">
        <v>-1278.0128999999999</v>
      </c>
      <c r="D955">
        <v>7.48</v>
      </c>
      <c r="E955" s="1">
        <v>-1276.3505</v>
      </c>
      <c r="F955">
        <v>-0.12</v>
      </c>
      <c r="G955" s="1">
        <v>-1582.2308</v>
      </c>
      <c r="H955" s="1">
        <v>-1586.2670000000001</v>
      </c>
      <c r="I955" s="1">
        <v>-1596.7634</v>
      </c>
      <c r="J955" s="1">
        <v>-1049.0141000000001</v>
      </c>
      <c r="K955" s="1">
        <v>-1084.1289999999999</v>
      </c>
      <c r="L955" s="1">
        <v>-1050.6365000000001</v>
      </c>
      <c r="M955" s="1">
        <v>-1465.6719000000001</v>
      </c>
      <c r="N955" s="1">
        <v>-1463.1012000000001</v>
      </c>
      <c r="O955" s="1">
        <v>-1459.4881</v>
      </c>
      <c r="Q955" s="1">
        <v>-1280.4425000000001</v>
      </c>
      <c r="R955">
        <v>-4.0199999999999996</v>
      </c>
    </row>
    <row r="956" spans="1:18" x14ac:dyDescent="0.2">
      <c r="A956" s="1">
        <v>-1272.6179</v>
      </c>
      <c r="B956">
        <v>9.17</v>
      </c>
      <c r="C956" s="1">
        <v>-1278.1449</v>
      </c>
      <c r="D956">
        <v>7.45</v>
      </c>
      <c r="E956" s="1">
        <v>-1276.3619000000001</v>
      </c>
      <c r="F956">
        <v>0.02</v>
      </c>
      <c r="G956" s="1">
        <v>-1582.2619</v>
      </c>
      <c r="H956" s="1">
        <v>-1586.3791000000001</v>
      </c>
      <c r="I956" s="1">
        <v>-1596.7088000000001</v>
      </c>
      <c r="J956" s="1">
        <v>-1048.9078999999999</v>
      </c>
      <c r="K956" s="1">
        <v>-1084.1152999999999</v>
      </c>
      <c r="L956" s="1">
        <v>-1050.5409</v>
      </c>
      <c r="M956" s="1">
        <v>-1465.6555000000001</v>
      </c>
      <c r="N956" s="1">
        <v>-1463.2393</v>
      </c>
      <c r="O956" s="1">
        <v>-1459.4722999999999</v>
      </c>
      <c r="Q956" s="1">
        <v>-1280.3362</v>
      </c>
      <c r="R956">
        <v>-4.05</v>
      </c>
    </row>
    <row r="957" spans="1:18" x14ac:dyDescent="0.2">
      <c r="A957" s="1">
        <v>-1272.3404</v>
      </c>
      <c r="B957">
        <v>9.25</v>
      </c>
      <c r="C957" s="1">
        <v>-1278.2303999999999</v>
      </c>
      <c r="D957">
        <v>7.58</v>
      </c>
      <c r="E957" s="1">
        <v>-1276.4174</v>
      </c>
      <c r="F957">
        <v>0.44</v>
      </c>
      <c r="G957" s="1">
        <v>-1582.3199</v>
      </c>
      <c r="H957" s="1">
        <v>-1586.5415</v>
      </c>
      <c r="I957" s="1">
        <v>-1596.6754000000001</v>
      </c>
      <c r="J957" s="1">
        <v>-1048.8</v>
      </c>
      <c r="K957" s="1">
        <v>-1084.1139000000001</v>
      </c>
      <c r="L957" s="1">
        <v>-1050.4529</v>
      </c>
      <c r="M957" s="1">
        <v>-1465.6303</v>
      </c>
      <c r="N957" s="1">
        <v>-1463.3783000000001</v>
      </c>
      <c r="O957" s="1">
        <v>-1459.454</v>
      </c>
      <c r="Q957" s="1">
        <v>-1280.2073</v>
      </c>
      <c r="R957">
        <v>-3.84</v>
      </c>
    </row>
    <row r="958" spans="1:18" x14ac:dyDescent="0.2">
      <c r="A958" s="1">
        <v>-1272.0753</v>
      </c>
      <c r="B958">
        <v>9.08</v>
      </c>
      <c r="C958" s="1">
        <v>-1278.3019999999999</v>
      </c>
      <c r="D958">
        <v>7.48</v>
      </c>
      <c r="E958" s="1">
        <v>-1276.5231000000001</v>
      </c>
      <c r="F958">
        <v>0.33</v>
      </c>
      <c r="G958" s="1">
        <v>-1582.4045000000001</v>
      </c>
      <c r="H958" s="1">
        <v>-1586.7507000000001</v>
      </c>
      <c r="I958" s="1">
        <v>-1596.6611</v>
      </c>
      <c r="J958" s="1">
        <v>-1048.6926000000001</v>
      </c>
      <c r="K958" s="1">
        <v>-1084.1238000000001</v>
      </c>
      <c r="L958" s="1">
        <v>-1050.376</v>
      </c>
      <c r="M958" s="1">
        <v>-1465.5944999999999</v>
      </c>
      <c r="N958" s="1">
        <v>-1463.5150000000001</v>
      </c>
      <c r="O958" s="1">
        <v>-1459.4328</v>
      </c>
      <c r="Q958" s="1">
        <v>-1280.0492999999999</v>
      </c>
      <c r="R958">
        <v>-3.47</v>
      </c>
    </row>
    <row r="959" spans="1:18" x14ac:dyDescent="0.2">
      <c r="A959" s="1">
        <v>-1271.8572999999999</v>
      </c>
      <c r="B959">
        <v>8.58</v>
      </c>
      <c r="C959" s="1">
        <v>-1278.3893</v>
      </c>
      <c r="D959">
        <v>7.77</v>
      </c>
      <c r="E959" s="1">
        <v>-1276.6754000000001</v>
      </c>
      <c r="F959">
        <v>0.28999999999999998</v>
      </c>
      <c r="G959" s="1">
        <v>-1582.5132000000001</v>
      </c>
      <c r="H959" s="1">
        <v>-1587.0006000000001</v>
      </c>
      <c r="I959" s="1">
        <v>-1596.6638</v>
      </c>
      <c r="J959" s="1">
        <v>-1048.5876000000001</v>
      </c>
      <c r="K959" s="1">
        <v>-1084.144</v>
      </c>
      <c r="L959" s="1">
        <v>-1050.3128999999999</v>
      </c>
      <c r="M959" s="1">
        <v>-1465.5464999999999</v>
      </c>
      <c r="N959" s="1">
        <v>-1463.6466</v>
      </c>
      <c r="O959" s="1">
        <v>-1459.4078999999999</v>
      </c>
      <c r="Q959" s="1">
        <v>-1279.8572999999999</v>
      </c>
      <c r="R959">
        <v>-3.11</v>
      </c>
    </row>
    <row r="960" spans="1:18" x14ac:dyDescent="0.2">
      <c r="A960" s="1">
        <v>-1271.7246</v>
      </c>
      <c r="B960">
        <v>7.88</v>
      </c>
      <c r="C960" s="1">
        <v>-1278.5088000000001</v>
      </c>
      <c r="D960">
        <v>7.9</v>
      </c>
      <c r="E960" s="1">
        <v>-1276.8578</v>
      </c>
      <c r="F960">
        <v>0</v>
      </c>
      <c r="G960" s="1">
        <v>-1582.6432</v>
      </c>
      <c r="H960" s="1">
        <v>-1587.2835</v>
      </c>
      <c r="I960" s="1">
        <v>-1596.6817000000001</v>
      </c>
      <c r="J960" s="1">
        <v>-1048.4865</v>
      </c>
      <c r="K960" s="1">
        <v>-1084.1724999999999</v>
      </c>
      <c r="L960" s="1">
        <v>-1050.2655999999999</v>
      </c>
      <c r="M960" s="1">
        <v>-1465.4857</v>
      </c>
      <c r="N960" s="1">
        <v>-1463.7713000000001</v>
      </c>
      <c r="O960" s="1">
        <v>-1459.3794</v>
      </c>
      <c r="Q960" s="1">
        <v>-1279.6319000000001</v>
      </c>
      <c r="R960">
        <v>-2.6</v>
      </c>
    </row>
    <row r="961" spans="1:18" x14ac:dyDescent="0.2">
      <c r="A961" s="1">
        <v>-1271.7129</v>
      </c>
      <c r="B961">
        <v>6.97</v>
      </c>
      <c r="C961" s="1">
        <v>-1278.6595</v>
      </c>
      <c r="D961">
        <v>7.99</v>
      </c>
      <c r="E961" s="1">
        <v>-1277.0428999999999</v>
      </c>
      <c r="F961">
        <v>-0.55000000000000004</v>
      </c>
      <c r="G961" s="1">
        <v>-1582.7904000000001</v>
      </c>
      <c r="H961" s="1">
        <v>-1587.5918999999999</v>
      </c>
      <c r="I961" s="1">
        <v>-1596.7122999999999</v>
      </c>
      <c r="J961" s="1">
        <v>-1048.3905</v>
      </c>
      <c r="K961" s="1">
        <v>-1084.2071000000001</v>
      </c>
      <c r="L961" s="1">
        <v>-1050.2357</v>
      </c>
      <c r="M961" s="1">
        <v>-1465.4128000000001</v>
      </c>
      <c r="N961" s="1">
        <v>-1463.8893</v>
      </c>
      <c r="O961" s="1">
        <v>-1459.3471</v>
      </c>
      <c r="Q961" s="1">
        <v>-1279.3844999999999</v>
      </c>
      <c r="R961">
        <v>-1.85</v>
      </c>
    </row>
    <row r="962" spans="1:18" x14ac:dyDescent="0.2">
      <c r="A962" s="1">
        <v>-1271.8508999999999</v>
      </c>
      <c r="B962">
        <v>5.76</v>
      </c>
      <c r="C962" s="1">
        <v>-1278.8268</v>
      </c>
      <c r="D962">
        <v>8.0399999999999991</v>
      </c>
      <c r="E962" s="1">
        <v>-1277.1971000000001</v>
      </c>
      <c r="F962">
        <v>-1.05</v>
      </c>
      <c r="G962" s="1">
        <v>-1582.9503</v>
      </c>
      <c r="H962" s="1">
        <v>-1587.9168</v>
      </c>
      <c r="I962" s="1">
        <v>-1596.7560000000001</v>
      </c>
      <c r="J962" s="1">
        <v>-1048.3008</v>
      </c>
      <c r="K962" s="1">
        <v>-1084.2456</v>
      </c>
      <c r="L962" s="1">
        <v>-1050.2242000000001</v>
      </c>
      <c r="M962" s="1">
        <v>-1465.3291999999999</v>
      </c>
      <c r="N962" s="1">
        <v>-1464.0002999999999</v>
      </c>
      <c r="O962" s="1">
        <v>-1459.3110999999999</v>
      </c>
      <c r="Q962" s="1">
        <v>-1279.1355000000001</v>
      </c>
      <c r="R962">
        <v>-1.2</v>
      </c>
    </row>
    <row r="963" spans="1:18" x14ac:dyDescent="0.2">
      <c r="A963" s="1">
        <v>-1272.1555000000001</v>
      </c>
      <c r="B963">
        <v>4.33</v>
      </c>
      <c r="C963" s="1">
        <v>-1278.9898000000001</v>
      </c>
      <c r="D963">
        <v>7.99</v>
      </c>
      <c r="E963" s="1">
        <v>-1277.2855</v>
      </c>
      <c r="F963">
        <v>-1.91</v>
      </c>
      <c r="G963" s="1">
        <v>-1583.1175000000001</v>
      </c>
      <c r="H963" s="1">
        <v>-1588.2494999999999</v>
      </c>
      <c r="I963" s="1">
        <v>-1596.8115</v>
      </c>
      <c r="J963" s="1">
        <v>-1048.2176999999999</v>
      </c>
      <c r="K963" s="1">
        <v>-1084.2851000000001</v>
      </c>
      <c r="L963" s="1">
        <v>-1050.2309</v>
      </c>
      <c r="M963" s="1">
        <v>-1465.2380000000001</v>
      </c>
      <c r="N963" s="1">
        <v>-1464.1057000000001</v>
      </c>
      <c r="O963" s="1">
        <v>-1459.2720999999999</v>
      </c>
      <c r="Q963" s="1">
        <v>-1278.9149</v>
      </c>
      <c r="R963">
        <v>-0.46</v>
      </c>
    </row>
    <row r="964" spans="1:18" x14ac:dyDescent="0.2">
      <c r="A964" s="1">
        <v>-1272.6314</v>
      </c>
      <c r="B964">
        <v>2.76</v>
      </c>
      <c r="C964" s="1">
        <v>-1279.1288999999999</v>
      </c>
      <c r="D964">
        <v>8.14</v>
      </c>
      <c r="E964" s="1">
        <v>-1277.2815000000001</v>
      </c>
      <c r="F964">
        <v>-2.1</v>
      </c>
      <c r="G964" s="1">
        <v>-1583.2873</v>
      </c>
      <c r="H964" s="1">
        <v>-1588.5808999999999</v>
      </c>
      <c r="I964" s="1">
        <v>-1596.8783000000001</v>
      </c>
      <c r="J964" s="1">
        <v>-1048.1410000000001</v>
      </c>
      <c r="K964" s="1">
        <v>-1084.3228999999999</v>
      </c>
      <c r="L964" s="1">
        <v>-1050.2553</v>
      </c>
      <c r="M964" s="1">
        <v>-1465.143</v>
      </c>
      <c r="N964" s="1">
        <v>-1464.2073</v>
      </c>
      <c r="O964" s="1">
        <v>-1459.2302</v>
      </c>
      <c r="Q964" s="1">
        <v>-1278.7574999999999</v>
      </c>
      <c r="R964">
        <v>0.13</v>
      </c>
    </row>
    <row r="965" spans="1:18" x14ac:dyDescent="0.2">
      <c r="A965" s="1">
        <v>-1273.2693999999999</v>
      </c>
      <c r="B965">
        <v>1.08</v>
      </c>
      <c r="C965" s="1">
        <v>-1279.2322999999999</v>
      </c>
      <c r="D965">
        <v>8.0299999999999994</v>
      </c>
      <c r="E965" s="1">
        <v>-1277.1677</v>
      </c>
      <c r="F965">
        <v>-2.75</v>
      </c>
      <c r="G965" s="1">
        <v>-1583.454</v>
      </c>
      <c r="H965" s="1">
        <v>-1588.9027000000001</v>
      </c>
      <c r="I965" s="1">
        <v>-1596.9572000000001</v>
      </c>
      <c r="J965" s="1">
        <v>-1048.0708999999999</v>
      </c>
      <c r="K965" s="1">
        <v>-1084.3562999999999</v>
      </c>
      <c r="L965" s="1">
        <v>-1050.2962</v>
      </c>
      <c r="M965" s="1">
        <v>-1465.0482999999999</v>
      </c>
      <c r="N965" s="1">
        <v>-1464.3067000000001</v>
      </c>
      <c r="O965" s="1">
        <v>-1459.1854000000001</v>
      </c>
      <c r="Q965" s="1">
        <v>-1278.6956</v>
      </c>
      <c r="R965">
        <v>0.71</v>
      </c>
    </row>
    <row r="966" spans="1:18" x14ac:dyDescent="0.2">
      <c r="A966" s="1">
        <v>-1274.0452</v>
      </c>
      <c r="B966">
        <v>-0.53</v>
      </c>
      <c r="C966" s="1">
        <v>-1279.2968000000001</v>
      </c>
      <c r="D966">
        <v>8.1</v>
      </c>
      <c r="E966" s="1">
        <v>-1276.9414999999999</v>
      </c>
      <c r="F966">
        <v>-2.96</v>
      </c>
      <c r="G966" s="1">
        <v>-1583.6128000000001</v>
      </c>
      <c r="H966" s="1">
        <v>-1589.2084</v>
      </c>
      <c r="I966" s="1">
        <v>-1597.0483999999999</v>
      </c>
      <c r="J966" s="1">
        <v>-1048.0068000000001</v>
      </c>
      <c r="K966" s="1">
        <v>-1084.3827000000001</v>
      </c>
      <c r="L966" s="1">
        <v>-1050.3516</v>
      </c>
      <c r="M966" s="1">
        <v>-1464.9577999999999</v>
      </c>
      <c r="N966" s="1">
        <v>-1464.4061999999999</v>
      </c>
      <c r="O966" s="1">
        <v>-1459.1380999999999</v>
      </c>
      <c r="Q966" s="1">
        <v>-1278.7497000000001</v>
      </c>
      <c r="R966">
        <v>1.4</v>
      </c>
    </row>
    <row r="967" spans="1:18" x14ac:dyDescent="0.2">
      <c r="A967" s="1">
        <v>-1274.9206999999999</v>
      </c>
      <c r="B967">
        <v>-2.2000000000000002</v>
      </c>
      <c r="C967" s="1">
        <v>-1279.3272999999999</v>
      </c>
      <c r="D967">
        <v>8.1999999999999993</v>
      </c>
      <c r="E967" s="1">
        <v>-1276.6184000000001</v>
      </c>
      <c r="F967">
        <v>-3.33</v>
      </c>
      <c r="G967" s="1">
        <v>-1583.7593999999999</v>
      </c>
      <c r="H967" s="1">
        <v>-1589.4905000000001</v>
      </c>
      <c r="I967" s="1">
        <v>-1597.1514999999999</v>
      </c>
      <c r="J967" s="1">
        <v>-1047.9481000000001</v>
      </c>
      <c r="K967" s="1">
        <v>-1084.3996999999999</v>
      </c>
      <c r="L967" s="1">
        <v>-1050.4190000000001</v>
      </c>
      <c r="M967" s="1">
        <v>-1464.875</v>
      </c>
      <c r="N967" s="1">
        <v>-1464.5072</v>
      </c>
      <c r="O967" s="1">
        <v>-1459.0882999999999</v>
      </c>
      <c r="Q967" s="1">
        <v>-1278.9215999999999</v>
      </c>
      <c r="R967">
        <v>1.45</v>
      </c>
    </row>
    <row r="968" spans="1:18" x14ac:dyDescent="0.2">
      <c r="A968" s="1">
        <v>-1275.847</v>
      </c>
      <c r="B968">
        <v>-3.54</v>
      </c>
      <c r="C968" s="1">
        <v>-1279.3344</v>
      </c>
      <c r="D968">
        <v>8.32</v>
      </c>
      <c r="E968" s="1">
        <v>-1276.2248999999999</v>
      </c>
      <c r="F968">
        <v>-3.79</v>
      </c>
      <c r="G968" s="1">
        <v>-1583.8897999999999</v>
      </c>
      <c r="H968" s="1">
        <v>-1589.7429</v>
      </c>
      <c r="I968" s="1">
        <v>-1597.2674999999999</v>
      </c>
      <c r="J968" s="1">
        <v>-1047.8941</v>
      </c>
      <c r="K968" s="1">
        <v>-1084.405</v>
      </c>
      <c r="L968" s="1">
        <v>-1050.4958999999999</v>
      </c>
      <c r="M968" s="1">
        <v>-1464.8028999999999</v>
      </c>
      <c r="N968" s="1">
        <v>-1464.6122</v>
      </c>
      <c r="O968" s="1">
        <v>-1459.0361</v>
      </c>
      <c r="Q968" s="1">
        <v>-1279.193</v>
      </c>
      <c r="R968">
        <v>1.75</v>
      </c>
    </row>
    <row r="969" spans="1:18" x14ac:dyDescent="0.2">
      <c r="A969" s="1">
        <v>-1276.7665999999999</v>
      </c>
      <c r="B969">
        <v>-4.93</v>
      </c>
      <c r="C969" s="1">
        <v>-1279.3307</v>
      </c>
      <c r="D969">
        <v>8.51</v>
      </c>
      <c r="E969" s="1">
        <v>-1275.7958000000001</v>
      </c>
      <c r="F969">
        <v>-4.01</v>
      </c>
      <c r="G969" s="1">
        <v>-1584.002</v>
      </c>
      <c r="H969" s="1">
        <v>-1589.9612</v>
      </c>
      <c r="I969" s="1">
        <v>-1597.3952999999999</v>
      </c>
      <c r="J969" s="1">
        <v>-1047.8441</v>
      </c>
      <c r="K969" s="1">
        <v>-1084.3969999999999</v>
      </c>
      <c r="L969" s="1">
        <v>-1050.5789</v>
      </c>
      <c r="M969" s="1">
        <v>-1464.7431999999999</v>
      </c>
      <c r="N969" s="1">
        <v>-1464.7225000000001</v>
      </c>
      <c r="O969" s="1">
        <v>-1458.9809</v>
      </c>
      <c r="Q969" s="1">
        <v>-1279.5297</v>
      </c>
      <c r="R969">
        <v>1.93</v>
      </c>
    </row>
    <row r="970" spans="1:18" x14ac:dyDescent="0.2">
      <c r="A970" s="1">
        <v>-1277.6189999999999</v>
      </c>
      <c r="B970">
        <v>-6.09</v>
      </c>
      <c r="C970" s="1">
        <v>-1279.329</v>
      </c>
      <c r="D970">
        <v>8.2899999999999991</v>
      </c>
      <c r="E970" s="1">
        <v>-1275.3655000000001</v>
      </c>
      <c r="F970">
        <v>-3.98</v>
      </c>
      <c r="G970" s="1">
        <v>-1584.0941</v>
      </c>
      <c r="H970" s="1">
        <v>-1590.1410000000001</v>
      </c>
      <c r="I970" s="1">
        <v>-1597.5342000000001</v>
      </c>
      <c r="J970" s="1">
        <v>-1047.7971</v>
      </c>
      <c r="K970" s="1">
        <v>-1084.3743999999999</v>
      </c>
      <c r="L970" s="1">
        <v>-1050.6641999999999</v>
      </c>
      <c r="M970" s="1">
        <v>-1464.6968999999999</v>
      </c>
      <c r="N970" s="1">
        <v>-1464.8394000000001</v>
      </c>
      <c r="O970" s="1">
        <v>-1458.9224999999999</v>
      </c>
      <c r="Q970" s="1">
        <v>-1279.8885</v>
      </c>
      <c r="R970">
        <v>1.9</v>
      </c>
    </row>
    <row r="971" spans="1:18" x14ac:dyDescent="0.2">
      <c r="A971" s="1">
        <v>-1278.3495</v>
      </c>
      <c r="B971">
        <v>-6.93</v>
      </c>
      <c r="C971" s="1">
        <v>-1279.3418999999999</v>
      </c>
      <c r="D971">
        <v>8.7100000000000009</v>
      </c>
      <c r="E971" s="1">
        <v>-1274.9646</v>
      </c>
      <c r="F971">
        <v>-4.59</v>
      </c>
      <c r="G971" s="1">
        <v>-1584.1657</v>
      </c>
      <c r="H971" s="1">
        <v>-1590.2784999999999</v>
      </c>
      <c r="I971" s="1">
        <v>-1597.6832999999999</v>
      </c>
      <c r="J971" s="1">
        <v>-1047.7520999999999</v>
      </c>
      <c r="K971" s="1">
        <v>-1084.3363999999999</v>
      </c>
      <c r="L971" s="1">
        <v>-1050.7487000000001</v>
      </c>
      <c r="M971" s="1">
        <v>-1464.6642999999999</v>
      </c>
      <c r="N971" s="1">
        <v>-1464.9639999999999</v>
      </c>
      <c r="O971" s="1">
        <v>-1458.8607999999999</v>
      </c>
      <c r="Q971" s="1">
        <v>-1280.2253000000001</v>
      </c>
      <c r="R971">
        <v>2.0299999999999998</v>
      </c>
    </row>
    <row r="972" spans="1:18" x14ac:dyDescent="0.2">
      <c r="A972" s="1">
        <v>-1278.9168</v>
      </c>
      <c r="B972">
        <v>-7.59</v>
      </c>
      <c r="C972" s="1">
        <v>-1279.3770999999999</v>
      </c>
      <c r="D972">
        <v>8.9600000000000009</v>
      </c>
      <c r="E972" s="1">
        <v>-1274.6146000000001</v>
      </c>
      <c r="F972">
        <v>-4.75</v>
      </c>
      <c r="G972" s="1">
        <v>-1584.2172</v>
      </c>
      <c r="H972" s="1">
        <v>-1590.3725999999999</v>
      </c>
      <c r="I972" s="1">
        <v>-1597.8408999999999</v>
      </c>
      <c r="J972" s="1">
        <v>-1047.7084</v>
      </c>
      <c r="K972" s="1">
        <v>-1084.2827</v>
      </c>
      <c r="L972" s="1">
        <v>-1050.8286000000001</v>
      </c>
      <c r="M972" s="1">
        <v>-1464.6451</v>
      </c>
      <c r="N972" s="1">
        <v>-1465.0972999999999</v>
      </c>
      <c r="O972" s="1">
        <v>-1458.7958000000001</v>
      </c>
      <c r="Q972" s="1">
        <v>-1280.5056</v>
      </c>
      <c r="R972">
        <v>1.99</v>
      </c>
    </row>
    <row r="973" spans="1:18" x14ac:dyDescent="0.2">
      <c r="A973" s="1">
        <v>-1279.2992999999999</v>
      </c>
      <c r="B973">
        <v>-7.96</v>
      </c>
      <c r="C973" s="1">
        <v>-1279.4390000000001</v>
      </c>
      <c r="D973">
        <v>8.81</v>
      </c>
      <c r="E973" s="1">
        <v>-1274.3255999999999</v>
      </c>
      <c r="F973">
        <v>-5.49</v>
      </c>
      <c r="G973" s="1">
        <v>-1584.251</v>
      </c>
      <c r="H973" s="1">
        <v>-1590.4211</v>
      </c>
      <c r="I973" s="1">
        <v>-1598.0053</v>
      </c>
      <c r="J973" s="1">
        <v>-1047.6651999999999</v>
      </c>
      <c r="K973" s="1">
        <v>-1084.2136</v>
      </c>
      <c r="L973" s="1">
        <v>-1050.9005999999999</v>
      </c>
      <c r="M973" s="1">
        <v>-1464.6391000000001</v>
      </c>
      <c r="N973" s="1">
        <v>-1465.242</v>
      </c>
      <c r="O973" s="1">
        <v>-1458.7277999999999</v>
      </c>
      <c r="Q973" s="1">
        <v>-1280.7071000000001</v>
      </c>
      <c r="R973">
        <v>1.97</v>
      </c>
    </row>
    <row r="974" spans="1:18" x14ac:dyDescent="0.2">
      <c r="A974" s="1">
        <v>-1279.4966999999999</v>
      </c>
      <c r="B974">
        <v>-8.14</v>
      </c>
      <c r="C974" s="1">
        <v>-1279.5278000000001</v>
      </c>
      <c r="D974">
        <v>9.14</v>
      </c>
      <c r="E974" s="1">
        <v>-1274.0966000000001</v>
      </c>
      <c r="F974">
        <v>-5.78</v>
      </c>
      <c r="G974" s="1">
        <v>-1584.2689</v>
      </c>
      <c r="H974" s="1">
        <v>-1590.4245000000001</v>
      </c>
      <c r="I974" s="1">
        <v>-1598.1745000000001</v>
      </c>
      <c r="J974" s="1">
        <v>-1047.6220000000001</v>
      </c>
      <c r="K974" s="1">
        <v>-1084.1298999999999</v>
      </c>
      <c r="L974" s="1">
        <v>-1050.9608000000001</v>
      </c>
      <c r="M974" s="1">
        <v>-1464.6457</v>
      </c>
      <c r="N974" s="1">
        <v>-1465.3986</v>
      </c>
      <c r="O974" s="1">
        <v>-1458.6573000000001</v>
      </c>
      <c r="Q974" s="1">
        <v>-1280.8194000000001</v>
      </c>
      <c r="R974">
        <v>2.08</v>
      </c>
    </row>
    <row r="975" spans="1:18" x14ac:dyDescent="0.2">
      <c r="A975" s="1">
        <v>-1279.5264999999999</v>
      </c>
      <c r="B975">
        <v>-8.1199999999999992</v>
      </c>
      <c r="C975" s="1">
        <v>-1279.6387999999999</v>
      </c>
      <c r="D975">
        <v>9.23</v>
      </c>
      <c r="E975" s="1">
        <v>-1273.9194</v>
      </c>
      <c r="F975">
        <v>-6.35</v>
      </c>
      <c r="G975" s="1">
        <v>-1584.2741000000001</v>
      </c>
      <c r="H975" s="1">
        <v>-1590.3841</v>
      </c>
      <c r="I975" s="1">
        <v>-1598.3467000000001</v>
      </c>
      <c r="J975" s="1">
        <v>-1047.5784000000001</v>
      </c>
      <c r="K975" s="1">
        <v>-1084.0332000000001</v>
      </c>
      <c r="L975" s="1">
        <v>-1051.0061000000001</v>
      </c>
      <c r="M975" s="1">
        <v>-1464.6641</v>
      </c>
      <c r="N975" s="1">
        <v>-1465.5653</v>
      </c>
      <c r="O975" s="1">
        <v>-1458.5854999999999</v>
      </c>
      <c r="Q975" s="1">
        <v>-1280.8444999999999</v>
      </c>
      <c r="R975">
        <v>2.0299999999999998</v>
      </c>
    </row>
    <row r="976" spans="1:18" x14ac:dyDescent="0.2">
      <c r="A976" s="1">
        <v>-1279.4204999999999</v>
      </c>
      <c r="B976">
        <v>-7.74</v>
      </c>
      <c r="C976" s="1">
        <v>-1279.7609</v>
      </c>
      <c r="D976">
        <v>9.5299999999999994</v>
      </c>
      <c r="E976" s="1">
        <v>-1273.7809999999999</v>
      </c>
      <c r="F976">
        <v>-6.64</v>
      </c>
      <c r="G976" s="1">
        <v>-1584.2702999999999</v>
      </c>
      <c r="H976" s="1">
        <v>-1590.3024</v>
      </c>
      <c r="I976" s="1">
        <v>-1598.5193999999999</v>
      </c>
      <c r="J976" s="1">
        <v>-1047.5341000000001</v>
      </c>
      <c r="K976" s="1">
        <v>-1083.9254000000001</v>
      </c>
      <c r="L976" s="1">
        <v>-1051.0338999999999</v>
      </c>
      <c r="M976" s="1">
        <v>-1464.6935000000001</v>
      </c>
      <c r="N976" s="1">
        <v>-1465.7438999999999</v>
      </c>
      <c r="O976" s="1">
        <v>-1458.5134</v>
      </c>
      <c r="Q976" s="1">
        <v>-1280.7924</v>
      </c>
      <c r="R976">
        <v>1.99</v>
      </c>
    </row>
    <row r="977" spans="1:18" x14ac:dyDescent="0.2">
      <c r="A977" s="1">
        <v>-1279.2229</v>
      </c>
      <c r="B977">
        <v>-7.16</v>
      </c>
      <c r="C977" s="1">
        <v>-1279.8816999999999</v>
      </c>
      <c r="D977">
        <v>9.36</v>
      </c>
      <c r="E977" s="1">
        <v>-1273.6665</v>
      </c>
      <c r="F977">
        <v>-7.19</v>
      </c>
      <c r="G977" s="1">
        <v>-1584.2610999999999</v>
      </c>
      <c r="H977" s="1">
        <v>-1590.1836000000001</v>
      </c>
      <c r="I977" s="1">
        <v>-1598.6904999999999</v>
      </c>
      <c r="J977" s="1">
        <v>-1047.4884999999999</v>
      </c>
      <c r="K977" s="1">
        <v>-1083.809</v>
      </c>
      <c r="L977" s="1">
        <v>-1051.0417</v>
      </c>
      <c r="M977" s="1">
        <v>-1464.7328</v>
      </c>
      <c r="N977" s="1">
        <v>-1465.9341999999999</v>
      </c>
      <c r="O977" s="1">
        <v>-1458.4425000000001</v>
      </c>
      <c r="Q977" s="1">
        <v>-1280.6766</v>
      </c>
      <c r="R977">
        <v>1.91</v>
      </c>
    </row>
    <row r="978" spans="1:18" x14ac:dyDescent="0.2">
      <c r="A978" s="1">
        <v>-1278.9818</v>
      </c>
      <c r="B978">
        <v>-6.76</v>
      </c>
      <c r="C978" s="1">
        <v>-1279.9846</v>
      </c>
      <c r="D978">
        <v>9.7100000000000009</v>
      </c>
      <c r="E978" s="1">
        <v>-1273.5651</v>
      </c>
      <c r="F978">
        <v>-7.42</v>
      </c>
      <c r="G978" s="1">
        <v>-1584.2511</v>
      </c>
      <c r="H978" s="1">
        <v>-1590.0324000000001</v>
      </c>
      <c r="I978" s="1">
        <v>-1598.8579999999999</v>
      </c>
      <c r="J978" s="1">
        <v>-1047.4421</v>
      </c>
      <c r="K978" s="1">
        <v>-1083.6867</v>
      </c>
      <c r="L978" s="1">
        <v>-1051.0275999999999</v>
      </c>
      <c r="M978" s="1">
        <v>-1464.7808</v>
      </c>
      <c r="N978" s="1">
        <v>-1466.1362999999999</v>
      </c>
      <c r="O978" s="1">
        <v>-1458.3738000000001</v>
      </c>
      <c r="Q978" s="1">
        <v>-1280.5141000000001</v>
      </c>
      <c r="R978">
        <v>1.96</v>
      </c>
    </row>
    <row r="979" spans="1:18" x14ac:dyDescent="0.2">
      <c r="A979" s="1">
        <v>-1278.7447999999999</v>
      </c>
      <c r="B979">
        <v>-6.67</v>
      </c>
      <c r="C979" s="1">
        <v>-1280.0524</v>
      </c>
      <c r="D979">
        <v>9.7100000000000009</v>
      </c>
      <c r="E979" s="1">
        <v>-1273.4713999999999</v>
      </c>
      <c r="F979">
        <v>-7.78</v>
      </c>
      <c r="G979" s="1">
        <v>-1584.2437</v>
      </c>
      <c r="H979" s="1">
        <v>-1589.8551</v>
      </c>
      <c r="I979" s="1">
        <v>-1599.02</v>
      </c>
      <c r="J979" s="1">
        <v>-1047.3952999999999</v>
      </c>
      <c r="K979" s="1">
        <v>-1083.5617</v>
      </c>
      <c r="L979" s="1">
        <v>-1050.9906000000001</v>
      </c>
      <c r="M979" s="1">
        <v>-1464.8362</v>
      </c>
      <c r="N979" s="1">
        <v>-1466.3490999999999</v>
      </c>
      <c r="O979" s="1">
        <v>-1458.3089</v>
      </c>
      <c r="Q979" s="1">
        <v>-1280.3216</v>
      </c>
      <c r="R979">
        <v>1.66</v>
      </c>
    </row>
    <row r="980" spans="1:18" x14ac:dyDescent="0.2">
      <c r="A980" s="1">
        <v>-1278.5545</v>
      </c>
      <c r="B980">
        <v>-5.95</v>
      </c>
      <c r="C980" s="1">
        <v>-1280.0708</v>
      </c>
      <c r="D980">
        <v>9.7200000000000006</v>
      </c>
      <c r="E980" s="1">
        <v>-1273.3880999999999</v>
      </c>
      <c r="F980">
        <v>-7.85</v>
      </c>
      <c r="G980" s="1">
        <v>-1584.242</v>
      </c>
      <c r="H980" s="1">
        <v>-1589.6599000000001</v>
      </c>
      <c r="I980" s="1">
        <v>-1599.1737000000001</v>
      </c>
      <c r="J980" s="1">
        <v>-1047.3484000000001</v>
      </c>
      <c r="K980" s="1">
        <v>-1083.4372000000001</v>
      </c>
      <c r="L980" s="1">
        <v>-1050.93</v>
      </c>
      <c r="M980" s="1">
        <v>-1464.8972000000001</v>
      </c>
      <c r="N980" s="1">
        <v>-1466.5714</v>
      </c>
      <c r="O980" s="1">
        <v>-1458.2491</v>
      </c>
      <c r="Q980" s="1">
        <v>-1280.1177</v>
      </c>
      <c r="R980">
        <v>1.47</v>
      </c>
    </row>
    <row r="981" spans="1:18" x14ac:dyDescent="0.2">
      <c r="A981" s="1">
        <v>-1278.4458</v>
      </c>
      <c r="B981">
        <v>-5.65</v>
      </c>
      <c r="C981" s="1">
        <v>-1280.0299</v>
      </c>
      <c r="D981">
        <v>9.73</v>
      </c>
      <c r="E981" s="1">
        <v>-1273.3244999999999</v>
      </c>
      <c r="F981">
        <v>-7.93</v>
      </c>
      <c r="G981" s="1">
        <v>-1584.2491</v>
      </c>
      <c r="H981" s="1">
        <v>-1589.4546</v>
      </c>
      <c r="I981" s="1">
        <v>-1599.318</v>
      </c>
      <c r="J981" s="1">
        <v>-1047.3026</v>
      </c>
      <c r="K981" s="1">
        <v>-1083.3163999999999</v>
      </c>
      <c r="L981" s="1">
        <v>-1050.8465000000001</v>
      </c>
      <c r="M981" s="1">
        <v>-1464.9612999999999</v>
      </c>
      <c r="N981" s="1">
        <v>-1466.8014000000001</v>
      </c>
      <c r="O981" s="1">
        <v>-1458.1949</v>
      </c>
      <c r="Q981" s="1">
        <v>-1279.9211</v>
      </c>
      <c r="R981">
        <v>0.99</v>
      </c>
    </row>
    <row r="982" spans="1:18" x14ac:dyDescent="0.2">
      <c r="A982" s="1">
        <v>-1278.4407000000001</v>
      </c>
      <c r="B982">
        <v>-5.78</v>
      </c>
      <c r="C982" s="1">
        <v>-1279.9284</v>
      </c>
      <c r="D982">
        <v>9.64</v>
      </c>
      <c r="E982" s="1">
        <v>-1273.2898</v>
      </c>
      <c r="F982">
        <v>-8.31</v>
      </c>
      <c r="G982" s="1">
        <v>-1584.2671</v>
      </c>
      <c r="H982" s="1">
        <v>-1589.2472</v>
      </c>
      <c r="I982" s="1">
        <v>-1599.4505999999999</v>
      </c>
      <c r="J982" s="1">
        <v>-1047.259</v>
      </c>
      <c r="K982" s="1">
        <v>-1083.2031999999999</v>
      </c>
      <c r="L982" s="1">
        <v>-1050.7409</v>
      </c>
      <c r="M982" s="1">
        <v>-1465.0266999999999</v>
      </c>
      <c r="N982" s="1">
        <v>-1467.0371</v>
      </c>
      <c r="O982" s="1">
        <v>-1458.1469999999999</v>
      </c>
      <c r="Q982" s="1">
        <v>-1279.75</v>
      </c>
      <c r="R982">
        <v>0.52</v>
      </c>
    </row>
    <row r="983" spans="1:18" x14ac:dyDescent="0.2">
      <c r="A983" s="1">
        <v>-1278.549</v>
      </c>
      <c r="B983">
        <v>-5.83</v>
      </c>
      <c r="C983" s="1">
        <v>-1279.7743</v>
      </c>
      <c r="D983">
        <v>9.52</v>
      </c>
      <c r="E983" s="1">
        <v>-1273.2897</v>
      </c>
      <c r="F983">
        <v>-8.26</v>
      </c>
      <c r="G983" s="1">
        <v>-1584.2973999999999</v>
      </c>
      <c r="H983" s="1">
        <v>-1589.0465999999999</v>
      </c>
      <c r="I983" s="1">
        <v>-1599.5691999999999</v>
      </c>
      <c r="J983" s="1">
        <v>-1047.2188000000001</v>
      </c>
      <c r="K983" s="1">
        <v>-1083.1008999999999</v>
      </c>
      <c r="L983" s="1">
        <v>-1050.6151</v>
      </c>
      <c r="M983" s="1">
        <v>-1465.0909999999999</v>
      </c>
      <c r="N983" s="1">
        <v>-1467.2756999999999</v>
      </c>
      <c r="O983" s="1">
        <v>-1458.1057000000001</v>
      </c>
      <c r="Q983" s="1">
        <v>-1279.6185</v>
      </c>
      <c r="R983">
        <v>0.08</v>
      </c>
    </row>
    <row r="984" spans="1:18" x14ac:dyDescent="0.2">
      <c r="A984" s="1">
        <v>-1278.7687000000001</v>
      </c>
      <c r="B984">
        <v>-6.2</v>
      </c>
      <c r="C984" s="1">
        <v>-1279.5838000000001</v>
      </c>
      <c r="D984">
        <v>9.5399999999999991</v>
      </c>
      <c r="E984" s="1">
        <v>-1273.3223</v>
      </c>
      <c r="F984">
        <v>-8.61</v>
      </c>
      <c r="G984" s="1">
        <v>-1584.3417999999999</v>
      </c>
      <c r="H984" s="1">
        <v>-1588.8611000000001</v>
      </c>
      <c r="I984" s="1">
        <v>-1599.6718000000001</v>
      </c>
      <c r="J984" s="1">
        <v>-1047.1837</v>
      </c>
      <c r="K984" s="1">
        <v>-1083.0128</v>
      </c>
      <c r="L984" s="1">
        <v>-1050.4712999999999</v>
      </c>
      <c r="M984" s="1">
        <v>-1465.1516999999999</v>
      </c>
      <c r="N984" s="1">
        <v>-1467.5142000000001</v>
      </c>
      <c r="O984" s="1">
        <v>-1458.0705</v>
      </c>
      <c r="Q984" s="1">
        <v>-1279.5382</v>
      </c>
      <c r="R984">
        <v>-0.65</v>
      </c>
    </row>
    <row r="985" spans="1:18" x14ac:dyDescent="0.2">
      <c r="A985" s="1">
        <v>-1279.0873999999999</v>
      </c>
      <c r="B985">
        <v>-6.75</v>
      </c>
      <c r="C985" s="1">
        <v>-1279.3788</v>
      </c>
      <c r="D985">
        <v>9.2200000000000006</v>
      </c>
      <c r="E985" s="1">
        <v>-1273.3761999999999</v>
      </c>
      <c r="F985">
        <v>-8.6</v>
      </c>
      <c r="G985" s="1">
        <v>-1584.3993</v>
      </c>
      <c r="H985" s="1">
        <v>-1588.6978999999999</v>
      </c>
      <c r="I985" s="1">
        <v>-1599.7562</v>
      </c>
      <c r="J985" s="1">
        <v>-1047.155</v>
      </c>
      <c r="K985" s="1">
        <v>-1082.9421</v>
      </c>
      <c r="L985" s="1">
        <v>-1050.3123000000001</v>
      </c>
      <c r="M985" s="1">
        <v>-1465.2067999999999</v>
      </c>
      <c r="N985" s="1">
        <v>-1467.7493999999999</v>
      </c>
      <c r="O985" s="1">
        <v>-1458.0404000000001</v>
      </c>
      <c r="Q985" s="1">
        <v>-1279.5143</v>
      </c>
      <c r="R985">
        <v>-1.4</v>
      </c>
    </row>
    <row r="986" spans="1:18" x14ac:dyDescent="0.2">
      <c r="A986" s="1">
        <v>-1279.4840999999999</v>
      </c>
      <c r="B986">
        <v>-7.47</v>
      </c>
      <c r="C986" s="1">
        <v>-1279.1814999999999</v>
      </c>
      <c r="D986">
        <v>9</v>
      </c>
      <c r="E986" s="1">
        <v>-1273.4349</v>
      </c>
      <c r="F986">
        <v>-8.4</v>
      </c>
      <c r="G986" s="1">
        <v>-1584.4694999999999</v>
      </c>
      <c r="H986" s="1">
        <v>-1588.5626999999999</v>
      </c>
      <c r="I986" s="1">
        <v>-1599.8204000000001</v>
      </c>
      <c r="J986" s="1">
        <v>-1047.1341</v>
      </c>
      <c r="K986" s="1">
        <v>-1082.8905999999999</v>
      </c>
      <c r="L986" s="1">
        <v>-1050.1411000000001</v>
      </c>
      <c r="M986" s="1">
        <v>-1465.2538</v>
      </c>
      <c r="N986" s="1">
        <v>-1467.9776999999999</v>
      </c>
      <c r="O986" s="1">
        <v>-1458.0136</v>
      </c>
      <c r="Q986" s="1">
        <v>-1279.5453</v>
      </c>
      <c r="R986">
        <v>-2.23</v>
      </c>
    </row>
    <row r="987" spans="1:18" x14ac:dyDescent="0.2">
      <c r="A987" s="1">
        <v>-1279.9335000000001</v>
      </c>
      <c r="B987">
        <v>-8.24</v>
      </c>
      <c r="C987" s="1">
        <v>-1279.0101</v>
      </c>
      <c r="D987">
        <v>8.48</v>
      </c>
      <c r="E987" s="1">
        <v>-1273.4824000000001</v>
      </c>
      <c r="F987">
        <v>-8.5</v>
      </c>
      <c r="G987" s="1">
        <v>-1584.5509999999999</v>
      </c>
      <c r="H987" s="1">
        <v>-1588.4612</v>
      </c>
      <c r="I987" s="1">
        <v>-1599.8626999999999</v>
      </c>
      <c r="J987" s="1">
        <v>-1047.1222</v>
      </c>
      <c r="K987" s="1">
        <v>-1082.8599999999999</v>
      </c>
      <c r="L987" s="1">
        <v>-1049.9612</v>
      </c>
      <c r="M987" s="1">
        <v>-1465.2908</v>
      </c>
      <c r="N987" s="1">
        <v>-1468.1954000000001</v>
      </c>
      <c r="O987" s="1">
        <v>-1457.9884999999999</v>
      </c>
      <c r="Q987" s="1">
        <v>-1279.6246000000001</v>
      </c>
      <c r="R987">
        <v>-2.96</v>
      </c>
    </row>
    <row r="988" spans="1:18" x14ac:dyDescent="0.2">
      <c r="A988" s="1">
        <v>-1280.4075</v>
      </c>
      <c r="B988">
        <v>-9.07</v>
      </c>
      <c r="C988" s="1">
        <v>-1278.8741</v>
      </c>
      <c r="D988">
        <v>8.17</v>
      </c>
      <c r="E988" s="1">
        <v>-1273.5050000000001</v>
      </c>
      <c r="F988">
        <v>-8.4</v>
      </c>
      <c r="G988" s="1">
        <v>-1584.6416999999999</v>
      </c>
      <c r="H988" s="1">
        <v>-1588.3967</v>
      </c>
      <c r="I988" s="1">
        <v>-1599.8815999999999</v>
      </c>
      <c r="J988" s="1">
        <v>-1047.1197999999999</v>
      </c>
      <c r="K988" s="1">
        <v>-1082.8508999999999</v>
      </c>
      <c r="L988" s="1">
        <v>-1049.7765999999999</v>
      </c>
      <c r="M988" s="1">
        <v>-1465.3161</v>
      </c>
      <c r="N988" s="1">
        <v>-1468.3994</v>
      </c>
      <c r="O988" s="1">
        <v>-1457.9626000000001</v>
      </c>
      <c r="Q988" s="1">
        <v>-1279.7399</v>
      </c>
      <c r="R988">
        <v>-3.74</v>
      </c>
    </row>
    <row r="989" spans="1:18" x14ac:dyDescent="0.2">
      <c r="A989" s="1">
        <v>-1280.8792000000001</v>
      </c>
      <c r="B989">
        <v>-9.98</v>
      </c>
      <c r="C989" s="1">
        <v>-1278.7741000000001</v>
      </c>
      <c r="D989">
        <v>7.87</v>
      </c>
      <c r="E989" s="1">
        <v>-1273.4938999999999</v>
      </c>
      <c r="F989">
        <v>-8.3000000000000007</v>
      </c>
      <c r="G989" s="1">
        <v>-1584.739</v>
      </c>
      <c r="H989" s="1">
        <v>-1588.3707999999999</v>
      </c>
      <c r="I989" s="1">
        <v>-1599.8767</v>
      </c>
      <c r="J989" s="1">
        <v>-1047.1273000000001</v>
      </c>
      <c r="K989" s="1">
        <v>-1082.8623</v>
      </c>
      <c r="L989" s="1">
        <v>-1049.5914</v>
      </c>
      <c r="M989" s="1">
        <v>-1465.3281999999999</v>
      </c>
      <c r="N989" s="1">
        <v>-1468.586</v>
      </c>
      <c r="O989" s="1">
        <v>-1457.9336000000001</v>
      </c>
      <c r="Q989" s="1">
        <v>-1279.8777</v>
      </c>
      <c r="R989">
        <v>-4.49</v>
      </c>
    </row>
    <row r="990" spans="1:18" x14ac:dyDescent="0.2">
      <c r="A990" s="1">
        <v>-1281.3236999999999</v>
      </c>
      <c r="B990">
        <v>-10.69</v>
      </c>
      <c r="C990" s="1">
        <v>-1278.7050999999999</v>
      </c>
      <c r="D990">
        <v>7.11</v>
      </c>
      <c r="E990" s="1">
        <v>-1273.4452000000001</v>
      </c>
      <c r="F990">
        <v>-7.7</v>
      </c>
      <c r="G990" s="1">
        <v>-1584.8403000000001</v>
      </c>
      <c r="H990" s="1">
        <v>-1588.3842999999999</v>
      </c>
      <c r="I990" s="1">
        <v>-1599.8484000000001</v>
      </c>
      <c r="J990" s="1">
        <v>-1047.1447000000001</v>
      </c>
      <c r="K990" s="1">
        <v>-1082.8929000000001</v>
      </c>
      <c r="L990" s="1">
        <v>-1049.4105</v>
      </c>
      <c r="M990" s="1">
        <v>-1465.3263999999999</v>
      </c>
      <c r="N990" s="1">
        <v>-1468.7526</v>
      </c>
      <c r="O990" s="1">
        <v>-1457.8987999999999</v>
      </c>
      <c r="Q990" s="1">
        <v>-1280.0256999999999</v>
      </c>
      <c r="R990">
        <v>-5.14</v>
      </c>
    </row>
    <row r="991" spans="1:18" x14ac:dyDescent="0.2">
      <c r="A991" s="1">
        <v>-1281.7201</v>
      </c>
      <c r="B991">
        <v>-11.34</v>
      </c>
      <c r="C991" s="1">
        <v>-1278.6587999999999</v>
      </c>
      <c r="D991">
        <v>6.81</v>
      </c>
      <c r="E991" s="1">
        <v>-1273.3612000000001</v>
      </c>
      <c r="F991">
        <v>-7.21</v>
      </c>
      <c r="G991" s="1">
        <v>-1584.9416000000001</v>
      </c>
      <c r="H991" s="1">
        <v>-1588.4356</v>
      </c>
      <c r="I991" s="1">
        <v>-1599.7977000000001</v>
      </c>
      <c r="J991" s="1">
        <v>-1047.1712</v>
      </c>
      <c r="K991" s="1">
        <v>-1082.94</v>
      </c>
      <c r="L991" s="1">
        <v>-1049.2388000000001</v>
      </c>
      <c r="M991" s="1">
        <v>-1465.3100999999999</v>
      </c>
      <c r="N991" s="1">
        <v>-1468.8964000000001</v>
      </c>
      <c r="O991" s="1">
        <v>-1457.8561999999999</v>
      </c>
      <c r="Q991" s="1">
        <v>-1280.1724999999999</v>
      </c>
      <c r="R991">
        <v>-5.43</v>
      </c>
    </row>
    <row r="992" spans="1:18" x14ac:dyDescent="0.2">
      <c r="A992" s="1">
        <v>-1282.0513000000001</v>
      </c>
      <c r="B992">
        <v>-11.9</v>
      </c>
      <c r="C992" s="1">
        <v>-1278.6251999999999</v>
      </c>
      <c r="D992">
        <v>6.71</v>
      </c>
      <c r="E992" s="1">
        <v>-1273.2515000000001</v>
      </c>
      <c r="F992">
        <v>-7.52</v>
      </c>
      <c r="G992" s="1">
        <v>-1585.0392999999999</v>
      </c>
      <c r="H992" s="1">
        <v>-1588.5218</v>
      </c>
      <c r="I992" s="1">
        <v>-1599.7265</v>
      </c>
      <c r="J992" s="1">
        <v>-1047.2055</v>
      </c>
      <c r="K992" s="1">
        <v>-1083.0003999999999</v>
      </c>
      <c r="L992" s="1">
        <v>-1049.0817</v>
      </c>
      <c r="M992" s="1">
        <v>-1465.2789</v>
      </c>
      <c r="N992" s="1">
        <v>-1469.0164</v>
      </c>
      <c r="O992" s="1">
        <v>-1457.8043</v>
      </c>
      <c r="Q992" s="1">
        <v>-1280.3097</v>
      </c>
      <c r="R992">
        <v>-5.75</v>
      </c>
    </row>
    <row r="993" spans="1:18" x14ac:dyDescent="0.2">
      <c r="A993" s="1">
        <v>-1282.3030000000001</v>
      </c>
      <c r="B993">
        <v>-12.26</v>
      </c>
      <c r="C993" s="1">
        <v>-1278.5963999999999</v>
      </c>
      <c r="D993">
        <v>6.42</v>
      </c>
      <c r="E993" s="1">
        <v>-1273.1318000000001</v>
      </c>
      <c r="F993">
        <v>-6.92</v>
      </c>
      <c r="G993" s="1">
        <v>-1585.13</v>
      </c>
      <c r="H993" s="1">
        <v>-1588.6396</v>
      </c>
      <c r="I993" s="1">
        <v>-1599.6375</v>
      </c>
      <c r="J993" s="1">
        <v>-1047.2456999999999</v>
      </c>
      <c r="K993" s="1">
        <v>-1083.0698</v>
      </c>
      <c r="L993" s="1">
        <v>-1048.9448</v>
      </c>
      <c r="M993" s="1">
        <v>-1465.2337</v>
      </c>
      <c r="N993" s="1">
        <v>-1469.1114</v>
      </c>
      <c r="O993" s="1">
        <v>-1457.7420999999999</v>
      </c>
      <c r="Q993" s="1">
        <v>-1280.4309000000001</v>
      </c>
      <c r="R993">
        <v>-5.98</v>
      </c>
    </row>
    <row r="994" spans="1:18" x14ac:dyDescent="0.2">
      <c r="A994" s="1">
        <v>-1282.4634000000001</v>
      </c>
      <c r="B994">
        <v>-12.64</v>
      </c>
      <c r="C994" s="1">
        <v>-1278.5676000000001</v>
      </c>
      <c r="D994">
        <v>6.36</v>
      </c>
      <c r="E994" s="1">
        <v>-1273.0213000000001</v>
      </c>
      <c r="F994">
        <v>-6.51</v>
      </c>
      <c r="G994" s="1">
        <v>-1585.2097000000001</v>
      </c>
      <c r="H994" s="1">
        <v>-1588.7835</v>
      </c>
      <c r="I994" s="1">
        <v>-1599.5344</v>
      </c>
      <c r="J994" s="1">
        <v>-1047.2889</v>
      </c>
      <c r="K994" s="1">
        <v>-1083.144</v>
      </c>
      <c r="L994" s="1">
        <v>-1048.8331000000001</v>
      </c>
      <c r="M994" s="1">
        <v>-1465.1758</v>
      </c>
      <c r="N994" s="1">
        <v>-1469.182</v>
      </c>
      <c r="O994" s="1">
        <v>-1457.6697999999999</v>
      </c>
      <c r="Q994" s="1">
        <v>-1280.5315000000001</v>
      </c>
      <c r="R994">
        <v>-6.1</v>
      </c>
    </row>
    <row r="995" spans="1:18" x14ac:dyDescent="0.2">
      <c r="A995" s="1">
        <v>-1282.5242000000001</v>
      </c>
      <c r="B995">
        <v>-12.65</v>
      </c>
      <c r="C995" s="1">
        <v>-1278.5355</v>
      </c>
      <c r="D995">
        <v>5.98</v>
      </c>
      <c r="E995" s="1">
        <v>-1272.9387999999999</v>
      </c>
      <c r="F995">
        <v>-6.43</v>
      </c>
      <c r="G995" s="1">
        <v>-1585.2753</v>
      </c>
      <c r="H995" s="1">
        <v>-1588.9474</v>
      </c>
      <c r="I995" s="1">
        <v>-1599.4208000000001</v>
      </c>
      <c r="J995" s="1">
        <v>-1047.3323</v>
      </c>
      <c r="K995" s="1">
        <v>-1083.2185999999999</v>
      </c>
      <c r="L995" s="1">
        <v>-1048.7514000000001</v>
      </c>
      <c r="M995" s="1">
        <v>-1465.1066000000001</v>
      </c>
      <c r="N995" s="1">
        <v>-1469.2293</v>
      </c>
      <c r="O995" s="1">
        <v>-1457.5888</v>
      </c>
      <c r="Q995" s="1">
        <v>-1280.6092000000001</v>
      </c>
      <c r="R995">
        <v>-5.94</v>
      </c>
    </row>
    <row r="996" spans="1:18" x14ac:dyDescent="0.2">
      <c r="A996" s="1">
        <v>-1282.4813999999999</v>
      </c>
      <c r="B996">
        <v>-12.32</v>
      </c>
      <c r="C996" s="1">
        <v>-1278.4983999999999</v>
      </c>
      <c r="D996">
        <v>6.39</v>
      </c>
      <c r="E996" s="1">
        <v>-1272.8987</v>
      </c>
      <c r="F996">
        <v>-6.04</v>
      </c>
      <c r="G996" s="1">
        <v>-1585.3251</v>
      </c>
      <c r="H996" s="1">
        <v>-1589.1258</v>
      </c>
      <c r="I996" s="1">
        <v>-1599.3013000000001</v>
      </c>
      <c r="J996" s="1">
        <v>-1047.3728000000001</v>
      </c>
      <c r="K996" s="1">
        <v>-1083.2891</v>
      </c>
      <c r="L996" s="1">
        <v>-1048.7032999999999</v>
      </c>
      <c r="M996" s="1">
        <v>-1465.0282</v>
      </c>
      <c r="N996" s="1">
        <v>-1469.2551000000001</v>
      </c>
      <c r="O996" s="1">
        <v>-1457.5016000000001</v>
      </c>
      <c r="Q996" s="1">
        <v>-1280.6643999999999</v>
      </c>
      <c r="R996">
        <v>-5.57</v>
      </c>
    </row>
    <row r="997" spans="1:18" x14ac:dyDescent="0.2">
      <c r="A997" s="1">
        <v>-1282.337</v>
      </c>
      <c r="B997">
        <v>-11.82</v>
      </c>
      <c r="C997" s="1">
        <v>-1278.4541999999999</v>
      </c>
      <c r="D997">
        <v>6.27</v>
      </c>
      <c r="E997" s="1">
        <v>-1272.9078</v>
      </c>
      <c r="F997">
        <v>-5.98</v>
      </c>
      <c r="G997" s="1">
        <v>-1585.3571999999999</v>
      </c>
      <c r="H997" s="1">
        <v>-1589.3115</v>
      </c>
      <c r="I997" s="1">
        <v>-1599.1805999999999</v>
      </c>
      <c r="J997" s="1">
        <v>-1047.4070999999999</v>
      </c>
      <c r="K997" s="1">
        <v>-1083.3516999999999</v>
      </c>
      <c r="L997" s="1">
        <v>-1048.6913</v>
      </c>
      <c r="M997" s="1">
        <v>-1464.9435000000001</v>
      </c>
      <c r="N997" s="1">
        <v>-1469.2618</v>
      </c>
      <c r="O997" s="1">
        <v>-1457.4119000000001</v>
      </c>
      <c r="Q997" s="1">
        <v>-1280.7002</v>
      </c>
      <c r="R997">
        <v>-5.22</v>
      </c>
    </row>
    <row r="998" spans="1:18" x14ac:dyDescent="0.2">
      <c r="A998" s="1">
        <v>-1282.1013</v>
      </c>
      <c r="B998">
        <v>-11.12</v>
      </c>
      <c r="C998" s="1">
        <v>-1278.4014</v>
      </c>
      <c r="D998">
        <v>6.46</v>
      </c>
      <c r="E998" s="1">
        <v>-1272.9648</v>
      </c>
      <c r="F998">
        <v>-6.05</v>
      </c>
      <c r="G998" s="1">
        <v>-1585.3703</v>
      </c>
      <c r="H998" s="1">
        <v>-1589.4976999999999</v>
      </c>
      <c r="I998" s="1">
        <v>-1599.0630000000001</v>
      </c>
      <c r="J998" s="1">
        <v>-1047.4323999999999</v>
      </c>
      <c r="K998" s="1">
        <v>-1083.4029</v>
      </c>
      <c r="L998" s="1">
        <v>-1048.7165</v>
      </c>
      <c r="M998" s="1">
        <v>-1464.8558</v>
      </c>
      <c r="N998" s="1">
        <v>-1469.2530999999999</v>
      </c>
      <c r="O998" s="1">
        <v>-1457.3243</v>
      </c>
      <c r="Q998" s="1">
        <v>-1280.7217000000001</v>
      </c>
      <c r="R998">
        <v>-4.92</v>
      </c>
    </row>
    <row r="999" spans="1:18" x14ac:dyDescent="0.2">
      <c r="A999" s="1">
        <v>-1281.7941000000001</v>
      </c>
      <c r="B999">
        <v>-10.34</v>
      </c>
      <c r="C999" s="1">
        <v>-1278.3384000000001</v>
      </c>
      <c r="D999">
        <v>6.58</v>
      </c>
      <c r="E999" s="1">
        <v>-1273.0621000000001</v>
      </c>
      <c r="F999">
        <v>-6.32</v>
      </c>
      <c r="G999" s="1">
        <v>-1585.3652</v>
      </c>
      <c r="H999" s="1">
        <v>-1589.6785</v>
      </c>
      <c r="I999" s="1">
        <v>-1598.953</v>
      </c>
      <c r="J999" s="1">
        <v>-1047.4462000000001</v>
      </c>
      <c r="K999" s="1">
        <v>-1083.4399000000001</v>
      </c>
      <c r="L999" s="1">
        <v>-1048.7782</v>
      </c>
      <c r="M999" s="1">
        <v>-1464.7684999999999</v>
      </c>
      <c r="N999" s="1">
        <v>-1469.2325000000001</v>
      </c>
      <c r="O999" s="1">
        <v>-1457.2443000000001</v>
      </c>
      <c r="Q999" s="1">
        <v>-1280.7336</v>
      </c>
      <c r="R999">
        <v>-4.0999999999999996</v>
      </c>
    </row>
    <row r="1000" spans="1:18" x14ac:dyDescent="0.2">
      <c r="A1000" s="1">
        <v>-1281.4452000000001</v>
      </c>
      <c r="B1000">
        <v>-9.43</v>
      </c>
      <c r="C1000" s="1">
        <v>-1278.2657999999999</v>
      </c>
      <c r="D1000">
        <v>6.93</v>
      </c>
      <c r="E1000" s="1">
        <v>-1273.1886</v>
      </c>
      <c r="F1000">
        <v>-6.43</v>
      </c>
      <c r="G1000" s="1">
        <v>-1585.3432</v>
      </c>
      <c r="H1000" s="1">
        <v>-1589.8474000000001</v>
      </c>
      <c r="I1000" s="1">
        <v>-1598.8543999999999</v>
      </c>
      <c r="J1000" s="1">
        <v>-1047.4474</v>
      </c>
      <c r="K1000" s="1">
        <v>-1083.4607000000001</v>
      </c>
      <c r="L1000" s="1">
        <v>-1048.8738000000001</v>
      </c>
      <c r="M1000" s="1">
        <v>-1464.6846</v>
      </c>
      <c r="N1000" s="1">
        <v>-1469.2040999999999</v>
      </c>
      <c r="O1000" s="1">
        <v>-1457.1771000000001</v>
      </c>
      <c r="Q1000" s="1">
        <v>-1280.7379000000001</v>
      </c>
      <c r="R1000">
        <v>-3.71</v>
      </c>
    </row>
    <row r="1001" spans="1:18" x14ac:dyDescent="0.2">
      <c r="A1001" s="1">
        <v>-1281.0898</v>
      </c>
      <c r="B1001">
        <v>-8.41</v>
      </c>
      <c r="C1001" s="1">
        <v>-1278.1872000000001</v>
      </c>
      <c r="D1001">
        <v>6.96</v>
      </c>
      <c r="E1001" s="1">
        <v>-1273.3308999999999</v>
      </c>
      <c r="F1001">
        <v>-6.7</v>
      </c>
      <c r="G1001" s="1">
        <v>-1585.3072</v>
      </c>
      <c r="H1001" s="1">
        <v>-1589.9992999999999</v>
      </c>
      <c r="I1001" s="1">
        <v>-1598.7704000000001</v>
      </c>
      <c r="J1001" s="1">
        <v>-1047.4350999999999</v>
      </c>
      <c r="K1001" s="1">
        <v>-1083.4639</v>
      </c>
      <c r="L1001" s="1">
        <v>-1048.9994999999999</v>
      </c>
      <c r="M1001" s="1">
        <v>-1464.607</v>
      </c>
      <c r="N1001" s="1">
        <v>-1469.1717000000001</v>
      </c>
      <c r="O1001" s="1">
        <v>-1457.1276</v>
      </c>
      <c r="Q1001" s="1">
        <v>-1280.7303999999999</v>
      </c>
      <c r="R1001">
        <v>-2.86</v>
      </c>
    </row>
    <row r="1002" spans="1:18" x14ac:dyDescent="0.2">
      <c r="A1002" s="1">
        <v>-1280.7639999999999</v>
      </c>
      <c r="B1002">
        <v>-7.45</v>
      </c>
      <c r="C1002" s="1">
        <v>-1278.1081999999999</v>
      </c>
      <c r="D1002">
        <v>7.12</v>
      </c>
      <c r="E1002" s="1">
        <v>-1273.479</v>
      </c>
      <c r="F1002">
        <v>-6.9</v>
      </c>
      <c r="G1002" s="1">
        <v>-1585.2607</v>
      </c>
      <c r="H1002" s="1">
        <v>-1590.1304</v>
      </c>
      <c r="I1002" s="1">
        <v>-1598.7030999999999</v>
      </c>
      <c r="J1002" s="1">
        <v>-1047.4090000000001</v>
      </c>
      <c r="K1002" s="1">
        <v>-1083.4487999999999</v>
      </c>
      <c r="L1002" s="1">
        <v>-1049.1501000000001</v>
      </c>
      <c r="M1002" s="1">
        <v>-1464.538</v>
      </c>
      <c r="N1002" s="1">
        <v>-1469.1391000000001</v>
      </c>
      <c r="O1002" s="1">
        <v>-1457.0997</v>
      </c>
      <c r="Q1002" s="1">
        <v>-1280.7025000000001</v>
      </c>
      <c r="R1002">
        <v>-2.42</v>
      </c>
    </row>
    <row r="1003" spans="1:18" x14ac:dyDescent="0.2">
      <c r="A1003" s="1">
        <v>-1280.4976999999999</v>
      </c>
      <c r="B1003">
        <v>-6.56</v>
      </c>
      <c r="C1003" s="1">
        <v>-1278.0337999999999</v>
      </c>
      <c r="D1003">
        <v>7.26</v>
      </c>
      <c r="E1003" s="1">
        <v>-1273.624</v>
      </c>
      <c r="F1003">
        <v>-6.77</v>
      </c>
      <c r="G1003" s="1">
        <v>-1585.2076</v>
      </c>
      <c r="H1003" s="1">
        <v>-1590.2373</v>
      </c>
      <c r="I1003" s="1">
        <v>-1598.654</v>
      </c>
      <c r="J1003" s="1">
        <v>-1047.3698999999999</v>
      </c>
      <c r="K1003" s="1">
        <v>-1083.4160999999999</v>
      </c>
      <c r="L1003" s="1">
        <v>-1049.3190999999999</v>
      </c>
      <c r="M1003" s="1">
        <v>-1464.4784999999999</v>
      </c>
      <c r="N1003" s="1">
        <v>-1469.11</v>
      </c>
      <c r="O1003" s="1">
        <v>-1457.0961</v>
      </c>
      <c r="Q1003" s="1">
        <v>-1280.6441</v>
      </c>
      <c r="R1003">
        <v>-1.55</v>
      </c>
    </row>
    <row r="1004" spans="1:18" x14ac:dyDescent="0.2">
      <c r="A1004" s="1">
        <v>-1280.3069</v>
      </c>
      <c r="B1004">
        <v>-5.81</v>
      </c>
      <c r="C1004" s="1">
        <v>-1277.9649999999999</v>
      </c>
      <c r="D1004">
        <v>7.26</v>
      </c>
      <c r="E1004" s="1">
        <v>-1273.7610999999999</v>
      </c>
      <c r="F1004">
        <v>-7.01</v>
      </c>
      <c r="G1004" s="1">
        <v>-1585.1527000000001</v>
      </c>
      <c r="H1004" s="1">
        <v>-1590.3176000000001</v>
      </c>
      <c r="I1004" s="1">
        <v>-1598.6233</v>
      </c>
      <c r="J1004" s="1">
        <v>-1047.3189</v>
      </c>
      <c r="K1004" s="1">
        <v>-1083.3666000000001</v>
      </c>
      <c r="L1004" s="1">
        <v>-1049.4991</v>
      </c>
      <c r="M1004" s="1">
        <v>-1464.4286</v>
      </c>
      <c r="N1004" s="1">
        <v>-1469.087</v>
      </c>
      <c r="O1004" s="1">
        <v>-1457.1181999999999</v>
      </c>
      <c r="Q1004" s="1">
        <v>-1280.5477000000001</v>
      </c>
      <c r="R1004">
        <v>-0.87</v>
      </c>
    </row>
    <row r="1005" spans="1:18" x14ac:dyDescent="0.2">
      <c r="A1005" s="1">
        <v>-1280.1866</v>
      </c>
      <c r="B1005">
        <v>-5.2</v>
      </c>
      <c r="C1005" s="1">
        <v>-1277.8973000000001</v>
      </c>
      <c r="D1005">
        <v>7.55</v>
      </c>
      <c r="E1005" s="1">
        <v>-1273.8886</v>
      </c>
      <c r="F1005">
        <v>-6.92</v>
      </c>
      <c r="G1005" s="1">
        <v>-1585.0998</v>
      </c>
      <c r="H1005" s="1">
        <v>-1590.3724999999999</v>
      </c>
      <c r="I1005" s="1">
        <v>-1598.6108999999999</v>
      </c>
      <c r="J1005" s="1">
        <v>-1047.258</v>
      </c>
      <c r="K1005" s="1">
        <v>-1083.3022000000001</v>
      </c>
      <c r="L1005" s="1">
        <v>-1049.6824999999999</v>
      </c>
      <c r="M1005" s="1">
        <v>-1464.3875</v>
      </c>
      <c r="N1005" s="1">
        <v>-1469.0721000000001</v>
      </c>
      <c r="O1005" s="1">
        <v>-1457.1652999999999</v>
      </c>
      <c r="Q1005" s="1">
        <v>-1280.4090000000001</v>
      </c>
      <c r="R1005">
        <v>-0.3</v>
      </c>
    </row>
    <row r="1006" spans="1:18" x14ac:dyDescent="0.2">
      <c r="A1006" s="1">
        <v>-1280.1106</v>
      </c>
      <c r="B1006">
        <v>-4.6900000000000004</v>
      </c>
      <c r="C1006" s="1">
        <v>-1277.8209999999999</v>
      </c>
      <c r="D1006">
        <v>7.55</v>
      </c>
      <c r="E1006" s="1">
        <v>-1274.0082</v>
      </c>
      <c r="F1006">
        <v>-7.01</v>
      </c>
      <c r="G1006" s="1">
        <v>-1585.0533</v>
      </c>
      <c r="H1006" s="1">
        <v>-1590.4003</v>
      </c>
      <c r="I1006" s="1">
        <v>-1598.6151</v>
      </c>
      <c r="J1006" s="1">
        <v>-1047.1893</v>
      </c>
      <c r="K1006" s="1">
        <v>-1083.2255</v>
      </c>
      <c r="L1006" s="1">
        <v>-1049.8619000000001</v>
      </c>
      <c r="M1006" s="1">
        <v>-1464.3525</v>
      </c>
      <c r="N1006" s="1">
        <v>-1469.0663999999999</v>
      </c>
      <c r="O1006" s="1">
        <v>-1457.2352000000001</v>
      </c>
      <c r="Q1006" s="1">
        <v>-1280.2268999999999</v>
      </c>
      <c r="R1006">
        <v>0.51</v>
      </c>
    </row>
    <row r="1007" spans="1:18" x14ac:dyDescent="0.2">
      <c r="A1007" s="1">
        <v>-1280.0371</v>
      </c>
      <c r="B1007">
        <v>-4.2300000000000004</v>
      </c>
      <c r="C1007" s="1">
        <v>-1277.7261000000001</v>
      </c>
      <c r="D1007">
        <v>7.64</v>
      </c>
      <c r="E1007" s="1">
        <v>-1274.1216999999999</v>
      </c>
      <c r="F1007">
        <v>-7.1</v>
      </c>
      <c r="G1007" s="1">
        <v>-1585.0164</v>
      </c>
      <c r="H1007" s="1">
        <v>-1590.4042999999999</v>
      </c>
      <c r="I1007" s="1">
        <v>-1598.634</v>
      </c>
      <c r="J1007" s="1">
        <v>-1047.1152</v>
      </c>
      <c r="K1007" s="1">
        <v>-1083.1396999999999</v>
      </c>
      <c r="L1007" s="1">
        <v>-1050.0304000000001</v>
      </c>
      <c r="M1007" s="1">
        <v>-1464.3205</v>
      </c>
      <c r="N1007" s="1">
        <v>-1469.0702000000001</v>
      </c>
      <c r="O1007" s="1">
        <v>-1457.325</v>
      </c>
      <c r="Q1007" s="1">
        <v>-1280.0047999999999</v>
      </c>
      <c r="R1007">
        <v>1.44</v>
      </c>
    </row>
    <row r="1008" spans="1:18" x14ac:dyDescent="0.2">
      <c r="A1008" s="1">
        <v>-1279.9209000000001</v>
      </c>
      <c r="B1008">
        <v>-3.78</v>
      </c>
      <c r="C1008" s="1">
        <v>-1277.6034</v>
      </c>
      <c r="D1008">
        <v>7.84</v>
      </c>
      <c r="E1008" s="1">
        <v>-1274.2311999999999</v>
      </c>
      <c r="F1008">
        <v>-7.11</v>
      </c>
      <c r="G1008" s="1">
        <v>-1584.9917</v>
      </c>
      <c r="H1008" s="1">
        <v>-1590.3880999999999</v>
      </c>
      <c r="I1008" s="1">
        <v>-1598.664</v>
      </c>
      <c r="J1008" s="1">
        <v>-1047.0377000000001</v>
      </c>
      <c r="K1008" s="1">
        <v>-1083.048</v>
      </c>
      <c r="L1008" s="1">
        <v>-1050.182</v>
      </c>
      <c r="M1008" s="1">
        <v>-1464.2881</v>
      </c>
      <c r="N1008" s="1">
        <v>-1469.0830000000001</v>
      </c>
      <c r="O1008" s="1">
        <v>-1457.4306999999999</v>
      </c>
      <c r="Q1008" s="1">
        <v>-1279.7498000000001</v>
      </c>
      <c r="R1008">
        <v>2.17</v>
      </c>
    </row>
    <row r="1009" spans="1:18" x14ac:dyDescent="0.2">
      <c r="A1009" s="1">
        <v>-1279.7285999999999</v>
      </c>
      <c r="B1009">
        <v>-3.42</v>
      </c>
      <c r="C1009" s="1">
        <v>-1277.4483</v>
      </c>
      <c r="D1009">
        <v>7.78</v>
      </c>
      <c r="E1009" s="1">
        <v>-1274.3382999999999</v>
      </c>
      <c r="F1009">
        <v>-7.3</v>
      </c>
      <c r="G1009" s="1">
        <v>-1584.9808</v>
      </c>
      <c r="H1009" s="1">
        <v>-1590.3548000000001</v>
      </c>
      <c r="I1009" s="1">
        <v>-1598.7017000000001</v>
      </c>
      <c r="J1009" s="1">
        <v>-1046.9591</v>
      </c>
      <c r="K1009" s="1">
        <v>-1082.9540999999999</v>
      </c>
      <c r="L1009" s="1">
        <v>-1050.3118999999999</v>
      </c>
      <c r="M1009" s="1">
        <v>-1464.2514000000001</v>
      </c>
      <c r="N1009" s="1">
        <v>-1469.1035999999999</v>
      </c>
      <c r="O1009" s="1">
        <v>-1457.5473999999999</v>
      </c>
      <c r="Q1009" s="1">
        <v>-1279.4716000000001</v>
      </c>
      <c r="R1009">
        <v>3.02</v>
      </c>
    </row>
    <row r="1010" spans="1:18" x14ac:dyDescent="0.2">
      <c r="A1010" s="1">
        <v>-1279.4464</v>
      </c>
      <c r="B1010">
        <v>-2.98</v>
      </c>
      <c r="C1010" s="1">
        <v>-1277.2599</v>
      </c>
      <c r="D1010">
        <v>8.43</v>
      </c>
      <c r="E1010" s="1">
        <v>-1274.4437</v>
      </c>
      <c r="F1010">
        <v>-7.22</v>
      </c>
      <c r="G1010" s="1">
        <v>-1584.9835</v>
      </c>
      <c r="H1010" s="1">
        <v>-1590.3100999999999</v>
      </c>
      <c r="I1010" s="1">
        <v>-1598.7427</v>
      </c>
      <c r="J1010" s="1">
        <v>-1046.8821</v>
      </c>
      <c r="K1010" s="1">
        <v>-1082.8607999999999</v>
      </c>
      <c r="L1010" s="1">
        <v>-1050.4160999999999</v>
      </c>
      <c r="M1010" s="1">
        <v>-1464.2066</v>
      </c>
      <c r="N1010" s="1">
        <v>-1469.1307999999999</v>
      </c>
      <c r="O1010" s="1">
        <v>-1457.6697999999999</v>
      </c>
      <c r="Q1010" s="1">
        <v>-1279.1842999999999</v>
      </c>
      <c r="R1010">
        <v>4.03</v>
      </c>
    </row>
    <row r="1011" spans="1:18" x14ac:dyDescent="0.2">
      <c r="A1011" s="1">
        <v>-1279.0838000000001</v>
      </c>
      <c r="B1011">
        <v>-2.48</v>
      </c>
      <c r="C1011" s="1">
        <v>-1277.0434</v>
      </c>
      <c r="D1011">
        <v>8.4499999999999993</v>
      </c>
      <c r="E1011" s="1">
        <v>-1274.5469000000001</v>
      </c>
      <c r="F1011">
        <v>-7.14</v>
      </c>
      <c r="G1011" s="1">
        <v>-1584.9985999999999</v>
      </c>
      <c r="H1011" s="1">
        <v>-1590.2592</v>
      </c>
      <c r="I1011" s="1">
        <v>-1598.7823000000001</v>
      </c>
      <c r="J1011" s="1">
        <v>-1046.8090999999999</v>
      </c>
      <c r="K1011" s="1">
        <v>-1082.7711999999999</v>
      </c>
      <c r="L1011" s="1">
        <v>-1050.4929</v>
      </c>
      <c r="M1011" s="1">
        <v>-1464.15</v>
      </c>
      <c r="N1011" s="1">
        <v>-1469.1626000000001</v>
      </c>
      <c r="O1011" s="1">
        <v>-1457.7929999999999</v>
      </c>
      <c r="Q1011" s="1">
        <v>-1278.9041999999999</v>
      </c>
      <c r="R1011">
        <v>5</v>
      </c>
    </row>
    <row r="1012" spans="1:18" x14ac:dyDescent="0.2">
      <c r="A1012" s="1">
        <v>-1278.6706999999999</v>
      </c>
      <c r="B1012">
        <v>-1.78</v>
      </c>
      <c r="C1012" s="1">
        <v>-1276.8064999999999</v>
      </c>
      <c r="D1012">
        <v>8.6</v>
      </c>
      <c r="E1012" s="1">
        <v>-1274.6487999999999</v>
      </c>
      <c r="F1012">
        <v>-6.93</v>
      </c>
      <c r="G1012" s="1">
        <v>-1585.0246999999999</v>
      </c>
      <c r="H1012" s="1">
        <v>-1590.2081000000001</v>
      </c>
      <c r="I1012" s="1">
        <v>-1598.8158000000001</v>
      </c>
      <c r="J1012" s="1">
        <v>-1046.7421999999999</v>
      </c>
      <c r="K1012" s="1">
        <v>-1082.6869999999999</v>
      </c>
      <c r="L1012" s="1">
        <v>-1050.5416</v>
      </c>
      <c r="M1012" s="1">
        <v>-1464.0788</v>
      </c>
      <c r="N1012" s="1">
        <v>-1469.1976</v>
      </c>
      <c r="O1012" s="1">
        <v>-1457.9115999999999</v>
      </c>
      <c r="Q1012" s="1">
        <v>-1278.6496</v>
      </c>
      <c r="R1012">
        <v>5.81</v>
      </c>
    </row>
    <row r="1013" spans="1:18" x14ac:dyDescent="0.2">
      <c r="A1013" s="1">
        <v>-1278.2491</v>
      </c>
      <c r="B1013">
        <v>-1.1599999999999999</v>
      </c>
      <c r="C1013" s="1">
        <v>-1276.5613000000001</v>
      </c>
      <c r="D1013">
        <v>9.24</v>
      </c>
      <c r="E1013" s="1">
        <v>-1274.7528</v>
      </c>
      <c r="F1013">
        <v>-7.03</v>
      </c>
      <c r="G1013" s="1">
        <v>-1585.0592999999999</v>
      </c>
      <c r="H1013" s="1">
        <v>-1590.1619000000001</v>
      </c>
      <c r="I1013" s="1">
        <v>-1598.8385000000001</v>
      </c>
      <c r="J1013" s="1">
        <v>-1046.684</v>
      </c>
      <c r="K1013" s="1">
        <v>-1082.6095</v>
      </c>
      <c r="L1013" s="1">
        <v>-1050.5633</v>
      </c>
      <c r="M1013" s="1">
        <v>-1463.9911</v>
      </c>
      <c r="N1013" s="1">
        <v>-1469.2338999999999</v>
      </c>
      <c r="O1013" s="1">
        <v>-1458.0210999999999</v>
      </c>
      <c r="Q1013" s="1">
        <v>-1278.4375</v>
      </c>
      <c r="R1013">
        <v>6.63</v>
      </c>
    </row>
    <row r="1014" spans="1:18" x14ac:dyDescent="0.2">
      <c r="A1014" s="1">
        <v>-1277.8601000000001</v>
      </c>
      <c r="B1014">
        <v>-0.73</v>
      </c>
      <c r="C1014" s="1">
        <v>-1276.3262999999999</v>
      </c>
      <c r="D1014">
        <v>9.19</v>
      </c>
      <c r="E1014" s="1">
        <v>-1274.8651</v>
      </c>
      <c r="F1014">
        <v>-7.02</v>
      </c>
      <c r="G1014" s="1">
        <v>-1585.0992000000001</v>
      </c>
      <c r="H1014" s="1">
        <v>-1590.1255000000001</v>
      </c>
      <c r="I1014" s="1">
        <v>-1598.8462</v>
      </c>
      <c r="J1014" s="1">
        <v>-1046.6369999999999</v>
      </c>
      <c r="K1014" s="1">
        <v>-1082.5395000000001</v>
      </c>
      <c r="L1014" s="1">
        <v>-1050.5603000000001</v>
      </c>
      <c r="M1014" s="1">
        <v>-1463.8859</v>
      </c>
      <c r="N1014" s="1">
        <v>-1469.2701999999999</v>
      </c>
      <c r="O1014" s="1">
        <v>-1458.1175000000001</v>
      </c>
      <c r="Q1014" s="1">
        <v>-1278.2827</v>
      </c>
      <c r="R1014">
        <v>7.54</v>
      </c>
    </row>
    <row r="1015" spans="1:18" x14ac:dyDescent="0.2">
      <c r="A1015" s="1">
        <v>-1277.5355999999999</v>
      </c>
      <c r="B1015">
        <v>-0.35</v>
      </c>
      <c r="C1015" s="1">
        <v>-1276.1231</v>
      </c>
      <c r="D1015">
        <v>9.7899999999999991</v>
      </c>
      <c r="E1015" s="1">
        <v>-1274.9952000000001</v>
      </c>
      <c r="F1015">
        <v>-7.26</v>
      </c>
      <c r="G1015" s="1">
        <v>-1585.1415</v>
      </c>
      <c r="H1015" s="1">
        <v>-1590.1035999999999</v>
      </c>
      <c r="I1015" s="1">
        <v>-1598.8348000000001</v>
      </c>
      <c r="J1015" s="1">
        <v>-1046.6031</v>
      </c>
      <c r="K1015" s="1">
        <v>-1082.4760000000001</v>
      </c>
      <c r="L1015" s="1">
        <v>-1050.5358000000001</v>
      </c>
      <c r="M1015" s="1">
        <v>-1463.7634</v>
      </c>
      <c r="N1015" s="1">
        <v>-1469.3052</v>
      </c>
      <c r="O1015" s="1">
        <v>-1458.1978999999999</v>
      </c>
      <c r="Q1015" s="1">
        <v>-1278.1949999999999</v>
      </c>
      <c r="R1015">
        <v>7.98</v>
      </c>
    </row>
    <row r="1016" spans="1:18" x14ac:dyDescent="0.2">
      <c r="A1016" s="1">
        <v>-1277.2917</v>
      </c>
      <c r="B1016">
        <v>0.06</v>
      </c>
      <c r="C1016" s="1">
        <v>-1275.9740999999999</v>
      </c>
      <c r="D1016">
        <v>9.68</v>
      </c>
      <c r="E1016" s="1">
        <v>-1275.1521</v>
      </c>
      <c r="F1016">
        <v>-7.18</v>
      </c>
      <c r="G1016" s="1">
        <v>-1585.1831999999999</v>
      </c>
      <c r="H1016" s="1">
        <v>-1590.0984000000001</v>
      </c>
      <c r="I1016" s="1">
        <v>-1598.8021000000001</v>
      </c>
      <c r="J1016" s="1">
        <v>-1046.5843</v>
      </c>
      <c r="K1016" s="1">
        <v>-1082.4182000000001</v>
      </c>
      <c r="L1016" s="1">
        <v>-1050.4946</v>
      </c>
      <c r="M1016" s="1">
        <v>-1463.6248000000001</v>
      </c>
      <c r="N1016" s="1">
        <v>-1469.3375000000001</v>
      </c>
      <c r="O1016" s="1">
        <v>-1458.2605000000001</v>
      </c>
      <c r="Q1016" s="1">
        <v>-1278.1793</v>
      </c>
      <c r="R1016">
        <v>8.67</v>
      </c>
    </row>
    <row r="1017" spans="1:18" x14ac:dyDescent="0.2">
      <c r="A1017" s="1">
        <v>-1277.1251</v>
      </c>
      <c r="B1017">
        <v>0.37</v>
      </c>
      <c r="C1017" s="1">
        <v>-1275.8943999999999</v>
      </c>
      <c r="D1017">
        <v>10.050000000000001</v>
      </c>
      <c r="E1017" s="1">
        <v>-1275.3416999999999</v>
      </c>
      <c r="F1017">
        <v>-7.44</v>
      </c>
      <c r="G1017" s="1">
        <v>-1585.2225000000001</v>
      </c>
      <c r="H1017" s="1">
        <v>-1590.1122</v>
      </c>
      <c r="I1017" s="1">
        <v>-1598.7461000000001</v>
      </c>
      <c r="J1017" s="1">
        <v>-1046.5817999999999</v>
      </c>
      <c r="K1017" s="1">
        <v>-1082.3643</v>
      </c>
      <c r="L1017" s="1">
        <v>-1050.4413</v>
      </c>
      <c r="M1017" s="1">
        <v>-1463.472</v>
      </c>
      <c r="N1017" s="1">
        <v>-1469.3661999999999</v>
      </c>
      <c r="O1017" s="1">
        <v>-1458.3049000000001</v>
      </c>
      <c r="Q1017" s="1">
        <v>-1278.2313999999999</v>
      </c>
      <c r="R1017">
        <v>9.09</v>
      </c>
    </row>
    <row r="1018" spans="1:18" x14ac:dyDescent="0.2">
      <c r="G1018" s="1"/>
    </row>
    <row r="1019" spans="1:18" x14ac:dyDescent="0.2">
      <c r="A1019" s="1">
        <f t="shared" ref="A1019:O1019" si="8">AVERAGE(A518:A1017)</f>
        <v>-1276.9242601999995</v>
      </c>
      <c r="B1019" s="1">
        <f t="shared" si="8"/>
        <v>-0.47107999999999967</v>
      </c>
      <c r="C1019" s="1">
        <f t="shared" si="8"/>
        <v>-1276.4124893999997</v>
      </c>
      <c r="D1019" s="1">
        <f t="shared" si="8"/>
        <v>8.7211400000000001</v>
      </c>
      <c r="E1019" s="1">
        <f t="shared" si="8"/>
        <v>-1275.6272299999991</v>
      </c>
      <c r="F1019" s="1">
        <f t="shared" si="8"/>
        <v>-5.7924000000000033</v>
      </c>
      <c r="G1019" s="1">
        <f t="shared" si="8"/>
        <v>-1585.0847063999995</v>
      </c>
      <c r="H1019" s="1">
        <f t="shared" si="8"/>
        <v>-1587.207985199999</v>
      </c>
      <c r="I1019" s="1">
        <f t="shared" si="8"/>
        <v>-1598.3937789999993</v>
      </c>
      <c r="J1019" s="1">
        <f t="shared" si="8"/>
        <v>-1049.3840031999989</v>
      </c>
      <c r="K1019" s="1">
        <f t="shared" si="8"/>
        <v>-1083.3174130000002</v>
      </c>
      <c r="L1019" s="1">
        <f t="shared" si="8"/>
        <v>-1051.6089537999992</v>
      </c>
      <c r="M1019" s="1">
        <f t="shared" si="8"/>
        <v>-1464.9387394</v>
      </c>
      <c r="N1019" s="1">
        <f t="shared" si="8"/>
        <v>-1467.7067309999995</v>
      </c>
      <c r="O1019" s="1">
        <f t="shared" si="8"/>
        <v>-1459.2200281999992</v>
      </c>
      <c r="Q1019" s="1">
        <f t="shared" ref="Q1019:R1019" si="9">AVERAGE(Q518:Q1017)</f>
        <v>-1279.9403397999999</v>
      </c>
      <c r="R1019" s="1">
        <f t="shared" si="9"/>
        <v>-8.8759999999999881E-2</v>
      </c>
    </row>
    <row r="1020" spans="1:18" x14ac:dyDescent="0.2">
      <c r="G1020" s="1"/>
    </row>
    <row r="1021" spans="1:18" x14ac:dyDescent="0.2">
      <c r="A1021">
        <v>-1276.0184632</v>
      </c>
      <c r="B1021">
        <v>1.0502800000000003</v>
      </c>
      <c r="C1021">
        <v>-1278.0414874000016</v>
      </c>
      <c r="D1021">
        <v>6.2988399999999993</v>
      </c>
      <c r="E1021">
        <v>-1276.2300826000005</v>
      </c>
      <c r="F1021">
        <v>-6.6440599999999996</v>
      </c>
      <c r="G1021" s="4">
        <v>-1585.2735795999995</v>
      </c>
      <c r="H1021" s="4">
        <v>-1587.4290633999999</v>
      </c>
      <c r="I1021" s="4">
        <v>-1597.6671608000015</v>
      </c>
      <c r="J1021">
        <v>-1050.0266444000001</v>
      </c>
      <c r="K1021">
        <v>-1083.6059699999998</v>
      </c>
      <c r="L1021">
        <v>-1052.2454165999998</v>
      </c>
      <c r="M1021">
        <v>-1463.9440877999996</v>
      </c>
      <c r="N1021">
        <v>-1468.3674718000018</v>
      </c>
      <c r="O1021">
        <v>-1460.8752536000006</v>
      </c>
      <c r="Q1021">
        <v>-1280.3016668000002</v>
      </c>
      <c r="R1021">
        <v>-0.64100000000000035</v>
      </c>
    </row>
    <row r="1022" spans="1:18" x14ac:dyDescent="0.2">
      <c r="A1022">
        <v>-1276.511507599999</v>
      </c>
      <c r="B1022">
        <v>0.27328000000000019</v>
      </c>
      <c r="C1022">
        <v>-1276.4124893999997</v>
      </c>
      <c r="D1022">
        <v>8.7211400000000001</v>
      </c>
      <c r="E1022">
        <v>-1275.6272299999991</v>
      </c>
      <c r="F1022">
        <v>-5.7924000000000033</v>
      </c>
      <c r="G1022" s="4">
        <v>-1585.0847063999995</v>
      </c>
      <c r="H1022" s="4">
        <v>-1587.207985199999</v>
      </c>
      <c r="I1022" s="4">
        <v>-1598.3937789999993</v>
      </c>
      <c r="J1022">
        <v>-1049.3840031999989</v>
      </c>
      <c r="K1022">
        <v>-1083.3174130000002</v>
      </c>
      <c r="L1022">
        <v>-1051.6089537999992</v>
      </c>
      <c r="M1022">
        <v>-1464.9387394</v>
      </c>
      <c r="N1022">
        <v>-1467.7067309999995</v>
      </c>
      <c r="O1022">
        <v>-1459.2200281999992</v>
      </c>
      <c r="Q1022">
        <v>-1280.0023024000016</v>
      </c>
      <c r="R1022">
        <v>-1.1572999999999993</v>
      </c>
    </row>
    <row r="1023" spans="1:18" x14ac:dyDescent="0.2">
      <c r="A1023">
        <v>-1276.9242601999995</v>
      </c>
      <c r="B1023">
        <v>-0.47107999999999967</v>
      </c>
      <c r="G1023" s="4"/>
      <c r="H1023" s="4"/>
      <c r="I1023" s="4"/>
      <c r="Q1023">
        <v>-1279.9403397999999</v>
      </c>
      <c r="R1023">
        <v>-8.8759999999999881E-2</v>
      </c>
    </row>
    <row r="1024" spans="1:18" x14ac:dyDescent="0.2">
      <c r="G1024" s="4"/>
      <c r="H1024" s="4"/>
      <c r="I1024" s="4"/>
    </row>
    <row r="1025" spans="1:18" x14ac:dyDescent="0.2">
      <c r="G1025" s="4"/>
      <c r="H1025" s="4"/>
      <c r="I1025" s="4"/>
    </row>
    <row r="1026" spans="1:18" x14ac:dyDescent="0.2">
      <c r="G1026" s="4"/>
      <c r="H1026" s="4"/>
      <c r="I1026" s="4"/>
    </row>
    <row r="1027" spans="1:18" x14ac:dyDescent="0.2">
      <c r="A1027">
        <f>AVERAGE(A1021:A1025)</f>
        <v>-1276.4847436666662</v>
      </c>
      <c r="B1027">
        <f t="shared" ref="B1027:F1027" si="10">AVERAGE(B1021:B1025)</f>
        <v>0.28416000000000025</v>
      </c>
      <c r="C1027">
        <f t="shared" si="10"/>
        <v>-1277.2269884000007</v>
      </c>
      <c r="D1027">
        <f t="shared" si="10"/>
        <v>7.5099900000000002</v>
      </c>
      <c r="E1027">
        <f t="shared" si="10"/>
        <v>-1275.9286562999998</v>
      </c>
      <c r="F1027">
        <f t="shared" si="10"/>
        <v>-6.2182300000000019</v>
      </c>
      <c r="G1027" s="4">
        <f>AVERAGE(G1021:G1023)</f>
        <v>-1585.1791429999994</v>
      </c>
      <c r="H1027">
        <f>AVERAGE(H1021:H1023)</f>
        <v>-1587.3185242999994</v>
      </c>
      <c r="I1027">
        <f t="shared" ref="I1027:O1027" si="11">AVERAGE(I1021:I1023)</f>
        <v>-1598.0304699000003</v>
      </c>
      <c r="J1027">
        <f t="shared" si="11"/>
        <v>-1049.7053237999994</v>
      </c>
      <c r="K1027">
        <f t="shared" si="11"/>
        <v>-1083.4616915000001</v>
      </c>
      <c r="L1027">
        <f t="shared" si="11"/>
        <v>-1051.9271851999995</v>
      </c>
      <c r="M1027">
        <f t="shared" si="11"/>
        <v>-1464.4414135999998</v>
      </c>
      <c r="N1027">
        <f t="shared" si="11"/>
        <v>-1468.0371014000007</v>
      </c>
      <c r="O1027">
        <f t="shared" si="11"/>
        <v>-1460.0476408999998</v>
      </c>
      <c r="Q1027">
        <f>AVERAGE(Q1021:Q1025)</f>
        <v>-1280.0814363333341</v>
      </c>
      <c r="R1027">
        <f>AVERAGE(R1021:R1025)</f>
        <v>-0.62901999999999991</v>
      </c>
    </row>
    <row r="1028" spans="1:18" x14ac:dyDescent="0.2">
      <c r="G1028" s="1"/>
    </row>
    <row r="1030" spans="1:18" x14ac:dyDescent="0.2">
      <c r="G1030" s="1"/>
    </row>
    <row r="1031" spans="1:18" x14ac:dyDescent="0.2">
      <c r="G1031" s="1"/>
    </row>
    <row r="1032" spans="1:18" x14ac:dyDescent="0.2">
      <c r="G1032" s="1"/>
    </row>
    <row r="1033" spans="1:18" x14ac:dyDescent="0.2">
      <c r="G1033" s="1"/>
    </row>
    <row r="1034" spans="1:18" x14ac:dyDescent="0.2">
      <c r="G1034" s="1"/>
    </row>
    <row r="1035" spans="1:18" x14ac:dyDescent="0.2">
      <c r="G1035" s="1"/>
    </row>
    <row r="1036" spans="1:18" x14ac:dyDescent="0.2">
      <c r="G1036" s="1"/>
    </row>
    <row r="1037" spans="1:18" x14ac:dyDescent="0.2">
      <c r="G1037" s="1"/>
    </row>
    <row r="1038" spans="1:18" x14ac:dyDescent="0.2">
      <c r="G1038" s="1"/>
    </row>
    <row r="1039" spans="1:18" x14ac:dyDescent="0.2">
      <c r="G1039" s="1"/>
    </row>
    <row r="1040" spans="1:18" x14ac:dyDescent="0.2">
      <c r="G1040" s="1"/>
    </row>
    <row r="1041" spans="7:7" x14ac:dyDescent="0.2">
      <c r="G1041" s="1"/>
    </row>
    <row r="1042" spans="7:7" x14ac:dyDescent="0.2">
      <c r="G1042" s="1"/>
    </row>
    <row r="1043" spans="7:7" x14ac:dyDescent="0.2">
      <c r="G1043" s="1"/>
    </row>
    <row r="1044" spans="7:7" x14ac:dyDescent="0.2">
      <c r="G1044" s="1"/>
    </row>
    <row r="1045" spans="7:7" x14ac:dyDescent="0.2">
      <c r="G1045" s="1"/>
    </row>
    <row r="1046" spans="7:7" x14ac:dyDescent="0.2">
      <c r="G1046" s="1"/>
    </row>
    <row r="1047" spans="7:7" x14ac:dyDescent="0.2">
      <c r="G1047" s="1"/>
    </row>
    <row r="1048" spans="7:7" x14ac:dyDescent="0.2">
      <c r="G1048" s="1"/>
    </row>
    <row r="1049" spans="7:7" x14ac:dyDescent="0.2">
      <c r="G1049" s="1"/>
    </row>
    <row r="1050" spans="7:7" x14ac:dyDescent="0.2">
      <c r="G1050" s="1"/>
    </row>
    <row r="1051" spans="7:7" x14ac:dyDescent="0.2">
      <c r="G1051" s="1"/>
    </row>
    <row r="1052" spans="7:7" x14ac:dyDescent="0.2">
      <c r="G1052" s="1"/>
    </row>
    <row r="1053" spans="7:7" x14ac:dyDescent="0.2">
      <c r="G1053" s="1"/>
    </row>
    <row r="1054" spans="7:7" x14ac:dyDescent="0.2">
      <c r="G1054" s="1"/>
    </row>
    <row r="1055" spans="7:7" x14ac:dyDescent="0.2">
      <c r="G1055" s="1"/>
    </row>
    <row r="1056" spans="7:7" x14ac:dyDescent="0.2">
      <c r="G1056" s="1"/>
    </row>
    <row r="1057" spans="7:7" x14ac:dyDescent="0.2">
      <c r="G1057" s="1"/>
    </row>
    <row r="1058" spans="7:7" x14ac:dyDescent="0.2">
      <c r="G1058" s="1"/>
    </row>
    <row r="1059" spans="7:7" x14ac:dyDescent="0.2">
      <c r="G1059" s="1"/>
    </row>
    <row r="1060" spans="7:7" x14ac:dyDescent="0.2">
      <c r="G1060" s="1"/>
    </row>
    <row r="1061" spans="7:7" x14ac:dyDescent="0.2">
      <c r="G1061" s="1"/>
    </row>
    <row r="1062" spans="7:7" x14ac:dyDescent="0.2">
      <c r="G1062" s="1"/>
    </row>
    <row r="1063" spans="7:7" x14ac:dyDescent="0.2">
      <c r="G1063" s="1"/>
    </row>
    <row r="1064" spans="7:7" x14ac:dyDescent="0.2">
      <c r="G1064" s="1"/>
    </row>
    <row r="1065" spans="7:7" x14ac:dyDescent="0.2">
      <c r="G1065" s="1"/>
    </row>
    <row r="1066" spans="7:7" x14ac:dyDescent="0.2">
      <c r="G1066" s="1"/>
    </row>
    <row r="1067" spans="7:7" x14ac:dyDescent="0.2">
      <c r="G1067" s="1"/>
    </row>
    <row r="1068" spans="7:7" x14ac:dyDescent="0.2">
      <c r="G1068" s="1"/>
    </row>
    <row r="1069" spans="7:7" x14ac:dyDescent="0.2">
      <c r="G1069" s="1"/>
    </row>
    <row r="1070" spans="7:7" x14ac:dyDescent="0.2">
      <c r="G1070" s="1"/>
    </row>
    <row r="1071" spans="7:7" x14ac:dyDescent="0.2">
      <c r="G1071" s="1"/>
    </row>
    <row r="1072" spans="7:7" x14ac:dyDescent="0.2">
      <c r="G1072" s="1"/>
    </row>
    <row r="1073" spans="7:7" x14ac:dyDescent="0.2">
      <c r="G1073" s="1"/>
    </row>
    <row r="1074" spans="7:7" x14ac:dyDescent="0.2">
      <c r="G1074" s="1"/>
    </row>
    <row r="1075" spans="7:7" x14ac:dyDescent="0.2">
      <c r="G1075" s="1"/>
    </row>
    <row r="1076" spans="7:7" x14ac:dyDescent="0.2">
      <c r="G1076" s="1"/>
    </row>
    <row r="1077" spans="7:7" x14ac:dyDescent="0.2">
      <c r="G1077" s="1"/>
    </row>
    <row r="1078" spans="7:7" x14ac:dyDescent="0.2">
      <c r="G1078" s="1"/>
    </row>
    <row r="1079" spans="7:7" x14ac:dyDescent="0.2">
      <c r="G1079" s="1"/>
    </row>
    <row r="1080" spans="7:7" x14ac:dyDescent="0.2">
      <c r="G1080" s="1"/>
    </row>
    <row r="1081" spans="7:7" x14ac:dyDescent="0.2">
      <c r="G1081" s="1"/>
    </row>
    <row r="1082" spans="7:7" x14ac:dyDescent="0.2">
      <c r="G1082" s="1"/>
    </row>
    <row r="1083" spans="7:7" x14ac:dyDescent="0.2">
      <c r="G1083" s="1"/>
    </row>
    <row r="1084" spans="7:7" x14ac:dyDescent="0.2">
      <c r="G1084" s="1"/>
    </row>
    <row r="1085" spans="7:7" x14ac:dyDescent="0.2">
      <c r="G1085" s="1"/>
    </row>
    <row r="1086" spans="7:7" x14ac:dyDescent="0.2">
      <c r="G1086" s="1"/>
    </row>
    <row r="1087" spans="7:7" x14ac:dyDescent="0.2">
      <c r="G1087" s="1"/>
    </row>
    <row r="1088" spans="7:7" x14ac:dyDescent="0.2">
      <c r="G108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CB26-5F31-C040-B71E-B207934DB448}">
  <dimension ref="A1:Y1025"/>
  <sheetViews>
    <sheetView topLeftCell="I1" workbookViewId="0">
      <selection activeCell="X11" sqref="X11:X13"/>
    </sheetView>
  </sheetViews>
  <sheetFormatPr baseColWidth="10" defaultRowHeight="16" x14ac:dyDescent="0.2"/>
  <sheetData>
    <row r="1" spans="1:25" x14ac:dyDescent="0.2">
      <c r="B1" t="s">
        <v>4</v>
      </c>
    </row>
    <row r="2" spans="1:25" x14ac:dyDescent="0.2">
      <c r="S2">
        <v>110</v>
      </c>
    </row>
    <row r="3" spans="1:25" x14ac:dyDescent="0.2">
      <c r="B3">
        <v>1200</v>
      </c>
      <c r="S3" t="s">
        <v>13</v>
      </c>
      <c r="T3">
        <v>-1495.0614975051981</v>
      </c>
      <c r="U3">
        <f>2*15.1674 *10.725</f>
        <v>325.34073000000001</v>
      </c>
      <c r="V3">
        <f>(T3-162*Y3)/U3</f>
        <v>0.1117630745851588</v>
      </c>
      <c r="W3">
        <f>V3*16.02</f>
        <v>1.790444454854244</v>
      </c>
      <c r="X3">
        <f>84/162</f>
        <v>0.51851851851851849</v>
      </c>
      <c r="Y3">
        <f>-0.2615*X3^2+2.7638*X3-10.816</f>
        <v>-9.4532257887517162</v>
      </c>
    </row>
    <row r="4" spans="1:25" x14ac:dyDescent="0.2">
      <c r="B4" t="s">
        <v>13</v>
      </c>
      <c r="C4">
        <v>3.5</v>
      </c>
      <c r="D4">
        <v>-1215.7105176000011</v>
      </c>
      <c r="E4">
        <v>61.386979999999987</v>
      </c>
      <c r="I4" s="2"/>
      <c r="S4" t="s">
        <v>33</v>
      </c>
      <c r="T4">
        <v>-1508.5984065000002</v>
      </c>
      <c r="U4">
        <f t="shared" ref="U4:U5" si="0">2*15.1674 *10.725</f>
        <v>325.34073000000001</v>
      </c>
      <c r="V4">
        <f t="shared" ref="V4:V5" si="1">(T4-162*Y4)/U4</f>
        <v>0.10858646653348077</v>
      </c>
      <c r="W4">
        <f>V4*16.02</f>
        <v>1.7395551938663618</v>
      </c>
      <c r="X4">
        <f>79/162</f>
        <v>0.48765432098765432</v>
      </c>
      <c r="Y4">
        <f t="shared" ref="Y4:Y9" si="2">-0.2615*X4^2+2.7638*X4-10.816</f>
        <v>-9.5304074493217499</v>
      </c>
    </row>
    <row r="5" spans="1:25" x14ac:dyDescent="0.2">
      <c r="C5">
        <v>3.55</v>
      </c>
      <c r="D5">
        <v>-1216.8643442000005</v>
      </c>
      <c r="E5">
        <v>18.051266666666667</v>
      </c>
      <c r="S5" t="s">
        <v>61</v>
      </c>
      <c r="T5">
        <v>-1502.1428998000001</v>
      </c>
      <c r="U5">
        <f t="shared" si="0"/>
        <v>325.34073000000001</v>
      </c>
      <c r="V5">
        <f t="shared" si="1"/>
        <v>0.10533991362695584</v>
      </c>
      <c r="W5">
        <f>V5*16.02</f>
        <v>1.6875454163038326</v>
      </c>
      <c r="X5">
        <f>82/162</f>
        <v>0.50617283950617287</v>
      </c>
      <c r="Y5">
        <f t="shared" si="2"/>
        <v>-9.4840386678859936</v>
      </c>
    </row>
    <row r="6" spans="1:25" x14ac:dyDescent="0.2">
      <c r="C6">
        <v>3.57</v>
      </c>
      <c r="D6">
        <v>-1216.2265977000004</v>
      </c>
      <c r="E6">
        <v>3.2740799999999988</v>
      </c>
      <c r="S6">
        <v>100</v>
      </c>
    </row>
    <row r="7" spans="1:25" x14ac:dyDescent="0.2">
      <c r="C7">
        <v>3.5750000000000002</v>
      </c>
      <c r="D7">
        <v>-1216.3988564999993</v>
      </c>
      <c r="E7">
        <v>-0.87767999999999979</v>
      </c>
      <c r="S7" t="s">
        <v>13</v>
      </c>
      <c r="T7">
        <v>-998.37763825999991</v>
      </c>
      <c r="U7">
        <f>2*10.725 *10.725</f>
        <v>230.05124999999998</v>
      </c>
      <c r="V7">
        <f>(T7-108*Y7)/U7</f>
        <v>0.11982400330361268</v>
      </c>
      <c r="W7">
        <f>V7*16.02</f>
        <v>1.9195805329238751</v>
      </c>
      <c r="X7">
        <f>54/108</f>
        <v>0.5</v>
      </c>
      <c r="Y7">
        <f t="shared" si="2"/>
        <v>-9.4994750000000003</v>
      </c>
    </row>
    <row r="8" spans="1:25" x14ac:dyDescent="0.2">
      <c r="S8" t="s">
        <v>33</v>
      </c>
      <c r="T8">
        <v>-1003.8011115500003</v>
      </c>
      <c r="U8">
        <f t="shared" ref="U8:U9" si="3">2*10.725 *10.725</f>
        <v>230.05124999999998</v>
      </c>
      <c r="V8">
        <f t="shared" ref="V8:V9" si="4">(T8-108*Y8)/U8</f>
        <v>0.1071366043274963</v>
      </c>
      <c r="W8">
        <f>V8*16.02</f>
        <v>1.7163284013264908</v>
      </c>
      <c r="X8">
        <f>53/108</f>
        <v>0.49074074074074076</v>
      </c>
      <c r="Y8">
        <f t="shared" si="2"/>
        <v>-9.5226668638545959</v>
      </c>
    </row>
    <row r="9" spans="1:25" x14ac:dyDescent="0.2">
      <c r="B9" t="s">
        <v>33</v>
      </c>
      <c r="C9">
        <v>3.5750000000000002</v>
      </c>
      <c r="D9">
        <v>-1223.8710922666667</v>
      </c>
      <c r="E9">
        <v>-3.1271866666666668</v>
      </c>
      <c r="S9" t="s">
        <v>61</v>
      </c>
      <c r="T9">
        <v>-999.02928619000045</v>
      </c>
      <c r="U9">
        <f t="shared" si="3"/>
        <v>230.05124999999998</v>
      </c>
      <c r="V9">
        <f t="shared" si="4"/>
        <v>0.11699138261582882</v>
      </c>
      <c r="W9">
        <f>V9*16.02</f>
        <v>1.8742019495055777</v>
      </c>
      <c r="X9">
        <f>54/108</f>
        <v>0.5</v>
      </c>
      <c r="Y9">
        <f t="shared" si="2"/>
        <v>-9.4994750000000003</v>
      </c>
    </row>
    <row r="10" spans="1:25" x14ac:dyDescent="0.2">
      <c r="C10">
        <v>3.57</v>
      </c>
      <c r="D10">
        <v>-1224.3393961333325</v>
      </c>
      <c r="E10">
        <v>-0.26368666666666646</v>
      </c>
      <c r="F10">
        <f>D10/128</f>
        <v>-9.5651515322916598</v>
      </c>
      <c r="S10">
        <v>210</v>
      </c>
    </row>
    <row r="11" spans="1:25" x14ac:dyDescent="0.2">
      <c r="S11" t="s">
        <v>13</v>
      </c>
      <c r="T11">
        <v>-1380.7650792000002</v>
      </c>
      <c r="U11">
        <f>2*15.9879* 10.725</f>
        <v>342.94045499999999</v>
      </c>
      <c r="V11">
        <f>(T11-150*Y11)/U11</f>
        <v>0.11418467422670557</v>
      </c>
      <c r="W11">
        <f>V11*16.02</f>
        <v>1.8292384811118232</v>
      </c>
      <c r="X11">
        <f>77/150</f>
        <v>0.51333333333333331</v>
      </c>
      <c r="Y11">
        <f t="shared" ref="Y11:Y13" si="5">-0.2615*X11^2+2.7638*X11-10.816</f>
        <v>-9.4661574888888893</v>
      </c>
    </row>
    <row r="12" spans="1:25" x14ac:dyDescent="0.2">
      <c r="S12" t="s">
        <v>33</v>
      </c>
      <c r="T12">
        <v>-1383.6607501000008</v>
      </c>
      <c r="U12">
        <f t="shared" ref="U12:U13" si="6">2*15.9879* 10.725</f>
        <v>342.94045499999999</v>
      </c>
      <c r="V12">
        <f t="shared" ref="V12:V13" si="7">(T12-150*Y12)/U12</f>
        <v>0.11302237070086257</v>
      </c>
      <c r="W12">
        <f>V12*16.02</f>
        <v>1.8106183786278183</v>
      </c>
      <c r="X12">
        <f>76/150</f>
        <v>0.50666666666666671</v>
      </c>
      <c r="Y12">
        <f t="shared" si="5"/>
        <v>-9.482804622222222</v>
      </c>
    </row>
    <row r="13" spans="1:25" x14ac:dyDescent="0.2">
      <c r="S13" t="s">
        <v>61</v>
      </c>
      <c r="T13">
        <v>-1383.069913300001</v>
      </c>
      <c r="U13">
        <f t="shared" si="6"/>
        <v>342.94045499999999</v>
      </c>
      <c r="V13">
        <f t="shared" si="7"/>
        <v>0.11474522605777812</v>
      </c>
      <c r="W13">
        <f>V13*16.02</f>
        <v>1.8382185214456055</v>
      </c>
      <c r="X13">
        <f>76/150</f>
        <v>0.50666666666666671</v>
      </c>
      <c r="Y13">
        <f t="shared" si="5"/>
        <v>-9.482804622222222</v>
      </c>
    </row>
    <row r="14" spans="1:25" x14ac:dyDescent="0.2">
      <c r="B14">
        <v>1200</v>
      </c>
    </row>
    <row r="16" spans="1:25" x14ac:dyDescent="0.2">
      <c r="A16">
        <v>3.5</v>
      </c>
      <c r="C16">
        <v>3.55</v>
      </c>
      <c r="E16">
        <v>3.57</v>
      </c>
      <c r="G16">
        <v>3.5750000000000002</v>
      </c>
      <c r="I16" t="s">
        <v>38</v>
      </c>
      <c r="J16" t="s">
        <v>39</v>
      </c>
      <c r="K16" t="s">
        <v>62</v>
      </c>
      <c r="L16" t="s">
        <v>36</v>
      </c>
      <c r="M16" t="s">
        <v>37</v>
      </c>
      <c r="N16" t="s">
        <v>63</v>
      </c>
      <c r="O16" t="s">
        <v>72</v>
      </c>
      <c r="P16" t="s">
        <v>73</v>
      </c>
      <c r="Q16" t="s">
        <v>74</v>
      </c>
      <c r="S16" t="s">
        <v>48</v>
      </c>
      <c r="U16" t="s">
        <v>47</v>
      </c>
    </row>
    <row r="17" spans="1:22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  <c r="G17" t="s">
        <v>1</v>
      </c>
      <c r="H17" t="s">
        <v>2</v>
      </c>
      <c r="S17" t="s">
        <v>1</v>
      </c>
      <c r="T17" t="s">
        <v>2</v>
      </c>
      <c r="U17" t="s">
        <v>1</v>
      </c>
      <c r="V17" t="s">
        <v>2</v>
      </c>
    </row>
    <row r="18" spans="1:22" x14ac:dyDescent="0.2">
      <c r="A18" s="1">
        <v>-1215.1546000000001</v>
      </c>
      <c r="B18">
        <v>14.74</v>
      </c>
      <c r="C18" s="1">
        <v>-1217.4840999999999</v>
      </c>
      <c r="D18">
        <v>12.42</v>
      </c>
      <c r="E18" s="1">
        <v>-1220.4943000000001</v>
      </c>
      <c r="F18">
        <v>1.4</v>
      </c>
      <c r="G18" s="1">
        <v>-1216.6241</v>
      </c>
      <c r="H18">
        <v>20.69</v>
      </c>
      <c r="I18" s="1">
        <v>-1514.9358999999999</v>
      </c>
      <c r="J18" s="1">
        <v>-1516.8198</v>
      </c>
      <c r="K18" s="1">
        <v>-1510.7768000000001</v>
      </c>
      <c r="L18" s="1">
        <v>-1425.3946000000001</v>
      </c>
      <c r="M18" s="1">
        <v>-1010.4335</v>
      </c>
      <c r="N18" s="1">
        <v>-1093.5824</v>
      </c>
      <c r="O18" s="1">
        <v>-1391.6964</v>
      </c>
      <c r="P18" s="1">
        <v>-1393.5591999999999</v>
      </c>
      <c r="Q18" s="1">
        <v>-1393.9858999999999</v>
      </c>
      <c r="S18" s="1">
        <v>-1223.0436999999999</v>
      </c>
      <c r="T18">
        <v>-79.02</v>
      </c>
      <c r="U18" s="1">
        <v>-1221.2073</v>
      </c>
      <c r="V18">
        <v>-15.26</v>
      </c>
    </row>
    <row r="19" spans="1:22" x14ac:dyDescent="0.2">
      <c r="A19" s="1">
        <v>-1215.2420999999999</v>
      </c>
      <c r="B19">
        <v>13.83</v>
      </c>
      <c r="C19" s="1">
        <v>-1217.4614999999999</v>
      </c>
      <c r="D19">
        <v>9.1</v>
      </c>
      <c r="E19" s="1">
        <v>-1220.4512999999999</v>
      </c>
      <c r="F19">
        <v>-2.4</v>
      </c>
      <c r="G19" s="1">
        <v>-1216.5555999999999</v>
      </c>
      <c r="H19">
        <v>1.01</v>
      </c>
      <c r="I19" s="1">
        <v>-1509.1967</v>
      </c>
      <c r="J19" s="1">
        <v>-1509.9839999999999</v>
      </c>
      <c r="K19" s="1">
        <v>-1503.175</v>
      </c>
      <c r="L19" s="1">
        <v>-999.74203</v>
      </c>
      <c r="M19" s="1">
        <v>-993.02589</v>
      </c>
      <c r="N19" s="1">
        <v>-999.92794000000004</v>
      </c>
      <c r="O19" s="1">
        <v>-1383.2775999999999</v>
      </c>
      <c r="P19" s="1">
        <v>-1384.8298</v>
      </c>
      <c r="Q19" s="1">
        <v>-1382.3724</v>
      </c>
      <c r="S19" s="1">
        <v>-1222.7429999999999</v>
      </c>
      <c r="T19">
        <v>-44.7</v>
      </c>
      <c r="U19" s="1">
        <v>-1221.28</v>
      </c>
      <c r="V19">
        <v>6.9</v>
      </c>
    </row>
    <row r="20" spans="1:22" x14ac:dyDescent="0.2">
      <c r="A20" s="1">
        <v>-1215.5316</v>
      </c>
      <c r="B20">
        <v>13.67</v>
      </c>
      <c r="C20" s="1">
        <v>-1217.4592</v>
      </c>
      <c r="D20">
        <v>9.16</v>
      </c>
      <c r="E20" s="1">
        <v>-1220.3637000000001</v>
      </c>
      <c r="F20">
        <v>-1.51</v>
      </c>
      <c r="G20" s="1">
        <v>-1216.5685000000001</v>
      </c>
      <c r="H20">
        <v>0.98</v>
      </c>
      <c r="I20" s="1">
        <v>-1508.2083</v>
      </c>
      <c r="J20" s="1">
        <v>-1510.0110999999999</v>
      </c>
      <c r="K20" s="1">
        <v>-1502.9935</v>
      </c>
      <c r="L20" s="1">
        <v>-999.09876999999994</v>
      </c>
      <c r="M20" s="1">
        <v>-992.77113999999995</v>
      </c>
      <c r="N20" s="1">
        <v>-999.80974000000003</v>
      </c>
      <c r="O20" s="1">
        <v>-1383.0217</v>
      </c>
      <c r="P20" s="1">
        <v>-1384.7638999999999</v>
      </c>
      <c r="Q20" s="1">
        <v>-1382.288</v>
      </c>
      <c r="S20" s="1">
        <v>-1222.4000000000001</v>
      </c>
      <c r="T20">
        <v>-41.59</v>
      </c>
      <c r="U20" s="1">
        <v>-1221.5175999999999</v>
      </c>
      <c r="V20">
        <v>6.36</v>
      </c>
    </row>
    <row r="21" spans="1:22" x14ac:dyDescent="0.2">
      <c r="A21" s="1">
        <v>-1216.0097000000001</v>
      </c>
      <c r="B21">
        <v>13.18</v>
      </c>
      <c r="C21" s="1">
        <v>-1217.4585999999999</v>
      </c>
      <c r="D21">
        <v>8.56</v>
      </c>
      <c r="E21" s="1">
        <v>-1220.2003999999999</v>
      </c>
      <c r="F21">
        <v>-0.84</v>
      </c>
      <c r="G21" s="1">
        <v>-1216.5625</v>
      </c>
      <c r="H21">
        <v>1.2</v>
      </c>
      <c r="I21" s="1">
        <v>-1506.9489000000001</v>
      </c>
      <c r="J21" s="1">
        <v>-1510.0567000000001</v>
      </c>
      <c r="K21" s="1">
        <v>-1502.7906</v>
      </c>
      <c r="L21" s="1">
        <v>-998.88477999999998</v>
      </c>
      <c r="M21" s="1">
        <v>-992.70893999999998</v>
      </c>
      <c r="N21" s="1">
        <v>-999.70145000000002</v>
      </c>
      <c r="O21" s="1">
        <v>-1382.7516000000001</v>
      </c>
      <c r="P21" s="1">
        <v>-1384.6869999999999</v>
      </c>
      <c r="Q21" s="1">
        <v>-1382.2083</v>
      </c>
      <c r="S21" s="1">
        <v>-1221.9612999999999</v>
      </c>
      <c r="T21">
        <v>-43.28</v>
      </c>
      <c r="U21" s="1">
        <v>-1221.7827</v>
      </c>
      <c r="V21">
        <v>3.31</v>
      </c>
    </row>
    <row r="22" spans="1:22" x14ac:dyDescent="0.2">
      <c r="A22" s="1">
        <v>-1216.6703</v>
      </c>
      <c r="B22">
        <v>12.4</v>
      </c>
      <c r="C22" s="1">
        <v>-1217.4681</v>
      </c>
      <c r="D22">
        <v>7.83</v>
      </c>
      <c r="E22" s="1">
        <v>-1219.9811999999999</v>
      </c>
      <c r="F22">
        <v>-0.57999999999999996</v>
      </c>
      <c r="G22" s="1">
        <v>-1216.5226</v>
      </c>
      <c r="H22">
        <v>0.77</v>
      </c>
      <c r="I22" s="1">
        <v>-1505.4556</v>
      </c>
      <c r="J22" s="1">
        <v>-1510.1217999999999</v>
      </c>
      <c r="K22" s="1">
        <v>-1502.5746999999999</v>
      </c>
      <c r="L22" s="1">
        <v>-999.01880000000006</v>
      </c>
      <c r="M22" s="1">
        <v>-992.71397999999999</v>
      </c>
      <c r="N22" s="1">
        <v>-999.57043999999996</v>
      </c>
      <c r="O22" s="1">
        <v>-1382.4724000000001</v>
      </c>
      <c r="P22" s="1">
        <v>-1384.6030000000001</v>
      </c>
      <c r="Q22" s="1">
        <v>-1382.1351999999999</v>
      </c>
      <c r="S22" s="1">
        <v>-1221.4558999999999</v>
      </c>
      <c r="T22">
        <v>-40.61</v>
      </c>
      <c r="U22" s="1">
        <v>-1222.0533</v>
      </c>
      <c r="V22">
        <v>3.77</v>
      </c>
    </row>
    <row r="23" spans="1:22" x14ac:dyDescent="0.2">
      <c r="A23" s="1">
        <v>-1217.5038999999999</v>
      </c>
      <c r="B23">
        <v>12.57</v>
      </c>
      <c r="C23" s="1">
        <v>-1217.4898000000001</v>
      </c>
      <c r="D23">
        <v>7.65</v>
      </c>
      <c r="E23" s="1">
        <v>-1219.7329999999999</v>
      </c>
      <c r="F23">
        <v>0.49</v>
      </c>
      <c r="G23" s="1">
        <v>-1216.4357</v>
      </c>
      <c r="H23">
        <v>0.75</v>
      </c>
      <c r="I23" s="1">
        <v>-1503.7782</v>
      </c>
      <c r="J23" s="1">
        <v>-1510.2076999999999</v>
      </c>
      <c r="K23" s="1">
        <v>-1502.3541</v>
      </c>
      <c r="L23" s="1">
        <v>-999.00427000000002</v>
      </c>
      <c r="M23" s="1">
        <v>-992.74069999999995</v>
      </c>
      <c r="N23" s="1">
        <v>-999.42393000000004</v>
      </c>
      <c r="O23" s="1">
        <v>-1382.1860999999999</v>
      </c>
      <c r="P23" s="1">
        <v>-1384.5092999999999</v>
      </c>
      <c r="Q23" s="1">
        <v>-1382.0653</v>
      </c>
      <c r="S23" s="1">
        <v>-1220.9182000000001</v>
      </c>
      <c r="T23">
        <v>-38.72</v>
      </c>
      <c r="U23" s="1">
        <v>-1222.3126</v>
      </c>
      <c r="V23">
        <v>3.16</v>
      </c>
    </row>
    <row r="24" spans="1:22" x14ac:dyDescent="0.2">
      <c r="A24" s="1">
        <v>-1218.4965999999999</v>
      </c>
      <c r="B24">
        <v>12.24</v>
      </c>
      <c r="C24" s="1">
        <v>-1217.5219</v>
      </c>
      <c r="D24">
        <v>7.55</v>
      </c>
      <c r="E24" s="1">
        <v>-1219.4882</v>
      </c>
      <c r="F24">
        <v>1.3</v>
      </c>
      <c r="G24" s="1">
        <v>-1216.2928999999999</v>
      </c>
      <c r="H24">
        <v>0.68</v>
      </c>
      <c r="I24" s="1">
        <v>-1501.9743000000001</v>
      </c>
      <c r="J24" s="1">
        <v>-1510.3142</v>
      </c>
      <c r="K24" s="1">
        <v>-1502.1373000000001</v>
      </c>
      <c r="L24" s="1">
        <v>-998.92345</v>
      </c>
      <c r="M24" s="1">
        <v>-992.77531999999997</v>
      </c>
      <c r="N24" s="1">
        <v>-999.26044999999999</v>
      </c>
      <c r="O24" s="1">
        <v>-1381.8955000000001</v>
      </c>
      <c r="P24" s="1">
        <v>-1384.4047</v>
      </c>
      <c r="Q24" s="1">
        <v>-1381.9973</v>
      </c>
      <c r="S24" s="1">
        <v>-1220.3857</v>
      </c>
      <c r="T24">
        <v>-38.75</v>
      </c>
      <c r="U24" s="1">
        <v>-1222.549</v>
      </c>
      <c r="V24">
        <v>1.5</v>
      </c>
    </row>
    <row r="25" spans="1:22" x14ac:dyDescent="0.2">
      <c r="A25" s="1">
        <v>-1219.6297999999999</v>
      </c>
      <c r="B25">
        <v>12.62</v>
      </c>
      <c r="C25" s="1">
        <v>-1217.5586000000001</v>
      </c>
      <c r="D25">
        <v>7.32</v>
      </c>
      <c r="E25" s="1">
        <v>-1219.2789</v>
      </c>
      <c r="F25">
        <v>1.8</v>
      </c>
      <c r="G25" s="1">
        <v>-1216.0911000000001</v>
      </c>
      <c r="H25">
        <v>1</v>
      </c>
      <c r="I25" s="1">
        <v>-1500.1065000000001</v>
      </c>
      <c r="J25" s="1">
        <v>-1510.4412</v>
      </c>
      <c r="K25" s="1">
        <v>-1501.9324999999999</v>
      </c>
      <c r="L25" s="1">
        <v>-998.74987999999996</v>
      </c>
      <c r="M25" s="1">
        <v>-992.81305999999995</v>
      </c>
      <c r="N25" s="1">
        <v>-999.08109999999999</v>
      </c>
      <c r="O25" s="1">
        <v>-1381.6021000000001</v>
      </c>
      <c r="P25" s="1">
        <v>-1384.2879</v>
      </c>
      <c r="Q25" s="1">
        <v>-1381.9268999999999</v>
      </c>
      <c r="S25" s="1">
        <v>-1219.9004</v>
      </c>
      <c r="T25">
        <v>-37.06</v>
      </c>
      <c r="U25" s="1">
        <v>-1222.7548999999999</v>
      </c>
      <c r="V25">
        <v>0.56000000000000005</v>
      </c>
    </row>
    <row r="26" spans="1:22" x14ac:dyDescent="0.2">
      <c r="A26" s="1">
        <v>-1220.8766000000001</v>
      </c>
      <c r="B26">
        <v>12.24</v>
      </c>
      <c r="C26" s="1">
        <v>-1217.5952</v>
      </c>
      <c r="D26">
        <v>7.56</v>
      </c>
      <c r="E26" s="1">
        <v>-1219.1295</v>
      </c>
      <c r="F26">
        <v>2.48</v>
      </c>
      <c r="G26" s="1">
        <v>-1215.8353999999999</v>
      </c>
      <c r="H26">
        <v>1.07</v>
      </c>
      <c r="I26" s="1">
        <v>-1498.2355</v>
      </c>
      <c r="J26" s="1">
        <v>-1510.5878</v>
      </c>
      <c r="K26" s="1">
        <v>-1501.7474</v>
      </c>
      <c r="L26" s="1">
        <v>-998.51594999999998</v>
      </c>
      <c r="M26" s="1">
        <v>-992.85154</v>
      </c>
      <c r="N26" s="1">
        <v>-998.88753999999994</v>
      </c>
      <c r="O26" s="1">
        <v>-1381.3083999999999</v>
      </c>
      <c r="P26" s="1">
        <v>-1384.1582000000001</v>
      </c>
      <c r="Q26" s="1">
        <v>-1381.8508999999999</v>
      </c>
      <c r="S26" s="1">
        <v>-1219.5054</v>
      </c>
      <c r="T26">
        <v>-35.479999999999997</v>
      </c>
      <c r="U26" s="1">
        <v>-1222.9268</v>
      </c>
      <c r="V26">
        <v>-0.11</v>
      </c>
    </row>
    <row r="27" spans="1:22" x14ac:dyDescent="0.2">
      <c r="A27" s="1">
        <v>-1222.2</v>
      </c>
      <c r="B27">
        <v>12.59</v>
      </c>
      <c r="C27" s="1">
        <v>-1217.6306</v>
      </c>
      <c r="D27">
        <v>7.5</v>
      </c>
      <c r="E27" s="1">
        <v>-1219.0491999999999</v>
      </c>
      <c r="F27">
        <v>2.77</v>
      </c>
      <c r="G27" s="1">
        <v>-1215.5392999999999</v>
      </c>
      <c r="H27">
        <v>1.45</v>
      </c>
      <c r="I27" s="1">
        <v>-1496.4186</v>
      </c>
      <c r="J27" s="1">
        <v>-1510.7529</v>
      </c>
      <c r="K27" s="1">
        <v>-1501.5896</v>
      </c>
      <c r="L27" s="1">
        <v>-998.23409000000004</v>
      </c>
      <c r="M27" s="1">
        <v>-992.89076999999997</v>
      </c>
      <c r="N27" s="1">
        <v>-998.68152999999995</v>
      </c>
      <c r="O27" s="1">
        <v>-1381.0169000000001</v>
      </c>
      <c r="P27" s="1">
        <v>-1384.0153</v>
      </c>
      <c r="Q27" s="1">
        <v>-1381.7650000000001</v>
      </c>
      <c r="S27" s="1">
        <v>-1219.2408</v>
      </c>
      <c r="T27">
        <v>-34.1</v>
      </c>
      <c r="U27" s="1">
        <v>-1223.0652</v>
      </c>
      <c r="V27">
        <v>-0.65</v>
      </c>
    </row>
    <row r="28" spans="1:22" x14ac:dyDescent="0.2">
      <c r="A28" s="1">
        <v>-1223.5487000000001</v>
      </c>
      <c r="B28">
        <v>13.83</v>
      </c>
      <c r="C28" s="1">
        <v>-1217.6663000000001</v>
      </c>
      <c r="D28">
        <v>7.79</v>
      </c>
      <c r="E28" s="1">
        <v>-1219.0307</v>
      </c>
      <c r="F28">
        <v>3.12</v>
      </c>
      <c r="G28" s="1">
        <v>-1215.2226000000001</v>
      </c>
      <c r="H28">
        <v>1.75</v>
      </c>
      <c r="I28" s="1">
        <v>-1494.7059999999999</v>
      </c>
      <c r="J28" s="1">
        <v>-1510.9347</v>
      </c>
      <c r="K28" s="1">
        <v>-1501.4656</v>
      </c>
      <c r="L28" s="1">
        <v>-997.92385999999999</v>
      </c>
      <c r="M28" s="1">
        <v>-992.93061</v>
      </c>
      <c r="N28" s="1">
        <v>-998.46578999999997</v>
      </c>
      <c r="O28" s="1">
        <v>-1380.7298000000001</v>
      </c>
      <c r="P28" s="1">
        <v>-1383.8593000000001</v>
      </c>
      <c r="Q28" s="1">
        <v>-1381.6650999999999</v>
      </c>
      <c r="S28" s="1">
        <v>-1219.1371999999999</v>
      </c>
      <c r="T28">
        <v>-32.65</v>
      </c>
      <c r="U28" s="1">
        <v>-1223.1744000000001</v>
      </c>
      <c r="V28">
        <v>-1.42</v>
      </c>
    </row>
    <row r="29" spans="1:22" x14ac:dyDescent="0.2">
      <c r="A29" s="1">
        <v>-1224.8525999999999</v>
      </c>
      <c r="B29">
        <v>16.329999999999998</v>
      </c>
      <c r="C29" s="1">
        <v>-1217.7055</v>
      </c>
      <c r="D29">
        <v>7.88</v>
      </c>
      <c r="E29" s="1">
        <v>-1219.0509</v>
      </c>
      <c r="F29">
        <v>3.29</v>
      </c>
      <c r="G29" s="1">
        <v>-1214.9106999999999</v>
      </c>
      <c r="H29">
        <v>2.0099999999999998</v>
      </c>
      <c r="I29" s="1">
        <v>-1493.1402</v>
      </c>
      <c r="J29" s="1">
        <v>-1511.1310000000001</v>
      </c>
      <c r="K29" s="1">
        <v>-1501.3809000000001</v>
      </c>
      <c r="L29" s="1">
        <v>-997.60485000000006</v>
      </c>
      <c r="M29" s="1">
        <v>-992.97121000000004</v>
      </c>
      <c r="N29" s="1">
        <v>-998.24372000000005</v>
      </c>
      <c r="O29" s="1">
        <v>-1380.4494</v>
      </c>
      <c r="P29" s="1">
        <v>-1383.6907000000001</v>
      </c>
      <c r="Q29" s="1">
        <v>-1381.5477000000001</v>
      </c>
      <c r="S29" s="1">
        <v>-1219.2103</v>
      </c>
      <c r="T29">
        <v>-31</v>
      </c>
      <c r="U29" s="1">
        <v>-1223.2630999999999</v>
      </c>
      <c r="V29">
        <v>-2.0299999999999998</v>
      </c>
    </row>
    <row r="30" spans="1:22" x14ac:dyDescent="0.2">
      <c r="A30" s="1">
        <v>-1226.0148999999999</v>
      </c>
      <c r="B30">
        <v>19.68</v>
      </c>
      <c r="C30" s="1">
        <v>-1217.7492999999999</v>
      </c>
      <c r="D30">
        <v>8.3699999999999992</v>
      </c>
      <c r="E30" s="1">
        <v>-1219.0817999999999</v>
      </c>
      <c r="F30">
        <v>3.39</v>
      </c>
      <c r="G30" s="1">
        <v>-1214.6325999999999</v>
      </c>
      <c r="H30">
        <v>2.59</v>
      </c>
      <c r="I30" s="1">
        <v>-1491.7553</v>
      </c>
      <c r="J30" s="1">
        <v>-1511.3398</v>
      </c>
      <c r="K30" s="1">
        <v>-1501.3398</v>
      </c>
      <c r="L30" s="1">
        <v>-997.29336000000001</v>
      </c>
      <c r="M30" s="1">
        <v>-993.01224000000002</v>
      </c>
      <c r="N30" s="1">
        <v>-998.01917000000003</v>
      </c>
      <c r="O30" s="1">
        <v>-1380.1780000000001</v>
      </c>
      <c r="P30" s="1">
        <v>-1383.5112999999999</v>
      </c>
      <c r="Q30" s="1">
        <v>-1381.4099000000001</v>
      </c>
      <c r="S30" s="1">
        <v>-1219.4559999999999</v>
      </c>
      <c r="T30">
        <v>-29.19</v>
      </c>
      <c r="U30" s="1">
        <v>-1223.3425</v>
      </c>
      <c r="V30">
        <v>-2.64</v>
      </c>
    </row>
    <row r="31" spans="1:22" x14ac:dyDescent="0.2">
      <c r="A31" s="1">
        <v>-1226.9042999999999</v>
      </c>
      <c r="B31">
        <v>24.84</v>
      </c>
      <c r="C31" s="1">
        <v>-1217.7967000000001</v>
      </c>
      <c r="D31">
        <v>8.6199999999999992</v>
      </c>
      <c r="E31" s="1">
        <v>-1219.0953999999999</v>
      </c>
      <c r="F31">
        <v>3.54</v>
      </c>
      <c r="G31" s="1">
        <v>-1214.4205999999999</v>
      </c>
      <c r="H31">
        <v>2.68</v>
      </c>
      <c r="I31" s="1">
        <v>-1490.5784000000001</v>
      </c>
      <c r="J31" s="1">
        <v>-1511.5581</v>
      </c>
      <c r="K31" s="1">
        <v>-1501.3444999999999</v>
      </c>
      <c r="L31" s="1">
        <v>-997.00292000000002</v>
      </c>
      <c r="M31" s="1">
        <v>-993.05367999999999</v>
      </c>
      <c r="N31" s="1">
        <v>-997.79651000000001</v>
      </c>
      <c r="O31" s="1">
        <v>-1379.9173000000001</v>
      </c>
      <c r="P31" s="1">
        <v>-1383.3226</v>
      </c>
      <c r="Q31" s="1">
        <v>-1381.2493999999999</v>
      </c>
      <c r="S31" s="1">
        <v>-1219.847</v>
      </c>
      <c r="T31">
        <v>-27.5</v>
      </c>
      <c r="U31" s="1">
        <v>-1223.4260999999999</v>
      </c>
      <c r="V31">
        <v>-3.45</v>
      </c>
    </row>
    <row r="32" spans="1:22" x14ac:dyDescent="0.2">
      <c r="A32" s="1">
        <v>-1227.3416</v>
      </c>
      <c r="B32">
        <v>32.04</v>
      </c>
      <c r="C32" s="1">
        <v>-1217.8422</v>
      </c>
      <c r="D32">
        <v>9.02</v>
      </c>
      <c r="E32" s="1">
        <v>-1219.07</v>
      </c>
      <c r="F32">
        <v>3.72</v>
      </c>
      <c r="G32" s="1">
        <v>-1214.3063999999999</v>
      </c>
      <c r="H32">
        <v>3.12</v>
      </c>
      <c r="I32" s="1">
        <v>-1489.6284000000001</v>
      </c>
      <c r="J32" s="1">
        <v>-1511.7825</v>
      </c>
      <c r="K32" s="1">
        <v>-1501.3959</v>
      </c>
      <c r="L32" s="1">
        <v>-996.74422000000004</v>
      </c>
      <c r="M32" s="1">
        <v>-993.09550000000002</v>
      </c>
      <c r="N32" s="1">
        <v>-997.58049000000005</v>
      </c>
      <c r="O32" s="1">
        <v>-1379.6686</v>
      </c>
      <c r="P32" s="1">
        <v>-1383.1268</v>
      </c>
      <c r="Q32" s="1">
        <v>-1381.0658000000001</v>
      </c>
      <c r="S32" s="1">
        <v>-1220.3311000000001</v>
      </c>
      <c r="T32">
        <v>-25.32</v>
      </c>
      <c r="U32" s="1">
        <v>-1223.5264999999999</v>
      </c>
      <c r="V32">
        <v>-4.05</v>
      </c>
    </row>
    <row r="33" spans="1:22" x14ac:dyDescent="0.2">
      <c r="A33" s="1">
        <v>-1227.0835</v>
      </c>
      <c r="B33">
        <v>41.38</v>
      </c>
      <c r="C33" s="1">
        <v>-1217.8779</v>
      </c>
      <c r="D33">
        <v>9.3699999999999992</v>
      </c>
      <c r="E33" s="1">
        <v>-1218.9909</v>
      </c>
      <c r="F33">
        <v>3.89</v>
      </c>
      <c r="G33" s="1">
        <v>-1214.3146999999999</v>
      </c>
      <c r="H33">
        <v>3.26</v>
      </c>
      <c r="I33" s="1">
        <v>-1488.9177</v>
      </c>
      <c r="J33" s="1">
        <v>-1512.0092999999999</v>
      </c>
      <c r="K33" s="1">
        <v>-1501.4929</v>
      </c>
      <c r="L33" s="1">
        <v>-996.52471000000003</v>
      </c>
      <c r="M33" s="1">
        <v>-993.13805000000002</v>
      </c>
      <c r="N33" s="1">
        <v>-997.37559999999996</v>
      </c>
      <c r="O33" s="1">
        <v>-1379.4321</v>
      </c>
      <c r="P33" s="1">
        <v>-1382.9262000000001</v>
      </c>
      <c r="Q33" s="1">
        <v>-1380.8605</v>
      </c>
      <c r="S33" s="1">
        <v>-1220.835</v>
      </c>
      <c r="T33">
        <v>-22.28</v>
      </c>
      <c r="U33" s="1">
        <v>-1223.6529</v>
      </c>
      <c r="V33">
        <v>-4.7699999999999996</v>
      </c>
    </row>
    <row r="34" spans="1:22" x14ac:dyDescent="0.2">
      <c r="A34" s="1">
        <v>-1225.81</v>
      </c>
      <c r="B34">
        <v>53.68</v>
      </c>
      <c r="C34" s="1">
        <v>-1217.894</v>
      </c>
      <c r="D34">
        <v>9.76</v>
      </c>
      <c r="E34" s="1">
        <v>-1218.8507999999999</v>
      </c>
      <c r="F34">
        <v>3.93</v>
      </c>
      <c r="G34" s="1">
        <v>-1214.4567</v>
      </c>
      <c r="H34">
        <v>3.11</v>
      </c>
      <c r="I34" s="1">
        <v>-1488.4528</v>
      </c>
      <c r="J34" s="1">
        <v>-1512.2347</v>
      </c>
      <c r="K34" s="1">
        <v>-1501.6325999999999</v>
      </c>
      <c r="L34" s="1">
        <v>-996.34997999999996</v>
      </c>
      <c r="M34" s="1">
        <v>-993.18106999999998</v>
      </c>
      <c r="N34" s="1">
        <v>-997.18588</v>
      </c>
      <c r="O34" s="1">
        <v>-1379.2077999999999</v>
      </c>
      <c r="P34" s="1">
        <v>-1382.7242000000001</v>
      </c>
      <c r="Q34" s="1">
        <v>-1380.6370999999999</v>
      </c>
      <c r="S34" s="1">
        <v>-1221.2807</v>
      </c>
      <c r="T34">
        <v>-19.18</v>
      </c>
      <c r="U34" s="1">
        <v>-1223.8083999999999</v>
      </c>
      <c r="V34">
        <v>-5.57</v>
      </c>
    </row>
    <row r="35" spans="1:22" x14ac:dyDescent="0.2">
      <c r="A35" s="1">
        <v>-1223.162</v>
      </c>
      <c r="B35">
        <v>68.69</v>
      </c>
      <c r="C35" s="1">
        <v>-1217.8815</v>
      </c>
      <c r="D35">
        <v>10.32</v>
      </c>
      <c r="E35" s="1">
        <v>-1218.6496</v>
      </c>
      <c r="F35">
        <v>4</v>
      </c>
      <c r="G35" s="1">
        <v>-1214.7267999999999</v>
      </c>
      <c r="H35">
        <v>3.07</v>
      </c>
      <c r="I35" s="1">
        <v>-1488.2342000000001</v>
      </c>
      <c r="J35" s="1">
        <v>-1512.4549999999999</v>
      </c>
      <c r="K35" s="1">
        <v>-1501.8105</v>
      </c>
      <c r="L35" s="1">
        <v>-996.22343999999998</v>
      </c>
      <c r="M35" s="1">
        <v>-993.22457999999995</v>
      </c>
      <c r="N35" s="1">
        <v>-997.01500999999996</v>
      </c>
      <c r="O35" s="1">
        <v>-1378.9946</v>
      </c>
      <c r="P35" s="1">
        <v>-1382.5237999999999</v>
      </c>
      <c r="Q35" s="1">
        <v>-1380.4014999999999</v>
      </c>
      <c r="S35" s="1">
        <v>-1221.6026999999999</v>
      </c>
      <c r="T35">
        <v>-15.7</v>
      </c>
      <c r="U35" s="1">
        <v>-1223.9901</v>
      </c>
      <c r="V35">
        <v>-6.19</v>
      </c>
    </row>
    <row r="36" spans="1:22" x14ac:dyDescent="0.2">
      <c r="A36" s="1">
        <v>-1218.9186999999999</v>
      </c>
      <c r="B36">
        <v>86.04</v>
      </c>
      <c r="C36" s="1">
        <v>-1217.8329000000001</v>
      </c>
      <c r="D36">
        <v>10.86</v>
      </c>
      <c r="E36" s="1">
        <v>-1218.3909000000001</v>
      </c>
      <c r="F36">
        <v>4.1900000000000004</v>
      </c>
      <c r="G36" s="1">
        <v>-1215.1007</v>
      </c>
      <c r="H36">
        <v>2.78</v>
      </c>
      <c r="I36" s="1">
        <v>-1488.2572</v>
      </c>
      <c r="J36" s="1">
        <v>-1512.6664000000001</v>
      </c>
      <c r="K36" s="1">
        <v>-1502.021</v>
      </c>
      <c r="L36" s="1">
        <v>-996.14745000000005</v>
      </c>
      <c r="M36" s="1">
        <v>-993.26864999999998</v>
      </c>
      <c r="N36" s="1">
        <v>-996.86515999999995</v>
      </c>
      <c r="O36" s="1">
        <v>-1378.7905000000001</v>
      </c>
      <c r="P36" s="1">
        <v>-1382.3290999999999</v>
      </c>
      <c r="Q36" s="1">
        <v>-1380.1611</v>
      </c>
      <c r="S36" s="1">
        <v>-1221.7683</v>
      </c>
      <c r="T36">
        <v>-11.7</v>
      </c>
      <c r="U36" s="1">
        <v>-1224.1898000000001</v>
      </c>
      <c r="V36">
        <v>-6.96</v>
      </c>
    </row>
    <row r="37" spans="1:22" x14ac:dyDescent="0.2">
      <c r="A37" s="1">
        <v>-1213.3498</v>
      </c>
      <c r="B37">
        <v>104.32</v>
      </c>
      <c r="C37" s="1">
        <v>-1217.7462</v>
      </c>
      <c r="D37">
        <v>11.44</v>
      </c>
      <c r="E37" s="1">
        <v>-1218.0826999999999</v>
      </c>
      <c r="F37">
        <v>4.29</v>
      </c>
      <c r="G37" s="1">
        <v>-1215.5434</v>
      </c>
      <c r="H37">
        <v>2.34</v>
      </c>
      <c r="I37" s="1">
        <v>-1488.5121999999999</v>
      </c>
      <c r="J37" s="1">
        <v>-1512.866</v>
      </c>
      <c r="K37" s="1">
        <v>-1502.2568000000001</v>
      </c>
      <c r="L37" s="1">
        <v>-996.12248999999997</v>
      </c>
      <c r="M37" s="1">
        <v>-993.31329000000005</v>
      </c>
      <c r="N37" s="1">
        <v>-996.73775999999998</v>
      </c>
      <c r="O37" s="1">
        <v>-1378.5925</v>
      </c>
      <c r="P37" s="1">
        <v>-1382.1442999999999</v>
      </c>
      <c r="Q37" s="1">
        <v>-1379.924</v>
      </c>
      <c r="S37" s="1">
        <v>-1221.7802999999999</v>
      </c>
      <c r="T37">
        <v>-7.4</v>
      </c>
      <c r="U37" s="1">
        <v>-1224.3977</v>
      </c>
      <c r="V37">
        <v>-7.76</v>
      </c>
    </row>
    <row r="38" spans="1:22" x14ac:dyDescent="0.2">
      <c r="A38" s="1">
        <v>-1207.4132</v>
      </c>
      <c r="B38">
        <v>121.25</v>
      </c>
      <c r="C38" s="1">
        <v>-1217.623</v>
      </c>
      <c r="D38">
        <v>11.98</v>
      </c>
      <c r="E38" s="1">
        <v>-1217.7343000000001</v>
      </c>
      <c r="F38">
        <v>4.49</v>
      </c>
      <c r="G38" s="1">
        <v>-1216.0133000000001</v>
      </c>
      <c r="H38">
        <v>1.62</v>
      </c>
      <c r="I38" s="1">
        <v>-1488.9838</v>
      </c>
      <c r="J38" s="1">
        <v>-1513.0518</v>
      </c>
      <c r="K38" s="1">
        <v>-1502.51</v>
      </c>
      <c r="L38" s="1">
        <v>-996.14868000000001</v>
      </c>
      <c r="M38" s="1">
        <v>-993.35844999999995</v>
      </c>
      <c r="N38" s="1">
        <v>-996.63306</v>
      </c>
      <c r="O38" s="1">
        <v>-1378.3975</v>
      </c>
      <c r="P38" s="1">
        <v>-1381.9735000000001</v>
      </c>
      <c r="Q38" s="1">
        <v>-1379.6990000000001</v>
      </c>
      <c r="S38" s="1">
        <v>-1221.6614999999999</v>
      </c>
      <c r="T38">
        <v>-3.23</v>
      </c>
      <c r="U38" s="1">
        <v>-1224.6043</v>
      </c>
      <c r="V38">
        <v>-8.0399999999999991</v>
      </c>
    </row>
    <row r="39" spans="1:22" x14ac:dyDescent="0.2">
      <c r="A39" s="1">
        <v>-1202.3981000000001</v>
      </c>
      <c r="B39">
        <v>134.62</v>
      </c>
      <c r="C39" s="1">
        <v>-1217.4701</v>
      </c>
      <c r="D39">
        <v>12.79</v>
      </c>
      <c r="E39" s="1">
        <v>-1217.3575000000001</v>
      </c>
      <c r="F39">
        <v>4.42</v>
      </c>
      <c r="G39" s="1">
        <v>-1216.4683</v>
      </c>
      <c r="H39">
        <v>0.86</v>
      </c>
      <c r="I39" s="1">
        <v>-1489.6518000000001</v>
      </c>
      <c r="J39" s="1">
        <v>-1513.2222999999999</v>
      </c>
      <c r="K39" s="1">
        <v>-1502.7728999999999</v>
      </c>
      <c r="L39" s="1">
        <v>-996.22524999999996</v>
      </c>
      <c r="M39" s="1">
        <v>-993.40427999999997</v>
      </c>
      <c r="N39" s="1">
        <v>-996.55007000000001</v>
      </c>
      <c r="O39" s="1">
        <v>-1378.202</v>
      </c>
      <c r="P39" s="1">
        <v>-1381.8216</v>
      </c>
      <c r="Q39" s="1">
        <v>-1379.4937</v>
      </c>
      <c r="S39" s="1">
        <v>-1221.4349999999999</v>
      </c>
      <c r="T39">
        <v>0.92</v>
      </c>
      <c r="U39" s="1">
        <v>-1224.7991999999999</v>
      </c>
      <c r="V39">
        <v>-8.4</v>
      </c>
    </row>
    <row r="40" spans="1:22" x14ac:dyDescent="0.2">
      <c r="A40" s="1">
        <v>-1199.2804000000001</v>
      </c>
      <c r="B40">
        <v>142.81</v>
      </c>
      <c r="C40" s="1">
        <v>-1217.2981</v>
      </c>
      <c r="D40">
        <v>13.53</v>
      </c>
      <c r="E40" s="1">
        <v>-1216.9690000000001</v>
      </c>
      <c r="F40">
        <v>4.55</v>
      </c>
      <c r="G40" s="1">
        <v>-1216.8710000000001</v>
      </c>
      <c r="H40">
        <v>0.3</v>
      </c>
      <c r="I40" s="1">
        <v>-1490.4902</v>
      </c>
      <c r="J40" s="1">
        <v>-1513.3773000000001</v>
      </c>
      <c r="K40" s="1">
        <v>-1503.0369000000001</v>
      </c>
      <c r="L40" s="1">
        <v>-996.35077000000001</v>
      </c>
      <c r="M40" s="1">
        <v>-993.45069999999998</v>
      </c>
      <c r="N40" s="1">
        <v>-996.48712</v>
      </c>
      <c r="O40" s="1">
        <v>-1378.0026</v>
      </c>
      <c r="P40" s="1">
        <v>-1381.6931999999999</v>
      </c>
      <c r="Q40" s="1">
        <v>-1379.3145</v>
      </c>
      <c r="S40" s="1">
        <v>-1221.1255000000001</v>
      </c>
      <c r="T40">
        <v>4.6900000000000004</v>
      </c>
      <c r="U40" s="1">
        <v>-1224.9738</v>
      </c>
      <c r="V40">
        <v>-8.91</v>
      </c>
    </row>
    <row r="41" spans="1:22" x14ac:dyDescent="0.2">
      <c r="A41" s="1">
        <v>-1198.3629000000001</v>
      </c>
      <c r="B41">
        <v>145.52000000000001</v>
      </c>
      <c r="C41" s="1">
        <v>-1217.1221</v>
      </c>
      <c r="D41">
        <v>14.27</v>
      </c>
      <c r="E41" s="1">
        <v>-1216.5907999999999</v>
      </c>
      <c r="F41">
        <v>4.55</v>
      </c>
      <c r="G41" s="1">
        <v>-1217.1883</v>
      </c>
      <c r="H41">
        <v>-0.31</v>
      </c>
      <c r="I41" s="1">
        <v>-1491.4670000000001</v>
      </c>
      <c r="J41" s="1">
        <v>-1513.5179000000001</v>
      </c>
      <c r="K41" s="1">
        <v>-1503.2938999999999</v>
      </c>
      <c r="L41" s="1">
        <v>-996.52344000000005</v>
      </c>
      <c r="M41" s="1">
        <v>-993.49775999999997</v>
      </c>
      <c r="N41" s="1">
        <v>-996.44205999999997</v>
      </c>
      <c r="O41" s="1">
        <v>-1377.797</v>
      </c>
      <c r="P41" s="1">
        <v>-1381.5907</v>
      </c>
      <c r="Q41" s="1">
        <v>-1379.165</v>
      </c>
      <c r="S41" s="1">
        <v>-1220.7646999999999</v>
      </c>
      <c r="T41">
        <v>8.64</v>
      </c>
      <c r="U41" s="1">
        <v>-1225.1202000000001</v>
      </c>
      <c r="V41">
        <v>-9.08</v>
      </c>
    </row>
    <row r="42" spans="1:22" x14ac:dyDescent="0.2">
      <c r="A42" s="1">
        <v>-1199.3203000000001</v>
      </c>
      <c r="B42">
        <v>143.49</v>
      </c>
      <c r="C42" s="1">
        <v>-1216.9594999999999</v>
      </c>
      <c r="D42">
        <v>14.94</v>
      </c>
      <c r="E42" s="1">
        <v>-1216.2491</v>
      </c>
      <c r="F42">
        <v>4.57</v>
      </c>
      <c r="G42" s="1">
        <v>-1217.3978</v>
      </c>
      <c r="H42">
        <v>-0.93</v>
      </c>
      <c r="I42" s="1">
        <v>-1492.5440000000001</v>
      </c>
      <c r="J42" s="1">
        <v>-1513.6458</v>
      </c>
      <c r="K42" s="1">
        <v>-1503.537</v>
      </c>
      <c r="L42" s="1">
        <v>-996.74096999999995</v>
      </c>
      <c r="M42" s="1">
        <v>-993.54544999999996</v>
      </c>
      <c r="N42" s="1">
        <v>-996.41219000000001</v>
      </c>
      <c r="O42" s="1">
        <v>-1377.5841</v>
      </c>
      <c r="P42" s="1">
        <v>-1381.5150000000001</v>
      </c>
      <c r="Q42" s="1">
        <v>-1379.0465999999999</v>
      </c>
      <c r="S42" s="1">
        <v>-1220.3853999999999</v>
      </c>
      <c r="T42">
        <v>11.79</v>
      </c>
      <c r="U42" s="1">
        <v>-1225.2311999999999</v>
      </c>
      <c r="V42">
        <v>-8.8800000000000008</v>
      </c>
    </row>
    <row r="43" spans="1:22" x14ac:dyDescent="0.2">
      <c r="A43" s="1">
        <v>-1201.5265999999999</v>
      </c>
      <c r="B43">
        <v>137.66999999999999</v>
      </c>
      <c r="C43" s="1">
        <v>-1216.827</v>
      </c>
      <c r="D43">
        <v>15.77</v>
      </c>
      <c r="E43" s="1">
        <v>-1215.9693</v>
      </c>
      <c r="F43">
        <v>4.59</v>
      </c>
      <c r="G43" s="1">
        <v>-1217.4902</v>
      </c>
      <c r="H43">
        <v>-1.3</v>
      </c>
      <c r="I43" s="1">
        <v>-1493.6774</v>
      </c>
      <c r="J43" s="1">
        <v>-1513.7639999999999</v>
      </c>
      <c r="K43" s="1">
        <v>-1503.7596000000001</v>
      </c>
      <c r="L43" s="1">
        <v>-997.00000999999997</v>
      </c>
      <c r="M43" s="1">
        <v>-993.59382000000005</v>
      </c>
      <c r="N43" s="1">
        <v>-996.39494000000002</v>
      </c>
      <c r="O43" s="1">
        <v>-1377.3646000000001</v>
      </c>
      <c r="P43" s="1">
        <v>-1381.4653000000001</v>
      </c>
      <c r="Q43" s="1">
        <v>-1378.9582</v>
      </c>
      <c r="S43" s="1">
        <v>-1220.0144</v>
      </c>
      <c r="T43">
        <v>14.37</v>
      </c>
      <c r="U43" s="1">
        <v>-1225.3025</v>
      </c>
      <c r="V43">
        <v>-8.52</v>
      </c>
    </row>
    <row r="44" spans="1:22" x14ac:dyDescent="0.2">
      <c r="A44" s="1">
        <v>-1204.3932</v>
      </c>
      <c r="B44">
        <v>129.38</v>
      </c>
      <c r="C44" s="1">
        <v>-1216.7378000000001</v>
      </c>
      <c r="D44">
        <v>16.399999999999999</v>
      </c>
      <c r="E44" s="1">
        <v>-1215.7692</v>
      </c>
      <c r="F44">
        <v>4.46</v>
      </c>
      <c r="G44" s="1">
        <v>-1217.471</v>
      </c>
      <c r="H44">
        <v>-1.55</v>
      </c>
      <c r="I44" s="1">
        <v>-1494.8177000000001</v>
      </c>
      <c r="J44" s="1">
        <v>-1513.8751999999999</v>
      </c>
      <c r="K44" s="1">
        <v>-1503.9567999999999</v>
      </c>
      <c r="L44" s="1">
        <v>-997.29678000000001</v>
      </c>
      <c r="M44" s="1">
        <v>-993.64291000000003</v>
      </c>
      <c r="N44" s="1">
        <v>-996.38774000000001</v>
      </c>
      <c r="O44" s="1">
        <v>-1377.1411000000001</v>
      </c>
      <c r="P44" s="1">
        <v>-1381.4380000000001</v>
      </c>
      <c r="Q44" s="1">
        <v>-1378.8963000000001</v>
      </c>
      <c r="S44" s="1">
        <v>-1219.6735000000001</v>
      </c>
      <c r="T44">
        <v>16.170000000000002</v>
      </c>
      <c r="U44" s="1">
        <v>-1225.3340000000001</v>
      </c>
      <c r="V44">
        <v>-8.09</v>
      </c>
    </row>
    <row r="45" spans="1:22" x14ac:dyDescent="0.2">
      <c r="A45" s="1">
        <v>-1207.4892</v>
      </c>
      <c r="B45">
        <v>119.71</v>
      </c>
      <c r="C45" s="1">
        <v>-1216.6992</v>
      </c>
      <c r="D45">
        <v>17.09</v>
      </c>
      <c r="E45" s="1">
        <v>-1215.6523</v>
      </c>
      <c r="F45">
        <v>4.34</v>
      </c>
      <c r="G45" s="1">
        <v>-1217.3586</v>
      </c>
      <c r="H45">
        <v>-1.6</v>
      </c>
      <c r="I45" s="1">
        <v>-1495.9132999999999</v>
      </c>
      <c r="J45" s="1">
        <v>-1513.9831999999999</v>
      </c>
      <c r="K45" s="1">
        <v>-1504.1248000000001</v>
      </c>
      <c r="L45" s="1">
        <v>-997.6268</v>
      </c>
      <c r="M45" s="1">
        <v>-993.69268</v>
      </c>
      <c r="N45" s="1">
        <v>-996.38797999999997</v>
      </c>
      <c r="O45" s="1">
        <v>-1376.9179999999999</v>
      </c>
      <c r="P45" s="1">
        <v>-1381.4265</v>
      </c>
      <c r="Q45" s="1">
        <v>-1378.8557000000001</v>
      </c>
      <c r="S45" s="1">
        <v>-1219.3842</v>
      </c>
      <c r="T45">
        <v>17.7</v>
      </c>
      <c r="U45" s="1">
        <v>-1225.3291999999999</v>
      </c>
      <c r="V45">
        <v>-7.52</v>
      </c>
    </row>
    <row r="46" spans="1:22" x14ac:dyDescent="0.2">
      <c r="A46" s="1">
        <v>-1210.5107</v>
      </c>
      <c r="B46">
        <v>109.56</v>
      </c>
      <c r="C46" s="1">
        <v>-1216.7112999999999</v>
      </c>
      <c r="D46">
        <v>17.68</v>
      </c>
      <c r="E46" s="1">
        <v>-1215.6081999999999</v>
      </c>
      <c r="F46">
        <v>4.26</v>
      </c>
      <c r="G46" s="1">
        <v>-1217.1777999999999</v>
      </c>
      <c r="H46">
        <v>-1.58</v>
      </c>
      <c r="I46" s="1">
        <v>-1496.9114</v>
      </c>
      <c r="J46" s="1">
        <v>-1514.0914</v>
      </c>
      <c r="K46" s="1">
        <v>-1504.2610999999999</v>
      </c>
      <c r="L46" s="1">
        <v>-997.98432000000003</v>
      </c>
      <c r="M46" s="1">
        <v>-993.74319000000003</v>
      </c>
      <c r="N46" s="1">
        <v>-996.39314999999999</v>
      </c>
      <c r="O46" s="1">
        <v>-1376.7008000000001</v>
      </c>
      <c r="P46" s="1">
        <v>-1381.4232999999999</v>
      </c>
      <c r="Q46" s="1">
        <v>-1378.8307</v>
      </c>
      <c r="S46" s="1">
        <v>-1219.17</v>
      </c>
      <c r="T46">
        <v>18.77</v>
      </c>
      <c r="U46" s="1">
        <v>-1225.2946999999999</v>
      </c>
      <c r="V46">
        <v>-6.51</v>
      </c>
    </row>
    <row r="47" spans="1:22" x14ac:dyDescent="0.2">
      <c r="A47" s="1">
        <v>-1213.2425000000001</v>
      </c>
      <c r="B47">
        <v>99.59</v>
      </c>
      <c r="C47" s="1">
        <v>-1216.7665</v>
      </c>
      <c r="D47">
        <v>17.989999999999998</v>
      </c>
      <c r="E47" s="1">
        <v>-1215.6180999999999</v>
      </c>
      <c r="F47">
        <v>4.1399999999999997</v>
      </c>
      <c r="G47" s="1">
        <v>-1216.9576999999999</v>
      </c>
      <c r="H47">
        <v>-1.48</v>
      </c>
      <c r="I47" s="1">
        <v>-1497.7635</v>
      </c>
      <c r="J47" s="1">
        <v>-1514.2032999999999</v>
      </c>
      <c r="K47" s="1">
        <v>-1504.365</v>
      </c>
      <c r="L47" s="1">
        <v>-998.36292000000003</v>
      </c>
      <c r="M47" s="1">
        <v>-993.79444999999998</v>
      </c>
      <c r="N47" s="1">
        <v>-996.40138999999999</v>
      </c>
      <c r="O47" s="1">
        <v>-1376.4961000000001</v>
      </c>
      <c r="P47" s="1">
        <v>-1381.4208000000001</v>
      </c>
      <c r="Q47" s="1">
        <v>-1378.8146999999999</v>
      </c>
      <c r="S47" s="1">
        <v>-1219.0574999999999</v>
      </c>
      <c r="T47">
        <v>18.98</v>
      </c>
      <c r="U47" s="1">
        <v>-1225.2403999999999</v>
      </c>
      <c r="V47">
        <v>-5.71</v>
      </c>
    </row>
    <row r="48" spans="1:22" x14ac:dyDescent="0.2">
      <c r="A48" s="1">
        <v>-1215.5416</v>
      </c>
      <c r="B48">
        <v>90.23</v>
      </c>
      <c r="C48" s="1">
        <v>-1216.8526999999999</v>
      </c>
      <c r="D48">
        <v>18.010000000000002</v>
      </c>
      <c r="E48" s="1">
        <v>-1215.6604</v>
      </c>
      <c r="F48">
        <v>3.99</v>
      </c>
      <c r="G48" s="1">
        <v>-1216.7257999999999</v>
      </c>
      <c r="H48">
        <v>-1.42</v>
      </c>
      <c r="I48" s="1">
        <v>-1498.4296999999999</v>
      </c>
      <c r="J48" s="1">
        <v>-1514.3217999999999</v>
      </c>
      <c r="K48" s="1">
        <v>-1504.4369999999999</v>
      </c>
      <c r="L48" s="1">
        <v>-998.75527999999997</v>
      </c>
      <c r="M48" s="1">
        <v>-993.84652000000006</v>
      </c>
      <c r="N48" s="1">
        <v>-996.41071999999997</v>
      </c>
      <c r="O48" s="1">
        <v>-1376.3105</v>
      </c>
      <c r="P48" s="1">
        <v>-1381.4119000000001</v>
      </c>
      <c r="Q48" s="1">
        <v>-1378.8022000000001</v>
      </c>
      <c r="S48" s="1">
        <v>-1219.0785000000001</v>
      </c>
      <c r="T48">
        <v>18.559999999999999</v>
      </c>
      <c r="U48" s="1">
        <v>-1225.1769999999999</v>
      </c>
      <c r="V48">
        <v>-4.7699999999999996</v>
      </c>
    </row>
    <row r="49" spans="1:22" x14ac:dyDescent="0.2">
      <c r="A49" s="1">
        <v>-1217.3367000000001</v>
      </c>
      <c r="B49">
        <v>81.69</v>
      </c>
      <c r="C49" s="1">
        <v>-1216.9525000000001</v>
      </c>
      <c r="D49">
        <v>18.350000000000001</v>
      </c>
      <c r="E49" s="1">
        <v>-1215.7170000000001</v>
      </c>
      <c r="F49">
        <v>4</v>
      </c>
      <c r="G49" s="1">
        <v>-1216.5075999999999</v>
      </c>
      <c r="H49">
        <v>-1.1499999999999999</v>
      </c>
      <c r="I49" s="1">
        <v>-1498.8825999999999</v>
      </c>
      <c r="J49" s="1">
        <v>-1514.4494999999999</v>
      </c>
      <c r="K49" s="1">
        <v>-1504.4780000000001</v>
      </c>
      <c r="L49" s="1">
        <v>-999.15193999999997</v>
      </c>
      <c r="M49" s="1">
        <v>-993.89939000000004</v>
      </c>
      <c r="N49" s="1">
        <v>-996.41974000000005</v>
      </c>
      <c r="O49" s="1">
        <v>-1376.1497999999999</v>
      </c>
      <c r="P49" s="1">
        <v>-1381.3915999999999</v>
      </c>
      <c r="Q49" s="1">
        <v>-1378.7886000000001</v>
      </c>
      <c r="S49" s="1">
        <v>-1219.2628</v>
      </c>
      <c r="T49">
        <v>17.7</v>
      </c>
      <c r="U49" s="1">
        <v>-1225.1157000000001</v>
      </c>
      <c r="V49">
        <v>-3.54</v>
      </c>
    </row>
    <row r="50" spans="1:22" x14ac:dyDescent="0.2">
      <c r="A50" s="1">
        <v>-1218.6239</v>
      </c>
      <c r="B50">
        <v>74.28</v>
      </c>
      <c r="C50" s="1">
        <v>-1217.0452</v>
      </c>
      <c r="D50">
        <v>18.3</v>
      </c>
      <c r="E50" s="1">
        <v>-1215.7750000000001</v>
      </c>
      <c r="F50">
        <v>4.1100000000000003</v>
      </c>
      <c r="G50" s="1">
        <v>-1216.3244</v>
      </c>
      <c r="H50">
        <v>-1</v>
      </c>
      <c r="I50" s="1">
        <v>-1499.1088</v>
      </c>
      <c r="J50" s="1">
        <v>-1514.5884000000001</v>
      </c>
      <c r="K50" s="1">
        <v>-1504.4908</v>
      </c>
      <c r="L50" s="1">
        <v>-999.54269999999997</v>
      </c>
      <c r="M50" s="1">
        <v>-993.95308</v>
      </c>
      <c r="N50" s="1">
        <v>-996.42714000000001</v>
      </c>
      <c r="O50" s="1">
        <v>-1376.0187000000001</v>
      </c>
      <c r="P50" s="1">
        <v>-1381.3579999999999</v>
      </c>
      <c r="Q50" s="1">
        <v>-1378.7701999999999</v>
      </c>
      <c r="S50" s="1">
        <v>-1219.623</v>
      </c>
      <c r="T50">
        <v>16.11</v>
      </c>
      <c r="U50" s="1">
        <v>-1225.0636999999999</v>
      </c>
      <c r="V50">
        <v>-2.0099999999999998</v>
      </c>
    </row>
    <row r="51" spans="1:22" x14ac:dyDescent="0.2">
      <c r="A51" s="1">
        <v>-1219.4586999999999</v>
      </c>
      <c r="B51">
        <v>67.819999999999993</v>
      </c>
      <c r="C51" s="1">
        <v>-1217.1085</v>
      </c>
      <c r="D51">
        <v>18.22</v>
      </c>
      <c r="E51" s="1">
        <v>-1215.8263999999999</v>
      </c>
      <c r="F51">
        <v>4.21</v>
      </c>
      <c r="G51" s="1">
        <v>-1216.1916000000001</v>
      </c>
      <c r="H51">
        <v>-0.93</v>
      </c>
      <c r="I51" s="1">
        <v>-1499.1120000000001</v>
      </c>
      <c r="J51" s="1">
        <v>-1514.7397000000001</v>
      </c>
      <c r="K51" s="1">
        <v>-1504.4786999999999</v>
      </c>
      <c r="L51" s="1">
        <v>-999.91652999999997</v>
      </c>
      <c r="M51" s="1">
        <v>-994.00765999999999</v>
      </c>
      <c r="N51" s="1">
        <v>-996.43119999999999</v>
      </c>
      <c r="O51" s="1">
        <v>-1375.9194</v>
      </c>
      <c r="P51" s="1">
        <v>-1381.3110999999999</v>
      </c>
      <c r="Q51" s="1">
        <v>-1378.7453</v>
      </c>
      <c r="S51" s="1">
        <v>-1220.1347000000001</v>
      </c>
      <c r="T51">
        <v>14.23</v>
      </c>
      <c r="U51" s="1">
        <v>-1225.0252</v>
      </c>
      <c r="V51">
        <v>-0.79</v>
      </c>
    </row>
    <row r="52" spans="1:22" x14ac:dyDescent="0.2">
      <c r="A52" s="1">
        <v>-1219.9359999999999</v>
      </c>
      <c r="B52">
        <v>62.35</v>
      </c>
      <c r="C52" s="1">
        <v>-1217.1196</v>
      </c>
      <c r="D52">
        <v>18.13</v>
      </c>
      <c r="E52" s="1">
        <v>-1215.8659</v>
      </c>
      <c r="F52">
        <v>4.33</v>
      </c>
      <c r="G52" s="1">
        <v>-1216.1175000000001</v>
      </c>
      <c r="H52">
        <v>-0.78</v>
      </c>
      <c r="I52" s="1">
        <v>-1498.9113</v>
      </c>
      <c r="J52" s="1">
        <v>-1514.9037000000001</v>
      </c>
      <c r="K52" s="1">
        <v>-1504.4458999999999</v>
      </c>
      <c r="L52" s="1">
        <v>-1000.2615</v>
      </c>
      <c r="M52" s="1">
        <v>-994.06309999999996</v>
      </c>
      <c r="N52" s="1">
        <v>-996.43071999999995</v>
      </c>
      <c r="O52" s="1">
        <v>-1375.8521000000001</v>
      </c>
      <c r="P52" s="1">
        <v>-1381.2538</v>
      </c>
      <c r="Q52" s="1">
        <v>-1378.7137</v>
      </c>
      <c r="S52" s="1">
        <v>-1220.7342000000001</v>
      </c>
      <c r="T52">
        <v>11.87</v>
      </c>
      <c r="U52" s="1">
        <v>-1224.9963</v>
      </c>
      <c r="V52">
        <v>0.19</v>
      </c>
    </row>
    <row r="53" spans="1:22" x14ac:dyDescent="0.2">
      <c r="A53" s="1">
        <v>-1220.1658</v>
      </c>
      <c r="B53">
        <v>57.77</v>
      </c>
      <c r="C53" s="1">
        <v>-1217.0632000000001</v>
      </c>
      <c r="D53">
        <v>18.149999999999999</v>
      </c>
      <c r="E53" s="1">
        <v>-1215.8895</v>
      </c>
      <c r="F53">
        <v>4.42</v>
      </c>
      <c r="G53" s="1">
        <v>-1216.1045999999999</v>
      </c>
      <c r="H53">
        <v>-0.99</v>
      </c>
      <c r="I53" s="1">
        <v>-1498.5387000000001</v>
      </c>
      <c r="J53" s="1">
        <v>-1515.0798</v>
      </c>
      <c r="K53" s="1">
        <v>-1504.3972000000001</v>
      </c>
      <c r="L53" s="1">
        <v>-1000.5656</v>
      </c>
      <c r="M53" s="1">
        <v>-994.11950000000002</v>
      </c>
      <c r="N53" s="1">
        <v>-996.42420000000004</v>
      </c>
      <c r="O53" s="1">
        <v>-1375.8150000000001</v>
      </c>
      <c r="P53" s="1">
        <v>-1381.1911</v>
      </c>
      <c r="Q53" s="1">
        <v>-1378.6763000000001</v>
      </c>
      <c r="S53" s="1">
        <v>-1221.3382999999999</v>
      </c>
      <c r="T53">
        <v>9.36</v>
      </c>
      <c r="U53" s="1">
        <v>-1224.9662000000001</v>
      </c>
      <c r="V53">
        <v>1.34</v>
      </c>
    </row>
    <row r="54" spans="1:22" x14ac:dyDescent="0.2">
      <c r="A54" s="1">
        <v>-1220.2520999999999</v>
      </c>
      <c r="B54">
        <v>53.82</v>
      </c>
      <c r="C54" s="1">
        <v>-1216.9365</v>
      </c>
      <c r="D54">
        <v>18.09</v>
      </c>
      <c r="E54" s="1">
        <v>-1215.8924</v>
      </c>
      <c r="F54">
        <v>4.47</v>
      </c>
      <c r="G54" s="1">
        <v>-1216.1476</v>
      </c>
      <c r="H54">
        <v>-1.1100000000000001</v>
      </c>
      <c r="I54" s="1">
        <v>-1498.0342000000001</v>
      </c>
      <c r="J54" s="1">
        <v>-1515.2662</v>
      </c>
      <c r="K54" s="1">
        <v>-1504.3385000000001</v>
      </c>
      <c r="L54" s="1">
        <v>-1000.817</v>
      </c>
      <c r="M54" s="1">
        <v>-994.17684999999994</v>
      </c>
      <c r="N54" s="1">
        <v>-996.41010000000006</v>
      </c>
      <c r="O54" s="1">
        <v>-1375.8045999999999</v>
      </c>
      <c r="P54" s="1">
        <v>-1381.1286</v>
      </c>
      <c r="Q54" s="1">
        <v>-1378.6356000000001</v>
      </c>
      <c r="S54" s="1">
        <v>-1221.8766000000001</v>
      </c>
      <c r="T54">
        <v>6.98</v>
      </c>
      <c r="U54" s="1">
        <v>-1224.9221</v>
      </c>
      <c r="V54">
        <v>2.57</v>
      </c>
    </row>
    <row r="55" spans="1:22" x14ac:dyDescent="0.2">
      <c r="A55" s="1">
        <v>-1220.2813000000001</v>
      </c>
      <c r="B55">
        <v>50.55</v>
      </c>
      <c r="C55" s="1">
        <v>-1216.7538999999999</v>
      </c>
      <c r="D55">
        <v>18.18</v>
      </c>
      <c r="E55" s="1">
        <v>-1215.8697999999999</v>
      </c>
      <c r="F55">
        <v>4.6399999999999997</v>
      </c>
      <c r="G55" s="1">
        <v>-1216.2376999999999</v>
      </c>
      <c r="H55">
        <v>-1.35</v>
      </c>
      <c r="I55" s="1">
        <v>-1497.4403</v>
      </c>
      <c r="J55" s="1">
        <v>-1515.4606000000001</v>
      </c>
      <c r="K55" s="1">
        <v>-1504.2757999999999</v>
      </c>
      <c r="L55" s="1">
        <v>-1001.0060999999999</v>
      </c>
      <c r="M55" s="1">
        <v>-994.23518999999999</v>
      </c>
      <c r="N55" s="1">
        <v>-996.38678000000004</v>
      </c>
      <c r="O55" s="1">
        <v>-1375.8158000000001</v>
      </c>
      <c r="P55" s="1">
        <v>-1381.0725</v>
      </c>
      <c r="Q55" s="1">
        <v>-1378.5948000000001</v>
      </c>
      <c r="S55" s="1">
        <v>-1222.3081999999999</v>
      </c>
      <c r="T55">
        <v>4.5599999999999996</v>
      </c>
      <c r="U55" s="1">
        <v>-1224.8527999999999</v>
      </c>
      <c r="V55">
        <v>3.77</v>
      </c>
    </row>
    <row r="56" spans="1:22" x14ac:dyDescent="0.2">
      <c r="A56" s="1">
        <v>-1220.3152</v>
      </c>
      <c r="B56">
        <v>47.76</v>
      </c>
      <c r="C56" s="1">
        <v>-1216.5418</v>
      </c>
      <c r="D56">
        <v>18.350000000000001</v>
      </c>
      <c r="E56" s="1">
        <v>-1215.8176000000001</v>
      </c>
      <c r="F56">
        <v>4.91</v>
      </c>
      <c r="G56" s="1">
        <v>-1216.3674000000001</v>
      </c>
      <c r="H56">
        <v>-1.89</v>
      </c>
      <c r="I56" s="1">
        <v>-1496.7991999999999</v>
      </c>
      <c r="J56" s="1">
        <v>-1515.6595</v>
      </c>
      <c r="K56" s="1">
        <v>-1504.2154</v>
      </c>
      <c r="L56" s="1">
        <v>-1001.1253</v>
      </c>
      <c r="M56" s="1">
        <v>-994.29454999999996</v>
      </c>
      <c r="N56" s="1">
        <v>-996.35283000000004</v>
      </c>
      <c r="O56" s="1">
        <v>-1375.8430000000001</v>
      </c>
      <c r="P56" s="1">
        <v>-1381.0284999999999</v>
      </c>
      <c r="Q56" s="1">
        <v>-1378.5573999999999</v>
      </c>
      <c r="S56" s="1">
        <v>-1222.6216999999999</v>
      </c>
      <c r="T56">
        <v>2.4300000000000002</v>
      </c>
      <c r="U56" s="1">
        <v>-1224.7570000000001</v>
      </c>
      <c r="V56">
        <v>4.84</v>
      </c>
    </row>
    <row r="57" spans="1:22" x14ac:dyDescent="0.2">
      <c r="A57" s="1">
        <v>-1220.3915</v>
      </c>
      <c r="B57">
        <v>45.13</v>
      </c>
      <c r="C57" s="1">
        <v>-1216.3342</v>
      </c>
      <c r="D57">
        <v>18.600000000000001</v>
      </c>
      <c r="E57" s="1">
        <v>-1215.7338999999999</v>
      </c>
      <c r="F57">
        <v>5.14</v>
      </c>
      <c r="G57" s="1">
        <v>-1216.5304000000001</v>
      </c>
      <c r="H57">
        <v>-2.39</v>
      </c>
      <c r="I57" s="1">
        <v>-1496.1497999999999</v>
      </c>
      <c r="J57" s="1">
        <v>-1515.8590999999999</v>
      </c>
      <c r="K57" s="1">
        <v>-1504.1632999999999</v>
      </c>
      <c r="L57" s="1">
        <v>-1001.1699</v>
      </c>
      <c r="M57" s="1">
        <v>-994.35499000000004</v>
      </c>
      <c r="N57" s="1">
        <v>-996.30717000000004</v>
      </c>
      <c r="O57" s="1">
        <v>-1375.8796</v>
      </c>
      <c r="P57" s="1">
        <v>-1381.0012999999999</v>
      </c>
      <c r="Q57" s="1">
        <v>-1378.5264999999999</v>
      </c>
      <c r="S57" s="1">
        <v>-1222.8264999999999</v>
      </c>
      <c r="T57">
        <v>0.65</v>
      </c>
      <c r="U57" s="1">
        <v>-1224.6441</v>
      </c>
      <c r="V57">
        <v>5.94</v>
      </c>
    </row>
    <row r="58" spans="1:22" x14ac:dyDescent="0.2">
      <c r="A58" s="1">
        <v>-1220.5273</v>
      </c>
      <c r="B58">
        <v>42.96</v>
      </c>
      <c r="C58" s="1">
        <v>-1216.1672000000001</v>
      </c>
      <c r="D58">
        <v>18.96</v>
      </c>
      <c r="E58" s="1">
        <v>-1215.6224999999999</v>
      </c>
      <c r="F58">
        <v>5.23</v>
      </c>
      <c r="G58" s="1">
        <v>-1216.7271000000001</v>
      </c>
      <c r="H58">
        <v>-2.81</v>
      </c>
      <c r="I58" s="1">
        <v>-1495.5264</v>
      </c>
      <c r="J58" s="1">
        <v>-1516.0541000000001</v>
      </c>
      <c r="K58" s="1">
        <v>-1504.1248000000001</v>
      </c>
      <c r="L58" s="1">
        <v>-1001.1387</v>
      </c>
      <c r="M58" s="1">
        <v>-994.41651999999999</v>
      </c>
      <c r="N58" s="1">
        <v>-996.24892</v>
      </c>
      <c r="O58" s="1">
        <v>-1375.9190000000001</v>
      </c>
      <c r="P58" s="1">
        <v>-1380.9939999999999</v>
      </c>
      <c r="Q58" s="1">
        <v>-1378.5054</v>
      </c>
      <c r="S58" s="1">
        <v>-1222.9398000000001</v>
      </c>
      <c r="T58">
        <v>-1</v>
      </c>
      <c r="U58" s="1">
        <v>-1224.5358000000001</v>
      </c>
      <c r="V58">
        <v>6.62</v>
      </c>
    </row>
    <row r="59" spans="1:22" x14ac:dyDescent="0.2">
      <c r="A59" s="1">
        <v>-1220.7227</v>
      </c>
      <c r="B59">
        <v>40.97</v>
      </c>
      <c r="C59" s="1">
        <v>-1216.0710999999999</v>
      </c>
      <c r="D59">
        <v>19.07</v>
      </c>
      <c r="E59" s="1">
        <v>-1215.4963</v>
      </c>
      <c r="F59">
        <v>5.25</v>
      </c>
      <c r="G59" s="1">
        <v>-1216.9628</v>
      </c>
      <c r="H59">
        <v>-3.43</v>
      </c>
      <c r="I59" s="1">
        <v>-1494.9577999999999</v>
      </c>
      <c r="J59" s="1">
        <v>-1516.2397000000001</v>
      </c>
      <c r="K59" s="1">
        <v>-1504.1047000000001</v>
      </c>
      <c r="L59" s="1">
        <v>-1001.0345</v>
      </c>
      <c r="M59" s="1">
        <v>-994.47924</v>
      </c>
      <c r="N59" s="1">
        <v>-996.17774999999995</v>
      </c>
      <c r="O59" s="1">
        <v>-1375.9548</v>
      </c>
      <c r="P59" s="1">
        <v>-1381.0077000000001</v>
      </c>
      <c r="Q59" s="1">
        <v>-1378.4966999999999</v>
      </c>
      <c r="S59" s="1">
        <v>-1222.9808</v>
      </c>
      <c r="T59">
        <v>-2.67</v>
      </c>
      <c r="U59" s="1">
        <v>-1224.4593</v>
      </c>
      <c r="V59">
        <v>7.14</v>
      </c>
    </row>
    <row r="60" spans="1:22" x14ac:dyDescent="0.2">
      <c r="A60" s="1">
        <v>-1220.9679000000001</v>
      </c>
      <c r="B60">
        <v>39.1</v>
      </c>
      <c r="C60" s="1">
        <v>-1216.0664999999999</v>
      </c>
      <c r="D60">
        <v>19.36</v>
      </c>
      <c r="E60" s="1">
        <v>-1215.3738000000001</v>
      </c>
      <c r="F60">
        <v>5.72</v>
      </c>
      <c r="G60" s="1">
        <v>-1217.2427</v>
      </c>
      <c r="H60">
        <v>-3.98</v>
      </c>
      <c r="I60" s="1">
        <v>-1494.4677999999999</v>
      </c>
      <c r="J60" s="1">
        <v>-1516.4105999999999</v>
      </c>
      <c r="K60" s="1">
        <v>-1504.1057000000001</v>
      </c>
      <c r="L60" s="1">
        <v>-1000.8630000000001</v>
      </c>
      <c r="M60" s="1">
        <v>-994.54315999999994</v>
      </c>
      <c r="N60" s="1">
        <v>-996.09384</v>
      </c>
      <c r="O60" s="1">
        <v>-1375.9811</v>
      </c>
      <c r="P60" s="1">
        <v>-1381.0422000000001</v>
      </c>
      <c r="Q60" s="1">
        <v>-1378.5016000000001</v>
      </c>
      <c r="S60" s="1">
        <v>-1222.9664</v>
      </c>
      <c r="T60">
        <v>-3.79</v>
      </c>
      <c r="U60" s="1">
        <v>-1224.4393</v>
      </c>
      <c r="V60">
        <v>7.53</v>
      </c>
    </row>
    <row r="61" spans="1:22" x14ac:dyDescent="0.2">
      <c r="A61" s="1">
        <v>-1221.2464</v>
      </c>
      <c r="B61">
        <v>37.590000000000003</v>
      </c>
      <c r="C61" s="1">
        <v>-1216.1604</v>
      </c>
      <c r="D61">
        <v>19.579999999999998</v>
      </c>
      <c r="E61" s="1">
        <v>-1215.2764999999999</v>
      </c>
      <c r="F61">
        <v>5.93</v>
      </c>
      <c r="G61" s="1">
        <v>-1217.5658000000001</v>
      </c>
      <c r="H61">
        <v>-4.57</v>
      </c>
      <c r="I61" s="1">
        <v>-1494.0746999999999</v>
      </c>
      <c r="J61" s="1">
        <v>-1516.5617</v>
      </c>
      <c r="K61" s="1">
        <v>-1504.1294</v>
      </c>
      <c r="L61" s="1">
        <v>-1000.634</v>
      </c>
      <c r="M61" s="1">
        <v>-994.60833000000002</v>
      </c>
      <c r="N61" s="1">
        <v>-995.99807999999996</v>
      </c>
      <c r="O61" s="1">
        <v>-1375.9927</v>
      </c>
      <c r="P61" s="1">
        <v>-1381.0959</v>
      </c>
      <c r="Q61" s="1">
        <v>-1378.5206000000001</v>
      </c>
      <c r="S61" s="1">
        <v>-1222.9138</v>
      </c>
      <c r="T61">
        <v>-4.5599999999999996</v>
      </c>
      <c r="U61" s="1">
        <v>-1224.4928</v>
      </c>
      <c r="V61">
        <v>7.72</v>
      </c>
    </row>
    <row r="62" spans="1:22" x14ac:dyDescent="0.2">
      <c r="A62" s="1">
        <v>-1221.5397</v>
      </c>
      <c r="B62">
        <v>36.130000000000003</v>
      </c>
      <c r="C62" s="1">
        <v>-1216.3430000000001</v>
      </c>
      <c r="D62">
        <v>19.86</v>
      </c>
      <c r="E62" s="1">
        <v>-1215.2245</v>
      </c>
      <c r="F62">
        <v>5.99</v>
      </c>
      <c r="G62" s="1">
        <v>-1217.9209000000001</v>
      </c>
      <c r="H62">
        <v>-5.09</v>
      </c>
      <c r="I62" s="1">
        <v>-1493.7909</v>
      </c>
      <c r="J62" s="1">
        <v>-1516.6883</v>
      </c>
      <c r="K62" s="1">
        <v>-1504.1758</v>
      </c>
      <c r="L62" s="1">
        <v>-1000.3593</v>
      </c>
      <c r="M62" s="1">
        <v>-994.67481999999995</v>
      </c>
      <c r="N62" s="1">
        <v>-995.89243999999997</v>
      </c>
      <c r="O62" s="1">
        <v>-1375.9854</v>
      </c>
      <c r="P62" s="1">
        <v>-1381.1667</v>
      </c>
      <c r="Q62" s="1">
        <v>-1378.5531000000001</v>
      </c>
      <c r="S62" s="1">
        <v>-1222.8407999999999</v>
      </c>
      <c r="T62">
        <v>-5.49</v>
      </c>
      <c r="U62" s="1">
        <v>-1224.6247000000001</v>
      </c>
      <c r="V62">
        <v>7.3</v>
      </c>
    </row>
    <row r="63" spans="1:22" x14ac:dyDescent="0.2">
      <c r="A63" s="1">
        <v>-1221.829</v>
      </c>
      <c r="B63">
        <v>35.049999999999997</v>
      </c>
      <c r="C63" s="1">
        <v>-1216.5899999999999</v>
      </c>
      <c r="D63">
        <v>20.05</v>
      </c>
      <c r="E63" s="1">
        <v>-1215.2329</v>
      </c>
      <c r="F63">
        <v>6.22</v>
      </c>
      <c r="G63" s="1">
        <v>-1218.2853</v>
      </c>
      <c r="H63">
        <v>-5.41</v>
      </c>
      <c r="I63" s="1">
        <v>-1493.6251999999999</v>
      </c>
      <c r="J63" s="1">
        <v>-1516.7873</v>
      </c>
      <c r="K63" s="1">
        <v>-1504.2435</v>
      </c>
      <c r="L63" s="1">
        <v>-1000.0528</v>
      </c>
      <c r="M63" s="1">
        <v>-994.74264000000005</v>
      </c>
      <c r="N63" s="1">
        <v>-995.77925000000005</v>
      </c>
      <c r="O63" s="1">
        <v>-1375.9565</v>
      </c>
      <c r="P63" s="1">
        <v>-1381.2523000000001</v>
      </c>
      <c r="Q63" s="1">
        <v>-1378.597</v>
      </c>
      <c r="S63" s="1">
        <v>-1222.7684999999999</v>
      </c>
      <c r="T63">
        <v>-6.3</v>
      </c>
      <c r="U63" s="1">
        <v>-1224.8259</v>
      </c>
      <c r="V63">
        <v>6.89</v>
      </c>
    </row>
    <row r="64" spans="1:22" x14ac:dyDescent="0.2">
      <c r="A64" s="1">
        <v>-1222.0976000000001</v>
      </c>
      <c r="B64">
        <v>33.93</v>
      </c>
      <c r="C64" s="1">
        <v>-1216.8683000000001</v>
      </c>
      <c r="D64">
        <v>20.25</v>
      </c>
      <c r="E64" s="1">
        <v>-1215.3104000000001</v>
      </c>
      <c r="F64">
        <v>6.25</v>
      </c>
      <c r="G64" s="1">
        <v>-1218.6282000000001</v>
      </c>
      <c r="H64">
        <v>-5.81</v>
      </c>
      <c r="I64" s="1">
        <v>-1493.5816</v>
      </c>
      <c r="J64" s="1">
        <v>-1516.856</v>
      </c>
      <c r="K64" s="1">
        <v>-1504.3293000000001</v>
      </c>
      <c r="L64" s="1">
        <v>-999.72904000000005</v>
      </c>
      <c r="M64" s="1">
        <v>-994.81188999999995</v>
      </c>
      <c r="N64" s="1">
        <v>-995.66165999999998</v>
      </c>
      <c r="O64" s="1">
        <v>-1375.9042999999999</v>
      </c>
      <c r="P64" s="1">
        <v>-1381.3510000000001</v>
      </c>
      <c r="Q64" s="1">
        <v>-1378.6495</v>
      </c>
      <c r="S64" s="1">
        <v>-1222.7195999999999</v>
      </c>
      <c r="T64">
        <v>-6.84</v>
      </c>
      <c r="U64" s="1">
        <v>-1225.0743</v>
      </c>
      <c r="V64">
        <v>6.18</v>
      </c>
    </row>
    <row r="65" spans="1:22" x14ac:dyDescent="0.2">
      <c r="A65" s="1">
        <v>-1222.3315</v>
      </c>
      <c r="B65">
        <v>33.15</v>
      </c>
      <c r="C65" s="1">
        <v>-1217.1404</v>
      </c>
      <c r="D65">
        <v>20.34</v>
      </c>
      <c r="E65" s="1">
        <v>-1215.4567</v>
      </c>
      <c r="F65">
        <v>6.25</v>
      </c>
      <c r="G65" s="1">
        <v>-1218.9170999999999</v>
      </c>
      <c r="H65">
        <v>-5.76</v>
      </c>
      <c r="I65" s="1">
        <v>-1493.6605</v>
      </c>
      <c r="J65" s="1">
        <v>-1516.8931</v>
      </c>
      <c r="K65" s="1">
        <v>-1504.4287999999999</v>
      </c>
      <c r="L65" s="1">
        <v>-999.40251999999998</v>
      </c>
      <c r="M65" s="1">
        <v>-994.88262999999995</v>
      </c>
      <c r="N65" s="1">
        <v>-995.54345999999998</v>
      </c>
      <c r="O65" s="1">
        <v>-1375.8290999999999</v>
      </c>
      <c r="P65" s="1">
        <v>-1381.4617000000001</v>
      </c>
      <c r="Q65" s="1">
        <v>-1378.7076</v>
      </c>
      <c r="S65" s="1">
        <v>-1222.7174</v>
      </c>
      <c r="T65">
        <v>-7.24</v>
      </c>
      <c r="U65" s="1">
        <v>-1225.3394000000001</v>
      </c>
      <c r="V65">
        <v>5.34</v>
      </c>
    </row>
    <row r="66" spans="1:22" x14ac:dyDescent="0.2">
      <c r="A66" s="1">
        <v>-1222.5186000000001</v>
      </c>
      <c r="B66">
        <v>32.49</v>
      </c>
      <c r="C66" s="1">
        <v>-1217.3751999999999</v>
      </c>
      <c r="D66">
        <v>20.54</v>
      </c>
      <c r="E66" s="1">
        <v>-1215.6609000000001</v>
      </c>
      <c r="F66">
        <v>6.24</v>
      </c>
      <c r="G66" s="1">
        <v>-1219.1242999999999</v>
      </c>
      <c r="H66">
        <v>-5.79</v>
      </c>
      <c r="I66" s="1">
        <v>-1493.8596</v>
      </c>
      <c r="J66" s="1">
        <v>-1516.8987</v>
      </c>
      <c r="K66" s="1">
        <v>-1504.5373999999999</v>
      </c>
      <c r="L66" s="1">
        <v>-999.08663999999999</v>
      </c>
      <c r="M66" s="1">
        <v>-994.95491000000004</v>
      </c>
      <c r="N66" s="1">
        <v>-995.42836999999997</v>
      </c>
      <c r="O66" s="1">
        <v>-1375.7335</v>
      </c>
      <c r="P66" s="1">
        <v>-1381.5845999999999</v>
      </c>
      <c r="Q66" s="1">
        <v>-1378.7672</v>
      </c>
      <c r="S66" s="1">
        <v>-1222.7795000000001</v>
      </c>
      <c r="T66">
        <v>-7.87</v>
      </c>
      <c r="U66" s="1">
        <v>-1225.5884000000001</v>
      </c>
      <c r="V66">
        <v>4.1900000000000004</v>
      </c>
    </row>
    <row r="67" spans="1:22" x14ac:dyDescent="0.2">
      <c r="A67" s="1">
        <v>-1222.6493</v>
      </c>
      <c r="B67">
        <v>32.22</v>
      </c>
      <c r="C67" s="1">
        <v>-1217.5543</v>
      </c>
      <c r="D67">
        <v>20.69</v>
      </c>
      <c r="E67" s="1">
        <v>-1215.9069999999999</v>
      </c>
      <c r="F67">
        <v>6.15</v>
      </c>
      <c r="G67" s="1">
        <v>-1219.2309</v>
      </c>
      <c r="H67">
        <v>-5.58</v>
      </c>
      <c r="I67" s="1">
        <v>-1494.174</v>
      </c>
      <c r="J67" s="1">
        <v>-1516.8739</v>
      </c>
      <c r="K67" s="1">
        <v>-1504.6502</v>
      </c>
      <c r="L67" s="1">
        <v>-998.79314999999997</v>
      </c>
      <c r="M67" s="1">
        <v>-995.02878999999996</v>
      </c>
      <c r="N67" s="1">
        <v>-995.32054000000005</v>
      </c>
      <c r="O67" s="1">
        <v>-1375.6215999999999</v>
      </c>
      <c r="P67" s="1">
        <v>-1381.7204999999999</v>
      </c>
      <c r="Q67" s="1">
        <v>-1378.8244</v>
      </c>
      <c r="S67" s="1">
        <v>-1222.9118000000001</v>
      </c>
      <c r="T67">
        <v>-8.2200000000000006</v>
      </c>
      <c r="U67" s="1">
        <v>-1225.7888</v>
      </c>
      <c r="V67">
        <v>3.3</v>
      </c>
    </row>
    <row r="68" spans="1:22" x14ac:dyDescent="0.2">
      <c r="A68" s="1">
        <v>-1222.7170000000001</v>
      </c>
      <c r="B68">
        <v>32.07</v>
      </c>
      <c r="C68" s="1">
        <v>-1217.6723</v>
      </c>
      <c r="D68">
        <v>20.92</v>
      </c>
      <c r="E68" s="1">
        <v>-1216.1721</v>
      </c>
      <c r="F68">
        <v>6.05</v>
      </c>
      <c r="G68" s="1">
        <v>-1219.2316000000001</v>
      </c>
      <c r="H68">
        <v>-5.15</v>
      </c>
      <c r="I68" s="1">
        <v>-1494.5961</v>
      </c>
      <c r="J68" s="1">
        <v>-1516.8207</v>
      </c>
      <c r="K68" s="1">
        <v>-1504.7625</v>
      </c>
      <c r="L68" s="1">
        <v>-998.53114000000005</v>
      </c>
      <c r="M68" s="1">
        <v>-995.10438999999997</v>
      </c>
      <c r="N68" s="1">
        <v>-995.22425999999996</v>
      </c>
      <c r="O68" s="1">
        <v>-1375.5</v>
      </c>
      <c r="P68" s="1">
        <v>-1381.8711000000001</v>
      </c>
      <c r="Q68" s="1">
        <v>-1378.8761999999999</v>
      </c>
      <c r="S68" s="1">
        <v>-1223.1029000000001</v>
      </c>
      <c r="T68">
        <v>-8.64</v>
      </c>
      <c r="U68" s="1">
        <v>-1225.9142999999999</v>
      </c>
      <c r="V68">
        <v>2.29</v>
      </c>
    </row>
    <row r="69" spans="1:22" x14ac:dyDescent="0.2">
      <c r="A69" s="1">
        <v>-1222.7175999999999</v>
      </c>
      <c r="B69">
        <v>32.21</v>
      </c>
      <c r="C69" s="1">
        <v>-1217.7384</v>
      </c>
      <c r="D69">
        <v>20.87</v>
      </c>
      <c r="E69" s="1">
        <v>-1216.4340999999999</v>
      </c>
      <c r="F69">
        <v>5.97</v>
      </c>
      <c r="G69" s="1">
        <v>-1219.1365000000001</v>
      </c>
      <c r="H69">
        <v>-4.66</v>
      </c>
      <c r="I69" s="1">
        <v>-1495.1164000000001</v>
      </c>
      <c r="J69" s="1">
        <v>-1516.7418</v>
      </c>
      <c r="K69" s="1">
        <v>-1504.8705</v>
      </c>
      <c r="L69" s="1">
        <v>-998.30713000000003</v>
      </c>
      <c r="M69" s="1">
        <v>-995.18177000000003</v>
      </c>
      <c r="N69" s="1">
        <v>-995.14310999999998</v>
      </c>
      <c r="O69" s="1">
        <v>-1375.377</v>
      </c>
      <c r="P69" s="1">
        <v>-1382.0377000000001</v>
      </c>
      <c r="Q69" s="1">
        <v>-1378.9187999999999</v>
      </c>
      <c r="S69" s="1">
        <v>-1223.3289</v>
      </c>
      <c r="T69">
        <v>-8.85</v>
      </c>
      <c r="U69" s="1">
        <v>-1225.9477999999999</v>
      </c>
      <c r="V69">
        <v>1.46</v>
      </c>
    </row>
    <row r="70" spans="1:22" x14ac:dyDescent="0.2">
      <c r="A70" s="1">
        <v>-1222.6485</v>
      </c>
      <c r="B70">
        <v>32.700000000000003</v>
      </c>
      <c r="C70" s="1">
        <v>-1217.7692999999999</v>
      </c>
      <c r="D70">
        <v>20.94</v>
      </c>
      <c r="E70" s="1">
        <v>-1216.674</v>
      </c>
      <c r="F70">
        <v>5.85</v>
      </c>
      <c r="G70" s="1">
        <v>-1218.9657999999999</v>
      </c>
      <c r="H70">
        <v>-4.09</v>
      </c>
      <c r="I70" s="1">
        <v>-1495.723</v>
      </c>
      <c r="J70" s="1">
        <v>-1516.6402</v>
      </c>
      <c r="K70" s="1">
        <v>-1504.9703</v>
      </c>
      <c r="L70" s="1">
        <v>-998.12537999999995</v>
      </c>
      <c r="M70" s="1">
        <v>-995.26099999999997</v>
      </c>
      <c r="N70" s="1">
        <v>-995.08020999999997</v>
      </c>
      <c r="O70" s="1">
        <v>-1375.2618</v>
      </c>
      <c r="P70" s="1">
        <v>-1382.2209</v>
      </c>
      <c r="Q70" s="1">
        <v>-1378.9493</v>
      </c>
      <c r="S70" s="1">
        <v>-1223.5616</v>
      </c>
      <c r="T70">
        <v>-8.9499999999999993</v>
      </c>
      <c r="U70" s="1">
        <v>-1225.8822</v>
      </c>
      <c r="V70">
        <v>0.79</v>
      </c>
    </row>
    <row r="71" spans="1:22" x14ac:dyDescent="0.2">
      <c r="A71" s="1">
        <v>-1222.5099</v>
      </c>
      <c r="B71">
        <v>33.43</v>
      </c>
      <c r="C71" s="1">
        <v>-1217.7802999999999</v>
      </c>
      <c r="D71">
        <v>20.84</v>
      </c>
      <c r="E71" s="1">
        <v>-1216.877</v>
      </c>
      <c r="F71">
        <v>5.78</v>
      </c>
      <c r="G71" s="1">
        <v>-1218.7469000000001</v>
      </c>
      <c r="H71">
        <v>-3.49</v>
      </c>
      <c r="I71" s="1">
        <v>-1496.4023</v>
      </c>
      <c r="J71" s="1">
        <v>-1516.5192</v>
      </c>
      <c r="K71" s="1">
        <v>-1505.059</v>
      </c>
      <c r="L71" s="1">
        <v>-997.98779000000002</v>
      </c>
      <c r="M71" s="1">
        <v>-995.34218999999996</v>
      </c>
      <c r="N71" s="1">
        <v>-995.03833999999995</v>
      </c>
      <c r="O71" s="1">
        <v>-1375.1643999999999</v>
      </c>
      <c r="P71" s="1">
        <v>-1382.4204999999999</v>
      </c>
      <c r="Q71" s="1">
        <v>-1378.9655</v>
      </c>
      <c r="S71" s="1">
        <v>-1223.7800999999999</v>
      </c>
      <c r="T71">
        <v>-9.02</v>
      </c>
      <c r="U71" s="1">
        <v>-1225.7195999999999</v>
      </c>
      <c r="V71">
        <v>0.53</v>
      </c>
    </row>
    <row r="72" spans="1:22" x14ac:dyDescent="0.2">
      <c r="A72" s="1">
        <v>-1222.3039000000001</v>
      </c>
      <c r="B72">
        <v>34.31</v>
      </c>
      <c r="C72" s="1">
        <v>-1217.779</v>
      </c>
      <c r="D72">
        <v>20.69</v>
      </c>
      <c r="E72" s="1">
        <v>-1217.0322000000001</v>
      </c>
      <c r="F72">
        <v>5.54</v>
      </c>
      <c r="G72" s="1">
        <v>-1218.5099</v>
      </c>
      <c r="H72">
        <v>-2.99</v>
      </c>
      <c r="I72" s="1">
        <v>-1497.1383000000001</v>
      </c>
      <c r="J72" s="1">
        <v>-1516.3814</v>
      </c>
      <c r="K72" s="1">
        <v>-1505.1342999999999</v>
      </c>
      <c r="L72" s="1">
        <v>-997.89454999999998</v>
      </c>
      <c r="M72" s="1">
        <v>-995.42543000000001</v>
      </c>
      <c r="N72" s="1">
        <v>-995.01991999999996</v>
      </c>
      <c r="O72" s="1">
        <v>-1375.0935999999999</v>
      </c>
      <c r="P72" s="1">
        <v>-1382.6344999999999</v>
      </c>
      <c r="Q72" s="1">
        <v>-1378.9657</v>
      </c>
      <c r="S72" s="1">
        <v>-1223.9749999999999</v>
      </c>
      <c r="T72">
        <v>-9.01</v>
      </c>
      <c r="U72" s="1">
        <v>-1225.4709</v>
      </c>
      <c r="V72">
        <v>7.0000000000000007E-2</v>
      </c>
    </row>
    <row r="73" spans="1:22" x14ac:dyDescent="0.2">
      <c r="A73" s="1">
        <v>-1222.0337</v>
      </c>
      <c r="B73">
        <v>35.43</v>
      </c>
      <c r="C73" s="1">
        <v>-1217.7645</v>
      </c>
      <c r="D73">
        <v>20.38</v>
      </c>
      <c r="E73" s="1">
        <v>-1217.1323</v>
      </c>
      <c r="F73">
        <v>5.3</v>
      </c>
      <c r="G73" s="1">
        <v>-1218.2834</v>
      </c>
      <c r="H73">
        <v>-2.3199999999999998</v>
      </c>
      <c r="I73" s="1">
        <v>-1497.9126000000001</v>
      </c>
      <c r="J73" s="1">
        <v>-1516.2295999999999</v>
      </c>
      <c r="K73" s="1">
        <v>-1505.1949</v>
      </c>
      <c r="L73" s="1">
        <v>-997.84418000000005</v>
      </c>
      <c r="M73" s="1">
        <v>-995.51081999999997</v>
      </c>
      <c r="N73" s="1">
        <v>-995.02634</v>
      </c>
      <c r="O73" s="1">
        <v>-1375.0564999999999</v>
      </c>
      <c r="P73" s="1">
        <v>-1382.8598</v>
      </c>
      <c r="Q73" s="1">
        <v>-1378.9492</v>
      </c>
      <c r="S73" s="1">
        <v>-1224.1477</v>
      </c>
      <c r="T73">
        <v>-8.65</v>
      </c>
      <c r="U73" s="1">
        <v>-1225.1560999999999</v>
      </c>
      <c r="V73">
        <v>-0.08</v>
      </c>
    </row>
    <row r="74" spans="1:22" x14ac:dyDescent="0.2">
      <c r="A74" s="1">
        <v>-1221.7029</v>
      </c>
      <c r="B74">
        <v>36.82</v>
      </c>
      <c r="C74" s="1">
        <v>-1217.7299</v>
      </c>
      <c r="D74">
        <v>20.02</v>
      </c>
      <c r="E74" s="1">
        <v>-1217.1753000000001</v>
      </c>
      <c r="F74">
        <v>5.09</v>
      </c>
      <c r="G74" s="1">
        <v>-1218.0904</v>
      </c>
      <c r="H74">
        <v>-1.78</v>
      </c>
      <c r="I74" s="1">
        <v>-1498.7045000000001</v>
      </c>
      <c r="J74" s="1">
        <v>-1516.0667000000001</v>
      </c>
      <c r="K74" s="1">
        <v>-1505.2397000000001</v>
      </c>
      <c r="L74" s="1">
        <v>-997.83455000000004</v>
      </c>
      <c r="M74" s="1">
        <v>-995.59852999999998</v>
      </c>
      <c r="N74" s="1">
        <v>-995.05796999999995</v>
      </c>
      <c r="O74" s="1">
        <v>-1375.0576000000001</v>
      </c>
      <c r="P74" s="1">
        <v>-1383.0911000000001</v>
      </c>
      <c r="Q74" s="1">
        <v>-1378.9158</v>
      </c>
      <c r="S74" s="1">
        <v>-1224.3054999999999</v>
      </c>
      <c r="T74">
        <v>-8.17</v>
      </c>
      <c r="U74" s="1">
        <v>-1224.8026</v>
      </c>
      <c r="V74">
        <v>-0.22</v>
      </c>
    </row>
    <row r="75" spans="1:22" x14ac:dyDescent="0.2">
      <c r="A75" s="1">
        <v>-1221.3158000000001</v>
      </c>
      <c r="B75">
        <v>38.799999999999997</v>
      </c>
      <c r="C75" s="1">
        <v>-1217.6657</v>
      </c>
      <c r="D75">
        <v>19.7</v>
      </c>
      <c r="E75" s="1">
        <v>-1217.1626000000001</v>
      </c>
      <c r="F75">
        <v>5.0999999999999996</v>
      </c>
      <c r="G75" s="1">
        <v>-1217.9450999999999</v>
      </c>
      <c r="H75">
        <v>-1.43</v>
      </c>
      <c r="I75" s="1">
        <v>-1499.4919</v>
      </c>
      <c r="J75" s="1">
        <v>-1515.8943999999999</v>
      </c>
      <c r="K75" s="1">
        <v>-1505.2681</v>
      </c>
      <c r="L75" s="1">
        <v>-997.86270000000002</v>
      </c>
      <c r="M75" s="1">
        <v>-995.68862999999999</v>
      </c>
      <c r="N75" s="1">
        <v>-995.11451999999997</v>
      </c>
      <c r="O75" s="1">
        <v>-1375.0980999999999</v>
      </c>
      <c r="P75" s="1">
        <v>-1383.3225</v>
      </c>
      <c r="Q75" s="1">
        <v>-1378.8664000000001</v>
      </c>
      <c r="S75" s="1">
        <v>-1224.4580000000001</v>
      </c>
      <c r="T75">
        <v>-7.72</v>
      </c>
      <c r="U75" s="1">
        <v>-1224.4439</v>
      </c>
      <c r="V75">
        <v>0.2</v>
      </c>
    </row>
    <row r="76" spans="1:22" x14ac:dyDescent="0.2">
      <c r="A76" s="1">
        <v>-1220.8748000000001</v>
      </c>
      <c r="B76">
        <v>40.880000000000003</v>
      </c>
      <c r="C76" s="1">
        <v>-1217.5657000000001</v>
      </c>
      <c r="D76">
        <v>19.28</v>
      </c>
      <c r="E76" s="1">
        <v>-1217.0995</v>
      </c>
      <c r="F76">
        <v>5.01</v>
      </c>
      <c r="G76" s="1">
        <v>-1217.8513</v>
      </c>
      <c r="H76">
        <v>-0.8</v>
      </c>
      <c r="I76" s="1">
        <v>-1500.2502999999999</v>
      </c>
      <c r="J76" s="1">
        <v>-1515.7150999999999</v>
      </c>
      <c r="K76" s="1">
        <v>-1505.28</v>
      </c>
      <c r="L76" s="1">
        <v>-997.92510000000004</v>
      </c>
      <c r="M76" s="1">
        <v>-995.78126999999995</v>
      </c>
      <c r="N76" s="1">
        <v>-995.19479000000001</v>
      </c>
      <c r="O76" s="1">
        <v>-1375.1760999999999</v>
      </c>
      <c r="P76" s="1">
        <v>-1383.547</v>
      </c>
      <c r="Q76" s="1">
        <v>-1378.8026</v>
      </c>
      <c r="S76" s="1">
        <v>-1224.6144999999999</v>
      </c>
      <c r="T76">
        <v>-7.38</v>
      </c>
      <c r="U76" s="1">
        <v>-1224.1167</v>
      </c>
      <c r="V76">
        <v>0.1</v>
      </c>
    </row>
    <row r="77" spans="1:22" x14ac:dyDescent="0.2">
      <c r="A77" s="1">
        <v>-1220.3811000000001</v>
      </c>
      <c r="B77">
        <v>43.37</v>
      </c>
      <c r="C77" s="1">
        <v>-1217.4311</v>
      </c>
      <c r="D77">
        <v>18.829999999999998</v>
      </c>
      <c r="E77" s="1">
        <v>-1216.9945</v>
      </c>
      <c r="F77">
        <v>4.62</v>
      </c>
      <c r="G77" s="1">
        <v>-1217.8025</v>
      </c>
      <c r="H77">
        <v>-0.47</v>
      </c>
      <c r="I77" s="1">
        <v>-1500.9541999999999</v>
      </c>
      <c r="J77" s="1">
        <v>-1515.5302999999999</v>
      </c>
      <c r="K77" s="1">
        <v>-1505.2748999999999</v>
      </c>
      <c r="L77" s="1">
        <v>-998.01837</v>
      </c>
      <c r="M77" s="1">
        <v>-995.87662999999998</v>
      </c>
      <c r="N77" s="1">
        <v>-995.29638999999997</v>
      </c>
      <c r="O77" s="1">
        <v>-1375.2865999999999</v>
      </c>
      <c r="P77" s="1">
        <v>-1383.7574999999999</v>
      </c>
      <c r="Q77" s="1">
        <v>-1378.7270000000001</v>
      </c>
      <c r="S77" s="1">
        <v>-1224.7820999999999</v>
      </c>
      <c r="T77">
        <v>-6.9</v>
      </c>
      <c r="U77" s="1">
        <v>-1223.8554999999999</v>
      </c>
      <c r="V77">
        <v>0.09</v>
      </c>
    </row>
    <row r="78" spans="1:22" x14ac:dyDescent="0.2">
      <c r="A78" s="1">
        <v>-1219.8333</v>
      </c>
      <c r="B78">
        <v>46.14</v>
      </c>
      <c r="C78" s="1">
        <v>-1217.2713000000001</v>
      </c>
      <c r="D78">
        <v>18.489999999999998</v>
      </c>
      <c r="E78" s="1">
        <v>-1216.8581999999999</v>
      </c>
      <c r="F78">
        <v>4.24</v>
      </c>
      <c r="G78" s="1">
        <v>-1217.7840000000001</v>
      </c>
      <c r="H78">
        <v>-0.3</v>
      </c>
      <c r="I78" s="1">
        <v>-1501.5785000000001</v>
      </c>
      <c r="J78" s="1">
        <v>-1515.3416999999999</v>
      </c>
      <c r="K78" s="1">
        <v>-1505.2529999999999</v>
      </c>
      <c r="L78" s="1">
        <v>-998.13846000000001</v>
      </c>
      <c r="M78" s="1">
        <v>-995.97482000000002</v>
      </c>
      <c r="N78" s="1">
        <v>-995.41600000000005</v>
      </c>
      <c r="O78" s="1">
        <v>-1375.4223</v>
      </c>
      <c r="P78" s="1">
        <v>-1383.9477999999999</v>
      </c>
      <c r="Q78" s="1">
        <v>-1378.6433</v>
      </c>
      <c r="S78" s="1">
        <v>-1224.9658999999999</v>
      </c>
      <c r="T78">
        <v>-6.58</v>
      </c>
      <c r="U78" s="1">
        <v>-1223.682</v>
      </c>
      <c r="V78">
        <v>-0.19</v>
      </c>
    </row>
    <row r="79" spans="1:22" x14ac:dyDescent="0.2">
      <c r="A79" s="1">
        <v>-1219.2228</v>
      </c>
      <c r="B79">
        <v>49.3</v>
      </c>
      <c r="C79" s="1">
        <v>-1217.1024</v>
      </c>
      <c r="D79">
        <v>18.149999999999999</v>
      </c>
      <c r="E79" s="1">
        <v>-1216.7034000000001</v>
      </c>
      <c r="F79">
        <v>4.16</v>
      </c>
      <c r="G79" s="1">
        <v>-1217.7771</v>
      </c>
      <c r="H79">
        <v>0.19</v>
      </c>
      <c r="I79" s="1">
        <v>-1502.0988</v>
      </c>
      <c r="J79" s="1">
        <v>-1515.1512</v>
      </c>
      <c r="K79" s="1">
        <v>-1505.2143000000001</v>
      </c>
      <c r="L79" s="1">
        <v>-998.28121999999996</v>
      </c>
      <c r="M79" s="1">
        <v>-996.07604000000003</v>
      </c>
      <c r="N79" s="1">
        <v>-995.54948000000002</v>
      </c>
      <c r="O79" s="1">
        <v>-1375.5745999999999</v>
      </c>
      <c r="P79" s="1">
        <v>-1384.1114</v>
      </c>
      <c r="Q79" s="1">
        <v>-1378.5551</v>
      </c>
      <c r="S79" s="1">
        <v>-1225.1661999999999</v>
      </c>
      <c r="T79">
        <v>-6.35</v>
      </c>
      <c r="U79" s="1">
        <v>-1223.6023</v>
      </c>
      <c r="V79">
        <v>-0.68</v>
      </c>
    </row>
    <row r="80" spans="1:22" x14ac:dyDescent="0.2">
      <c r="A80" s="1">
        <v>-1218.5336</v>
      </c>
      <c r="B80">
        <v>52.82</v>
      </c>
      <c r="C80" s="1">
        <v>-1216.9449</v>
      </c>
      <c r="D80">
        <v>17.670000000000002</v>
      </c>
      <c r="E80" s="1">
        <v>-1216.546</v>
      </c>
      <c r="F80">
        <v>3.91</v>
      </c>
      <c r="G80" s="1">
        <v>-1217.7626</v>
      </c>
      <c r="H80">
        <v>0.43</v>
      </c>
      <c r="I80" s="1">
        <v>-1502.4927</v>
      </c>
      <c r="J80" s="1">
        <v>-1514.96</v>
      </c>
      <c r="K80" s="1">
        <v>-1505.1588999999999</v>
      </c>
      <c r="L80" s="1">
        <v>-998.44190000000003</v>
      </c>
      <c r="M80" s="1">
        <v>-996.18046000000004</v>
      </c>
      <c r="N80" s="1">
        <v>-995.69161999999994</v>
      </c>
      <c r="O80" s="1">
        <v>-1375.7348</v>
      </c>
      <c r="P80" s="1">
        <v>-1384.2434000000001</v>
      </c>
      <c r="Q80" s="1">
        <v>-1378.4667999999999</v>
      </c>
      <c r="S80" s="1">
        <v>-1225.3747000000001</v>
      </c>
      <c r="T80">
        <v>-5.69</v>
      </c>
      <c r="U80" s="1">
        <v>-1223.6061</v>
      </c>
      <c r="V80">
        <v>-1.35</v>
      </c>
    </row>
    <row r="81" spans="1:22" x14ac:dyDescent="0.2">
      <c r="A81" s="1">
        <v>-1217.7420999999999</v>
      </c>
      <c r="B81">
        <v>56.5</v>
      </c>
      <c r="C81" s="1">
        <v>-1216.8186000000001</v>
      </c>
      <c r="D81">
        <v>17.38</v>
      </c>
      <c r="E81" s="1">
        <v>-1216.4038</v>
      </c>
      <c r="F81">
        <v>3.55</v>
      </c>
      <c r="G81" s="1">
        <v>-1217.7249999999999</v>
      </c>
      <c r="H81">
        <v>0.65</v>
      </c>
      <c r="I81" s="1">
        <v>-1502.7419</v>
      </c>
      <c r="J81" s="1">
        <v>-1514.7701</v>
      </c>
      <c r="K81" s="1">
        <v>-1505.0862999999999</v>
      </c>
      <c r="L81" s="1">
        <v>-998.61584000000005</v>
      </c>
      <c r="M81" s="1">
        <v>-996.28828999999996</v>
      </c>
      <c r="N81" s="1">
        <v>-995.83678999999995</v>
      </c>
      <c r="O81" s="1">
        <v>-1375.8943999999999</v>
      </c>
      <c r="P81" s="1">
        <v>-1384.3407</v>
      </c>
      <c r="Q81" s="1">
        <v>-1378.3828000000001</v>
      </c>
      <c r="S81" s="1">
        <v>-1225.5782999999999</v>
      </c>
      <c r="T81">
        <v>-5.25</v>
      </c>
      <c r="U81" s="1">
        <v>-1223.6711</v>
      </c>
      <c r="V81">
        <v>-1.79</v>
      </c>
    </row>
    <row r="82" spans="1:22" x14ac:dyDescent="0.2">
      <c r="A82" s="1">
        <v>-1216.8248000000001</v>
      </c>
      <c r="B82">
        <v>60.69</v>
      </c>
      <c r="C82" s="1">
        <v>-1216.7375</v>
      </c>
      <c r="D82">
        <v>16.760000000000002</v>
      </c>
      <c r="E82" s="1">
        <v>-1216.2959000000001</v>
      </c>
      <c r="F82">
        <v>3.26</v>
      </c>
      <c r="G82" s="1">
        <v>-1217.653</v>
      </c>
      <c r="H82">
        <v>0.68</v>
      </c>
      <c r="I82" s="1">
        <v>-1502.8326</v>
      </c>
      <c r="J82" s="1">
        <v>-1514.5834</v>
      </c>
      <c r="K82" s="1">
        <v>-1504.9964</v>
      </c>
      <c r="L82" s="1">
        <v>-998.79769999999996</v>
      </c>
      <c r="M82" s="1">
        <v>-996.39980000000003</v>
      </c>
      <c r="N82" s="1">
        <v>-995.97892000000002</v>
      </c>
      <c r="O82" s="1">
        <v>-1376.0465999999999</v>
      </c>
      <c r="P82" s="1">
        <v>-1384.402</v>
      </c>
      <c r="Q82" s="1">
        <v>-1378.307</v>
      </c>
      <c r="S82" s="1">
        <v>-1225.7619</v>
      </c>
      <c r="T82">
        <v>-5.01</v>
      </c>
      <c r="U82" s="1">
        <v>-1223.7736</v>
      </c>
      <c r="V82">
        <v>-2.4500000000000002</v>
      </c>
    </row>
    <row r="83" spans="1:22" x14ac:dyDescent="0.2">
      <c r="A83" s="1">
        <v>-1215.7765999999999</v>
      </c>
      <c r="B83">
        <v>64.91</v>
      </c>
      <c r="C83" s="1">
        <v>-1216.7083</v>
      </c>
      <c r="D83">
        <v>16.13</v>
      </c>
      <c r="E83" s="1">
        <v>-1216.2403999999999</v>
      </c>
      <c r="F83">
        <v>2.87</v>
      </c>
      <c r="G83" s="1">
        <v>-1217.5393999999999</v>
      </c>
      <c r="H83">
        <v>0.97</v>
      </c>
      <c r="I83" s="1">
        <v>-1502.7591</v>
      </c>
      <c r="J83" s="1">
        <v>-1514.4019000000001</v>
      </c>
      <c r="K83" s="1">
        <v>-1504.8888999999999</v>
      </c>
      <c r="L83" s="1">
        <v>-998.98193000000003</v>
      </c>
      <c r="M83" s="1">
        <v>-996.51517999999999</v>
      </c>
      <c r="N83" s="1">
        <v>-996.11198999999999</v>
      </c>
      <c r="O83" s="1">
        <v>-1376.1865</v>
      </c>
      <c r="P83" s="1">
        <v>-1384.4274</v>
      </c>
      <c r="Q83" s="1">
        <v>-1378.2429999999999</v>
      </c>
      <c r="S83" s="1">
        <v>-1225.9111</v>
      </c>
      <c r="T83">
        <v>-4.38</v>
      </c>
      <c r="U83" s="1">
        <v>-1223.8969</v>
      </c>
      <c r="V83">
        <v>-3.11</v>
      </c>
    </row>
    <row r="84" spans="1:22" x14ac:dyDescent="0.2">
      <c r="A84" s="1">
        <v>-1214.6302000000001</v>
      </c>
      <c r="B84">
        <v>69.42</v>
      </c>
      <c r="C84" s="1">
        <v>-1216.7281</v>
      </c>
      <c r="D84">
        <v>15.55</v>
      </c>
      <c r="E84" s="1">
        <v>-1216.2511</v>
      </c>
      <c r="F84">
        <v>2.44</v>
      </c>
      <c r="G84" s="1">
        <v>-1217.383</v>
      </c>
      <c r="H84">
        <v>0.96</v>
      </c>
      <c r="I84" s="1">
        <v>-1502.5235</v>
      </c>
      <c r="J84" s="1">
        <v>-1514.2282</v>
      </c>
      <c r="K84" s="1">
        <v>-1504.7636</v>
      </c>
      <c r="L84" s="1">
        <v>-999.16270999999995</v>
      </c>
      <c r="M84" s="1">
        <v>-996.63471000000004</v>
      </c>
      <c r="N84" s="1">
        <v>-996.23069999999996</v>
      </c>
      <c r="O84" s="1">
        <v>-1376.3103000000001</v>
      </c>
      <c r="P84" s="1">
        <v>-1384.4193</v>
      </c>
      <c r="Q84" s="1">
        <v>-1378.1935000000001</v>
      </c>
      <c r="S84" s="1">
        <v>-1226.0141000000001</v>
      </c>
      <c r="T84">
        <v>-3.92</v>
      </c>
      <c r="U84" s="1">
        <v>-1224.0372</v>
      </c>
      <c r="V84">
        <v>-3.91</v>
      </c>
    </row>
    <row r="85" spans="1:22" x14ac:dyDescent="0.2">
      <c r="A85" s="1">
        <v>-1213.4586999999999</v>
      </c>
      <c r="B85">
        <v>73.650000000000006</v>
      </c>
      <c r="C85" s="1">
        <v>-1216.7835</v>
      </c>
      <c r="D85">
        <v>15.04</v>
      </c>
      <c r="E85" s="1">
        <v>-1216.3349000000001</v>
      </c>
      <c r="F85">
        <v>2.0699999999999998</v>
      </c>
      <c r="G85" s="1">
        <v>-1217.1886999999999</v>
      </c>
      <c r="H85">
        <v>1.01</v>
      </c>
      <c r="I85" s="1">
        <v>-1502.1360999999999</v>
      </c>
      <c r="J85" s="1">
        <v>-1514.0639000000001</v>
      </c>
      <c r="K85" s="1">
        <v>-1504.6202000000001</v>
      </c>
      <c r="L85" s="1">
        <v>-999.33322999999996</v>
      </c>
      <c r="M85" s="1">
        <v>-996.75872000000004</v>
      </c>
      <c r="N85" s="1">
        <v>-996.33015999999998</v>
      </c>
      <c r="O85" s="1">
        <v>-1376.4170999999999</v>
      </c>
      <c r="P85" s="1">
        <v>-1384.3813</v>
      </c>
      <c r="Q85" s="1">
        <v>-1378.1596999999999</v>
      </c>
      <c r="S85" s="1">
        <v>-1226.0667000000001</v>
      </c>
      <c r="T85">
        <v>-3.31</v>
      </c>
      <c r="U85" s="1">
        <v>-1224.2003</v>
      </c>
      <c r="V85">
        <v>-4.1399999999999997</v>
      </c>
    </row>
    <row r="86" spans="1:22" x14ac:dyDescent="0.2">
      <c r="A86" s="1">
        <v>-1212.3407999999999</v>
      </c>
      <c r="B86">
        <v>77.38</v>
      </c>
      <c r="C86" s="1">
        <v>-1216.8544999999999</v>
      </c>
      <c r="D86">
        <v>14.59</v>
      </c>
      <c r="E86" s="1">
        <v>-1216.4892</v>
      </c>
      <c r="F86">
        <v>1.57</v>
      </c>
      <c r="G86" s="1">
        <v>-1216.9677999999999</v>
      </c>
      <c r="H86">
        <v>1.1499999999999999</v>
      </c>
      <c r="I86" s="1">
        <v>-1501.6152999999999</v>
      </c>
      <c r="J86" s="1">
        <v>-1513.9112</v>
      </c>
      <c r="K86" s="1">
        <v>-1504.4588000000001</v>
      </c>
      <c r="L86" s="1">
        <v>-999.4873</v>
      </c>
      <c r="M86" s="1">
        <v>-996.88752999999997</v>
      </c>
      <c r="N86" s="1">
        <v>-996.40679</v>
      </c>
      <c r="O86" s="1">
        <v>-1376.5073</v>
      </c>
      <c r="P86" s="1">
        <v>-1384.318</v>
      </c>
      <c r="Q86" s="1">
        <v>-1378.1423</v>
      </c>
      <c r="S86" s="1">
        <v>-1226.0719999999999</v>
      </c>
      <c r="T86">
        <v>-2.58</v>
      </c>
      <c r="U86" s="1">
        <v>-1224.3938000000001</v>
      </c>
      <c r="V86">
        <v>-4.6900000000000004</v>
      </c>
    </row>
    <row r="87" spans="1:22" x14ac:dyDescent="0.2">
      <c r="A87" s="1">
        <v>-1211.3152</v>
      </c>
      <c r="B87">
        <v>80.650000000000006</v>
      </c>
      <c r="C87" s="1">
        <v>-1216.9175</v>
      </c>
      <c r="D87">
        <v>14.2</v>
      </c>
      <c r="E87" s="1">
        <v>-1216.7018</v>
      </c>
      <c r="F87">
        <v>1.21</v>
      </c>
      <c r="G87" s="1">
        <v>-1216.7347</v>
      </c>
      <c r="H87">
        <v>1.19</v>
      </c>
      <c r="I87" s="1">
        <v>-1500.9853000000001</v>
      </c>
      <c r="J87" s="1">
        <v>-1513.7709</v>
      </c>
      <c r="K87" s="1">
        <v>-1504.2802999999999</v>
      </c>
      <c r="L87" s="1">
        <v>-999.61830999999995</v>
      </c>
      <c r="M87" s="1">
        <v>-997.02140999999995</v>
      </c>
      <c r="N87" s="1">
        <v>-996.45767000000001</v>
      </c>
      <c r="O87" s="1">
        <v>-1376.5826999999999</v>
      </c>
      <c r="P87" s="1">
        <v>-1384.2356</v>
      </c>
      <c r="Q87" s="1">
        <v>-1378.1403</v>
      </c>
      <c r="S87" s="1">
        <v>-1226.0422000000001</v>
      </c>
      <c r="T87">
        <v>-2.14</v>
      </c>
      <c r="U87" s="1">
        <v>-1224.6198999999999</v>
      </c>
      <c r="V87">
        <v>-5.24</v>
      </c>
    </row>
    <row r="88" spans="1:22" x14ac:dyDescent="0.2">
      <c r="A88" s="1">
        <v>-1210.3670999999999</v>
      </c>
      <c r="B88">
        <v>83.27</v>
      </c>
      <c r="C88" s="1">
        <v>-1216.9508000000001</v>
      </c>
      <c r="D88">
        <v>14.05</v>
      </c>
      <c r="E88" s="1">
        <v>-1216.9507000000001</v>
      </c>
      <c r="F88">
        <v>0.9</v>
      </c>
      <c r="G88" s="1">
        <v>-1216.5046</v>
      </c>
      <c r="H88">
        <v>1.17</v>
      </c>
      <c r="I88" s="1">
        <v>-1500.2752</v>
      </c>
      <c r="J88" s="1">
        <v>-1513.6434999999999</v>
      </c>
      <c r="K88" s="1">
        <v>-1504.0858000000001</v>
      </c>
      <c r="L88" s="1">
        <v>-999.72005000000001</v>
      </c>
      <c r="M88" s="1">
        <v>-997.16088999999999</v>
      </c>
      <c r="N88" s="1">
        <v>-996.48173999999995</v>
      </c>
      <c r="O88" s="1">
        <v>-1376.6464000000001</v>
      </c>
      <c r="P88" s="1">
        <v>-1384.1398999999999</v>
      </c>
      <c r="Q88" s="1">
        <v>-1378.152</v>
      </c>
      <c r="S88" s="1">
        <v>-1225.9978000000001</v>
      </c>
      <c r="T88">
        <v>-1.37</v>
      </c>
      <c r="U88" s="1">
        <v>-1224.8685</v>
      </c>
      <c r="V88">
        <v>-5.19</v>
      </c>
    </row>
    <row r="89" spans="1:22" x14ac:dyDescent="0.2">
      <c r="A89" s="1">
        <v>-1209.46</v>
      </c>
      <c r="B89">
        <v>85.2</v>
      </c>
      <c r="C89" s="1">
        <v>-1216.9422</v>
      </c>
      <c r="D89">
        <v>13.96</v>
      </c>
      <c r="E89" s="1">
        <v>-1217.2092</v>
      </c>
      <c r="F89">
        <v>0.62</v>
      </c>
      <c r="G89" s="1">
        <v>-1216.2918</v>
      </c>
      <c r="H89">
        <v>1.19</v>
      </c>
      <c r="I89" s="1">
        <v>-1499.5165999999999</v>
      </c>
      <c r="J89" s="1">
        <v>-1513.5287000000001</v>
      </c>
      <c r="K89" s="1">
        <v>-1503.8770999999999</v>
      </c>
      <c r="L89" s="1">
        <v>-999.78741000000002</v>
      </c>
      <c r="M89" s="1">
        <v>-997.30641000000003</v>
      </c>
      <c r="N89" s="1">
        <v>-996.47871999999995</v>
      </c>
      <c r="O89" s="1">
        <v>-1376.7022999999999</v>
      </c>
      <c r="P89" s="1">
        <v>-1384.0371</v>
      </c>
      <c r="Q89" s="1">
        <v>-1378.1748</v>
      </c>
      <c r="S89" s="1">
        <v>-1225.9594</v>
      </c>
      <c r="T89">
        <v>-1.1200000000000001</v>
      </c>
      <c r="U89" s="1">
        <v>-1225.1161</v>
      </c>
      <c r="V89">
        <v>-5.31</v>
      </c>
    </row>
    <row r="90" spans="1:22" x14ac:dyDescent="0.2">
      <c r="A90" s="1">
        <v>-1208.5777</v>
      </c>
      <c r="B90">
        <v>86.83</v>
      </c>
      <c r="C90" s="1">
        <v>-1216.8887</v>
      </c>
      <c r="D90">
        <v>14.11</v>
      </c>
      <c r="E90" s="1">
        <v>-1217.4489000000001</v>
      </c>
      <c r="F90">
        <v>0.31</v>
      </c>
      <c r="G90" s="1">
        <v>-1216.1086</v>
      </c>
      <c r="H90">
        <v>1.18</v>
      </c>
      <c r="I90" s="1">
        <v>-1498.7418</v>
      </c>
      <c r="J90" s="1">
        <v>-1513.4251999999999</v>
      </c>
      <c r="K90" s="1">
        <v>-1503.6564000000001</v>
      </c>
      <c r="L90" s="1">
        <v>-999.81633999999997</v>
      </c>
      <c r="M90" s="1">
        <v>-997.45829000000003</v>
      </c>
      <c r="N90" s="1">
        <v>-996.45037000000002</v>
      </c>
      <c r="O90" s="1">
        <v>-1376.7539999999999</v>
      </c>
      <c r="P90" s="1">
        <v>-1383.9328</v>
      </c>
      <c r="Q90" s="1">
        <v>-1378.2058999999999</v>
      </c>
      <c r="S90" s="1">
        <v>-1225.9446</v>
      </c>
      <c r="T90">
        <v>-0.78</v>
      </c>
      <c r="U90" s="1">
        <v>-1225.3302000000001</v>
      </c>
      <c r="V90">
        <v>-5.89</v>
      </c>
    </row>
    <row r="91" spans="1:22" x14ac:dyDescent="0.2">
      <c r="A91" s="1">
        <v>-1207.7342000000001</v>
      </c>
      <c r="B91">
        <v>87.88</v>
      </c>
      <c r="C91" s="1">
        <v>-1216.7959000000001</v>
      </c>
      <c r="D91">
        <v>14.44</v>
      </c>
      <c r="E91" s="1">
        <v>-1217.6438000000001</v>
      </c>
      <c r="F91">
        <v>0.02</v>
      </c>
      <c r="G91" s="1">
        <v>-1215.9672</v>
      </c>
      <c r="H91">
        <v>1.41</v>
      </c>
      <c r="I91" s="1">
        <v>-1497.9813999999999</v>
      </c>
      <c r="J91" s="1">
        <v>-1513.3317</v>
      </c>
      <c r="K91" s="1">
        <v>-1503.4268999999999</v>
      </c>
      <c r="L91" s="1">
        <v>-999.80426</v>
      </c>
      <c r="M91" s="1">
        <v>-997.61717999999996</v>
      </c>
      <c r="N91" s="1">
        <v>-996.39967000000001</v>
      </c>
      <c r="O91" s="1">
        <v>-1376.8054999999999</v>
      </c>
      <c r="P91" s="1">
        <v>-1383.8311000000001</v>
      </c>
      <c r="Q91" s="1">
        <v>-1378.2426</v>
      </c>
      <c r="S91" s="1">
        <v>-1225.9599000000001</v>
      </c>
      <c r="T91">
        <v>-0.84</v>
      </c>
      <c r="U91" s="1">
        <v>-1225.4774</v>
      </c>
      <c r="V91">
        <v>-5.66</v>
      </c>
    </row>
    <row r="92" spans="1:22" x14ac:dyDescent="0.2">
      <c r="A92" s="1">
        <v>-1206.9548</v>
      </c>
      <c r="B92">
        <v>88.31</v>
      </c>
      <c r="C92" s="1">
        <v>-1216.6753000000001</v>
      </c>
      <c r="D92">
        <v>14.77</v>
      </c>
      <c r="E92" s="1">
        <v>-1217.7746</v>
      </c>
      <c r="F92">
        <v>-0.1</v>
      </c>
      <c r="G92" s="1">
        <v>-1215.8787</v>
      </c>
      <c r="H92">
        <v>1.42</v>
      </c>
      <c r="I92" s="1">
        <v>-1497.2636</v>
      </c>
      <c r="J92" s="1">
        <v>-1513.2465</v>
      </c>
      <c r="K92" s="1">
        <v>-1503.1911</v>
      </c>
      <c r="L92" s="1">
        <v>-999.75027999999998</v>
      </c>
      <c r="M92" s="1">
        <v>-997.78390999999999</v>
      </c>
      <c r="N92" s="1">
        <v>-996.33019999999999</v>
      </c>
      <c r="O92" s="1">
        <v>-1376.8604</v>
      </c>
      <c r="P92" s="1">
        <v>-1383.7347</v>
      </c>
      <c r="Q92" s="1">
        <v>-1378.2823000000001</v>
      </c>
      <c r="S92" s="1">
        <v>-1226.0024000000001</v>
      </c>
      <c r="T92">
        <v>-0.92</v>
      </c>
      <c r="U92" s="1">
        <v>-1225.5310999999999</v>
      </c>
      <c r="V92">
        <v>-5.63</v>
      </c>
    </row>
    <row r="93" spans="1:22" x14ac:dyDescent="0.2">
      <c r="A93" s="1">
        <v>-1206.2671</v>
      </c>
      <c r="B93">
        <v>88.21</v>
      </c>
      <c r="C93" s="1">
        <v>-1216.5429999999999</v>
      </c>
      <c r="D93">
        <v>15.18</v>
      </c>
      <c r="E93" s="1">
        <v>-1217.8308</v>
      </c>
      <c r="F93">
        <v>0.31</v>
      </c>
      <c r="G93" s="1">
        <v>-1215.8507</v>
      </c>
      <c r="H93">
        <v>1.64</v>
      </c>
      <c r="I93" s="1">
        <v>-1496.6121000000001</v>
      </c>
      <c r="J93" s="1">
        <v>-1513.1687999999999</v>
      </c>
      <c r="K93" s="1">
        <v>-1502.9522999999999</v>
      </c>
      <c r="L93" s="1">
        <v>-999.65499999999997</v>
      </c>
      <c r="M93" s="1">
        <v>-997.95884999999998</v>
      </c>
      <c r="N93" s="1">
        <v>-996.24749999999995</v>
      </c>
      <c r="O93" s="1">
        <v>-1376.9221</v>
      </c>
      <c r="P93" s="1">
        <v>-1383.6442999999999</v>
      </c>
      <c r="Q93" s="1">
        <v>-1378.3226</v>
      </c>
      <c r="S93" s="1">
        <v>-1226.0642</v>
      </c>
      <c r="T93">
        <v>-1.37</v>
      </c>
      <c r="U93" s="1">
        <v>-1225.4782</v>
      </c>
      <c r="V93">
        <v>-5.43</v>
      </c>
    </row>
    <row r="94" spans="1:22" x14ac:dyDescent="0.2">
      <c r="A94" s="1">
        <v>-1205.7004999999999</v>
      </c>
      <c r="B94">
        <v>87.73</v>
      </c>
      <c r="C94" s="1">
        <v>-1216.413</v>
      </c>
      <c r="D94">
        <v>15.48</v>
      </c>
      <c r="E94" s="1">
        <v>-1217.8136999999999</v>
      </c>
      <c r="F94">
        <v>0.56999999999999995</v>
      </c>
      <c r="G94" s="1">
        <v>-1215.8870999999999</v>
      </c>
      <c r="H94">
        <v>1.65</v>
      </c>
      <c r="I94" s="1">
        <v>-1496.0458000000001</v>
      </c>
      <c r="J94" s="1">
        <v>-1513.0988</v>
      </c>
      <c r="K94" s="1">
        <v>-1502.7129</v>
      </c>
      <c r="L94" s="1">
        <v>-999.52075000000002</v>
      </c>
      <c r="M94" s="1">
        <v>-998.14293999999995</v>
      </c>
      <c r="N94" s="1">
        <v>-996.15787</v>
      </c>
      <c r="O94" s="1">
        <v>-1376.9934000000001</v>
      </c>
      <c r="P94" s="1">
        <v>-1383.5590999999999</v>
      </c>
      <c r="Q94" s="1">
        <v>-1378.3617999999999</v>
      </c>
      <c r="S94" s="1">
        <v>-1226.1386</v>
      </c>
      <c r="T94">
        <v>-1.9</v>
      </c>
      <c r="U94" s="1">
        <v>-1225.3204000000001</v>
      </c>
      <c r="V94">
        <v>-5.01</v>
      </c>
    </row>
    <row r="95" spans="1:22" x14ac:dyDescent="0.2">
      <c r="A95" s="1">
        <v>-1205.2932000000001</v>
      </c>
      <c r="B95">
        <v>86.69</v>
      </c>
      <c r="C95" s="1">
        <v>-1216.2949000000001</v>
      </c>
      <c r="D95">
        <v>15.8</v>
      </c>
      <c r="E95" s="1">
        <v>-1217.7357</v>
      </c>
      <c r="F95">
        <v>0.82</v>
      </c>
      <c r="G95" s="1">
        <v>-1215.9866999999999</v>
      </c>
      <c r="H95">
        <v>1.83</v>
      </c>
      <c r="I95" s="1">
        <v>-1495.5787</v>
      </c>
      <c r="J95" s="1">
        <v>-1513.0382</v>
      </c>
      <c r="K95" s="1">
        <v>-1502.4754</v>
      </c>
      <c r="L95" s="1">
        <v>-999.34987000000001</v>
      </c>
      <c r="M95" s="1">
        <v>-998.33703000000003</v>
      </c>
      <c r="N95" s="1">
        <v>-996.06791999999996</v>
      </c>
      <c r="O95" s="1">
        <v>-1377.0762999999999</v>
      </c>
      <c r="P95" s="1">
        <v>-1383.4768999999999</v>
      </c>
      <c r="Q95" s="1">
        <v>-1378.3982000000001</v>
      </c>
      <c r="S95" s="1">
        <v>-1226.221</v>
      </c>
      <c r="T95">
        <v>-2.3199999999999998</v>
      </c>
      <c r="U95" s="1">
        <v>-1225.0753999999999</v>
      </c>
      <c r="V95">
        <v>-4.5599999999999996</v>
      </c>
    </row>
    <row r="96" spans="1:22" x14ac:dyDescent="0.2">
      <c r="A96" s="1">
        <v>-1205.0894000000001</v>
      </c>
      <c r="B96">
        <v>85.06</v>
      </c>
      <c r="C96" s="1">
        <v>-1216.1928</v>
      </c>
      <c r="D96">
        <v>15.98</v>
      </c>
      <c r="E96" s="1">
        <v>-1217.6146000000001</v>
      </c>
      <c r="F96">
        <v>1.2</v>
      </c>
      <c r="G96" s="1">
        <v>-1216.1451</v>
      </c>
      <c r="H96">
        <v>2.0099999999999998</v>
      </c>
      <c r="I96" s="1">
        <v>-1495.2186999999999</v>
      </c>
      <c r="J96" s="1">
        <v>-1512.9893999999999</v>
      </c>
      <c r="K96" s="1">
        <v>-1502.2411</v>
      </c>
      <c r="L96" s="1">
        <v>-999.14637000000005</v>
      </c>
      <c r="M96" s="1">
        <v>-998.54202999999995</v>
      </c>
      <c r="N96" s="1">
        <v>-995.98419000000001</v>
      </c>
      <c r="O96" s="1">
        <v>-1377.1723999999999</v>
      </c>
      <c r="P96" s="1">
        <v>-1383.3945000000001</v>
      </c>
      <c r="Q96" s="1">
        <v>-1378.4304</v>
      </c>
      <c r="S96" s="1">
        <v>-1226.3097</v>
      </c>
      <c r="T96">
        <v>-3.38</v>
      </c>
      <c r="U96" s="1">
        <v>-1224.7695000000001</v>
      </c>
      <c r="V96">
        <v>-3.99</v>
      </c>
    </row>
    <row r="97" spans="1:22" x14ac:dyDescent="0.2">
      <c r="A97" s="1">
        <v>-1205.1251</v>
      </c>
      <c r="B97">
        <v>83.23</v>
      </c>
      <c r="C97" s="1">
        <v>-1216.1065000000001</v>
      </c>
      <c r="D97">
        <v>16.25</v>
      </c>
      <c r="E97" s="1">
        <v>-1217.4685999999999</v>
      </c>
      <c r="F97">
        <v>1.66</v>
      </c>
      <c r="G97" s="1">
        <v>-1216.3527999999999</v>
      </c>
      <c r="H97">
        <v>2.4300000000000002</v>
      </c>
      <c r="I97" s="1">
        <v>-1494.9697000000001</v>
      </c>
      <c r="J97" s="1">
        <v>-1512.9572000000001</v>
      </c>
      <c r="K97" s="1">
        <v>-1502.0112999999999</v>
      </c>
      <c r="L97" s="1">
        <v>-998.91467999999998</v>
      </c>
      <c r="M97" s="1">
        <v>-998.75908000000004</v>
      </c>
      <c r="N97" s="1">
        <v>-995.91269999999997</v>
      </c>
      <c r="O97" s="1">
        <v>-1377.2829999999999</v>
      </c>
      <c r="P97" s="1">
        <v>-1383.3083999999999</v>
      </c>
      <c r="Q97" s="1">
        <v>-1378.4571000000001</v>
      </c>
      <c r="S97" s="1">
        <v>-1226.4009000000001</v>
      </c>
      <c r="T97">
        <v>-4.25</v>
      </c>
      <c r="U97" s="1">
        <v>-1224.4351999999999</v>
      </c>
      <c r="V97">
        <v>-3.32</v>
      </c>
    </row>
    <row r="98" spans="1:22" x14ac:dyDescent="0.2">
      <c r="A98" s="1">
        <v>-1205.4100000000001</v>
      </c>
      <c r="B98">
        <v>80.709999999999994</v>
      </c>
      <c r="C98" s="1">
        <v>-1216.0313000000001</v>
      </c>
      <c r="D98">
        <v>16.579999999999998</v>
      </c>
      <c r="E98" s="1">
        <v>-1217.3116</v>
      </c>
      <c r="F98">
        <v>2.2000000000000002</v>
      </c>
      <c r="G98" s="1">
        <v>-1216.5923</v>
      </c>
      <c r="H98">
        <v>2.57</v>
      </c>
      <c r="I98" s="1">
        <v>-1494.8311000000001</v>
      </c>
      <c r="J98" s="1">
        <v>-1512.9464</v>
      </c>
      <c r="K98" s="1">
        <v>-1501.7868000000001</v>
      </c>
      <c r="L98" s="1">
        <v>-998.65994999999998</v>
      </c>
      <c r="M98" s="1">
        <v>-998.98947999999996</v>
      </c>
      <c r="N98" s="1">
        <v>-995.85897999999997</v>
      </c>
      <c r="O98" s="1">
        <v>-1377.4088999999999</v>
      </c>
      <c r="P98" s="1">
        <v>-1383.2154</v>
      </c>
      <c r="Q98" s="1">
        <v>-1378.4770000000001</v>
      </c>
      <c r="S98" s="1">
        <v>-1226.4902999999999</v>
      </c>
      <c r="T98">
        <v>-5.08</v>
      </c>
      <c r="U98" s="1">
        <v>-1224.1071999999999</v>
      </c>
      <c r="V98">
        <v>-2.78</v>
      </c>
    </row>
    <row r="99" spans="1:22" x14ac:dyDescent="0.2">
      <c r="A99" s="1">
        <v>-1205.9165</v>
      </c>
      <c r="B99">
        <v>78.28</v>
      </c>
      <c r="C99" s="1">
        <v>-1215.9609</v>
      </c>
      <c r="D99">
        <v>16.88</v>
      </c>
      <c r="E99" s="1">
        <v>-1217.1546000000001</v>
      </c>
      <c r="F99">
        <v>2.59</v>
      </c>
      <c r="G99" s="1">
        <v>-1216.8399999999999</v>
      </c>
      <c r="H99">
        <v>2.93</v>
      </c>
      <c r="I99" s="1">
        <v>-1494.7991999999999</v>
      </c>
      <c r="J99" s="1">
        <v>-1512.9617000000001</v>
      </c>
      <c r="K99" s="1">
        <v>-1501.5681999999999</v>
      </c>
      <c r="L99" s="1">
        <v>-998.38804000000005</v>
      </c>
      <c r="M99" s="1">
        <v>-999.23456999999996</v>
      </c>
      <c r="N99" s="1">
        <v>-995.82748000000004</v>
      </c>
      <c r="O99" s="1">
        <v>-1377.5512000000001</v>
      </c>
      <c r="P99" s="1">
        <v>-1383.1132</v>
      </c>
      <c r="Q99" s="1">
        <v>-1378.4887000000001</v>
      </c>
      <c r="S99" s="1">
        <v>-1226.5702000000001</v>
      </c>
      <c r="T99">
        <v>-6.17</v>
      </c>
      <c r="U99" s="1">
        <v>-1223.8195000000001</v>
      </c>
      <c r="V99">
        <v>-2.06</v>
      </c>
    </row>
    <row r="100" spans="1:22" x14ac:dyDescent="0.2">
      <c r="A100" s="1">
        <v>-1206.5834</v>
      </c>
      <c r="B100">
        <v>75.45</v>
      </c>
      <c r="C100" s="1">
        <v>-1215.8939</v>
      </c>
      <c r="D100">
        <v>17.05</v>
      </c>
      <c r="E100" s="1">
        <v>-1217.0083</v>
      </c>
      <c r="F100">
        <v>3.08</v>
      </c>
      <c r="G100" s="1">
        <v>-1217.0663999999999</v>
      </c>
      <c r="H100">
        <v>3.3</v>
      </c>
      <c r="I100" s="1">
        <v>-1494.8661999999999</v>
      </c>
      <c r="J100" s="1">
        <v>-1513.0069000000001</v>
      </c>
      <c r="K100" s="1">
        <v>-1501.3556000000001</v>
      </c>
      <c r="L100" s="1">
        <v>-998.10539000000006</v>
      </c>
      <c r="M100" s="1">
        <v>-999.49590999999998</v>
      </c>
      <c r="N100" s="1">
        <v>-995.82122000000004</v>
      </c>
      <c r="O100" s="1">
        <v>-1377.7103</v>
      </c>
      <c r="P100" s="1">
        <v>-1383.0012999999999</v>
      </c>
      <c r="Q100" s="1">
        <v>-1378.4909</v>
      </c>
      <c r="S100" s="1">
        <v>-1226.6332</v>
      </c>
      <c r="T100">
        <v>-7.06</v>
      </c>
      <c r="U100" s="1">
        <v>-1223.5998999999999</v>
      </c>
      <c r="V100">
        <v>-1.59</v>
      </c>
    </row>
    <row r="101" spans="1:22" x14ac:dyDescent="0.2">
      <c r="A101" s="1">
        <v>-1207.328</v>
      </c>
      <c r="B101">
        <v>72.67</v>
      </c>
      <c r="C101" s="1">
        <v>-1215.8386</v>
      </c>
      <c r="D101">
        <v>17.57</v>
      </c>
      <c r="E101" s="1">
        <v>-1216.8833999999999</v>
      </c>
      <c r="F101">
        <v>3.62</v>
      </c>
      <c r="G101" s="1">
        <v>-1217.2417</v>
      </c>
      <c r="H101">
        <v>3.79</v>
      </c>
      <c r="I101" s="1">
        <v>-1495.0222000000001</v>
      </c>
      <c r="J101" s="1">
        <v>-1513.0836999999999</v>
      </c>
      <c r="K101" s="1">
        <v>-1501.1492000000001</v>
      </c>
      <c r="L101" s="1">
        <v>-997.81913999999995</v>
      </c>
      <c r="M101" s="1">
        <v>-999.77538000000004</v>
      </c>
      <c r="N101" s="1">
        <v>-995.84204999999997</v>
      </c>
      <c r="O101" s="1">
        <v>-1377.8868</v>
      </c>
      <c r="P101" s="1">
        <v>-1382.8818000000001</v>
      </c>
      <c r="Q101" s="1">
        <v>-1378.4825000000001</v>
      </c>
      <c r="S101" s="1">
        <v>-1226.6712</v>
      </c>
      <c r="T101">
        <v>-8.2799999999999994</v>
      </c>
      <c r="U101" s="1">
        <v>-1223.4674</v>
      </c>
      <c r="V101">
        <v>-0.97</v>
      </c>
    </row>
    <row r="102" spans="1:22" x14ac:dyDescent="0.2">
      <c r="A102" s="1">
        <v>-1208.0650000000001</v>
      </c>
      <c r="B102">
        <v>70.040000000000006</v>
      </c>
      <c r="C102" s="1">
        <v>-1215.8106</v>
      </c>
      <c r="D102">
        <v>17.77</v>
      </c>
      <c r="E102" s="1">
        <v>-1216.7923000000001</v>
      </c>
      <c r="F102">
        <v>3.99</v>
      </c>
      <c r="G102" s="1">
        <v>-1217.3420000000001</v>
      </c>
      <c r="H102">
        <v>4.21</v>
      </c>
      <c r="I102" s="1">
        <v>-1495.2555</v>
      </c>
      <c r="J102" s="1">
        <v>-1513.1909000000001</v>
      </c>
      <c r="K102" s="1">
        <v>-1500.9487999999999</v>
      </c>
      <c r="L102" s="1">
        <v>-997.53680999999995</v>
      </c>
      <c r="M102" s="1">
        <v>-1000.075</v>
      </c>
      <c r="N102" s="1">
        <v>-995.89062000000001</v>
      </c>
      <c r="O102" s="1">
        <v>-1378.0805</v>
      </c>
      <c r="P102" s="1">
        <v>-1382.758</v>
      </c>
      <c r="Q102" s="1">
        <v>-1378.462</v>
      </c>
      <c r="S102" s="1">
        <v>-1226.6768999999999</v>
      </c>
      <c r="T102">
        <v>-9.39</v>
      </c>
      <c r="U102" s="1">
        <v>-1223.4285</v>
      </c>
      <c r="V102">
        <v>-0.34</v>
      </c>
    </row>
    <row r="103" spans="1:22" x14ac:dyDescent="0.2">
      <c r="A103" s="1">
        <v>-1208.7221999999999</v>
      </c>
      <c r="B103">
        <v>67.56</v>
      </c>
      <c r="C103" s="1">
        <v>-1215.828</v>
      </c>
      <c r="D103">
        <v>18.350000000000001</v>
      </c>
      <c r="E103" s="1">
        <v>-1216.7485999999999</v>
      </c>
      <c r="F103">
        <v>4.3499999999999996</v>
      </c>
      <c r="G103" s="1">
        <v>-1217.3572999999999</v>
      </c>
      <c r="H103">
        <v>4.58</v>
      </c>
      <c r="I103" s="1">
        <v>-1495.5526</v>
      </c>
      <c r="J103" s="1">
        <v>-1513.3244999999999</v>
      </c>
      <c r="K103" s="1">
        <v>-1500.7546</v>
      </c>
      <c r="L103" s="1">
        <v>-997.26531999999997</v>
      </c>
      <c r="M103" s="1">
        <v>-1000.397</v>
      </c>
      <c r="N103" s="1">
        <v>-995.96677999999997</v>
      </c>
      <c r="O103" s="1">
        <v>-1378.2906</v>
      </c>
      <c r="P103" s="1">
        <v>-1382.6351</v>
      </c>
      <c r="Q103" s="1">
        <v>-1378.4285</v>
      </c>
      <c r="S103" s="1">
        <v>-1226.6436000000001</v>
      </c>
      <c r="T103">
        <v>-10.39</v>
      </c>
      <c r="U103" s="1">
        <v>-1223.4775</v>
      </c>
      <c r="V103">
        <v>-0.28999999999999998</v>
      </c>
    </row>
    <row r="104" spans="1:22" x14ac:dyDescent="0.2">
      <c r="A104" s="1">
        <v>-1209.2487000000001</v>
      </c>
      <c r="B104">
        <v>65.47</v>
      </c>
      <c r="C104" s="1">
        <v>-1215.9031</v>
      </c>
      <c r="D104">
        <v>18.489999999999998</v>
      </c>
      <c r="E104" s="1">
        <v>-1216.7643</v>
      </c>
      <c r="F104">
        <v>4.47</v>
      </c>
      <c r="G104" s="1">
        <v>-1217.2952</v>
      </c>
      <c r="H104">
        <v>5.08</v>
      </c>
      <c r="I104" s="1">
        <v>-1495.8989999999999</v>
      </c>
      <c r="J104" s="1">
        <v>-1513.4780000000001</v>
      </c>
      <c r="K104" s="1">
        <v>-1500.5664999999999</v>
      </c>
      <c r="L104" s="1">
        <v>-997.01203999999996</v>
      </c>
      <c r="M104" s="1">
        <v>-1000.744</v>
      </c>
      <c r="N104" s="1">
        <v>-996.06996000000004</v>
      </c>
      <c r="O104" s="1">
        <v>-1378.5157999999999</v>
      </c>
      <c r="P104" s="1">
        <v>-1382.5195000000001</v>
      </c>
      <c r="Q104" s="1">
        <v>-1378.3818000000001</v>
      </c>
      <c r="S104" s="1">
        <v>-1226.5657000000001</v>
      </c>
      <c r="T104">
        <v>-11.04</v>
      </c>
      <c r="U104" s="1">
        <v>-1223.5994000000001</v>
      </c>
      <c r="V104">
        <v>-0.26</v>
      </c>
    </row>
    <row r="105" spans="1:22" x14ac:dyDescent="0.2">
      <c r="A105" s="1">
        <v>-1209.6207999999999</v>
      </c>
      <c r="B105">
        <v>63.59</v>
      </c>
      <c r="C105" s="1">
        <v>-1216.0287000000001</v>
      </c>
      <c r="D105">
        <v>18.64</v>
      </c>
      <c r="E105" s="1">
        <v>-1216.8487</v>
      </c>
      <c r="F105">
        <v>4.63</v>
      </c>
      <c r="G105" s="1">
        <v>-1217.1785</v>
      </c>
      <c r="H105">
        <v>5.29</v>
      </c>
      <c r="I105" s="1">
        <v>-1496.2796000000001</v>
      </c>
      <c r="J105" s="1">
        <v>-1513.6433999999999</v>
      </c>
      <c r="K105" s="1">
        <v>-1500.3842</v>
      </c>
      <c r="L105" s="1">
        <v>-996.78348000000005</v>
      </c>
      <c r="M105" s="1">
        <v>-1001.1189000000001</v>
      </c>
      <c r="N105" s="1">
        <v>-996.19884000000002</v>
      </c>
      <c r="O105" s="1">
        <v>-1378.7528</v>
      </c>
      <c r="P105" s="1">
        <v>-1382.4174</v>
      </c>
      <c r="Q105" s="1">
        <v>-1378.3217999999999</v>
      </c>
      <c r="S105" s="1">
        <v>-1226.4386</v>
      </c>
      <c r="T105">
        <v>-11.89</v>
      </c>
      <c r="U105" s="1">
        <v>-1223.7713000000001</v>
      </c>
      <c r="V105">
        <v>-0.25</v>
      </c>
    </row>
    <row r="106" spans="1:22" x14ac:dyDescent="0.2">
      <c r="A106" s="1">
        <v>-1209.8396</v>
      </c>
      <c r="B106">
        <v>62.02</v>
      </c>
      <c r="C106" s="1">
        <v>-1216.1754000000001</v>
      </c>
      <c r="D106">
        <v>18.72</v>
      </c>
      <c r="E106" s="1">
        <v>-1217.0056999999999</v>
      </c>
      <c r="F106">
        <v>4.5199999999999996</v>
      </c>
      <c r="G106" s="1">
        <v>-1217.0381</v>
      </c>
      <c r="H106">
        <v>5.64</v>
      </c>
      <c r="I106" s="1">
        <v>-1496.6781000000001</v>
      </c>
      <c r="J106" s="1">
        <v>-1513.8110999999999</v>
      </c>
      <c r="K106" s="1">
        <v>-1500.2076</v>
      </c>
      <c r="L106" s="1">
        <v>-996.58560999999997</v>
      </c>
      <c r="M106" s="1">
        <v>-1001.525</v>
      </c>
      <c r="N106" s="1">
        <v>-996.35166000000004</v>
      </c>
      <c r="O106" s="1">
        <v>-1378.9976999999999</v>
      </c>
      <c r="P106" s="1">
        <v>-1382.3342</v>
      </c>
      <c r="Q106" s="1">
        <v>-1378.2488000000001</v>
      </c>
      <c r="S106" s="1">
        <v>-1226.2589</v>
      </c>
      <c r="T106">
        <v>-12.62</v>
      </c>
      <c r="U106" s="1">
        <v>-1223.9649999999999</v>
      </c>
      <c r="V106">
        <v>-0.44</v>
      </c>
    </row>
    <row r="107" spans="1:22" x14ac:dyDescent="0.2">
      <c r="A107" s="1">
        <v>-1209.9296999999999</v>
      </c>
      <c r="B107">
        <v>60.86</v>
      </c>
      <c r="C107" s="1">
        <v>-1216.3045999999999</v>
      </c>
      <c r="D107">
        <v>18.75</v>
      </c>
      <c r="E107" s="1">
        <v>-1217.2311999999999</v>
      </c>
      <c r="F107">
        <v>4.3499999999999996</v>
      </c>
      <c r="G107" s="1">
        <v>-1216.9019000000001</v>
      </c>
      <c r="H107">
        <v>5.54</v>
      </c>
      <c r="I107" s="1">
        <v>-1497.0778</v>
      </c>
      <c r="J107" s="1">
        <v>-1513.9724000000001</v>
      </c>
      <c r="K107" s="1">
        <v>-1500.0363</v>
      </c>
      <c r="L107" s="1">
        <v>-996.42366000000004</v>
      </c>
      <c r="M107" s="1">
        <v>-1001.9657</v>
      </c>
      <c r="N107" s="1">
        <v>-996.52625999999998</v>
      </c>
      <c r="O107" s="1">
        <v>-1379.2453</v>
      </c>
      <c r="P107" s="1">
        <v>-1382.2735</v>
      </c>
      <c r="Q107" s="1">
        <v>-1378.1637000000001</v>
      </c>
      <c r="S107" s="1">
        <v>-1226.0248999999999</v>
      </c>
      <c r="T107">
        <v>-13.17</v>
      </c>
      <c r="U107" s="1">
        <v>-1224.1487999999999</v>
      </c>
      <c r="V107">
        <v>-0.65</v>
      </c>
    </row>
    <row r="108" spans="1:22" x14ac:dyDescent="0.2">
      <c r="A108" s="1">
        <v>-1209.9331</v>
      </c>
      <c r="B108">
        <v>60.02</v>
      </c>
      <c r="C108" s="1">
        <v>-1216.3879999999999</v>
      </c>
      <c r="D108">
        <v>18.670000000000002</v>
      </c>
      <c r="E108" s="1">
        <v>-1217.5119</v>
      </c>
      <c r="F108">
        <v>3.85</v>
      </c>
      <c r="G108" s="1">
        <v>-1216.7891999999999</v>
      </c>
      <c r="H108">
        <v>5.19</v>
      </c>
      <c r="I108" s="1">
        <v>-1497.4622999999999</v>
      </c>
      <c r="J108" s="1">
        <v>-1514.1196</v>
      </c>
      <c r="K108" s="1">
        <v>-1499.8702000000001</v>
      </c>
      <c r="L108" s="1">
        <v>-996.30208000000005</v>
      </c>
      <c r="M108" s="1">
        <v>-1002.4447</v>
      </c>
      <c r="N108" s="1">
        <v>-996.72009000000003</v>
      </c>
      <c r="O108" s="1">
        <v>-1379.491</v>
      </c>
      <c r="P108" s="1">
        <v>-1382.2367999999999</v>
      </c>
      <c r="Q108" s="1">
        <v>-1378.0673999999999</v>
      </c>
      <c r="S108" s="1">
        <v>-1225.7378000000001</v>
      </c>
      <c r="T108">
        <v>-13.53</v>
      </c>
      <c r="U108" s="1">
        <v>-1224.2915</v>
      </c>
      <c r="V108">
        <v>-1.1000000000000001</v>
      </c>
    </row>
    <row r="109" spans="1:22" x14ac:dyDescent="0.2">
      <c r="A109" s="1">
        <v>-1209.9013</v>
      </c>
      <c r="B109">
        <v>59.31</v>
      </c>
      <c r="C109" s="1">
        <v>-1216.4206999999999</v>
      </c>
      <c r="D109">
        <v>18.690000000000001</v>
      </c>
      <c r="E109" s="1">
        <v>-1217.8261</v>
      </c>
      <c r="F109">
        <v>3.29</v>
      </c>
      <c r="G109" s="1">
        <v>-1216.7064</v>
      </c>
      <c r="H109">
        <v>4.5999999999999996</v>
      </c>
      <c r="I109" s="1">
        <v>-1497.8149000000001</v>
      </c>
      <c r="J109" s="1">
        <v>-1514.2463</v>
      </c>
      <c r="K109" s="1">
        <v>-1499.7085</v>
      </c>
      <c r="L109" s="1">
        <v>-996.22382000000005</v>
      </c>
      <c r="M109" s="1">
        <v>-1002.9657999999999</v>
      </c>
      <c r="N109" s="1">
        <v>-996.93034</v>
      </c>
      <c r="O109" s="1">
        <v>-1379.7275</v>
      </c>
      <c r="P109" s="1">
        <v>-1382.2225000000001</v>
      </c>
      <c r="Q109" s="1">
        <v>-1377.9617000000001</v>
      </c>
      <c r="S109" s="1">
        <v>-1225.4029</v>
      </c>
      <c r="T109">
        <v>-13.76</v>
      </c>
      <c r="U109" s="1">
        <v>-1224.3608999999999</v>
      </c>
      <c r="V109">
        <v>-1.48</v>
      </c>
    </row>
    <row r="110" spans="1:22" x14ac:dyDescent="0.2">
      <c r="A110" s="1">
        <v>-1209.8870999999999</v>
      </c>
      <c r="B110">
        <v>58.69</v>
      </c>
      <c r="C110" s="1">
        <v>-1216.4223</v>
      </c>
      <c r="D110">
        <v>18.63</v>
      </c>
      <c r="E110" s="1">
        <v>-1218.144</v>
      </c>
      <c r="F110">
        <v>2.57</v>
      </c>
      <c r="G110" s="1">
        <v>-1216.6491000000001</v>
      </c>
      <c r="H110">
        <v>4.0999999999999996</v>
      </c>
      <c r="I110" s="1">
        <v>-1498.1201000000001</v>
      </c>
      <c r="J110" s="1">
        <v>-1514.3480999999999</v>
      </c>
      <c r="K110" s="1">
        <v>-1499.5508</v>
      </c>
      <c r="L110" s="1">
        <v>-996.19079999999997</v>
      </c>
      <c r="M110" s="1">
        <v>-1003.5328</v>
      </c>
      <c r="N110" s="1">
        <v>-997.15346</v>
      </c>
      <c r="O110" s="1">
        <v>-1379.9495999999999</v>
      </c>
      <c r="P110" s="1">
        <v>-1382.2260000000001</v>
      </c>
      <c r="Q110" s="1">
        <v>-1377.8483000000001</v>
      </c>
      <c r="S110" s="1">
        <v>-1225.0282</v>
      </c>
      <c r="T110">
        <v>-13.27</v>
      </c>
      <c r="U110" s="1">
        <v>-1224.3295000000001</v>
      </c>
      <c r="V110">
        <v>-1.84</v>
      </c>
    </row>
    <row r="111" spans="1:22" x14ac:dyDescent="0.2">
      <c r="A111" s="1">
        <v>-1209.9384</v>
      </c>
      <c r="B111">
        <v>58.47</v>
      </c>
      <c r="C111" s="1">
        <v>-1216.4223</v>
      </c>
      <c r="D111">
        <v>18.46</v>
      </c>
      <c r="E111" s="1">
        <v>-1218.4315999999999</v>
      </c>
      <c r="F111">
        <v>1.97</v>
      </c>
      <c r="G111" s="1">
        <v>-1216.6103000000001</v>
      </c>
      <c r="H111">
        <v>3.23</v>
      </c>
      <c r="I111" s="1">
        <v>-1498.3646000000001</v>
      </c>
      <c r="J111" s="1">
        <v>-1514.4227000000001</v>
      </c>
      <c r="K111" s="1">
        <v>-1499.3968</v>
      </c>
      <c r="L111" s="1">
        <v>-996.20312000000001</v>
      </c>
      <c r="M111" s="1">
        <v>-1004.149</v>
      </c>
      <c r="N111" s="1">
        <v>-997.38476000000003</v>
      </c>
      <c r="O111" s="1">
        <v>-1380.1512</v>
      </c>
      <c r="P111" s="1">
        <v>-1382.2398000000001</v>
      </c>
      <c r="Q111" s="1">
        <v>-1377.7294999999999</v>
      </c>
      <c r="S111" s="1">
        <v>-1224.626</v>
      </c>
      <c r="T111">
        <v>-13.11</v>
      </c>
      <c r="U111" s="1">
        <v>-1224.1768</v>
      </c>
      <c r="V111">
        <v>-2.0299999999999998</v>
      </c>
    </row>
    <row r="112" spans="1:22" x14ac:dyDescent="0.2">
      <c r="A112" s="1">
        <v>-1210.0940000000001</v>
      </c>
      <c r="B112">
        <v>57.98</v>
      </c>
      <c r="C112" s="1">
        <v>-1216.4439</v>
      </c>
      <c r="D112">
        <v>18.3</v>
      </c>
      <c r="E112" s="1">
        <v>-1218.6560999999999</v>
      </c>
      <c r="F112">
        <v>1.3</v>
      </c>
      <c r="G112" s="1">
        <v>-1216.5826999999999</v>
      </c>
      <c r="H112">
        <v>2.2599999999999998</v>
      </c>
      <c r="I112" s="1">
        <v>-1498.5364999999999</v>
      </c>
      <c r="J112" s="1">
        <v>-1514.4697000000001</v>
      </c>
      <c r="K112" s="1">
        <v>-1499.2456999999999</v>
      </c>
      <c r="L112" s="1">
        <v>-996.25926000000004</v>
      </c>
      <c r="M112" s="1">
        <v>-1004.8163</v>
      </c>
      <c r="N112" s="1">
        <v>-997.61946</v>
      </c>
      <c r="O112" s="1">
        <v>-1380.3273999999999</v>
      </c>
      <c r="P112" s="1">
        <v>-1382.2548999999999</v>
      </c>
      <c r="Q112" s="1">
        <v>-1377.6079999999999</v>
      </c>
      <c r="S112" s="1">
        <v>-1224.2108000000001</v>
      </c>
      <c r="T112">
        <v>-12.87</v>
      </c>
      <c r="U112" s="1">
        <v>-1223.8967</v>
      </c>
      <c r="V112">
        <v>-2.0299999999999998</v>
      </c>
    </row>
    <row r="113" spans="1:22" x14ac:dyDescent="0.2">
      <c r="A113" s="1">
        <v>-1210.3779</v>
      </c>
      <c r="B113">
        <v>57.48</v>
      </c>
      <c r="C113" s="1">
        <v>-1216.4956</v>
      </c>
      <c r="D113">
        <v>18.07</v>
      </c>
      <c r="E113" s="1">
        <v>-1218.7908</v>
      </c>
      <c r="F113">
        <v>0.64</v>
      </c>
      <c r="G113" s="1">
        <v>-1216.5646999999999</v>
      </c>
      <c r="H113">
        <v>1.26</v>
      </c>
      <c r="I113" s="1">
        <v>-1498.6279999999999</v>
      </c>
      <c r="J113" s="1">
        <v>-1514.4902</v>
      </c>
      <c r="K113" s="1">
        <v>-1499.0972999999999</v>
      </c>
      <c r="L113" s="1">
        <v>-996.35586000000001</v>
      </c>
      <c r="M113" s="1">
        <v>-1005.5343</v>
      </c>
      <c r="N113" s="1">
        <v>-997.85202000000004</v>
      </c>
      <c r="O113" s="1">
        <v>-1380.4739999999999</v>
      </c>
      <c r="P113" s="1">
        <v>-1382.2601999999999</v>
      </c>
      <c r="Q113" s="1">
        <v>-1377.4858999999999</v>
      </c>
      <c r="S113" s="1">
        <v>-1223.7991999999999</v>
      </c>
      <c r="T113">
        <v>-11.85</v>
      </c>
      <c r="U113" s="1">
        <v>-1223.5005000000001</v>
      </c>
      <c r="V113">
        <v>-2.0299999999999998</v>
      </c>
    </row>
    <row r="114" spans="1:22" x14ac:dyDescent="0.2">
      <c r="A114" s="1">
        <v>-1210.7963</v>
      </c>
      <c r="B114">
        <v>57.19</v>
      </c>
      <c r="C114" s="1">
        <v>-1216.5726</v>
      </c>
      <c r="D114">
        <v>17.829999999999998</v>
      </c>
      <c r="E114" s="1">
        <v>-1218.8172</v>
      </c>
      <c r="F114">
        <v>0.18</v>
      </c>
      <c r="G114" s="1">
        <v>-1216.5581</v>
      </c>
      <c r="H114">
        <v>0.17</v>
      </c>
      <c r="I114" s="1">
        <v>-1498.6339</v>
      </c>
      <c r="J114" s="1">
        <v>-1514.4873</v>
      </c>
      <c r="K114" s="1">
        <v>-1498.9507000000001</v>
      </c>
      <c r="L114" s="1">
        <v>-996.48757999999998</v>
      </c>
      <c r="M114" s="1">
        <v>-1006.2998</v>
      </c>
      <c r="N114" s="1">
        <v>-998.07686999999999</v>
      </c>
      <c r="O114" s="1">
        <v>-1380.5871</v>
      </c>
      <c r="P114" s="1">
        <v>-1382.2453</v>
      </c>
      <c r="Q114" s="1">
        <v>-1377.3657000000001</v>
      </c>
      <c r="S114" s="1">
        <v>-1223.4072000000001</v>
      </c>
      <c r="T114">
        <v>-11.27</v>
      </c>
      <c r="U114" s="1">
        <v>-1223.0204000000001</v>
      </c>
      <c r="V114">
        <v>-1.62</v>
      </c>
    </row>
    <row r="115" spans="1:22" x14ac:dyDescent="0.2">
      <c r="A115" s="1">
        <v>-1211.3398999999999</v>
      </c>
      <c r="B115">
        <v>57.04</v>
      </c>
      <c r="C115" s="1">
        <v>-1216.6612</v>
      </c>
      <c r="D115">
        <v>17.62</v>
      </c>
      <c r="E115" s="1">
        <v>-1218.7284</v>
      </c>
      <c r="F115">
        <v>-0.21</v>
      </c>
      <c r="G115" s="1">
        <v>-1216.566</v>
      </c>
      <c r="H115">
        <v>-0.78</v>
      </c>
      <c r="I115" s="1">
        <v>-1498.5526</v>
      </c>
      <c r="J115" s="1">
        <v>-1514.4646</v>
      </c>
      <c r="K115" s="1">
        <v>-1498.8053</v>
      </c>
      <c r="L115" s="1">
        <v>-996.64765</v>
      </c>
      <c r="M115" s="1">
        <v>-1007.1041</v>
      </c>
      <c r="N115" s="1">
        <v>-998.28805</v>
      </c>
      <c r="O115" s="1">
        <v>-1380.6639</v>
      </c>
      <c r="P115" s="1">
        <v>-1382.201</v>
      </c>
      <c r="Q115" s="1">
        <v>-1377.2497000000001</v>
      </c>
      <c r="S115" s="1">
        <v>-1223.0459000000001</v>
      </c>
      <c r="T115">
        <v>-10.65</v>
      </c>
      <c r="U115" s="1">
        <v>-1222.5035</v>
      </c>
      <c r="V115">
        <v>-1.24</v>
      </c>
    </row>
    <row r="116" spans="1:22" x14ac:dyDescent="0.2">
      <c r="A116" s="1">
        <v>-1211.9827</v>
      </c>
      <c r="B116">
        <v>56.86</v>
      </c>
      <c r="C116" s="1">
        <v>-1216.7489</v>
      </c>
      <c r="D116">
        <v>17.329999999999998</v>
      </c>
      <c r="E116" s="1">
        <v>-1218.5307</v>
      </c>
      <c r="F116">
        <v>-0.57999999999999996</v>
      </c>
      <c r="G116" s="1">
        <v>-1216.5918999999999</v>
      </c>
      <c r="H116">
        <v>-1.75</v>
      </c>
      <c r="I116" s="1">
        <v>-1498.3862999999999</v>
      </c>
      <c r="J116" s="1">
        <v>-1514.4268999999999</v>
      </c>
      <c r="K116" s="1">
        <v>-1498.6603</v>
      </c>
      <c r="L116" s="1">
        <v>-996.82771000000002</v>
      </c>
      <c r="M116" s="1">
        <v>-1007.9307</v>
      </c>
      <c r="N116" s="1">
        <v>-998.48014000000001</v>
      </c>
      <c r="O116" s="1">
        <v>-1380.7028</v>
      </c>
      <c r="P116" s="1">
        <v>-1382.1214</v>
      </c>
      <c r="Q116" s="1">
        <v>-1377.14</v>
      </c>
      <c r="S116" s="1">
        <v>-1222.7194999999999</v>
      </c>
      <c r="T116">
        <v>-9.6199999999999992</v>
      </c>
      <c r="U116" s="1">
        <v>-1222.0044</v>
      </c>
      <c r="V116">
        <v>-1.31</v>
      </c>
    </row>
    <row r="117" spans="1:22" x14ac:dyDescent="0.2">
      <c r="A117" s="1">
        <v>-1212.6880000000001</v>
      </c>
      <c r="B117">
        <v>56.76</v>
      </c>
      <c r="C117" s="1">
        <v>-1216.8269</v>
      </c>
      <c r="D117">
        <v>17.059999999999999</v>
      </c>
      <c r="E117" s="1">
        <v>-1218.2437</v>
      </c>
      <c r="F117">
        <v>-0.57999999999999996</v>
      </c>
      <c r="G117" s="1">
        <v>-1216.6389999999999</v>
      </c>
      <c r="H117">
        <v>-2.7</v>
      </c>
      <c r="I117" s="1">
        <v>-1498.1409000000001</v>
      </c>
      <c r="J117" s="1">
        <v>-1514.3784000000001</v>
      </c>
      <c r="K117" s="1">
        <v>-1498.5147999999999</v>
      </c>
      <c r="L117" s="1">
        <v>-997.01804000000004</v>
      </c>
      <c r="M117" s="1">
        <v>-1008.7531</v>
      </c>
      <c r="N117" s="1">
        <v>-998.64801999999997</v>
      </c>
      <c r="O117" s="1">
        <v>-1380.7034000000001</v>
      </c>
      <c r="P117" s="1">
        <v>-1382.0032000000001</v>
      </c>
      <c r="Q117" s="1">
        <v>-1377.0386000000001</v>
      </c>
      <c r="S117" s="1">
        <v>-1222.4238</v>
      </c>
      <c r="T117">
        <v>-8.83</v>
      </c>
      <c r="U117" s="1">
        <v>-1221.5744999999999</v>
      </c>
      <c r="V117">
        <v>-1</v>
      </c>
    </row>
    <row r="118" spans="1:22" x14ac:dyDescent="0.2">
      <c r="A118" s="1">
        <v>-1213.4137000000001</v>
      </c>
      <c r="B118">
        <v>56.72</v>
      </c>
      <c r="C118" s="1">
        <v>-1216.8906999999999</v>
      </c>
      <c r="D118">
        <v>16.77</v>
      </c>
      <c r="E118" s="1">
        <v>-1217.8984</v>
      </c>
      <c r="F118">
        <v>-0.54</v>
      </c>
      <c r="G118" s="1">
        <v>-1216.7081000000001</v>
      </c>
      <c r="H118">
        <v>-3.67</v>
      </c>
      <c r="I118" s="1">
        <v>-1497.8249000000001</v>
      </c>
      <c r="J118" s="1">
        <v>-1514.3231000000001</v>
      </c>
      <c r="K118" s="1">
        <v>-1498.3679</v>
      </c>
      <c r="L118" s="1">
        <v>-997.20785000000001</v>
      </c>
      <c r="M118" s="1">
        <v>-1009.5334</v>
      </c>
      <c r="N118" s="1">
        <v>-998.78763000000004</v>
      </c>
      <c r="O118" s="1">
        <v>-1380.6659999999999</v>
      </c>
      <c r="P118" s="1">
        <v>-1381.8469</v>
      </c>
      <c r="Q118" s="1">
        <v>-1376.9469999999999</v>
      </c>
      <c r="S118" s="1">
        <v>-1222.1482000000001</v>
      </c>
      <c r="T118">
        <v>-7.62</v>
      </c>
      <c r="U118" s="1">
        <v>-1221.2542000000001</v>
      </c>
      <c r="V118">
        <v>-0.6</v>
      </c>
    </row>
    <row r="119" spans="1:22" x14ac:dyDescent="0.2">
      <c r="A119" s="1">
        <v>-1214.1186</v>
      </c>
      <c r="B119">
        <v>56.76</v>
      </c>
      <c r="C119" s="1">
        <v>-1216.9418000000001</v>
      </c>
      <c r="D119">
        <v>16.48</v>
      </c>
      <c r="E119" s="1">
        <v>-1217.5332000000001</v>
      </c>
      <c r="F119">
        <v>-0.27</v>
      </c>
      <c r="G119" s="1">
        <v>-1216.7977000000001</v>
      </c>
      <c r="H119">
        <v>-4.4400000000000004</v>
      </c>
      <c r="I119" s="1">
        <v>-1497.4499000000001</v>
      </c>
      <c r="J119" s="1">
        <v>-1514.2639999999999</v>
      </c>
      <c r="K119" s="1">
        <v>-1498.2188000000001</v>
      </c>
      <c r="L119" s="1">
        <v>-997.38621999999998</v>
      </c>
      <c r="M119" s="1">
        <v>-1010.2233</v>
      </c>
      <c r="N119" s="1">
        <v>-998.89598999999998</v>
      </c>
      <c r="O119" s="1">
        <v>-1380.5930000000001</v>
      </c>
      <c r="P119" s="1">
        <v>-1381.6568</v>
      </c>
      <c r="Q119" s="1">
        <v>-1376.8664000000001</v>
      </c>
      <c r="S119" s="1">
        <v>-1221.8824</v>
      </c>
      <c r="T119">
        <v>-6.48</v>
      </c>
      <c r="U119" s="1">
        <v>-1221.0640000000001</v>
      </c>
      <c r="V119">
        <v>-0.52</v>
      </c>
    </row>
    <row r="120" spans="1:22" x14ac:dyDescent="0.2">
      <c r="A120" s="1">
        <v>-1214.7655999999999</v>
      </c>
      <c r="B120">
        <v>56.97</v>
      </c>
      <c r="C120" s="1">
        <v>-1216.9843000000001</v>
      </c>
      <c r="D120">
        <v>16.420000000000002</v>
      </c>
      <c r="E120" s="1">
        <v>-1217.1862000000001</v>
      </c>
      <c r="F120">
        <v>0</v>
      </c>
      <c r="G120" s="1">
        <v>-1216.9032999999999</v>
      </c>
      <c r="H120">
        <v>-5.16</v>
      </c>
      <c r="I120" s="1">
        <v>-1497.0298</v>
      </c>
      <c r="J120" s="1">
        <v>-1514.2030999999999</v>
      </c>
      <c r="K120" s="1">
        <v>-1498.0666000000001</v>
      </c>
      <c r="L120" s="1">
        <v>-997.54209000000003</v>
      </c>
      <c r="M120" s="1">
        <v>-1010.7664</v>
      </c>
      <c r="N120" s="1">
        <v>-998.97109</v>
      </c>
      <c r="O120" s="1">
        <v>-1380.4882</v>
      </c>
      <c r="P120" s="1">
        <v>-1381.4390000000001</v>
      </c>
      <c r="Q120" s="1">
        <v>-1376.7978000000001</v>
      </c>
      <c r="S120" s="1">
        <v>-1221.6185</v>
      </c>
      <c r="T120">
        <v>-5.5</v>
      </c>
      <c r="U120" s="1">
        <v>-1221.0041000000001</v>
      </c>
      <c r="V120">
        <v>-0.7</v>
      </c>
    </row>
    <row r="121" spans="1:22" x14ac:dyDescent="0.2">
      <c r="A121" s="1">
        <v>-1215.3228999999999</v>
      </c>
      <c r="B121">
        <v>57.12</v>
      </c>
      <c r="C121" s="1">
        <v>-1217.0250000000001</v>
      </c>
      <c r="D121">
        <v>16.149999999999999</v>
      </c>
      <c r="E121" s="1">
        <v>-1216.8891000000001</v>
      </c>
      <c r="F121">
        <v>0.31</v>
      </c>
      <c r="G121" s="1">
        <v>-1217.0193999999999</v>
      </c>
      <c r="H121">
        <v>-5.69</v>
      </c>
      <c r="I121" s="1">
        <v>-1496.5788</v>
      </c>
      <c r="J121" s="1">
        <v>-1514.1410000000001</v>
      </c>
      <c r="K121" s="1">
        <v>-1497.9109000000001</v>
      </c>
      <c r="L121" s="1">
        <v>-997.66495999999995</v>
      </c>
      <c r="M121" s="1">
        <v>-1011.1074</v>
      </c>
      <c r="N121" s="1">
        <v>-999.01219000000003</v>
      </c>
      <c r="O121" s="1">
        <v>-1380.3569</v>
      </c>
      <c r="P121" s="1">
        <v>-1381.2027</v>
      </c>
      <c r="Q121" s="1">
        <v>-1376.7418</v>
      </c>
      <c r="S121" s="1">
        <v>-1221.3534</v>
      </c>
      <c r="T121">
        <v>-4.09</v>
      </c>
      <c r="U121" s="1">
        <v>-1221.0590999999999</v>
      </c>
      <c r="V121">
        <v>-0.79</v>
      </c>
    </row>
    <row r="122" spans="1:22" x14ac:dyDescent="0.2">
      <c r="A122" s="1">
        <v>-1215.7626</v>
      </c>
      <c r="B122">
        <v>57.65</v>
      </c>
      <c r="C122" s="1">
        <v>-1217.0721000000001</v>
      </c>
      <c r="D122">
        <v>15.89</v>
      </c>
      <c r="E122" s="1">
        <v>-1216.6599000000001</v>
      </c>
      <c r="F122">
        <v>0.64</v>
      </c>
      <c r="G122" s="1">
        <v>-1217.1411000000001</v>
      </c>
      <c r="H122">
        <v>-5.96</v>
      </c>
      <c r="I122" s="1">
        <v>-1496.1122</v>
      </c>
      <c r="J122" s="1">
        <v>-1514.0775000000001</v>
      </c>
      <c r="K122" s="1">
        <v>-1497.7519</v>
      </c>
      <c r="L122" s="1">
        <v>-997.74513999999999</v>
      </c>
      <c r="M122" s="1">
        <v>-1011.2003999999999</v>
      </c>
      <c r="N122" s="1">
        <v>-999.02023999999994</v>
      </c>
      <c r="O122" s="1">
        <v>-1380.2058999999999</v>
      </c>
      <c r="P122" s="1">
        <v>-1380.9575</v>
      </c>
      <c r="Q122" s="1">
        <v>-1376.6989000000001</v>
      </c>
      <c r="S122" s="1">
        <v>-1221.0863999999999</v>
      </c>
      <c r="T122">
        <v>-2.93</v>
      </c>
      <c r="U122" s="1">
        <v>-1221.2021999999999</v>
      </c>
      <c r="V122">
        <v>-1.06</v>
      </c>
    </row>
    <row r="123" spans="1:22" x14ac:dyDescent="0.2">
      <c r="A123" s="1">
        <v>-1216.0612000000001</v>
      </c>
      <c r="B123">
        <v>58.01</v>
      </c>
      <c r="C123" s="1">
        <v>-1217.1298999999999</v>
      </c>
      <c r="D123">
        <v>15.79</v>
      </c>
      <c r="E123" s="1">
        <v>-1216.5032000000001</v>
      </c>
      <c r="F123">
        <v>1.0900000000000001</v>
      </c>
      <c r="G123" s="1">
        <v>-1217.2650000000001</v>
      </c>
      <c r="H123">
        <v>-6.35</v>
      </c>
      <c r="I123" s="1">
        <v>-1495.6451999999999</v>
      </c>
      <c r="J123" s="1">
        <v>-1514.0112999999999</v>
      </c>
      <c r="K123" s="1">
        <v>-1497.5905</v>
      </c>
      <c r="L123" s="1">
        <v>-997.77467999999999</v>
      </c>
      <c r="M123" s="1">
        <v>-1011.0205999999999</v>
      </c>
      <c r="N123" s="1">
        <v>-998.99748</v>
      </c>
      <c r="O123" s="1">
        <v>-1380.0436999999999</v>
      </c>
      <c r="P123" s="1">
        <v>-1380.7136</v>
      </c>
      <c r="Q123" s="1">
        <v>-1376.6688999999999</v>
      </c>
      <c r="S123" s="1">
        <v>-1220.8204000000001</v>
      </c>
      <c r="T123">
        <v>-1.56</v>
      </c>
      <c r="U123" s="1">
        <v>-1221.402</v>
      </c>
      <c r="V123">
        <v>-1.05</v>
      </c>
    </row>
    <row r="124" spans="1:22" x14ac:dyDescent="0.2">
      <c r="A124" s="1">
        <v>-1216.2058</v>
      </c>
      <c r="B124">
        <v>58.45</v>
      </c>
      <c r="C124" s="1">
        <v>-1217.1975</v>
      </c>
      <c r="D124">
        <v>15.56</v>
      </c>
      <c r="E124" s="1">
        <v>-1216.4122</v>
      </c>
      <c r="F124">
        <v>1.33</v>
      </c>
      <c r="G124" s="1">
        <v>-1217.3889999999999</v>
      </c>
      <c r="H124">
        <v>-6.39</v>
      </c>
      <c r="I124" s="1">
        <v>-1495.1919</v>
      </c>
      <c r="J124" s="1">
        <v>-1513.9409000000001</v>
      </c>
      <c r="K124" s="1">
        <v>-1497.4285</v>
      </c>
      <c r="L124" s="1">
        <v>-997.74842000000001</v>
      </c>
      <c r="M124" s="1">
        <v>-1010.5718000000001</v>
      </c>
      <c r="N124" s="1">
        <v>-998.94764999999995</v>
      </c>
      <c r="O124" s="1">
        <v>-1379.8786</v>
      </c>
      <c r="P124" s="1">
        <v>-1380.4811999999999</v>
      </c>
      <c r="Q124" s="1">
        <v>-1376.6512</v>
      </c>
      <c r="S124" s="1">
        <v>-1220.5579</v>
      </c>
      <c r="T124">
        <v>-0.54</v>
      </c>
      <c r="U124" s="1">
        <v>-1221.627</v>
      </c>
      <c r="V124">
        <v>-1.03</v>
      </c>
    </row>
    <row r="125" spans="1:22" x14ac:dyDescent="0.2">
      <c r="A125" s="1">
        <v>-1216.1994</v>
      </c>
      <c r="B125">
        <v>59.09</v>
      </c>
      <c r="C125" s="1">
        <v>-1217.2692</v>
      </c>
      <c r="D125">
        <v>15.5</v>
      </c>
      <c r="E125" s="1">
        <v>-1216.375</v>
      </c>
      <c r="F125">
        <v>1.73</v>
      </c>
      <c r="G125" s="1">
        <v>-1217.51</v>
      </c>
      <c r="H125">
        <v>-6.35</v>
      </c>
      <c r="I125" s="1">
        <v>-1494.7650000000001</v>
      </c>
      <c r="J125" s="1">
        <v>-1513.8643999999999</v>
      </c>
      <c r="K125" s="1">
        <v>-1497.2683999999999</v>
      </c>
      <c r="L125" s="1">
        <v>-997.66292999999996</v>
      </c>
      <c r="M125" s="1">
        <v>-1009.8877</v>
      </c>
      <c r="N125" s="1">
        <v>-998.87645999999995</v>
      </c>
      <c r="O125" s="1">
        <v>-1379.7190000000001</v>
      </c>
      <c r="P125" s="1">
        <v>-1380.2692</v>
      </c>
      <c r="Q125" s="1">
        <v>-1376.6448</v>
      </c>
      <c r="S125" s="1">
        <v>-1220.3019999999999</v>
      </c>
      <c r="T125">
        <v>0.3</v>
      </c>
      <c r="U125" s="1">
        <v>-1221.8483000000001</v>
      </c>
      <c r="V125">
        <v>-1.04</v>
      </c>
    </row>
    <row r="126" spans="1:22" x14ac:dyDescent="0.2">
      <c r="A126" s="1">
        <v>-1216.0655999999999</v>
      </c>
      <c r="B126">
        <v>59.85</v>
      </c>
      <c r="C126" s="1">
        <v>-1217.3334</v>
      </c>
      <c r="D126">
        <v>15.45</v>
      </c>
      <c r="E126" s="1">
        <v>-1216.3764000000001</v>
      </c>
      <c r="F126">
        <v>1.95</v>
      </c>
      <c r="G126" s="1">
        <v>-1217.6241</v>
      </c>
      <c r="H126">
        <v>-6.05</v>
      </c>
      <c r="I126" s="1">
        <v>-1494.3756000000001</v>
      </c>
      <c r="J126" s="1">
        <v>-1513.78</v>
      </c>
      <c r="K126" s="1">
        <v>-1497.1138000000001</v>
      </c>
      <c r="L126" s="1">
        <v>-997.51792</v>
      </c>
      <c r="M126" s="1">
        <v>-1009.0249</v>
      </c>
      <c r="N126" s="1">
        <v>-998.79079000000002</v>
      </c>
      <c r="O126" s="1">
        <v>-1379.5727999999999</v>
      </c>
      <c r="P126" s="1">
        <v>-1380.0853</v>
      </c>
      <c r="Q126" s="1">
        <v>-1376.6478999999999</v>
      </c>
      <c r="S126" s="1">
        <v>-1220.0545999999999</v>
      </c>
      <c r="T126">
        <v>1.1599999999999999</v>
      </c>
      <c r="U126" s="1">
        <v>-1222.0422000000001</v>
      </c>
      <c r="V126">
        <v>-0.98</v>
      </c>
    </row>
    <row r="127" spans="1:22" x14ac:dyDescent="0.2">
      <c r="A127" s="1">
        <v>-1215.8448000000001</v>
      </c>
      <c r="B127">
        <v>60.41</v>
      </c>
      <c r="C127" s="1">
        <v>-1217.3759</v>
      </c>
      <c r="D127">
        <v>15.42</v>
      </c>
      <c r="E127" s="1">
        <v>-1216.4051999999999</v>
      </c>
      <c r="F127">
        <v>2.36</v>
      </c>
      <c r="G127" s="1">
        <v>-1217.7275</v>
      </c>
      <c r="H127">
        <v>-5.7</v>
      </c>
      <c r="I127" s="1">
        <v>-1494.0334</v>
      </c>
      <c r="J127" s="1">
        <v>-1513.6857</v>
      </c>
      <c r="K127" s="1">
        <v>-1496.9681</v>
      </c>
      <c r="L127" s="1">
        <v>-997.31559000000004</v>
      </c>
      <c r="M127" s="1">
        <v>-1008.057</v>
      </c>
      <c r="N127" s="1">
        <v>-998.69854999999995</v>
      </c>
      <c r="O127" s="1">
        <v>-1379.4454000000001</v>
      </c>
      <c r="P127" s="1">
        <v>-1379.9350999999999</v>
      </c>
      <c r="Q127" s="1">
        <v>-1376.6582000000001</v>
      </c>
      <c r="S127" s="1">
        <v>-1219.8157000000001</v>
      </c>
      <c r="T127">
        <v>1.95</v>
      </c>
      <c r="U127" s="1">
        <v>-1222.1922999999999</v>
      </c>
      <c r="V127">
        <v>-0.42</v>
      </c>
    </row>
    <row r="128" spans="1:22" x14ac:dyDescent="0.2">
      <c r="A128" s="1">
        <v>-1215.5838000000001</v>
      </c>
      <c r="B128">
        <v>60.94</v>
      </c>
      <c r="C128" s="1">
        <v>-1217.3843999999999</v>
      </c>
      <c r="D128">
        <v>15.47</v>
      </c>
      <c r="E128" s="1">
        <v>-1216.454</v>
      </c>
      <c r="F128">
        <v>2.2400000000000002</v>
      </c>
      <c r="G128" s="1">
        <v>-1217.8146999999999</v>
      </c>
      <c r="H128">
        <v>-5.31</v>
      </c>
      <c r="I128" s="1">
        <v>-1493.7460000000001</v>
      </c>
      <c r="J128" s="1">
        <v>-1513.5806</v>
      </c>
      <c r="K128" s="1">
        <v>-1496.8353999999999</v>
      </c>
      <c r="L128" s="1">
        <v>-997.06065999999998</v>
      </c>
      <c r="M128" s="1">
        <v>-1007.0642</v>
      </c>
      <c r="N128" s="1">
        <v>-998.60815000000002</v>
      </c>
      <c r="O128" s="1">
        <v>-1379.3400999999999</v>
      </c>
      <c r="P128" s="1">
        <v>-1379.8225</v>
      </c>
      <c r="Q128" s="1">
        <v>-1376.6738</v>
      </c>
      <c r="S128" s="1">
        <v>-1219.5838000000001</v>
      </c>
      <c r="T128">
        <v>2.75</v>
      </c>
      <c r="U128" s="1">
        <v>-1222.2914000000001</v>
      </c>
      <c r="V128">
        <v>0.28999999999999998</v>
      </c>
    </row>
    <row r="129" spans="1:22" x14ac:dyDescent="0.2">
      <c r="A129" s="1">
        <v>-1215.3272999999999</v>
      </c>
      <c r="B129">
        <v>61.51</v>
      </c>
      <c r="C129" s="1">
        <v>-1217.3507</v>
      </c>
      <c r="D129">
        <v>15.64</v>
      </c>
      <c r="E129" s="1">
        <v>-1216.5189</v>
      </c>
      <c r="F129">
        <v>2.36</v>
      </c>
      <c r="G129" s="1">
        <v>-1217.8820000000001</v>
      </c>
      <c r="H129">
        <v>-4.67</v>
      </c>
      <c r="I129" s="1">
        <v>-1493.5187000000001</v>
      </c>
      <c r="J129" s="1">
        <v>-1513.4635000000001</v>
      </c>
      <c r="K129" s="1">
        <v>-1496.7193</v>
      </c>
      <c r="L129" s="1">
        <v>-996.76007000000004</v>
      </c>
      <c r="M129" s="1">
        <v>-1006.1218</v>
      </c>
      <c r="N129" s="1">
        <v>-998.52813000000003</v>
      </c>
      <c r="O129" s="1">
        <v>-1379.2574</v>
      </c>
      <c r="P129" s="1">
        <v>-1379.7497000000001</v>
      </c>
      <c r="Q129" s="1">
        <v>-1376.6922</v>
      </c>
      <c r="S129" s="1">
        <v>-1219.3588</v>
      </c>
      <c r="T129">
        <v>2.93</v>
      </c>
      <c r="U129" s="1">
        <v>-1222.3444</v>
      </c>
      <c r="V129">
        <v>0.44</v>
      </c>
    </row>
    <row r="130" spans="1:22" x14ac:dyDescent="0.2">
      <c r="A130" s="1">
        <v>-1215.1085</v>
      </c>
      <c r="B130">
        <v>62.02</v>
      </c>
      <c r="C130" s="1">
        <v>-1217.2726</v>
      </c>
      <c r="D130">
        <v>15.79</v>
      </c>
      <c r="E130" s="1">
        <v>-1216.5968</v>
      </c>
      <c r="F130">
        <v>2.0699999999999998</v>
      </c>
      <c r="G130" s="1">
        <v>-1217.9268</v>
      </c>
      <c r="H130">
        <v>-3.8</v>
      </c>
      <c r="I130" s="1">
        <v>-1493.355</v>
      </c>
      <c r="J130" s="1">
        <v>-1513.3343</v>
      </c>
      <c r="K130" s="1">
        <v>-1496.6229000000001</v>
      </c>
      <c r="L130" s="1">
        <v>-996.42187000000001</v>
      </c>
      <c r="M130" s="1">
        <v>-1005.2945999999999</v>
      </c>
      <c r="N130" s="1">
        <v>-998.46628999999996</v>
      </c>
      <c r="O130" s="1">
        <v>-1379.1954000000001</v>
      </c>
      <c r="P130" s="1">
        <v>-1379.7167999999999</v>
      </c>
      <c r="Q130" s="1">
        <v>-1376.7112</v>
      </c>
      <c r="S130" s="1">
        <v>-1219.1442999999999</v>
      </c>
      <c r="T130">
        <v>3.36</v>
      </c>
      <c r="U130" s="1">
        <v>-1222.3633</v>
      </c>
      <c r="V130">
        <v>1.18</v>
      </c>
    </row>
    <row r="131" spans="1:22" x14ac:dyDescent="0.2">
      <c r="A131" s="1">
        <v>-1214.9498000000001</v>
      </c>
      <c r="B131">
        <v>62.33</v>
      </c>
      <c r="C131" s="1">
        <v>-1217.1534999999999</v>
      </c>
      <c r="D131">
        <v>16.170000000000002</v>
      </c>
      <c r="E131" s="1">
        <v>-1216.6803</v>
      </c>
      <c r="F131">
        <v>1.71</v>
      </c>
      <c r="G131" s="1">
        <v>-1217.9459999999999</v>
      </c>
      <c r="H131">
        <v>-2.86</v>
      </c>
      <c r="I131" s="1">
        <v>-1493.2569000000001</v>
      </c>
      <c r="J131" s="1">
        <v>-1513.193</v>
      </c>
      <c r="K131" s="1">
        <v>-1496.5485000000001</v>
      </c>
      <c r="L131" s="1">
        <v>-996.05510000000004</v>
      </c>
      <c r="M131" s="1">
        <v>-1004.6238</v>
      </c>
      <c r="N131" s="1">
        <v>-998.42916000000002</v>
      </c>
      <c r="O131" s="1">
        <v>-1379.1501000000001</v>
      </c>
      <c r="P131" s="1">
        <v>-1379.7225000000001</v>
      </c>
      <c r="Q131" s="1">
        <v>-1376.729</v>
      </c>
      <c r="S131" s="1">
        <v>-1218.9487999999999</v>
      </c>
      <c r="T131">
        <v>3.72</v>
      </c>
      <c r="U131" s="1">
        <v>-1222.3634999999999</v>
      </c>
      <c r="V131">
        <v>1.81</v>
      </c>
    </row>
    <row r="132" spans="1:22" x14ac:dyDescent="0.2">
      <c r="A132" s="1">
        <v>-1214.8639000000001</v>
      </c>
      <c r="B132">
        <v>62.77</v>
      </c>
      <c r="C132" s="1">
        <v>-1217.0025000000001</v>
      </c>
      <c r="D132">
        <v>16.579999999999998</v>
      </c>
      <c r="E132" s="1">
        <v>-1216.7557999999999</v>
      </c>
      <c r="F132">
        <v>1.3</v>
      </c>
      <c r="G132" s="1">
        <v>-1217.9367999999999</v>
      </c>
      <c r="H132">
        <v>-1.8</v>
      </c>
      <c r="I132" s="1">
        <v>-1493.2242000000001</v>
      </c>
      <c r="J132" s="1">
        <v>-1513.0397</v>
      </c>
      <c r="K132" s="1">
        <v>-1496.4974</v>
      </c>
      <c r="L132" s="1">
        <v>-995.66911000000005</v>
      </c>
      <c r="M132" s="1">
        <v>-1004.1481</v>
      </c>
      <c r="N132" s="1">
        <v>-998.42178000000001</v>
      </c>
      <c r="O132" s="1">
        <v>-1379.1165000000001</v>
      </c>
      <c r="P132" s="1">
        <v>-1379.7647999999999</v>
      </c>
      <c r="Q132" s="1">
        <v>-1376.7440999999999</v>
      </c>
      <c r="S132" s="1">
        <v>-1218.7876000000001</v>
      </c>
      <c r="T132">
        <v>3.58</v>
      </c>
      <c r="U132" s="1">
        <v>-1222.3604</v>
      </c>
      <c r="V132">
        <v>2.0499999999999998</v>
      </c>
    </row>
    <row r="133" spans="1:22" x14ac:dyDescent="0.2">
      <c r="A133" s="1">
        <v>-1214.8553999999999</v>
      </c>
      <c r="B133">
        <v>62.86</v>
      </c>
      <c r="C133" s="1">
        <v>-1216.8320000000001</v>
      </c>
      <c r="D133">
        <v>16.940000000000001</v>
      </c>
      <c r="E133" s="1">
        <v>-1216.8013000000001</v>
      </c>
      <c r="F133">
        <v>1.07</v>
      </c>
      <c r="G133" s="1">
        <v>-1217.8949</v>
      </c>
      <c r="H133">
        <v>-0.77</v>
      </c>
      <c r="I133" s="1">
        <v>-1493.2554</v>
      </c>
      <c r="J133" s="1">
        <v>-1512.8749</v>
      </c>
      <c r="K133" s="1">
        <v>-1496.4689000000001</v>
      </c>
      <c r="L133" s="1">
        <v>-995.27278999999999</v>
      </c>
      <c r="M133" s="1">
        <v>-1003.8824</v>
      </c>
      <c r="N133" s="1">
        <v>-998.44669999999996</v>
      </c>
      <c r="O133" s="1">
        <v>-1379.0894000000001</v>
      </c>
      <c r="P133" s="1">
        <v>-1379.8402000000001</v>
      </c>
      <c r="Q133" s="1">
        <v>-1376.7557999999999</v>
      </c>
      <c r="S133" s="1">
        <v>-1218.6786999999999</v>
      </c>
      <c r="T133">
        <v>3.53</v>
      </c>
      <c r="U133" s="1">
        <v>-1222.3644999999999</v>
      </c>
      <c r="V133">
        <v>2.73</v>
      </c>
    </row>
    <row r="134" spans="1:22" x14ac:dyDescent="0.2">
      <c r="A134" s="1">
        <v>-1214.9213999999999</v>
      </c>
      <c r="B134">
        <v>63.03</v>
      </c>
      <c r="C134" s="1">
        <v>-1216.6566</v>
      </c>
      <c r="D134">
        <v>17.09</v>
      </c>
      <c r="E134" s="1">
        <v>-1216.7918</v>
      </c>
      <c r="F134">
        <v>0.75</v>
      </c>
      <c r="G134" s="1">
        <v>-1217.8139000000001</v>
      </c>
      <c r="H134">
        <v>0.41</v>
      </c>
      <c r="I134" s="1">
        <v>-1493.3475000000001</v>
      </c>
      <c r="J134" s="1">
        <v>-1512.6992</v>
      </c>
      <c r="K134" s="1">
        <v>-1496.4614999999999</v>
      </c>
      <c r="L134" s="1">
        <v>-994.87489000000005</v>
      </c>
      <c r="M134" s="1">
        <v>-1003.828</v>
      </c>
      <c r="N134" s="1">
        <v>-998.50337000000002</v>
      </c>
      <c r="O134" s="1">
        <v>-1379.0636999999999</v>
      </c>
      <c r="P134" s="1">
        <v>-1379.9456</v>
      </c>
      <c r="Q134" s="1">
        <v>-1376.7629999999999</v>
      </c>
      <c r="S134" s="1">
        <v>-1218.6349</v>
      </c>
      <c r="T134">
        <v>3.5</v>
      </c>
      <c r="U134" s="1">
        <v>-1222.3832</v>
      </c>
      <c r="V134">
        <v>3.13</v>
      </c>
    </row>
    <row r="135" spans="1:22" x14ac:dyDescent="0.2">
      <c r="A135" s="1">
        <v>-1215.0518999999999</v>
      </c>
      <c r="B135">
        <v>62.89</v>
      </c>
      <c r="C135" s="1">
        <v>-1216.4914000000001</v>
      </c>
      <c r="D135">
        <v>17.62</v>
      </c>
      <c r="E135" s="1">
        <v>-1216.7050999999999</v>
      </c>
      <c r="F135">
        <v>0.61</v>
      </c>
      <c r="G135" s="1">
        <v>-1217.6878999999999</v>
      </c>
      <c r="H135">
        <v>1.59</v>
      </c>
      <c r="I135" s="1">
        <v>-1493.4956</v>
      </c>
      <c r="J135" s="1">
        <v>-1512.5134</v>
      </c>
      <c r="K135" s="1">
        <v>-1496.4722999999999</v>
      </c>
      <c r="L135" s="1">
        <v>-994.48317999999995</v>
      </c>
      <c r="M135" s="1">
        <v>-1003.9738</v>
      </c>
      <c r="N135" s="1">
        <v>-998.58905000000004</v>
      </c>
      <c r="O135" s="1">
        <v>-1379.0355</v>
      </c>
      <c r="P135" s="1">
        <v>-1380.0771999999999</v>
      </c>
      <c r="Q135" s="1">
        <v>-1376.7655</v>
      </c>
      <c r="S135" s="1">
        <v>-1218.6602</v>
      </c>
      <c r="T135">
        <v>2.9</v>
      </c>
      <c r="U135" s="1">
        <v>-1222.4196999999999</v>
      </c>
      <c r="V135">
        <v>3.64</v>
      </c>
    </row>
    <row r="136" spans="1:22" x14ac:dyDescent="0.2">
      <c r="A136" s="1">
        <v>-1215.2303999999999</v>
      </c>
      <c r="B136">
        <v>62.87</v>
      </c>
      <c r="C136" s="1">
        <v>-1216.3506</v>
      </c>
      <c r="D136">
        <v>17.88</v>
      </c>
      <c r="E136" s="1">
        <v>-1216.53</v>
      </c>
      <c r="F136">
        <v>0.66</v>
      </c>
      <c r="G136" s="1">
        <v>-1217.5128</v>
      </c>
      <c r="H136">
        <v>2.8</v>
      </c>
      <c r="I136" s="1">
        <v>-1493.6939</v>
      </c>
      <c r="J136" s="1">
        <v>-1512.3181999999999</v>
      </c>
      <c r="K136" s="1">
        <v>-1496.4974</v>
      </c>
      <c r="L136" s="1">
        <v>-994.10473000000002</v>
      </c>
      <c r="M136" s="1">
        <v>-1004.3017</v>
      </c>
      <c r="N136" s="1">
        <v>-998.69808</v>
      </c>
      <c r="O136" s="1">
        <v>-1379.0024000000001</v>
      </c>
      <c r="P136" s="1">
        <v>-1380.2312999999999</v>
      </c>
      <c r="Q136" s="1">
        <v>-1376.7619999999999</v>
      </c>
      <c r="S136" s="1">
        <v>-1218.7449999999999</v>
      </c>
      <c r="T136">
        <v>2.13</v>
      </c>
      <c r="U136" s="1">
        <v>-1222.4757</v>
      </c>
      <c r="V136">
        <v>3.83</v>
      </c>
    </row>
    <row r="137" spans="1:22" x14ac:dyDescent="0.2">
      <c r="A137" s="1">
        <v>-1215.4369999999999</v>
      </c>
      <c r="B137">
        <v>62.64</v>
      </c>
      <c r="C137" s="1">
        <v>-1216.2424000000001</v>
      </c>
      <c r="D137">
        <v>18.190000000000001</v>
      </c>
      <c r="E137" s="1">
        <v>-1216.2719</v>
      </c>
      <c r="F137">
        <v>0.85</v>
      </c>
      <c r="G137" s="1">
        <v>-1217.2907</v>
      </c>
      <c r="H137">
        <v>4</v>
      </c>
      <c r="I137" s="1">
        <v>-1493.9349</v>
      </c>
      <c r="J137" s="1">
        <v>-1512.1146000000001</v>
      </c>
      <c r="K137" s="1">
        <v>-1496.5326</v>
      </c>
      <c r="L137" s="1">
        <v>-993.74612000000002</v>
      </c>
      <c r="M137" s="1">
        <v>-1004.7872</v>
      </c>
      <c r="N137" s="1">
        <v>-998.82281</v>
      </c>
      <c r="O137" s="1">
        <v>-1378.9630999999999</v>
      </c>
      <c r="P137" s="1">
        <v>-1380.4045000000001</v>
      </c>
      <c r="Q137" s="1">
        <v>-1376.7514000000001</v>
      </c>
      <c r="S137" s="1">
        <v>-1218.8684000000001</v>
      </c>
      <c r="T137">
        <v>1.83</v>
      </c>
      <c r="U137" s="1">
        <v>-1222.5533</v>
      </c>
      <c r="V137">
        <v>3.91</v>
      </c>
    </row>
    <row r="138" spans="1:22" x14ac:dyDescent="0.2">
      <c r="A138" s="1">
        <v>-1215.6552999999999</v>
      </c>
      <c r="B138">
        <v>62.41</v>
      </c>
      <c r="C138" s="1">
        <v>-1216.1704999999999</v>
      </c>
      <c r="D138">
        <v>18.420000000000002</v>
      </c>
      <c r="E138" s="1">
        <v>-1215.9538</v>
      </c>
      <c r="F138">
        <v>1.26</v>
      </c>
      <c r="G138" s="1">
        <v>-1217.0309</v>
      </c>
      <c r="H138">
        <v>4.9000000000000004</v>
      </c>
      <c r="I138" s="1">
        <v>-1494.2098000000001</v>
      </c>
      <c r="J138" s="1">
        <v>-1511.9037000000001</v>
      </c>
      <c r="K138" s="1">
        <v>-1496.5733</v>
      </c>
      <c r="L138" s="1">
        <v>-993.41312000000005</v>
      </c>
      <c r="M138" s="1">
        <v>-1005.4029</v>
      </c>
      <c r="N138" s="1">
        <v>-998.95403999999996</v>
      </c>
      <c r="O138" s="1">
        <v>-1378.9179999999999</v>
      </c>
      <c r="P138" s="1">
        <v>-1380.5925</v>
      </c>
      <c r="Q138" s="1">
        <v>-1376.732</v>
      </c>
      <c r="S138" s="1">
        <v>-1219.0046</v>
      </c>
      <c r="T138">
        <v>1.17</v>
      </c>
      <c r="U138" s="1">
        <v>-1222.6543999999999</v>
      </c>
      <c r="V138">
        <v>3.96</v>
      </c>
    </row>
    <row r="139" spans="1:22" x14ac:dyDescent="0.2">
      <c r="A139" s="1">
        <v>-1215.8768</v>
      </c>
      <c r="B139">
        <v>62.05</v>
      </c>
      <c r="C139" s="1">
        <v>-1216.1304</v>
      </c>
      <c r="D139">
        <v>18.53</v>
      </c>
      <c r="E139" s="1">
        <v>-1215.6123</v>
      </c>
      <c r="F139">
        <v>1.84</v>
      </c>
      <c r="G139" s="1">
        <v>-1216.7527</v>
      </c>
      <c r="H139">
        <v>5.79</v>
      </c>
      <c r="I139" s="1">
        <v>-1494.5084999999999</v>
      </c>
      <c r="J139" s="1">
        <v>-1511.6865</v>
      </c>
      <c r="K139" s="1">
        <v>-1496.6148000000001</v>
      </c>
      <c r="L139" s="1">
        <v>-993.11138000000005</v>
      </c>
      <c r="M139" s="1">
        <v>-1006.1193</v>
      </c>
      <c r="N139" s="1">
        <v>-999.08149000000003</v>
      </c>
      <c r="O139" s="1">
        <v>-1378.8688</v>
      </c>
      <c r="P139" s="1">
        <v>-1380.7913000000001</v>
      </c>
      <c r="Q139" s="1">
        <v>-1376.7017000000001</v>
      </c>
      <c r="S139" s="1">
        <v>-1219.1275000000001</v>
      </c>
      <c r="T139">
        <v>0.65</v>
      </c>
      <c r="U139" s="1">
        <v>-1222.7798</v>
      </c>
      <c r="V139">
        <v>4.12</v>
      </c>
    </row>
    <row r="140" spans="1:22" x14ac:dyDescent="0.2">
      <c r="A140" s="1">
        <v>-1216.1043</v>
      </c>
      <c r="B140">
        <v>61.62</v>
      </c>
      <c r="C140" s="1">
        <v>-1216.1123</v>
      </c>
      <c r="D140">
        <v>18.649999999999999</v>
      </c>
      <c r="E140" s="1">
        <v>-1215.2918</v>
      </c>
      <c r="F140">
        <v>2.29</v>
      </c>
      <c r="G140" s="1">
        <v>-1216.4803999999999</v>
      </c>
      <c r="H140">
        <v>6.4</v>
      </c>
      <c r="I140" s="1">
        <v>-1494.8208</v>
      </c>
      <c r="J140" s="1">
        <v>-1511.4638</v>
      </c>
      <c r="K140" s="1">
        <v>-1496.6529</v>
      </c>
      <c r="L140" s="1">
        <v>-992.84549000000004</v>
      </c>
      <c r="M140" s="1">
        <v>-1006.9072</v>
      </c>
      <c r="N140" s="1">
        <v>-999.19547999999998</v>
      </c>
      <c r="O140" s="1">
        <v>-1378.8172999999999</v>
      </c>
      <c r="P140" s="1">
        <v>-1380.9965</v>
      </c>
      <c r="Q140" s="1">
        <v>-1376.6579999999999</v>
      </c>
      <c r="S140" s="1">
        <v>-1219.2166999999999</v>
      </c>
      <c r="T140">
        <v>0.26</v>
      </c>
      <c r="U140" s="1">
        <v>-1222.9275</v>
      </c>
      <c r="V140">
        <v>4.01</v>
      </c>
    </row>
    <row r="141" spans="1:22" x14ac:dyDescent="0.2">
      <c r="A141" s="1">
        <v>-1216.3471999999999</v>
      </c>
      <c r="B141">
        <v>61.16</v>
      </c>
      <c r="C141" s="1">
        <v>-1216.1023</v>
      </c>
      <c r="D141">
        <v>18.88</v>
      </c>
      <c r="E141" s="1">
        <v>-1215.0325</v>
      </c>
      <c r="F141">
        <v>2.76</v>
      </c>
      <c r="G141" s="1">
        <v>-1216.2373</v>
      </c>
      <c r="H141">
        <v>6.89</v>
      </c>
      <c r="I141" s="1">
        <v>-1495.1351</v>
      </c>
      <c r="J141" s="1">
        <v>-1511.2362000000001</v>
      </c>
      <c r="K141" s="1">
        <v>-1496.6841999999999</v>
      </c>
      <c r="L141" s="1">
        <v>-992.61964999999998</v>
      </c>
      <c r="M141" s="1">
        <v>-1007.7388999999999</v>
      </c>
      <c r="N141" s="1">
        <v>-999.28680999999995</v>
      </c>
      <c r="O141" s="1">
        <v>-1378.7659000000001</v>
      </c>
      <c r="P141" s="1">
        <v>-1381.2032999999999</v>
      </c>
      <c r="Q141" s="1">
        <v>-1376.5981999999999</v>
      </c>
      <c r="S141" s="1">
        <v>-1219.2621999999999</v>
      </c>
      <c r="T141">
        <v>-0.01</v>
      </c>
      <c r="U141" s="1">
        <v>-1223.0925999999999</v>
      </c>
      <c r="V141">
        <v>3.15</v>
      </c>
    </row>
    <row r="142" spans="1:22" x14ac:dyDescent="0.2">
      <c r="A142" s="1">
        <v>-1216.6123</v>
      </c>
      <c r="B142">
        <v>60.51</v>
      </c>
      <c r="C142" s="1">
        <v>-1216.0882999999999</v>
      </c>
      <c r="D142">
        <v>19.11</v>
      </c>
      <c r="E142" s="1">
        <v>-1214.8656000000001</v>
      </c>
      <c r="F142">
        <v>3.27</v>
      </c>
      <c r="G142" s="1">
        <v>-1216.0427999999999</v>
      </c>
      <c r="H142">
        <v>6.98</v>
      </c>
      <c r="I142" s="1">
        <v>-1495.4408000000001</v>
      </c>
      <c r="J142" s="1">
        <v>-1511.0051000000001</v>
      </c>
      <c r="K142" s="1">
        <v>-1496.7063000000001</v>
      </c>
      <c r="L142" s="1">
        <v>-992.43727000000001</v>
      </c>
      <c r="M142" s="1">
        <v>-1008.5882</v>
      </c>
      <c r="N142" s="1">
        <v>-999.34816999999998</v>
      </c>
      <c r="O142" s="1">
        <v>-1378.7163</v>
      </c>
      <c r="P142" s="1">
        <v>-1381.4061999999999</v>
      </c>
      <c r="Q142" s="1">
        <v>-1376.5202999999999</v>
      </c>
      <c r="S142" s="1">
        <v>-1219.2683</v>
      </c>
      <c r="T142">
        <v>-0.11</v>
      </c>
      <c r="U142" s="1">
        <v>-1223.2692999999999</v>
      </c>
      <c r="V142">
        <v>3.18</v>
      </c>
    </row>
    <row r="143" spans="1:22" x14ac:dyDescent="0.2">
      <c r="A143" s="1">
        <v>-1216.8942999999999</v>
      </c>
      <c r="B143">
        <v>59.81</v>
      </c>
      <c r="C143" s="1">
        <v>-1216.0632000000001</v>
      </c>
      <c r="D143">
        <v>19.25</v>
      </c>
      <c r="E143" s="1">
        <v>-1214.8054999999999</v>
      </c>
      <c r="F143">
        <v>3.71</v>
      </c>
      <c r="G143" s="1">
        <v>-1215.9105</v>
      </c>
      <c r="H143">
        <v>6.82</v>
      </c>
      <c r="I143" s="1">
        <v>-1495.7264</v>
      </c>
      <c r="J143" s="1">
        <v>-1510.7711999999999</v>
      </c>
      <c r="K143" s="1">
        <v>-1496.7174</v>
      </c>
      <c r="L143" s="1">
        <v>-992.30124999999998</v>
      </c>
      <c r="M143" s="1">
        <v>-1009.4306</v>
      </c>
      <c r="N143" s="1">
        <v>-999.37437</v>
      </c>
      <c r="O143" s="1">
        <v>-1378.6697999999999</v>
      </c>
      <c r="P143" s="1">
        <v>-1381.5997</v>
      </c>
      <c r="Q143" s="1">
        <v>-1376.4228000000001</v>
      </c>
      <c r="S143" s="1">
        <v>-1219.2543000000001</v>
      </c>
      <c r="T143">
        <v>-0.53</v>
      </c>
      <c r="U143" s="1">
        <v>-1223.4519</v>
      </c>
      <c r="V143">
        <v>2.68</v>
      </c>
    </row>
    <row r="144" spans="1:22" x14ac:dyDescent="0.2">
      <c r="A144" s="1">
        <v>-1217.1705999999999</v>
      </c>
      <c r="B144">
        <v>59.05</v>
      </c>
      <c r="C144" s="1">
        <v>-1216.0254</v>
      </c>
      <c r="D144">
        <v>19.54</v>
      </c>
      <c r="E144" s="1">
        <v>-1214.8485000000001</v>
      </c>
      <c r="F144">
        <v>3.87</v>
      </c>
      <c r="G144" s="1">
        <v>-1215.8459</v>
      </c>
      <c r="H144">
        <v>6.43</v>
      </c>
      <c r="I144" s="1">
        <v>-1495.982</v>
      </c>
      <c r="J144" s="1">
        <v>-1510.5355999999999</v>
      </c>
      <c r="K144" s="1">
        <v>-1496.7168999999999</v>
      </c>
      <c r="L144" s="1">
        <v>-992.21339999999998</v>
      </c>
      <c r="M144" s="1">
        <v>-1010.244</v>
      </c>
      <c r="N144" s="1">
        <v>-999.36266000000001</v>
      </c>
      <c r="O144" s="1">
        <v>-1378.6269</v>
      </c>
      <c r="P144" s="1">
        <v>-1381.778</v>
      </c>
      <c r="Q144" s="1">
        <v>-1376.3053</v>
      </c>
      <c r="S144" s="1">
        <v>-1219.2511999999999</v>
      </c>
      <c r="T144">
        <v>-0.61</v>
      </c>
      <c r="U144" s="1">
        <v>-1223.6380999999999</v>
      </c>
      <c r="V144">
        <v>2.2799999999999998</v>
      </c>
    </row>
    <row r="145" spans="1:22" x14ac:dyDescent="0.2">
      <c r="A145" s="1">
        <v>-1217.4055000000001</v>
      </c>
      <c r="B145">
        <v>58.35</v>
      </c>
      <c r="C145" s="1">
        <v>-1215.9795999999999</v>
      </c>
      <c r="D145">
        <v>19.690000000000001</v>
      </c>
      <c r="E145" s="1">
        <v>-1214.9743000000001</v>
      </c>
      <c r="F145">
        <v>3.98</v>
      </c>
      <c r="G145" s="1">
        <v>-1215.8456000000001</v>
      </c>
      <c r="H145">
        <v>5.78</v>
      </c>
      <c r="I145" s="1">
        <v>-1496.1992</v>
      </c>
      <c r="J145" s="1">
        <v>-1510.2991</v>
      </c>
      <c r="K145" s="1">
        <v>-1496.7049999999999</v>
      </c>
      <c r="L145" s="1">
        <v>-992.17462999999998</v>
      </c>
      <c r="M145" s="1">
        <v>-1011.009</v>
      </c>
      <c r="N145" s="1">
        <v>-999.31203000000005</v>
      </c>
      <c r="O145" s="1">
        <v>-1378.5875000000001</v>
      </c>
      <c r="P145" s="1">
        <v>-1381.9358999999999</v>
      </c>
      <c r="Q145" s="1">
        <v>-1376.1684</v>
      </c>
      <c r="S145" s="1">
        <v>-1219.2917</v>
      </c>
      <c r="T145">
        <v>-0.6</v>
      </c>
      <c r="U145" s="1">
        <v>-1223.8305</v>
      </c>
      <c r="V145">
        <v>1.48</v>
      </c>
    </row>
    <row r="146" spans="1:22" x14ac:dyDescent="0.2">
      <c r="A146" s="1">
        <v>-1217.5617999999999</v>
      </c>
      <c r="B146">
        <v>57.88</v>
      </c>
      <c r="C146" s="1">
        <v>-1215.9313999999999</v>
      </c>
      <c r="D146">
        <v>19.850000000000001</v>
      </c>
      <c r="E146" s="1">
        <v>-1215.1479999999999</v>
      </c>
      <c r="F146">
        <v>4.09</v>
      </c>
      <c r="G146" s="1">
        <v>-1215.8969999999999</v>
      </c>
      <c r="H146">
        <v>4.9400000000000004</v>
      </c>
      <c r="I146" s="1">
        <v>-1496.3706</v>
      </c>
      <c r="J146" s="1">
        <v>-1510.0626</v>
      </c>
      <c r="K146" s="1">
        <v>-1496.6821</v>
      </c>
      <c r="L146" s="1">
        <v>-992.18489999999997</v>
      </c>
      <c r="M146" s="1">
        <v>-1011.7084</v>
      </c>
      <c r="N146" s="1">
        <v>-999.22409000000005</v>
      </c>
      <c r="O146" s="1">
        <v>-1378.5515</v>
      </c>
      <c r="P146" s="1">
        <v>-1382.0690999999999</v>
      </c>
      <c r="Q146" s="1">
        <v>-1376.0135</v>
      </c>
      <c r="S146" s="1">
        <v>-1219.3987999999999</v>
      </c>
      <c r="T146">
        <v>-0.95</v>
      </c>
      <c r="U146" s="1">
        <v>-1224.0365999999999</v>
      </c>
      <c r="V146">
        <v>0.76</v>
      </c>
    </row>
    <row r="147" spans="1:22" x14ac:dyDescent="0.2">
      <c r="A147" s="1">
        <v>-1217.6113</v>
      </c>
      <c r="B147">
        <v>57.37</v>
      </c>
      <c r="C147" s="1">
        <v>-1215.885</v>
      </c>
      <c r="D147">
        <v>20.18</v>
      </c>
      <c r="E147" s="1">
        <v>-1215.3254999999999</v>
      </c>
      <c r="F147">
        <v>4.04</v>
      </c>
      <c r="G147" s="1">
        <v>-1215.9813999999999</v>
      </c>
      <c r="H147">
        <v>4.0199999999999996</v>
      </c>
      <c r="I147" s="1">
        <v>-1496.4914000000001</v>
      </c>
      <c r="J147" s="1">
        <v>-1509.8269</v>
      </c>
      <c r="K147" s="1">
        <v>-1496.6496999999999</v>
      </c>
      <c r="L147" s="1">
        <v>-992.24296000000004</v>
      </c>
      <c r="M147" s="1">
        <v>-1012.3276</v>
      </c>
      <c r="N147" s="1">
        <v>-999.10164999999995</v>
      </c>
      <c r="O147" s="1">
        <v>-1378.5183999999999</v>
      </c>
      <c r="P147" s="1">
        <v>-1382.1741999999999</v>
      </c>
      <c r="Q147" s="1">
        <v>-1375.8434999999999</v>
      </c>
      <c r="S147" s="1">
        <v>-1219.576</v>
      </c>
      <c r="T147">
        <v>-1.33</v>
      </c>
      <c r="U147" s="1">
        <v>-1224.2661000000001</v>
      </c>
      <c r="V147">
        <v>0.31</v>
      </c>
    </row>
    <row r="148" spans="1:22" x14ac:dyDescent="0.2">
      <c r="A148" s="1">
        <v>-1217.5442</v>
      </c>
      <c r="B148">
        <v>57.06</v>
      </c>
      <c r="C148" s="1">
        <v>-1215.8423</v>
      </c>
      <c r="D148">
        <v>20.54</v>
      </c>
      <c r="E148" s="1">
        <v>-1215.4607000000001</v>
      </c>
      <c r="F148">
        <v>4.1399999999999997</v>
      </c>
      <c r="G148" s="1">
        <v>-1216.0759</v>
      </c>
      <c r="H148">
        <v>2.97</v>
      </c>
      <c r="I148" s="1">
        <v>-1496.5597</v>
      </c>
      <c r="J148" s="1">
        <v>-1509.5930000000001</v>
      </c>
      <c r="K148" s="1">
        <v>-1496.6090999999999</v>
      </c>
      <c r="L148" s="1">
        <v>-992.34631000000002</v>
      </c>
      <c r="M148" s="1">
        <v>-1012.8556</v>
      </c>
      <c r="N148" s="1">
        <v>-998.94937000000004</v>
      </c>
      <c r="O148" s="1">
        <v>-1378.4885999999999</v>
      </c>
      <c r="P148" s="1">
        <v>-1382.2496000000001</v>
      </c>
      <c r="Q148" s="1">
        <v>-1375.6614999999999</v>
      </c>
      <c r="S148" s="1">
        <v>-1219.8035</v>
      </c>
      <c r="T148">
        <v>-1.98</v>
      </c>
      <c r="U148" s="1">
        <v>-1224.5292999999999</v>
      </c>
      <c r="V148">
        <v>-0.65</v>
      </c>
    </row>
    <row r="149" spans="1:22" x14ac:dyDescent="0.2">
      <c r="A149" s="1">
        <v>-1217.3690999999999</v>
      </c>
      <c r="B149">
        <v>56.73</v>
      </c>
      <c r="C149" s="1">
        <v>-1215.7992999999999</v>
      </c>
      <c r="D149">
        <v>20.55</v>
      </c>
      <c r="E149" s="1">
        <v>-1215.5155</v>
      </c>
      <c r="F149">
        <v>4.13</v>
      </c>
      <c r="G149" s="1">
        <v>-1216.1578</v>
      </c>
      <c r="H149">
        <v>1.9</v>
      </c>
      <c r="I149" s="1">
        <v>-1496.5754999999999</v>
      </c>
      <c r="J149" s="1">
        <v>-1509.3620000000001</v>
      </c>
      <c r="K149" s="1">
        <v>-1496.5614</v>
      </c>
      <c r="L149" s="1">
        <v>-992.4914</v>
      </c>
      <c r="M149" s="1">
        <v>-1013.2839</v>
      </c>
      <c r="N149" s="1">
        <v>-998.77220999999997</v>
      </c>
      <c r="O149" s="1">
        <v>-1378.4622999999999</v>
      </c>
      <c r="P149" s="1">
        <v>-1382.2953</v>
      </c>
      <c r="Q149" s="1">
        <v>-1375.4717000000001</v>
      </c>
      <c r="S149" s="1">
        <v>-1220.0519999999999</v>
      </c>
      <c r="T149">
        <v>-2.35</v>
      </c>
      <c r="U149" s="1">
        <v>-1224.8317999999999</v>
      </c>
      <c r="V149">
        <v>-1.45</v>
      </c>
    </row>
    <row r="150" spans="1:22" x14ac:dyDescent="0.2">
      <c r="A150" s="1">
        <v>-1217.1106</v>
      </c>
      <c r="B150">
        <v>56.56</v>
      </c>
      <c r="C150" s="1">
        <v>-1215.7488000000001</v>
      </c>
      <c r="D150">
        <v>20.58</v>
      </c>
      <c r="E150" s="1">
        <v>-1215.4653000000001</v>
      </c>
      <c r="F150">
        <v>4.26</v>
      </c>
      <c r="G150" s="1">
        <v>-1216.2067999999999</v>
      </c>
      <c r="H150">
        <v>1.05</v>
      </c>
      <c r="I150" s="1">
        <v>-1496.5418999999999</v>
      </c>
      <c r="J150" s="1">
        <v>-1509.1353999999999</v>
      </c>
      <c r="K150" s="1">
        <v>-1496.5077000000001</v>
      </c>
      <c r="L150" s="1">
        <v>-992.67362000000003</v>
      </c>
      <c r="M150" s="1">
        <v>-1013.6073</v>
      </c>
      <c r="N150" s="1">
        <v>-998.57615999999996</v>
      </c>
      <c r="O150" s="1">
        <v>-1378.4409000000001</v>
      </c>
      <c r="P150" s="1">
        <v>-1382.3126999999999</v>
      </c>
      <c r="Q150" s="1">
        <v>-1375.2784999999999</v>
      </c>
      <c r="S150" s="1">
        <v>-1220.2961</v>
      </c>
      <c r="T150">
        <v>-3.11</v>
      </c>
      <c r="U150" s="1">
        <v>-1225.1682000000001</v>
      </c>
      <c r="V150">
        <v>-2.13</v>
      </c>
    </row>
    <row r="151" spans="1:22" x14ac:dyDescent="0.2">
      <c r="A151" s="1">
        <v>-1216.8009999999999</v>
      </c>
      <c r="B151">
        <v>56.37</v>
      </c>
      <c r="C151" s="1">
        <v>-1215.6828</v>
      </c>
      <c r="D151">
        <v>20.76</v>
      </c>
      <c r="E151" s="1">
        <v>-1215.3027999999999</v>
      </c>
      <c r="F151">
        <v>4.5</v>
      </c>
      <c r="G151" s="1">
        <v>-1216.2085</v>
      </c>
      <c r="H151">
        <v>0.25</v>
      </c>
      <c r="I151" s="1">
        <v>-1496.4634000000001</v>
      </c>
      <c r="J151" s="1">
        <v>-1508.915</v>
      </c>
      <c r="K151" s="1">
        <v>-1496.4480000000001</v>
      </c>
      <c r="L151" s="1">
        <v>-992.88748999999996</v>
      </c>
      <c r="M151" s="1">
        <v>-1013.8246</v>
      </c>
      <c r="N151" s="1">
        <v>-998.36685999999997</v>
      </c>
      <c r="O151" s="1">
        <v>-1378.4257</v>
      </c>
      <c r="P151" s="1">
        <v>-1382.3052</v>
      </c>
      <c r="Q151" s="1">
        <v>-1375.0861</v>
      </c>
      <c r="S151" s="1">
        <v>-1220.5223000000001</v>
      </c>
      <c r="T151">
        <v>-3.68</v>
      </c>
      <c r="U151" s="1">
        <v>-1225.5242000000001</v>
      </c>
      <c r="V151">
        <v>-3.08</v>
      </c>
    </row>
    <row r="152" spans="1:22" x14ac:dyDescent="0.2">
      <c r="A152" s="1">
        <v>-1216.4754</v>
      </c>
      <c r="B152">
        <v>56.25</v>
      </c>
      <c r="C152" s="1">
        <v>-1215.6003000000001</v>
      </c>
      <c r="D152">
        <v>20.75</v>
      </c>
      <c r="E152" s="1">
        <v>-1215.0420999999999</v>
      </c>
      <c r="F152">
        <v>4.88</v>
      </c>
      <c r="G152" s="1">
        <v>-1216.1569</v>
      </c>
      <c r="H152">
        <v>-0.13</v>
      </c>
      <c r="I152" s="1">
        <v>-1496.3462999999999</v>
      </c>
      <c r="J152" s="1">
        <v>-1508.7029</v>
      </c>
      <c r="K152" s="1">
        <v>-1496.3828000000001</v>
      </c>
      <c r="L152" s="1">
        <v>-993.12657999999999</v>
      </c>
      <c r="M152" s="1">
        <v>-1013.938</v>
      </c>
      <c r="N152" s="1">
        <v>-998.15021000000002</v>
      </c>
      <c r="O152" s="1">
        <v>-1378.4183</v>
      </c>
      <c r="P152" s="1">
        <v>-1382.277</v>
      </c>
      <c r="Q152" s="1">
        <v>-1374.8988999999999</v>
      </c>
      <c r="S152" s="1">
        <v>-1220.7265</v>
      </c>
      <c r="T152">
        <v>-4.09</v>
      </c>
      <c r="U152" s="1">
        <v>-1225.8756000000001</v>
      </c>
      <c r="V152">
        <v>-3.52</v>
      </c>
    </row>
    <row r="153" spans="1:22" x14ac:dyDescent="0.2">
      <c r="A153" s="1">
        <v>-1216.1697999999999</v>
      </c>
      <c r="B153">
        <v>56</v>
      </c>
      <c r="C153" s="1">
        <v>-1215.5054</v>
      </c>
      <c r="D153">
        <v>20.89</v>
      </c>
      <c r="E153" s="1">
        <v>-1214.7150999999999</v>
      </c>
      <c r="F153">
        <v>5.3</v>
      </c>
      <c r="G153" s="1">
        <v>-1216.0565999999999</v>
      </c>
      <c r="H153">
        <v>-0.66</v>
      </c>
      <c r="I153" s="1">
        <v>-1496.1973</v>
      </c>
      <c r="J153" s="1">
        <v>-1508.5012999999999</v>
      </c>
      <c r="K153" s="1">
        <v>-1496.3115</v>
      </c>
      <c r="L153" s="1">
        <v>-993.38378999999998</v>
      </c>
      <c r="M153" s="1">
        <v>-1013.953</v>
      </c>
      <c r="N153" s="1">
        <v>-997.93119000000002</v>
      </c>
      <c r="O153" s="1">
        <v>-1378.4202</v>
      </c>
      <c r="P153" s="1">
        <v>-1382.2334000000001</v>
      </c>
      <c r="Q153" s="1">
        <v>-1374.7209</v>
      </c>
      <c r="S153" s="1">
        <v>-1220.9109000000001</v>
      </c>
      <c r="T153">
        <v>-4.66</v>
      </c>
      <c r="U153" s="1">
        <v>-1226.1955</v>
      </c>
      <c r="V153">
        <v>-3.97</v>
      </c>
    </row>
    <row r="154" spans="1:22" x14ac:dyDescent="0.2">
      <c r="A154" s="1">
        <v>-1215.9169999999999</v>
      </c>
      <c r="B154">
        <v>55.67</v>
      </c>
      <c r="C154" s="1">
        <v>-1215.4094</v>
      </c>
      <c r="D154">
        <v>20.72</v>
      </c>
      <c r="E154" s="1">
        <v>-1214.3672999999999</v>
      </c>
      <c r="F154">
        <v>5.81</v>
      </c>
      <c r="G154" s="1">
        <v>-1215.9213</v>
      </c>
      <c r="H154">
        <v>-0.98</v>
      </c>
      <c r="I154" s="1">
        <v>-1496.0241000000001</v>
      </c>
      <c r="J154" s="1">
        <v>-1508.3126</v>
      </c>
      <c r="K154" s="1">
        <v>-1496.2336</v>
      </c>
      <c r="L154" s="1">
        <v>-993.65137000000004</v>
      </c>
      <c r="M154" s="1">
        <v>-1013.8775000000001</v>
      </c>
      <c r="N154" s="1">
        <v>-997.71510999999998</v>
      </c>
      <c r="O154" s="1">
        <v>-1378.4322999999999</v>
      </c>
      <c r="P154" s="1">
        <v>-1382.1793</v>
      </c>
      <c r="Q154" s="1">
        <v>-1374.5559000000001</v>
      </c>
      <c r="S154" s="1">
        <v>-1221.0780999999999</v>
      </c>
      <c r="T154">
        <v>-5.05</v>
      </c>
      <c r="U154" s="1">
        <v>-1226.461</v>
      </c>
      <c r="V154">
        <v>-4.32</v>
      </c>
    </row>
    <row r="155" spans="1:22" x14ac:dyDescent="0.2">
      <c r="A155" s="1">
        <v>-1215.7436</v>
      </c>
      <c r="B155">
        <v>55.41</v>
      </c>
      <c r="C155" s="1">
        <v>-1215.3281999999999</v>
      </c>
      <c r="D155">
        <v>20.58</v>
      </c>
      <c r="E155" s="1">
        <v>-1214.0473</v>
      </c>
      <c r="F155">
        <v>6.15</v>
      </c>
      <c r="G155" s="1">
        <v>-1215.7747999999999</v>
      </c>
      <c r="H155">
        <v>-1.31</v>
      </c>
      <c r="I155" s="1">
        <v>-1495.8345999999999</v>
      </c>
      <c r="J155" s="1">
        <v>-1508.1387999999999</v>
      </c>
      <c r="K155" s="1">
        <v>-1496.1486</v>
      </c>
      <c r="L155" s="1">
        <v>-993.92150000000004</v>
      </c>
      <c r="M155" s="1">
        <v>-1013.7217000000001</v>
      </c>
      <c r="N155" s="1">
        <v>-997.50635</v>
      </c>
      <c r="O155" s="1">
        <v>-1378.4548</v>
      </c>
      <c r="P155" s="1">
        <v>-1382.1195</v>
      </c>
      <c r="Q155" s="1">
        <v>-1374.4068</v>
      </c>
      <c r="S155" s="1">
        <v>-1221.2288000000001</v>
      </c>
      <c r="T155">
        <v>-5.23</v>
      </c>
      <c r="U155" s="1">
        <v>-1226.6541999999999</v>
      </c>
      <c r="V155">
        <v>-4.3899999999999997</v>
      </c>
    </row>
    <row r="156" spans="1:22" x14ac:dyDescent="0.2">
      <c r="A156" s="1">
        <v>-1215.6686999999999</v>
      </c>
      <c r="B156">
        <v>54.93</v>
      </c>
      <c r="C156" s="1">
        <v>-1215.2720999999999</v>
      </c>
      <c r="D156">
        <v>20.350000000000001</v>
      </c>
      <c r="E156" s="1">
        <v>-1213.7947999999999</v>
      </c>
      <c r="F156">
        <v>6.54</v>
      </c>
      <c r="G156" s="1">
        <v>-1215.6433</v>
      </c>
      <c r="H156">
        <v>-1.0900000000000001</v>
      </c>
      <c r="I156" s="1">
        <v>-1495.6358</v>
      </c>
      <c r="J156" s="1">
        <v>-1507.9818</v>
      </c>
      <c r="K156" s="1">
        <v>-1496.0562</v>
      </c>
      <c r="L156" s="1">
        <v>-994.18543</v>
      </c>
      <c r="M156" s="1">
        <v>-1013.4972</v>
      </c>
      <c r="N156" s="1">
        <v>-997.30849000000001</v>
      </c>
      <c r="O156" s="1">
        <v>-1378.4866999999999</v>
      </c>
      <c r="P156" s="1">
        <v>-1382.0583999999999</v>
      </c>
      <c r="Q156" s="1">
        <v>-1374.2763</v>
      </c>
      <c r="S156" s="1">
        <v>-1221.3598999999999</v>
      </c>
      <c r="T156">
        <v>-5.49</v>
      </c>
      <c r="U156" s="1">
        <v>-1226.7674999999999</v>
      </c>
      <c r="V156">
        <v>-4.3</v>
      </c>
    </row>
    <row r="157" spans="1:22" x14ac:dyDescent="0.2">
      <c r="A157" s="1">
        <v>-1215.6990000000001</v>
      </c>
      <c r="B157">
        <v>54.53</v>
      </c>
      <c r="C157" s="1">
        <v>-1215.2414000000001</v>
      </c>
      <c r="D157">
        <v>19.989999999999998</v>
      </c>
      <c r="E157" s="1">
        <v>-1213.6309000000001</v>
      </c>
      <c r="F157">
        <v>6.82</v>
      </c>
      <c r="G157" s="1">
        <v>-1215.5495000000001</v>
      </c>
      <c r="H157">
        <v>-0.99</v>
      </c>
      <c r="I157" s="1">
        <v>-1495.4350999999999</v>
      </c>
      <c r="J157" s="1">
        <v>-1507.8425</v>
      </c>
      <c r="K157" s="1">
        <v>-1495.9567999999999</v>
      </c>
      <c r="L157" s="1">
        <v>-994.43454999999994</v>
      </c>
      <c r="M157" s="1">
        <v>-1013.2166999999999</v>
      </c>
      <c r="N157" s="1">
        <v>-997.12516000000005</v>
      </c>
      <c r="O157" s="1">
        <v>-1378.5269000000001</v>
      </c>
      <c r="P157" s="1">
        <v>-1381.9998000000001</v>
      </c>
      <c r="Q157" s="1">
        <v>-1374.1664000000001</v>
      </c>
      <c r="S157" s="1">
        <v>-1221.4666</v>
      </c>
      <c r="T157">
        <v>-5.72</v>
      </c>
      <c r="U157" s="1">
        <v>-1226.8012000000001</v>
      </c>
      <c r="V157">
        <v>-3.91</v>
      </c>
    </row>
    <row r="158" spans="1:22" x14ac:dyDescent="0.2">
      <c r="A158" s="1">
        <v>-1215.828</v>
      </c>
      <c r="B158">
        <v>54.01</v>
      </c>
      <c r="C158" s="1">
        <v>-1215.2257999999999</v>
      </c>
      <c r="D158">
        <v>19.579999999999998</v>
      </c>
      <c r="E158" s="1">
        <v>-1213.5543</v>
      </c>
      <c r="F158">
        <v>6.85</v>
      </c>
      <c r="G158" s="1">
        <v>-1215.5120999999999</v>
      </c>
      <c r="H158">
        <v>-0.98</v>
      </c>
      <c r="I158" s="1">
        <v>-1495.2388000000001</v>
      </c>
      <c r="J158" s="1">
        <v>-1507.7215000000001</v>
      </c>
      <c r="K158" s="1">
        <v>-1495.8506</v>
      </c>
      <c r="L158" s="1">
        <v>-994.66042000000004</v>
      </c>
      <c r="M158" s="1">
        <v>-1012.893</v>
      </c>
      <c r="N158" s="1">
        <v>-996.95861000000002</v>
      </c>
      <c r="O158" s="1">
        <v>-1378.5735</v>
      </c>
      <c r="P158" s="1">
        <v>-1381.9472000000001</v>
      </c>
      <c r="Q158" s="1">
        <v>-1374.0781999999999</v>
      </c>
      <c r="S158" s="1">
        <v>-1221.5433</v>
      </c>
      <c r="T158">
        <v>-5.75</v>
      </c>
      <c r="U158" s="1">
        <v>-1226.7660000000001</v>
      </c>
      <c r="V158">
        <v>-3.75</v>
      </c>
    </row>
    <row r="159" spans="1:22" x14ac:dyDescent="0.2">
      <c r="A159" s="1">
        <v>-1216.0376000000001</v>
      </c>
      <c r="B159">
        <v>53.45</v>
      </c>
      <c r="C159" s="1">
        <v>-1215.2099000000001</v>
      </c>
      <c r="D159">
        <v>19.12</v>
      </c>
      <c r="E159" s="1">
        <v>-1213.5417</v>
      </c>
      <c r="F159">
        <v>7.26</v>
      </c>
      <c r="G159" s="1">
        <v>-1215.5420999999999</v>
      </c>
      <c r="H159">
        <v>-0.83</v>
      </c>
      <c r="I159" s="1">
        <v>-1495.0521000000001</v>
      </c>
      <c r="J159" s="1">
        <v>-1507.6188</v>
      </c>
      <c r="K159" s="1">
        <v>-1495.7388000000001</v>
      </c>
      <c r="L159" s="1">
        <v>-994.85589000000004</v>
      </c>
      <c r="M159" s="1">
        <v>-1012.5388</v>
      </c>
      <c r="N159" s="1">
        <v>-996.81129999999996</v>
      </c>
      <c r="O159" s="1">
        <v>-1378.6237000000001</v>
      </c>
      <c r="P159" s="1">
        <v>-1381.9036000000001</v>
      </c>
      <c r="Q159" s="1">
        <v>-1374.0124000000001</v>
      </c>
      <c r="S159" s="1">
        <v>-1221.585</v>
      </c>
      <c r="T159">
        <v>-5.58</v>
      </c>
      <c r="U159" s="1">
        <v>-1226.6805999999999</v>
      </c>
      <c r="V159">
        <v>-3.12</v>
      </c>
    </row>
    <row r="160" spans="1:22" x14ac:dyDescent="0.2">
      <c r="A160" s="1">
        <v>-1216.2991</v>
      </c>
      <c r="B160">
        <v>52.85</v>
      </c>
      <c r="C160" s="1">
        <v>-1215.1802</v>
      </c>
      <c r="D160">
        <v>18.829999999999998</v>
      </c>
      <c r="E160" s="1">
        <v>-1213.5583999999999</v>
      </c>
      <c r="F160">
        <v>7.21</v>
      </c>
      <c r="G160" s="1">
        <v>-1215.6424</v>
      </c>
      <c r="H160">
        <v>-0.72</v>
      </c>
      <c r="I160" s="1">
        <v>-1494.8795</v>
      </c>
      <c r="J160" s="1">
        <v>-1507.5336</v>
      </c>
      <c r="K160" s="1">
        <v>-1495.6226999999999</v>
      </c>
      <c r="L160" s="1">
        <v>-995.01409000000001</v>
      </c>
      <c r="M160" s="1">
        <v>-1012.1657</v>
      </c>
      <c r="N160" s="1">
        <v>-996.68475000000001</v>
      </c>
      <c r="O160" s="1">
        <v>-1378.675</v>
      </c>
      <c r="P160" s="1">
        <v>-1381.8724999999999</v>
      </c>
      <c r="Q160" s="1">
        <v>-1373.9690000000001</v>
      </c>
      <c r="S160" s="1">
        <v>-1221.5893000000001</v>
      </c>
      <c r="T160">
        <v>-5.42</v>
      </c>
      <c r="U160" s="1">
        <v>-1226.5678</v>
      </c>
      <c r="V160">
        <v>-2.58</v>
      </c>
    </row>
    <row r="161" spans="1:22" x14ac:dyDescent="0.2">
      <c r="A161" s="1">
        <v>-1216.577</v>
      </c>
      <c r="B161">
        <v>52.5</v>
      </c>
      <c r="C161" s="1">
        <v>-1215.1287</v>
      </c>
      <c r="D161">
        <v>18.47</v>
      </c>
      <c r="E161" s="1">
        <v>-1213.5690999999999</v>
      </c>
      <c r="F161">
        <v>7.4</v>
      </c>
      <c r="G161" s="1">
        <v>-1215.8065999999999</v>
      </c>
      <c r="H161">
        <v>-0.56999999999999995</v>
      </c>
      <c r="I161" s="1">
        <v>-1494.7247</v>
      </c>
      <c r="J161" s="1">
        <v>-1507.4649999999999</v>
      </c>
      <c r="K161" s="1">
        <v>-1495.5032000000001</v>
      </c>
      <c r="L161" s="1">
        <v>-995.12937999999997</v>
      </c>
      <c r="M161" s="1">
        <v>-1011.7843</v>
      </c>
      <c r="N161" s="1">
        <v>-996.57974999999999</v>
      </c>
      <c r="O161" s="1">
        <v>-1378.7248</v>
      </c>
      <c r="P161" s="1">
        <v>-1381.8574000000001</v>
      </c>
      <c r="Q161" s="1">
        <v>-1373.9480000000001</v>
      </c>
      <c r="S161" s="1">
        <v>-1221.5581</v>
      </c>
      <c r="T161">
        <v>-5.25</v>
      </c>
      <c r="U161" s="1">
        <v>-1226.4504999999999</v>
      </c>
      <c r="V161">
        <v>-2.36</v>
      </c>
    </row>
    <row r="162" spans="1:22" x14ac:dyDescent="0.2">
      <c r="A162" s="1">
        <v>-1216.8336999999999</v>
      </c>
      <c r="B162">
        <v>52.08</v>
      </c>
      <c r="C162" s="1">
        <v>-1215.0539000000001</v>
      </c>
      <c r="D162">
        <v>18.22</v>
      </c>
      <c r="E162" s="1">
        <v>-1213.5473</v>
      </c>
      <c r="F162">
        <v>7.62</v>
      </c>
      <c r="G162" s="1">
        <v>-1216.019</v>
      </c>
      <c r="H162">
        <v>-0.57999999999999996</v>
      </c>
      <c r="I162" s="1">
        <v>-1494.5913</v>
      </c>
      <c r="J162" s="1">
        <v>-1507.4111</v>
      </c>
      <c r="K162" s="1">
        <v>-1495.3813</v>
      </c>
      <c r="L162" s="1">
        <v>-995.19821999999999</v>
      </c>
      <c r="M162" s="1">
        <v>-1011.4037</v>
      </c>
      <c r="N162" s="1">
        <v>-996.49707000000001</v>
      </c>
      <c r="O162" s="1">
        <v>-1378.7711999999999</v>
      </c>
      <c r="P162" s="1">
        <v>-1381.8614</v>
      </c>
      <c r="Q162" s="1">
        <v>-1373.9484</v>
      </c>
      <c r="S162" s="1">
        <v>-1221.4978000000001</v>
      </c>
      <c r="T162">
        <v>-4.99</v>
      </c>
      <c r="U162" s="1">
        <v>-1226.3481999999999</v>
      </c>
      <c r="V162">
        <v>-2.1</v>
      </c>
    </row>
    <row r="163" spans="1:22" x14ac:dyDescent="0.2">
      <c r="A163" s="1">
        <v>-1217.0347999999999</v>
      </c>
      <c r="B163">
        <v>51.92</v>
      </c>
      <c r="C163" s="1">
        <v>-1214.9621</v>
      </c>
      <c r="D163">
        <v>18.02</v>
      </c>
      <c r="E163" s="1">
        <v>-1213.481</v>
      </c>
      <c r="F163">
        <v>7.89</v>
      </c>
      <c r="G163" s="1">
        <v>-1216.2541000000001</v>
      </c>
      <c r="H163">
        <v>-0.57999999999999996</v>
      </c>
      <c r="I163" s="1">
        <v>-1494.4815000000001</v>
      </c>
      <c r="J163" s="1">
        <v>-1507.3697</v>
      </c>
      <c r="K163" s="1">
        <v>-1495.2575999999999</v>
      </c>
      <c r="L163" s="1">
        <v>-995.21831999999995</v>
      </c>
      <c r="M163" s="1">
        <v>-1011.0318</v>
      </c>
      <c r="N163" s="1">
        <v>-996.43699000000004</v>
      </c>
      <c r="O163" s="1">
        <v>-1378.8127999999999</v>
      </c>
      <c r="P163" s="1">
        <v>-1381.8886</v>
      </c>
      <c r="Q163" s="1">
        <v>-1373.9694999999999</v>
      </c>
      <c r="S163" s="1">
        <v>-1221.4226000000001</v>
      </c>
      <c r="T163">
        <v>-4.75</v>
      </c>
      <c r="U163" s="1">
        <v>-1226.271</v>
      </c>
      <c r="V163">
        <v>-1.69</v>
      </c>
    </row>
    <row r="164" spans="1:22" x14ac:dyDescent="0.2">
      <c r="A164" s="1">
        <v>-1217.1529</v>
      </c>
      <c r="B164">
        <v>51.7</v>
      </c>
      <c r="C164" s="1">
        <v>-1214.8661999999999</v>
      </c>
      <c r="D164">
        <v>17.93</v>
      </c>
      <c r="E164" s="1">
        <v>-1213.3758</v>
      </c>
      <c r="F164">
        <v>8.15</v>
      </c>
      <c r="G164" s="1">
        <v>-1216.4836</v>
      </c>
      <c r="H164">
        <v>-0.6</v>
      </c>
      <c r="I164" s="1">
        <v>-1494.3969</v>
      </c>
      <c r="J164" s="1">
        <v>-1507.3386</v>
      </c>
      <c r="K164" s="1">
        <v>-1495.1320000000001</v>
      </c>
      <c r="L164" s="1">
        <v>-995.18919000000005</v>
      </c>
      <c r="M164" s="1">
        <v>-1010.6747</v>
      </c>
      <c r="N164" s="1">
        <v>-996.39940000000001</v>
      </c>
      <c r="O164" s="1">
        <v>-1378.8480999999999</v>
      </c>
      <c r="P164" s="1">
        <v>-1381.9427000000001</v>
      </c>
      <c r="Q164" s="1">
        <v>-1374.0093999999999</v>
      </c>
      <c r="S164" s="1">
        <v>-1221.3502000000001</v>
      </c>
      <c r="T164">
        <v>-4.3499999999999996</v>
      </c>
      <c r="U164" s="1">
        <v>-1226.2185999999999</v>
      </c>
      <c r="V164">
        <v>-2.02</v>
      </c>
    </row>
    <row r="165" spans="1:22" x14ac:dyDescent="0.2">
      <c r="A165" s="1">
        <v>-1217.1732</v>
      </c>
      <c r="B165">
        <v>51.76</v>
      </c>
      <c r="C165" s="1">
        <v>-1214.7885000000001</v>
      </c>
      <c r="D165">
        <v>18.010000000000002</v>
      </c>
      <c r="E165" s="1">
        <v>-1213.2511999999999</v>
      </c>
      <c r="F165">
        <v>8.3699999999999992</v>
      </c>
      <c r="G165" s="1">
        <v>-1216.6803</v>
      </c>
      <c r="H165">
        <v>-0.75</v>
      </c>
      <c r="I165" s="1">
        <v>-1494.3387</v>
      </c>
      <c r="J165" s="1">
        <v>-1507.3158000000001</v>
      </c>
      <c r="K165" s="1">
        <v>-1495.0043000000001</v>
      </c>
      <c r="L165" s="1">
        <v>-995.11261999999999</v>
      </c>
      <c r="M165" s="1">
        <v>-1010.337</v>
      </c>
      <c r="N165" s="1">
        <v>-996.38414999999998</v>
      </c>
      <c r="O165" s="1">
        <v>-1378.8765000000001</v>
      </c>
      <c r="P165" s="1">
        <v>-1382.0271</v>
      </c>
      <c r="Q165" s="1">
        <v>-1374.066</v>
      </c>
      <c r="S165" s="1">
        <v>-1221.3009</v>
      </c>
      <c r="T165">
        <v>-4.28</v>
      </c>
      <c r="U165" s="1">
        <v>-1226.1806999999999</v>
      </c>
      <c r="V165">
        <v>-2.14</v>
      </c>
    </row>
    <row r="166" spans="1:22" x14ac:dyDescent="0.2">
      <c r="A166" s="1">
        <v>-1217.0924</v>
      </c>
      <c r="B166">
        <v>51.91</v>
      </c>
      <c r="C166" s="1">
        <v>-1214.7583</v>
      </c>
      <c r="D166">
        <v>17.97</v>
      </c>
      <c r="E166" s="1">
        <v>-1213.1348</v>
      </c>
      <c r="F166">
        <v>8.36</v>
      </c>
      <c r="G166" s="1">
        <v>-1216.826</v>
      </c>
      <c r="H166">
        <v>-0.89</v>
      </c>
      <c r="I166" s="1">
        <v>-1494.3073999999999</v>
      </c>
      <c r="J166" s="1">
        <v>-1507.2982999999999</v>
      </c>
      <c r="K166" s="1">
        <v>-1494.8744999999999</v>
      </c>
      <c r="L166" s="1">
        <v>-994.99283000000003</v>
      </c>
      <c r="M166" s="1">
        <v>-1010.0218</v>
      </c>
      <c r="N166" s="1">
        <v>-996.38968999999997</v>
      </c>
      <c r="O166" s="1">
        <v>-1378.8974000000001</v>
      </c>
      <c r="P166" s="1">
        <v>-1382.1437000000001</v>
      </c>
      <c r="Q166" s="1">
        <v>-1374.1364000000001</v>
      </c>
      <c r="S166" s="1">
        <v>-1221.2931000000001</v>
      </c>
      <c r="T166">
        <v>-4.0999999999999996</v>
      </c>
      <c r="U166" s="1">
        <v>-1226.1412</v>
      </c>
      <c r="V166">
        <v>-2.42</v>
      </c>
    </row>
    <row r="167" spans="1:22" x14ac:dyDescent="0.2">
      <c r="A167" s="1">
        <v>-1216.9194</v>
      </c>
      <c r="B167">
        <v>52.19</v>
      </c>
      <c r="C167" s="1">
        <v>-1214.8053</v>
      </c>
      <c r="D167">
        <v>17.829999999999998</v>
      </c>
      <c r="E167" s="1">
        <v>-1213.0556999999999</v>
      </c>
      <c r="F167">
        <v>8.31</v>
      </c>
      <c r="G167" s="1">
        <v>-1216.9176</v>
      </c>
      <c r="H167">
        <v>-1.0900000000000001</v>
      </c>
      <c r="I167" s="1">
        <v>-1494.3036999999999</v>
      </c>
      <c r="J167" s="1">
        <v>-1507.2832000000001</v>
      </c>
      <c r="K167" s="1">
        <v>-1494.7418</v>
      </c>
      <c r="L167" s="1">
        <v>-994.83621000000005</v>
      </c>
      <c r="M167" s="1">
        <v>-1009.7311999999999</v>
      </c>
      <c r="N167" s="1">
        <v>-996.41489000000001</v>
      </c>
      <c r="O167" s="1">
        <v>-1378.9105</v>
      </c>
      <c r="P167" s="1">
        <v>-1382.2945</v>
      </c>
      <c r="Q167" s="1">
        <v>-1374.2163</v>
      </c>
      <c r="S167" s="1">
        <v>-1221.3388</v>
      </c>
      <c r="T167">
        <v>-3.83</v>
      </c>
      <c r="U167" s="1">
        <v>-1226.0842</v>
      </c>
      <c r="V167">
        <v>-2.92</v>
      </c>
    </row>
    <row r="168" spans="1:22" x14ac:dyDescent="0.2">
      <c r="A168" s="1">
        <v>-1216.6715999999999</v>
      </c>
      <c r="B168">
        <v>52.68</v>
      </c>
      <c r="C168" s="1">
        <v>-1214.9565</v>
      </c>
      <c r="D168">
        <v>17.43</v>
      </c>
      <c r="E168" s="1">
        <v>-1213.037</v>
      </c>
      <c r="F168">
        <v>8.07</v>
      </c>
      <c r="G168" s="1">
        <v>-1216.9636</v>
      </c>
      <c r="H168">
        <v>-1.19</v>
      </c>
      <c r="I168" s="1">
        <v>-1494.3276000000001</v>
      </c>
      <c r="J168" s="1">
        <v>-1507.2678000000001</v>
      </c>
      <c r="K168" s="1">
        <v>-1494.6059</v>
      </c>
      <c r="L168" s="1">
        <v>-994.65124000000003</v>
      </c>
      <c r="M168" s="1">
        <v>-1009.4657999999999</v>
      </c>
      <c r="N168" s="1">
        <v>-996.45761000000005</v>
      </c>
      <c r="O168" s="1">
        <v>-1378.9154000000001</v>
      </c>
      <c r="P168" s="1">
        <v>-1382.4798000000001</v>
      </c>
      <c r="Q168" s="1">
        <v>-1374.3014000000001</v>
      </c>
      <c r="S168" s="1">
        <v>-1221.4428</v>
      </c>
      <c r="T168">
        <v>-3.85</v>
      </c>
      <c r="U168" s="1">
        <v>-1225.9971</v>
      </c>
      <c r="V168">
        <v>-3.26</v>
      </c>
    </row>
    <row r="169" spans="1:22" x14ac:dyDescent="0.2">
      <c r="A169" s="1">
        <v>-1216.3746000000001</v>
      </c>
      <c r="B169">
        <v>53.23</v>
      </c>
      <c r="C169" s="1">
        <v>-1215.2272</v>
      </c>
      <c r="D169">
        <v>17.22</v>
      </c>
      <c r="E169" s="1">
        <v>-1213.0925</v>
      </c>
      <c r="F169">
        <v>7.8</v>
      </c>
      <c r="G169" s="1">
        <v>-1216.9835</v>
      </c>
      <c r="H169">
        <v>-1.1499999999999999</v>
      </c>
      <c r="I169" s="1">
        <v>-1494.3787</v>
      </c>
      <c r="J169" s="1">
        <v>-1507.2492999999999</v>
      </c>
      <c r="K169" s="1">
        <v>-1494.4671000000001</v>
      </c>
      <c r="L169" s="1">
        <v>-994.44875000000002</v>
      </c>
      <c r="M169" s="1">
        <v>-1009.2252999999999</v>
      </c>
      <c r="N169" s="1">
        <v>-996.51549</v>
      </c>
      <c r="O169" s="1">
        <v>-1378.9114999999999</v>
      </c>
      <c r="P169" s="1">
        <v>-1382.7011</v>
      </c>
      <c r="Q169" s="1">
        <v>-1374.3865000000001</v>
      </c>
      <c r="S169" s="1">
        <v>-1221.6044999999999</v>
      </c>
      <c r="T169">
        <v>-3.82</v>
      </c>
      <c r="U169" s="1">
        <v>-1225.8748000000001</v>
      </c>
      <c r="V169">
        <v>-3.67</v>
      </c>
    </row>
    <row r="170" spans="1:22" x14ac:dyDescent="0.2">
      <c r="A170" s="1">
        <v>-1216.0587</v>
      </c>
      <c r="B170">
        <v>53.84</v>
      </c>
      <c r="C170" s="1">
        <v>-1215.6165000000001</v>
      </c>
      <c r="D170">
        <v>16.62</v>
      </c>
      <c r="E170" s="1">
        <v>-1213.2233000000001</v>
      </c>
      <c r="F170">
        <v>7.45</v>
      </c>
      <c r="G170" s="1">
        <v>-1216.9982</v>
      </c>
      <c r="H170">
        <v>-1.33</v>
      </c>
      <c r="I170" s="1">
        <v>-1494.4563000000001</v>
      </c>
      <c r="J170" s="1">
        <v>-1507.2248</v>
      </c>
      <c r="K170" s="1">
        <v>-1494.3262</v>
      </c>
      <c r="L170" s="1">
        <v>-994.24030000000005</v>
      </c>
      <c r="M170" s="1">
        <v>-1009.0083</v>
      </c>
      <c r="N170" s="1">
        <v>-996.58572000000004</v>
      </c>
      <c r="O170" s="1">
        <v>-1378.8986</v>
      </c>
      <c r="P170" s="1">
        <v>-1382.9521</v>
      </c>
      <c r="Q170" s="1">
        <v>-1374.4664</v>
      </c>
      <c r="S170" s="1">
        <v>-1221.816</v>
      </c>
      <c r="T170">
        <v>-3.72</v>
      </c>
      <c r="U170" s="1">
        <v>-1225.7199000000001</v>
      </c>
      <c r="V170">
        <v>-4.33</v>
      </c>
    </row>
    <row r="171" spans="1:22" x14ac:dyDescent="0.2">
      <c r="A171" s="1">
        <v>-1215.7553</v>
      </c>
      <c r="B171">
        <v>54.52</v>
      </c>
      <c r="C171" s="1">
        <v>-1216.1067</v>
      </c>
      <c r="D171">
        <v>15.69</v>
      </c>
      <c r="E171" s="1">
        <v>-1213.4163000000001</v>
      </c>
      <c r="F171">
        <v>6.98</v>
      </c>
      <c r="G171" s="1">
        <v>-1217.0241000000001</v>
      </c>
      <c r="H171">
        <v>-1.33</v>
      </c>
      <c r="I171" s="1">
        <v>-1494.5590999999999</v>
      </c>
      <c r="J171" s="1">
        <v>-1507.1911</v>
      </c>
      <c r="K171" s="1">
        <v>-1494.1845000000001</v>
      </c>
      <c r="L171" s="1">
        <v>-994.03818999999999</v>
      </c>
      <c r="M171" s="1">
        <v>-1008.8128</v>
      </c>
      <c r="N171" s="1">
        <v>-996.66542000000004</v>
      </c>
      <c r="O171" s="1">
        <v>-1378.8762999999999</v>
      </c>
      <c r="P171" s="1">
        <v>-1383.2292</v>
      </c>
      <c r="Q171" s="1">
        <v>-1374.5364999999999</v>
      </c>
      <c r="S171" s="1">
        <v>-1222.0663999999999</v>
      </c>
      <c r="T171">
        <v>-3.69</v>
      </c>
      <c r="U171" s="1">
        <v>-1225.5427999999999</v>
      </c>
      <c r="V171">
        <v>-4.68</v>
      </c>
    </row>
    <row r="172" spans="1:22" x14ac:dyDescent="0.2">
      <c r="A172" s="1">
        <v>-1215.4920999999999</v>
      </c>
      <c r="B172">
        <v>55.35</v>
      </c>
      <c r="C172" s="1">
        <v>-1216.665</v>
      </c>
      <c r="D172">
        <v>14.84</v>
      </c>
      <c r="E172" s="1">
        <v>-1213.6470999999999</v>
      </c>
      <c r="F172">
        <v>6.08</v>
      </c>
      <c r="G172" s="1">
        <v>-1217.0689</v>
      </c>
      <c r="H172">
        <v>-1.43</v>
      </c>
      <c r="I172" s="1">
        <v>-1494.6850999999999</v>
      </c>
      <c r="J172" s="1">
        <v>-1507.1460999999999</v>
      </c>
      <c r="K172" s="1">
        <v>-1494.0437999999999</v>
      </c>
      <c r="L172" s="1">
        <v>-993.85463000000004</v>
      </c>
      <c r="M172" s="1">
        <v>-1008.636</v>
      </c>
      <c r="N172" s="1">
        <v>-996.75156000000004</v>
      </c>
      <c r="O172" s="1">
        <v>-1378.8440000000001</v>
      </c>
      <c r="P172" s="1">
        <v>-1383.5260000000001</v>
      </c>
      <c r="Q172" s="1">
        <v>-1374.5934</v>
      </c>
      <c r="S172" s="1">
        <v>-1222.3386</v>
      </c>
      <c r="T172">
        <v>-3.83</v>
      </c>
      <c r="U172" s="1">
        <v>-1225.3571999999999</v>
      </c>
      <c r="V172">
        <v>-4.82</v>
      </c>
    </row>
    <row r="173" spans="1:22" x14ac:dyDescent="0.2">
      <c r="A173" s="1">
        <v>-1215.2909999999999</v>
      </c>
      <c r="B173">
        <v>56.04</v>
      </c>
      <c r="C173" s="1">
        <v>-1217.2514000000001</v>
      </c>
      <c r="D173">
        <v>13.83</v>
      </c>
      <c r="E173" s="1">
        <v>-1213.885</v>
      </c>
      <c r="F173">
        <v>5.12</v>
      </c>
      <c r="G173" s="1">
        <v>-1217.1300000000001</v>
      </c>
      <c r="H173">
        <v>-1.42</v>
      </c>
      <c r="I173" s="1">
        <v>-1494.8317</v>
      </c>
      <c r="J173" s="1">
        <v>-1507.0875000000001</v>
      </c>
      <c r="K173" s="1">
        <v>-1493.9064000000001</v>
      </c>
      <c r="L173" s="1">
        <v>-993.70060000000001</v>
      </c>
      <c r="M173" s="1">
        <v>-1008.4748</v>
      </c>
      <c r="N173" s="1">
        <v>-996.84112000000005</v>
      </c>
      <c r="O173" s="1">
        <v>-1378.8017</v>
      </c>
      <c r="P173" s="1">
        <v>-1383.8345999999999</v>
      </c>
      <c r="Q173" s="1">
        <v>-1374.6356000000001</v>
      </c>
      <c r="S173" s="1">
        <v>-1222.6106</v>
      </c>
      <c r="T173">
        <v>-3.88</v>
      </c>
      <c r="U173" s="1">
        <v>-1225.1775</v>
      </c>
      <c r="V173">
        <v>-5.44</v>
      </c>
    </row>
    <row r="174" spans="1:22" x14ac:dyDescent="0.2">
      <c r="A174" s="1">
        <v>-1215.1659</v>
      </c>
      <c r="B174">
        <v>56.72</v>
      </c>
      <c r="C174" s="1">
        <v>-1217.8262</v>
      </c>
      <c r="D174">
        <v>12.94</v>
      </c>
      <c r="E174" s="1">
        <v>-1214.0989</v>
      </c>
      <c r="F174">
        <v>4.62</v>
      </c>
      <c r="G174" s="1">
        <v>-1217.1990000000001</v>
      </c>
      <c r="H174">
        <v>-1.32</v>
      </c>
      <c r="I174" s="1">
        <v>-1494.9956</v>
      </c>
      <c r="J174" s="1">
        <v>-1507.0135</v>
      </c>
      <c r="K174" s="1">
        <v>-1493.7746999999999</v>
      </c>
      <c r="L174" s="1">
        <v>-993.58510999999999</v>
      </c>
      <c r="M174" s="1">
        <v>-1008.3259</v>
      </c>
      <c r="N174" s="1">
        <v>-996.93154000000004</v>
      </c>
      <c r="O174" s="1">
        <v>-1378.7498000000001</v>
      </c>
      <c r="P174" s="1">
        <v>-1384.1461999999999</v>
      </c>
      <c r="Q174" s="1">
        <v>-1374.6623</v>
      </c>
      <c r="S174" s="1">
        <v>-1222.8606</v>
      </c>
      <c r="T174">
        <v>-4.01</v>
      </c>
      <c r="U174" s="1">
        <v>-1225.0159000000001</v>
      </c>
      <c r="V174">
        <v>-6.09</v>
      </c>
    </row>
    <row r="175" spans="1:22" x14ac:dyDescent="0.2">
      <c r="A175" s="1">
        <v>-1215.1238000000001</v>
      </c>
      <c r="B175">
        <v>57.37</v>
      </c>
      <c r="C175" s="1">
        <v>-1218.3571999999999</v>
      </c>
      <c r="D175">
        <v>11.98</v>
      </c>
      <c r="E175" s="1">
        <v>-1214.2629999999999</v>
      </c>
      <c r="F175">
        <v>3.99</v>
      </c>
      <c r="G175" s="1">
        <v>-1217.2650000000001</v>
      </c>
      <c r="H175">
        <v>-1.24</v>
      </c>
      <c r="I175" s="1">
        <v>-1495.172</v>
      </c>
      <c r="J175" s="1">
        <v>-1506.9232</v>
      </c>
      <c r="K175" s="1">
        <v>-1493.6514999999999</v>
      </c>
      <c r="L175" s="1">
        <v>-993.51482999999996</v>
      </c>
      <c r="M175" s="1">
        <v>-1008.186</v>
      </c>
      <c r="N175" s="1">
        <v>-997.02094</v>
      </c>
      <c r="O175" s="1">
        <v>-1378.6895</v>
      </c>
      <c r="P175" s="1">
        <v>-1384.4508000000001</v>
      </c>
      <c r="Q175" s="1">
        <v>-1374.6750999999999</v>
      </c>
      <c r="S175" s="1">
        <v>-1223.0659000000001</v>
      </c>
      <c r="T175">
        <v>-3.94</v>
      </c>
      <c r="U175" s="1">
        <v>-1224.8796</v>
      </c>
      <c r="V175">
        <v>-6.17</v>
      </c>
    </row>
    <row r="176" spans="1:22" x14ac:dyDescent="0.2">
      <c r="A176" s="1">
        <v>-1215.1627000000001</v>
      </c>
      <c r="B176">
        <v>57.9</v>
      </c>
      <c r="C176" s="1">
        <v>-1218.8244</v>
      </c>
      <c r="D176">
        <v>11.24</v>
      </c>
      <c r="E176" s="1">
        <v>-1214.3585</v>
      </c>
      <c r="F176">
        <v>3.65</v>
      </c>
      <c r="G176" s="1">
        <v>-1217.3203000000001</v>
      </c>
      <c r="H176">
        <v>-1.06</v>
      </c>
      <c r="I176" s="1">
        <v>-1495.3562999999999</v>
      </c>
      <c r="J176" s="1">
        <v>-1506.8158000000001</v>
      </c>
      <c r="K176" s="1">
        <v>-1493.5396000000001</v>
      </c>
      <c r="L176" s="1">
        <v>-993.49417000000005</v>
      </c>
      <c r="M176" s="1">
        <v>-1008.0519</v>
      </c>
      <c r="N176" s="1">
        <v>-997.10787000000005</v>
      </c>
      <c r="O176" s="1">
        <v>-1378.6222</v>
      </c>
      <c r="P176" s="1">
        <v>-1384.7389000000001</v>
      </c>
      <c r="Q176" s="1">
        <v>-1374.6765</v>
      </c>
      <c r="S176" s="1">
        <v>-1223.2113999999999</v>
      </c>
      <c r="T176">
        <v>-4.07</v>
      </c>
      <c r="U176" s="1">
        <v>-1224.7715000000001</v>
      </c>
      <c r="V176">
        <v>-6.57</v>
      </c>
    </row>
    <row r="177" spans="1:22" x14ac:dyDescent="0.2">
      <c r="A177" s="1">
        <v>-1215.2727</v>
      </c>
      <c r="B177">
        <v>58.54</v>
      </c>
      <c r="C177" s="1">
        <v>-1219.2166999999999</v>
      </c>
      <c r="D177">
        <v>10.45</v>
      </c>
      <c r="E177" s="1">
        <v>-1214.3777</v>
      </c>
      <c r="F177">
        <v>3.14</v>
      </c>
      <c r="G177" s="1">
        <v>-1217.3606</v>
      </c>
      <c r="H177">
        <v>-0.91</v>
      </c>
      <c r="I177" s="1">
        <v>-1495.5424</v>
      </c>
      <c r="J177" s="1">
        <v>-1506.6913</v>
      </c>
      <c r="K177" s="1">
        <v>-1493.441</v>
      </c>
      <c r="L177" s="1">
        <v>-993.52446999999995</v>
      </c>
      <c r="M177" s="1">
        <v>-1007.9212</v>
      </c>
      <c r="N177" s="1">
        <v>-997.19156999999996</v>
      </c>
      <c r="O177" s="1">
        <v>-1378.5503000000001</v>
      </c>
      <c r="P177" s="1">
        <v>-1385.0007000000001</v>
      </c>
      <c r="Q177" s="1">
        <v>-1374.6713</v>
      </c>
      <c r="S177" s="1">
        <v>-1223.2910999999999</v>
      </c>
      <c r="T177">
        <v>-4.0199999999999996</v>
      </c>
      <c r="U177" s="1">
        <v>-1224.69</v>
      </c>
      <c r="V177">
        <v>-6.74</v>
      </c>
    </row>
    <row r="178" spans="1:22" x14ac:dyDescent="0.2">
      <c r="A178" s="1">
        <v>-1215.4373000000001</v>
      </c>
      <c r="B178">
        <v>59.18</v>
      </c>
      <c r="C178" s="1">
        <v>-1219.5293999999999</v>
      </c>
      <c r="D178">
        <v>9.9700000000000006</v>
      </c>
      <c r="E178" s="1">
        <v>-1214.3214</v>
      </c>
      <c r="F178">
        <v>2.9</v>
      </c>
      <c r="G178" s="1">
        <v>-1217.385</v>
      </c>
      <c r="H178">
        <v>-0.69</v>
      </c>
      <c r="I178" s="1">
        <v>-1495.7247</v>
      </c>
      <c r="J178" s="1">
        <v>-1506.5501999999999</v>
      </c>
      <c r="K178" s="1">
        <v>-1493.3572999999999</v>
      </c>
      <c r="L178" s="1">
        <v>-993.60452999999995</v>
      </c>
      <c r="M178" s="1">
        <v>-1007.792</v>
      </c>
      <c r="N178" s="1">
        <v>-997.27167999999995</v>
      </c>
      <c r="O178" s="1">
        <v>-1378.4763</v>
      </c>
      <c r="P178" s="1">
        <v>-1385.2268999999999</v>
      </c>
      <c r="Q178" s="1">
        <v>-1374.6641</v>
      </c>
      <c r="S178" s="1">
        <v>-1223.3104000000001</v>
      </c>
      <c r="T178">
        <v>-3.8</v>
      </c>
      <c r="U178" s="1">
        <v>-1224.6304</v>
      </c>
      <c r="V178">
        <v>-6.88</v>
      </c>
    </row>
    <row r="179" spans="1:22" x14ac:dyDescent="0.2">
      <c r="A179" s="1">
        <v>-1215.6342</v>
      </c>
      <c r="B179">
        <v>59.74</v>
      </c>
      <c r="C179" s="1">
        <v>-1219.7612999999999</v>
      </c>
      <c r="D179">
        <v>9.58</v>
      </c>
      <c r="E179" s="1">
        <v>-1214.1994999999999</v>
      </c>
      <c r="F179">
        <v>2.83</v>
      </c>
      <c r="G179" s="1">
        <v>-1217.3943999999999</v>
      </c>
      <c r="H179">
        <v>-0.59</v>
      </c>
      <c r="I179" s="1">
        <v>-1495.8969999999999</v>
      </c>
      <c r="J179" s="1">
        <v>-1506.3929000000001</v>
      </c>
      <c r="K179" s="1">
        <v>-1493.2896000000001</v>
      </c>
      <c r="L179" s="1">
        <v>-993.73050999999998</v>
      </c>
      <c r="M179" s="1">
        <v>-1007.6626</v>
      </c>
      <c r="N179" s="1">
        <v>-997.34856000000002</v>
      </c>
      <c r="O179" s="1">
        <v>-1378.4036000000001</v>
      </c>
      <c r="P179" s="1">
        <v>-1385.4095</v>
      </c>
      <c r="Q179" s="1">
        <v>-1374.6603</v>
      </c>
      <c r="S179" s="1">
        <v>-1223.2819999999999</v>
      </c>
      <c r="T179">
        <v>-3.82</v>
      </c>
      <c r="U179" s="1">
        <v>-1224.5856000000001</v>
      </c>
      <c r="V179">
        <v>-6.87</v>
      </c>
    </row>
    <row r="180" spans="1:22" x14ac:dyDescent="0.2">
      <c r="A180" s="1">
        <v>-1215.8407999999999</v>
      </c>
      <c r="B180">
        <v>60.21</v>
      </c>
      <c r="C180" s="1">
        <v>-1219.9137000000001</v>
      </c>
      <c r="D180">
        <v>9.26</v>
      </c>
      <c r="E180" s="1">
        <v>-1214.0293999999999</v>
      </c>
      <c r="F180">
        <v>2.73</v>
      </c>
      <c r="G180" s="1">
        <v>-1217.3915999999999</v>
      </c>
      <c r="H180">
        <v>-0.49</v>
      </c>
      <c r="I180" s="1">
        <v>-1496.0536999999999</v>
      </c>
      <c r="J180" s="1">
        <v>-1506.2209</v>
      </c>
      <c r="K180" s="1">
        <v>-1493.2384999999999</v>
      </c>
      <c r="L180" s="1">
        <v>-993.89734999999996</v>
      </c>
      <c r="M180" s="1">
        <v>-1007.5326</v>
      </c>
      <c r="N180" s="1">
        <v>-997.42294000000004</v>
      </c>
      <c r="O180" s="1">
        <v>-1378.3351</v>
      </c>
      <c r="P180" s="1">
        <v>-1385.5415</v>
      </c>
      <c r="Q180" s="1">
        <v>-1374.6651999999999</v>
      </c>
      <c r="S180" s="1">
        <v>-1223.2257</v>
      </c>
      <c r="T180">
        <v>-3.64</v>
      </c>
      <c r="U180" s="1">
        <v>-1224.5438999999999</v>
      </c>
      <c r="V180">
        <v>-6.76</v>
      </c>
    </row>
    <row r="181" spans="1:22" x14ac:dyDescent="0.2">
      <c r="A181" s="1">
        <v>-1216.0371</v>
      </c>
      <c r="B181">
        <v>61.05</v>
      </c>
      <c r="C181" s="1">
        <v>-1219.9947</v>
      </c>
      <c r="D181">
        <v>9.01</v>
      </c>
      <c r="E181" s="1">
        <v>-1213.835</v>
      </c>
      <c r="F181">
        <v>2.8</v>
      </c>
      <c r="G181" s="1">
        <v>-1217.3794</v>
      </c>
      <c r="H181">
        <v>-0.57999999999999996</v>
      </c>
      <c r="I181" s="1">
        <v>-1496.1898000000001</v>
      </c>
      <c r="J181" s="1">
        <v>-1506.0354</v>
      </c>
      <c r="K181" s="1">
        <v>-1493.2038</v>
      </c>
      <c r="L181" s="1">
        <v>-994.09820999999999</v>
      </c>
      <c r="M181" s="1">
        <v>-1007.4021</v>
      </c>
      <c r="N181" s="1">
        <v>-997.49544000000003</v>
      </c>
      <c r="O181" s="1">
        <v>-1378.2734</v>
      </c>
      <c r="P181" s="1">
        <v>-1385.6179999999999</v>
      </c>
      <c r="Q181" s="1">
        <v>-1374.6837</v>
      </c>
      <c r="S181" s="1">
        <v>-1223.165</v>
      </c>
      <c r="T181">
        <v>-3.59</v>
      </c>
      <c r="U181" s="1">
        <v>-1224.4892</v>
      </c>
      <c r="V181">
        <v>-6.55</v>
      </c>
    </row>
    <row r="182" spans="1:22" x14ac:dyDescent="0.2">
      <c r="A182" s="1">
        <v>-1216.2083</v>
      </c>
      <c r="B182">
        <v>61.6</v>
      </c>
      <c r="C182" s="1">
        <v>-1220.0187000000001</v>
      </c>
      <c r="D182">
        <v>8.8699999999999992</v>
      </c>
      <c r="E182" s="1">
        <v>-1213.6445000000001</v>
      </c>
      <c r="F182">
        <v>3.01</v>
      </c>
      <c r="G182" s="1">
        <v>-1217.3604</v>
      </c>
      <c r="H182">
        <v>-0.56999999999999995</v>
      </c>
      <c r="I182" s="1">
        <v>-1496.3015</v>
      </c>
      <c r="J182" s="1">
        <v>-1505.8385000000001</v>
      </c>
      <c r="K182" s="1">
        <v>-1493.1853000000001</v>
      </c>
      <c r="L182" s="1">
        <v>-994.32583</v>
      </c>
      <c r="M182" s="1">
        <v>-1007.2718</v>
      </c>
      <c r="N182" s="1">
        <v>-997.56643999999994</v>
      </c>
      <c r="O182" s="1">
        <v>-1378.2212</v>
      </c>
      <c r="P182" s="1">
        <v>-1385.6355000000001</v>
      </c>
      <c r="Q182" s="1">
        <v>-1374.7191</v>
      </c>
      <c r="S182" s="1">
        <v>-1223.1248000000001</v>
      </c>
      <c r="T182">
        <v>-3.69</v>
      </c>
      <c r="U182" s="1">
        <v>-1224.4045000000001</v>
      </c>
      <c r="V182">
        <v>-6.12</v>
      </c>
    </row>
    <row r="183" spans="1:22" x14ac:dyDescent="0.2">
      <c r="A183" s="1">
        <v>-1216.3434999999999</v>
      </c>
      <c r="B183">
        <v>62.09</v>
      </c>
      <c r="C183" s="1">
        <v>-1220.0056</v>
      </c>
      <c r="D183">
        <v>8.7899999999999991</v>
      </c>
      <c r="E183" s="1">
        <v>-1213.4866</v>
      </c>
      <c r="F183">
        <v>3.04</v>
      </c>
      <c r="G183" s="1">
        <v>-1217.335</v>
      </c>
      <c r="H183">
        <v>-0.8</v>
      </c>
      <c r="I183" s="1">
        <v>-1496.3859</v>
      </c>
      <c r="J183" s="1">
        <v>-1505.6320000000001</v>
      </c>
      <c r="K183" s="1">
        <v>-1493.1822</v>
      </c>
      <c r="L183" s="1">
        <v>-994.57257000000004</v>
      </c>
      <c r="M183" s="1">
        <v>-1007.1424</v>
      </c>
      <c r="N183" s="1">
        <v>-997.63601000000006</v>
      </c>
      <c r="O183" s="1">
        <v>-1378.18</v>
      </c>
      <c r="P183" s="1">
        <v>-1385.5918999999999</v>
      </c>
      <c r="Q183" s="1">
        <v>-1374.7736</v>
      </c>
      <c r="S183" s="1">
        <v>-1223.125</v>
      </c>
      <c r="T183">
        <v>-3.81</v>
      </c>
      <c r="U183" s="1">
        <v>-1224.2748999999999</v>
      </c>
      <c r="V183">
        <v>-5.64</v>
      </c>
    </row>
    <row r="184" spans="1:22" x14ac:dyDescent="0.2">
      <c r="A184" s="1">
        <v>-1216.4366</v>
      </c>
      <c r="B184">
        <v>62.79</v>
      </c>
      <c r="C184" s="1">
        <v>-1219.9776999999999</v>
      </c>
      <c r="D184">
        <v>8.6999999999999993</v>
      </c>
      <c r="E184" s="1">
        <v>-1213.3888999999999</v>
      </c>
      <c r="F184">
        <v>3.08</v>
      </c>
      <c r="G184" s="1">
        <v>-1217.3026</v>
      </c>
      <c r="H184">
        <v>-0.95</v>
      </c>
      <c r="I184" s="1">
        <v>-1496.4417000000001</v>
      </c>
      <c r="J184" s="1">
        <v>-1505.4184</v>
      </c>
      <c r="K184" s="1">
        <v>-1493.1935000000001</v>
      </c>
      <c r="L184" s="1">
        <v>-994.83028000000002</v>
      </c>
      <c r="M184" s="1">
        <v>-1007.0146</v>
      </c>
      <c r="N184" s="1">
        <v>-997.70433000000003</v>
      </c>
      <c r="O184" s="1">
        <v>-1378.1505</v>
      </c>
      <c r="P184" s="1">
        <v>-1385.4875</v>
      </c>
      <c r="Q184" s="1">
        <v>-1374.8486</v>
      </c>
      <c r="S184" s="1">
        <v>-1223.1793</v>
      </c>
      <c r="T184">
        <v>-3.71</v>
      </c>
      <c r="U184" s="1">
        <v>-1224.0936999999999</v>
      </c>
      <c r="V184">
        <v>-4.9000000000000004</v>
      </c>
    </row>
    <row r="185" spans="1:22" x14ac:dyDescent="0.2">
      <c r="A185" s="1">
        <v>-1216.4838999999999</v>
      </c>
      <c r="B185">
        <v>63.46</v>
      </c>
      <c r="C185" s="1">
        <v>-1219.9541999999999</v>
      </c>
      <c r="D185">
        <v>8.49</v>
      </c>
      <c r="E185" s="1">
        <v>-1213.3715</v>
      </c>
      <c r="F185">
        <v>3.11</v>
      </c>
      <c r="G185" s="1">
        <v>-1217.2639999999999</v>
      </c>
      <c r="H185">
        <v>-1.1100000000000001</v>
      </c>
      <c r="I185" s="1">
        <v>-1496.4694999999999</v>
      </c>
      <c r="J185" s="1">
        <v>-1505.2001</v>
      </c>
      <c r="K185" s="1">
        <v>-1493.2179000000001</v>
      </c>
      <c r="L185" s="1">
        <v>-995.09144000000003</v>
      </c>
      <c r="M185" s="1">
        <v>-1006.888</v>
      </c>
      <c r="N185" s="1">
        <v>-997.77071000000001</v>
      </c>
      <c r="O185" s="1">
        <v>-1378.1318000000001</v>
      </c>
      <c r="P185" s="1">
        <v>-1385.3240000000001</v>
      </c>
      <c r="Q185" s="1">
        <v>-1374.9439</v>
      </c>
      <c r="S185" s="1">
        <v>-1223.2906</v>
      </c>
      <c r="T185">
        <v>-4.37</v>
      </c>
      <c r="U185" s="1">
        <v>-1223.8639000000001</v>
      </c>
      <c r="V185">
        <v>-4.16</v>
      </c>
    </row>
    <row r="186" spans="1:22" x14ac:dyDescent="0.2">
      <c r="A186" s="1">
        <v>-1216.4825000000001</v>
      </c>
      <c r="B186">
        <v>64.069999999999993</v>
      </c>
      <c r="C186" s="1">
        <v>-1219.9481000000001</v>
      </c>
      <c r="D186">
        <v>8.25</v>
      </c>
      <c r="E186" s="1">
        <v>-1213.4455</v>
      </c>
      <c r="F186">
        <v>3.05</v>
      </c>
      <c r="G186" s="1">
        <v>-1217.2218</v>
      </c>
      <c r="H186">
        <v>-1.23</v>
      </c>
      <c r="I186" s="1">
        <v>-1496.4713999999999</v>
      </c>
      <c r="J186" s="1">
        <v>-1504.9793999999999</v>
      </c>
      <c r="K186" s="1">
        <v>-1493.2536</v>
      </c>
      <c r="L186" s="1">
        <v>-995.34826999999996</v>
      </c>
      <c r="M186" s="1">
        <v>-1006.7609</v>
      </c>
      <c r="N186" s="1">
        <v>-997.83466999999996</v>
      </c>
      <c r="O186" s="1">
        <v>-1378.1226999999999</v>
      </c>
      <c r="P186" s="1">
        <v>-1385.106</v>
      </c>
      <c r="Q186" s="1">
        <v>-1375.0581</v>
      </c>
      <c r="S186" s="1">
        <v>-1223.4536000000001</v>
      </c>
      <c r="T186">
        <v>-5.05</v>
      </c>
      <c r="U186" s="1">
        <v>-1223.5978</v>
      </c>
      <c r="V186">
        <v>-3.02</v>
      </c>
    </row>
    <row r="187" spans="1:22" x14ac:dyDescent="0.2">
      <c r="A187" s="1">
        <v>-1216.4338</v>
      </c>
      <c r="B187">
        <v>64.55</v>
      </c>
      <c r="C187" s="1">
        <v>-1219.9657</v>
      </c>
      <c r="D187">
        <v>8</v>
      </c>
      <c r="E187" s="1">
        <v>-1213.6088999999999</v>
      </c>
      <c r="F187">
        <v>2.88</v>
      </c>
      <c r="G187" s="1">
        <v>-1217.1849999999999</v>
      </c>
      <c r="H187">
        <v>-1.42</v>
      </c>
      <c r="I187" s="1">
        <v>-1496.45</v>
      </c>
      <c r="J187" s="1">
        <v>-1504.7584999999999</v>
      </c>
      <c r="K187" s="1">
        <v>-1493.2991</v>
      </c>
      <c r="L187" s="1">
        <v>-995.59382000000005</v>
      </c>
      <c r="M187" s="1">
        <v>-1006.63</v>
      </c>
      <c r="N187" s="1">
        <v>-997.89509999999996</v>
      </c>
      <c r="O187" s="1">
        <v>-1378.1204</v>
      </c>
      <c r="P187" s="1">
        <v>-1384.8398999999999</v>
      </c>
      <c r="Q187" s="1">
        <v>-1375.1898000000001</v>
      </c>
      <c r="S187" s="1">
        <v>-1223.6569999999999</v>
      </c>
      <c r="T187">
        <v>-5.47</v>
      </c>
      <c r="U187" s="1">
        <v>-1223.3164999999999</v>
      </c>
      <c r="V187">
        <v>-2.0299999999999998</v>
      </c>
    </row>
    <row r="188" spans="1:22" x14ac:dyDescent="0.2">
      <c r="A188" s="1">
        <v>-1216.3445999999999</v>
      </c>
      <c r="B188">
        <v>65.14</v>
      </c>
      <c r="C188" s="1">
        <v>-1220.0065</v>
      </c>
      <c r="D188">
        <v>7.63</v>
      </c>
      <c r="E188" s="1">
        <v>-1213.8488</v>
      </c>
      <c r="F188">
        <v>2.66</v>
      </c>
      <c r="G188" s="1">
        <v>-1217.1681000000001</v>
      </c>
      <c r="H188">
        <v>-1.55</v>
      </c>
      <c r="I188" s="1">
        <v>-1496.4094</v>
      </c>
      <c r="J188" s="1">
        <v>-1504.5392999999999</v>
      </c>
      <c r="K188" s="1">
        <v>-1493.3524</v>
      </c>
      <c r="L188" s="1">
        <v>-995.8211</v>
      </c>
      <c r="M188" s="1">
        <v>-1006.4912</v>
      </c>
      <c r="N188" s="1">
        <v>-997.95106999999996</v>
      </c>
      <c r="O188" s="1">
        <v>-1378.1217999999999</v>
      </c>
      <c r="P188" s="1">
        <v>-1384.5350000000001</v>
      </c>
      <c r="Q188" s="1">
        <v>-1375.3366000000001</v>
      </c>
      <c r="S188" s="1">
        <v>-1223.8853999999999</v>
      </c>
      <c r="T188">
        <v>-5.75</v>
      </c>
      <c r="U188" s="1">
        <v>-1223.0455999999999</v>
      </c>
      <c r="V188">
        <v>-1.55</v>
      </c>
    </row>
    <row r="189" spans="1:22" x14ac:dyDescent="0.2">
      <c r="A189" s="1">
        <v>-1216.2270000000001</v>
      </c>
      <c r="B189">
        <v>65.73</v>
      </c>
      <c r="C189" s="1">
        <v>-1220.0630000000001</v>
      </c>
      <c r="D189">
        <v>7.42</v>
      </c>
      <c r="E189" s="1">
        <v>-1214.1449</v>
      </c>
      <c r="F189">
        <v>2.4700000000000002</v>
      </c>
      <c r="G189" s="1">
        <v>-1217.1892</v>
      </c>
      <c r="H189">
        <v>-1.85</v>
      </c>
      <c r="I189" s="1">
        <v>-1496.3542</v>
      </c>
      <c r="J189" s="1">
        <v>-1504.3237999999999</v>
      </c>
      <c r="K189" s="1">
        <v>-1493.4114999999999</v>
      </c>
      <c r="L189" s="1">
        <v>-996.02365999999995</v>
      </c>
      <c r="M189" s="1">
        <v>-1006.3390000000001</v>
      </c>
      <c r="N189" s="1">
        <v>-998.00153999999998</v>
      </c>
      <c r="O189" s="1">
        <v>-1378.1234999999999</v>
      </c>
      <c r="P189" s="1">
        <v>-1384.2027</v>
      </c>
      <c r="Q189" s="1">
        <v>-1375.4965999999999</v>
      </c>
      <c r="S189" s="1">
        <v>-1224.125</v>
      </c>
      <c r="T189">
        <v>-6.59</v>
      </c>
      <c r="U189" s="1">
        <v>-1222.8121000000001</v>
      </c>
      <c r="V189">
        <v>-0.69</v>
      </c>
    </row>
    <row r="190" spans="1:22" x14ac:dyDescent="0.2">
      <c r="A190" s="1">
        <v>-1216.0916</v>
      </c>
      <c r="B190">
        <v>66.14</v>
      </c>
      <c r="C190" s="1">
        <v>-1220.1243999999999</v>
      </c>
      <c r="D190">
        <v>7.09</v>
      </c>
      <c r="E190" s="1">
        <v>-1214.4773</v>
      </c>
      <c r="F190">
        <v>2.5</v>
      </c>
      <c r="G190" s="1">
        <v>-1217.2681</v>
      </c>
      <c r="H190">
        <v>-1.83</v>
      </c>
      <c r="I190" s="1">
        <v>-1496.2891999999999</v>
      </c>
      <c r="J190" s="1">
        <v>-1504.1129000000001</v>
      </c>
      <c r="K190" s="1">
        <v>-1493.4743000000001</v>
      </c>
      <c r="L190" s="1">
        <v>-996.19529999999997</v>
      </c>
      <c r="M190" s="1">
        <v>-1006.1676</v>
      </c>
      <c r="N190" s="1">
        <v>-998.04570000000001</v>
      </c>
      <c r="O190" s="1">
        <v>-1378.1216999999999</v>
      </c>
      <c r="P190" s="1">
        <v>-1383.8561999999999</v>
      </c>
      <c r="Q190" s="1">
        <v>-1375.6674</v>
      </c>
      <c r="S190" s="1">
        <v>-1224.3658</v>
      </c>
      <c r="T190">
        <v>-7.25</v>
      </c>
      <c r="U190" s="1">
        <v>-1222.6355000000001</v>
      </c>
      <c r="V190">
        <v>0.11</v>
      </c>
    </row>
    <row r="191" spans="1:22" x14ac:dyDescent="0.2">
      <c r="A191" s="1">
        <v>-1215.9439</v>
      </c>
      <c r="B191">
        <v>66.599999999999994</v>
      </c>
      <c r="C191" s="1">
        <v>-1220.1794</v>
      </c>
      <c r="D191">
        <v>6.72</v>
      </c>
      <c r="E191" s="1">
        <v>-1214.8282999999999</v>
      </c>
      <c r="F191">
        <v>1.93</v>
      </c>
      <c r="G191" s="1">
        <v>-1217.4186999999999</v>
      </c>
      <c r="H191">
        <v>-2.06</v>
      </c>
      <c r="I191" s="1">
        <v>-1496.2184</v>
      </c>
      <c r="J191" s="1">
        <v>-1503.9073000000001</v>
      </c>
      <c r="K191" s="1">
        <v>-1493.5388</v>
      </c>
      <c r="L191" s="1">
        <v>-996.3306</v>
      </c>
      <c r="M191" s="1">
        <v>-1005.9718</v>
      </c>
      <c r="N191" s="1">
        <v>-998.08345999999995</v>
      </c>
      <c r="O191" s="1">
        <v>-1378.1131</v>
      </c>
      <c r="P191" s="1">
        <v>-1383.5097000000001</v>
      </c>
      <c r="Q191" s="1">
        <v>-1375.8469</v>
      </c>
      <c r="S191" s="1">
        <v>-1224.6024</v>
      </c>
      <c r="T191">
        <v>-7.98</v>
      </c>
      <c r="U191" s="1">
        <v>-1222.5247999999999</v>
      </c>
      <c r="V191">
        <v>0.56000000000000005</v>
      </c>
    </row>
    <row r="192" spans="1:22" x14ac:dyDescent="0.2">
      <c r="A192" s="1">
        <v>-1215.7805000000001</v>
      </c>
      <c r="B192">
        <v>66.849999999999994</v>
      </c>
      <c r="C192" s="1">
        <v>-1220.2182</v>
      </c>
      <c r="D192">
        <v>6.51</v>
      </c>
      <c r="E192" s="1">
        <v>-1215.1831</v>
      </c>
      <c r="F192">
        <v>1.94</v>
      </c>
      <c r="G192" s="1">
        <v>-1217.6451</v>
      </c>
      <c r="H192">
        <v>-2.46</v>
      </c>
      <c r="I192" s="1">
        <v>-1496.1466</v>
      </c>
      <c r="J192" s="1">
        <v>-1503.7067</v>
      </c>
      <c r="K192" s="1">
        <v>-1493.6033</v>
      </c>
      <c r="L192" s="1">
        <v>-996.42507000000001</v>
      </c>
      <c r="M192" s="1">
        <v>-1005.7477</v>
      </c>
      <c r="N192" s="1">
        <v>-998.11492999999996</v>
      </c>
      <c r="O192" s="1">
        <v>-1378.0945999999999</v>
      </c>
      <c r="P192" s="1">
        <v>-1383.1772000000001</v>
      </c>
      <c r="Q192" s="1">
        <v>-1376.0333000000001</v>
      </c>
      <c r="S192" s="1">
        <v>-1224.8335</v>
      </c>
      <c r="T192">
        <v>-8.56</v>
      </c>
      <c r="U192" s="1">
        <v>-1222.4771000000001</v>
      </c>
      <c r="V192">
        <v>0.87</v>
      </c>
    </row>
    <row r="193" spans="1:22" x14ac:dyDescent="0.2">
      <c r="A193" s="1">
        <v>-1215.5925999999999</v>
      </c>
      <c r="B193">
        <v>67.260000000000005</v>
      </c>
      <c r="C193" s="1">
        <v>-1220.2353000000001</v>
      </c>
      <c r="D193">
        <v>6.54</v>
      </c>
      <c r="E193" s="1">
        <v>-1215.5291999999999</v>
      </c>
      <c r="F193">
        <v>1.63</v>
      </c>
      <c r="G193" s="1">
        <v>-1217.9366</v>
      </c>
      <c r="H193">
        <v>-2.93</v>
      </c>
      <c r="I193" s="1">
        <v>-1496.0773999999999</v>
      </c>
      <c r="J193" s="1">
        <v>-1503.5108</v>
      </c>
      <c r="K193" s="1">
        <v>-1493.6659</v>
      </c>
      <c r="L193" s="1">
        <v>-996.47536000000002</v>
      </c>
      <c r="M193" s="1">
        <v>-1005.4933</v>
      </c>
      <c r="N193" s="1">
        <v>-998.14065000000005</v>
      </c>
      <c r="O193" s="1">
        <v>-1378.0640000000001</v>
      </c>
      <c r="P193" s="1">
        <v>-1382.8707999999999</v>
      </c>
      <c r="Q193" s="1">
        <v>-1376.2254</v>
      </c>
      <c r="S193" s="1">
        <v>-1225.0626</v>
      </c>
      <c r="T193">
        <v>-8.93</v>
      </c>
      <c r="U193" s="1">
        <v>-1222.4817</v>
      </c>
      <c r="V193">
        <v>1.1299999999999999</v>
      </c>
    </row>
    <row r="194" spans="1:22" x14ac:dyDescent="0.2">
      <c r="A194" s="1">
        <v>-1215.3717999999999</v>
      </c>
      <c r="B194">
        <v>67.5</v>
      </c>
      <c r="C194" s="1">
        <v>-1220.2295999999999</v>
      </c>
      <c r="D194">
        <v>6.58</v>
      </c>
      <c r="E194" s="1">
        <v>-1215.8534</v>
      </c>
      <c r="F194">
        <v>1.61</v>
      </c>
      <c r="G194" s="1">
        <v>-1218.2683</v>
      </c>
      <c r="H194">
        <v>-3.39</v>
      </c>
      <c r="I194" s="1">
        <v>-1496.0128</v>
      </c>
      <c r="J194" s="1">
        <v>-1503.3186000000001</v>
      </c>
      <c r="K194" s="1">
        <v>-1493.7254</v>
      </c>
      <c r="L194" s="1">
        <v>-996.47951999999998</v>
      </c>
      <c r="M194" s="1">
        <v>-1005.2082</v>
      </c>
      <c r="N194" s="1">
        <v>-998.16222000000005</v>
      </c>
      <c r="O194" s="1">
        <v>-1378.0192999999999</v>
      </c>
      <c r="P194" s="1">
        <v>-1382.6001000000001</v>
      </c>
      <c r="Q194" s="1">
        <v>-1376.4218000000001</v>
      </c>
      <c r="S194" s="1">
        <v>-1225.2964999999999</v>
      </c>
      <c r="T194">
        <v>-9.58</v>
      </c>
      <c r="U194" s="1">
        <v>-1222.5246999999999</v>
      </c>
      <c r="V194">
        <v>1.4</v>
      </c>
    </row>
    <row r="195" spans="1:22" x14ac:dyDescent="0.2">
      <c r="A195" s="1">
        <v>-1215.1197999999999</v>
      </c>
      <c r="B195">
        <v>67.81</v>
      </c>
      <c r="C195" s="1">
        <v>-1220.2052000000001</v>
      </c>
      <c r="D195">
        <v>6.82</v>
      </c>
      <c r="E195" s="1">
        <v>-1216.1437000000001</v>
      </c>
      <c r="F195">
        <v>1.41</v>
      </c>
      <c r="G195" s="1">
        <v>-1218.6077</v>
      </c>
      <c r="H195">
        <v>-4</v>
      </c>
      <c r="I195" s="1">
        <v>-1495.9549</v>
      </c>
      <c r="J195" s="1">
        <v>-1503.1295</v>
      </c>
      <c r="K195" s="1">
        <v>-1493.7808</v>
      </c>
      <c r="L195" s="1">
        <v>-996.4375</v>
      </c>
      <c r="M195" s="1">
        <v>-1004.8944</v>
      </c>
      <c r="N195" s="1">
        <v>-998.18078000000003</v>
      </c>
      <c r="O195" s="1">
        <v>-1377.9595999999999</v>
      </c>
      <c r="P195" s="1">
        <v>-1382.3695</v>
      </c>
      <c r="Q195" s="1">
        <v>-1376.6219000000001</v>
      </c>
      <c r="S195" s="1">
        <v>-1225.5435</v>
      </c>
      <c r="T195">
        <v>-10.050000000000001</v>
      </c>
      <c r="U195" s="1">
        <v>-1222.5916999999999</v>
      </c>
      <c r="V195">
        <v>1.51</v>
      </c>
    </row>
    <row r="196" spans="1:22" x14ac:dyDescent="0.2">
      <c r="A196" s="1">
        <v>-1214.8527999999999</v>
      </c>
      <c r="B196">
        <v>68.150000000000006</v>
      </c>
      <c r="C196" s="1">
        <v>-1220.1695999999999</v>
      </c>
      <c r="D196">
        <v>7.27</v>
      </c>
      <c r="E196" s="1">
        <v>-1216.3905999999999</v>
      </c>
      <c r="F196">
        <v>1.39</v>
      </c>
      <c r="G196" s="1">
        <v>-1218.9196999999999</v>
      </c>
      <c r="H196">
        <v>-4.51</v>
      </c>
      <c r="I196" s="1">
        <v>-1495.9046000000001</v>
      </c>
      <c r="J196" s="1">
        <v>-1502.9431</v>
      </c>
      <c r="K196" s="1">
        <v>-1493.8309999999999</v>
      </c>
      <c r="L196" s="1">
        <v>-996.35146999999995</v>
      </c>
      <c r="M196" s="1">
        <v>-1004.5553</v>
      </c>
      <c r="N196" s="1">
        <v>-998.19764999999995</v>
      </c>
      <c r="O196" s="1">
        <v>-1377.8847000000001</v>
      </c>
      <c r="P196" s="1">
        <v>-1382.18</v>
      </c>
      <c r="Q196" s="1">
        <v>-1376.8252</v>
      </c>
      <c r="S196" s="1">
        <v>-1225.8108</v>
      </c>
      <c r="T196">
        <v>-10.66</v>
      </c>
      <c r="U196" s="1">
        <v>-1222.671</v>
      </c>
      <c r="V196">
        <v>1.59</v>
      </c>
    </row>
    <row r="197" spans="1:22" x14ac:dyDescent="0.2">
      <c r="A197" s="1">
        <v>-1214.6061</v>
      </c>
      <c r="B197">
        <v>68.23</v>
      </c>
      <c r="C197" s="1">
        <v>-1220.1338000000001</v>
      </c>
      <c r="D197">
        <v>7.85</v>
      </c>
      <c r="E197" s="1">
        <v>-1216.5893000000001</v>
      </c>
      <c r="F197">
        <v>1.53</v>
      </c>
      <c r="G197" s="1">
        <v>-1219.1709000000001</v>
      </c>
      <c r="H197">
        <v>-5.01</v>
      </c>
      <c r="I197" s="1">
        <v>-1495.8628000000001</v>
      </c>
      <c r="J197" s="1">
        <v>-1502.7588000000001</v>
      </c>
      <c r="K197" s="1">
        <v>-1493.8757000000001</v>
      </c>
      <c r="L197" s="1">
        <v>-996.22505000000001</v>
      </c>
      <c r="M197" s="1">
        <v>-1004.1957</v>
      </c>
      <c r="N197" s="1">
        <v>-998.21416999999997</v>
      </c>
      <c r="O197" s="1">
        <v>-1377.7946999999999</v>
      </c>
      <c r="P197" s="1">
        <v>-1382.0286000000001</v>
      </c>
      <c r="Q197" s="1">
        <v>-1377.0317</v>
      </c>
      <c r="S197" s="1">
        <v>-1226.1016999999999</v>
      </c>
      <c r="T197">
        <v>-10.86</v>
      </c>
      <c r="U197" s="1">
        <v>-1222.7523000000001</v>
      </c>
      <c r="V197">
        <v>1.56</v>
      </c>
    </row>
    <row r="198" spans="1:22" x14ac:dyDescent="0.2">
      <c r="A198" s="1">
        <v>-1214.4256</v>
      </c>
      <c r="B198">
        <v>68.23</v>
      </c>
      <c r="C198" s="1">
        <v>-1220.107</v>
      </c>
      <c r="D198">
        <v>8.61</v>
      </c>
      <c r="E198" s="1">
        <v>-1216.7421999999999</v>
      </c>
      <c r="F198">
        <v>1.6</v>
      </c>
      <c r="G198" s="1">
        <v>-1219.3324</v>
      </c>
      <c r="H198">
        <v>-5.57</v>
      </c>
      <c r="I198" s="1">
        <v>-1495.8306</v>
      </c>
      <c r="J198" s="1">
        <v>-1502.5772999999999</v>
      </c>
      <c r="K198" s="1">
        <v>-1493.9148</v>
      </c>
      <c r="L198" s="1">
        <v>-996.06362000000001</v>
      </c>
      <c r="M198" s="1">
        <v>-1003.821</v>
      </c>
      <c r="N198" s="1">
        <v>-998.23163</v>
      </c>
      <c r="O198" s="1">
        <v>-1377.6904</v>
      </c>
      <c r="P198" s="1">
        <v>-1381.9091000000001</v>
      </c>
      <c r="Q198" s="1">
        <v>-1377.241</v>
      </c>
      <c r="S198" s="1">
        <v>-1226.4141</v>
      </c>
      <c r="T198">
        <v>-11.07</v>
      </c>
      <c r="U198" s="1">
        <v>-1222.8276000000001</v>
      </c>
      <c r="V198">
        <v>1.86</v>
      </c>
    </row>
    <row r="199" spans="1:22" x14ac:dyDescent="0.2">
      <c r="A199" s="1">
        <v>-1214.3498</v>
      </c>
      <c r="B199">
        <v>67.97</v>
      </c>
      <c r="C199" s="1">
        <v>-1220.0966000000001</v>
      </c>
      <c r="D199">
        <v>9.3699999999999992</v>
      </c>
      <c r="E199" s="1">
        <v>-1216.8572999999999</v>
      </c>
      <c r="F199">
        <v>1.91</v>
      </c>
      <c r="G199" s="1">
        <v>-1219.3820000000001</v>
      </c>
      <c r="H199">
        <v>-5.78</v>
      </c>
      <c r="I199" s="1">
        <v>-1495.8087</v>
      </c>
      <c r="J199" s="1">
        <v>-1502.3992000000001</v>
      </c>
      <c r="K199" s="1">
        <v>-1493.9485</v>
      </c>
      <c r="L199" s="1">
        <v>-995.87410999999997</v>
      </c>
      <c r="M199" s="1">
        <v>-1003.4367999999999</v>
      </c>
      <c r="N199" s="1">
        <v>-998.25091999999995</v>
      </c>
      <c r="O199" s="1">
        <v>-1377.5734</v>
      </c>
      <c r="P199" s="1">
        <v>-1381.8150000000001</v>
      </c>
      <c r="Q199" s="1">
        <v>-1377.4535000000001</v>
      </c>
      <c r="S199" s="1">
        <v>-1226.7376999999999</v>
      </c>
      <c r="T199">
        <v>-11.57</v>
      </c>
      <c r="U199" s="1">
        <v>-1222.8877</v>
      </c>
      <c r="V199">
        <v>1.69</v>
      </c>
    </row>
    <row r="200" spans="1:22" x14ac:dyDescent="0.2">
      <c r="A200" s="1">
        <v>-1214.393</v>
      </c>
      <c r="B200">
        <v>67.48</v>
      </c>
      <c r="C200" s="1">
        <v>-1220.1027999999999</v>
      </c>
      <c r="D200">
        <v>10.25</v>
      </c>
      <c r="E200" s="1">
        <v>-1216.9460999999999</v>
      </c>
      <c r="F200">
        <v>2.0099999999999998</v>
      </c>
      <c r="G200" s="1">
        <v>-1219.3050000000001</v>
      </c>
      <c r="H200">
        <v>-5.94</v>
      </c>
      <c r="I200" s="1">
        <v>-1495.7982999999999</v>
      </c>
      <c r="J200" s="1">
        <v>-1502.2262000000001</v>
      </c>
      <c r="K200" s="1">
        <v>-1493.9775</v>
      </c>
      <c r="L200" s="1">
        <v>-995.66381000000001</v>
      </c>
      <c r="M200" s="1">
        <v>-1003.0494</v>
      </c>
      <c r="N200" s="1">
        <v>-998.27246000000002</v>
      </c>
      <c r="O200" s="1">
        <v>-1377.4460999999999</v>
      </c>
      <c r="P200" s="1">
        <v>-1381.7392</v>
      </c>
      <c r="Q200" s="1">
        <v>-1377.6686999999999</v>
      </c>
      <c r="S200" s="1">
        <v>-1227.0521000000001</v>
      </c>
      <c r="T200">
        <v>-11.48</v>
      </c>
      <c r="U200" s="1">
        <v>-1222.9251999999999</v>
      </c>
      <c r="V200">
        <v>1.81</v>
      </c>
    </row>
    <row r="201" spans="1:22" x14ac:dyDescent="0.2">
      <c r="A201" s="1">
        <v>-1214.5405000000001</v>
      </c>
      <c r="B201">
        <v>66.63</v>
      </c>
      <c r="C201" s="1">
        <v>-1220.1161</v>
      </c>
      <c r="D201">
        <v>10.98</v>
      </c>
      <c r="E201" s="1">
        <v>-1217.0210999999999</v>
      </c>
      <c r="F201">
        <v>2.4500000000000002</v>
      </c>
      <c r="G201" s="1">
        <v>-1219.0969</v>
      </c>
      <c r="H201">
        <v>-5.67</v>
      </c>
      <c r="I201" s="1">
        <v>-1495.7999</v>
      </c>
      <c r="J201" s="1">
        <v>-1502.0601999999999</v>
      </c>
      <c r="K201" s="1">
        <v>-1494.0027</v>
      </c>
      <c r="L201" s="1">
        <v>-995.44006999999999</v>
      </c>
      <c r="M201" s="1">
        <v>-1002.6646</v>
      </c>
      <c r="N201" s="1">
        <v>-998.29610000000002</v>
      </c>
      <c r="O201" s="1">
        <v>-1377.3128999999999</v>
      </c>
      <c r="P201" s="1">
        <v>-1381.6755000000001</v>
      </c>
      <c r="Q201" s="1">
        <v>-1377.8865000000001</v>
      </c>
      <c r="S201" s="1">
        <v>-1227.3293000000001</v>
      </c>
      <c r="T201">
        <v>-11.31</v>
      </c>
      <c r="U201" s="1">
        <v>-1222.9340999999999</v>
      </c>
      <c r="V201">
        <v>1.61</v>
      </c>
    </row>
    <row r="202" spans="1:22" x14ac:dyDescent="0.2">
      <c r="A202" s="1">
        <v>-1214.7577000000001</v>
      </c>
      <c r="B202">
        <v>65.83</v>
      </c>
      <c r="C202" s="1">
        <v>-1220.1202000000001</v>
      </c>
      <c r="D202">
        <v>11.77</v>
      </c>
      <c r="E202" s="1">
        <v>-1217.095</v>
      </c>
      <c r="F202">
        <v>2.73</v>
      </c>
      <c r="G202" s="1">
        <v>-1218.7656999999999</v>
      </c>
      <c r="H202">
        <v>-5.21</v>
      </c>
      <c r="I202" s="1">
        <v>-1495.8144</v>
      </c>
      <c r="J202" s="1">
        <v>-1501.903</v>
      </c>
      <c r="K202" s="1">
        <v>-1494.0253</v>
      </c>
      <c r="L202" s="1">
        <v>-995.21032000000002</v>
      </c>
      <c r="M202" s="1">
        <v>-1002.2868999999999</v>
      </c>
      <c r="N202" s="1">
        <v>-998.32126000000005</v>
      </c>
      <c r="O202" s="1">
        <v>-1377.1721</v>
      </c>
      <c r="P202" s="1">
        <v>-1381.62</v>
      </c>
      <c r="Q202" s="1">
        <v>-1378.1067</v>
      </c>
      <c r="S202" s="1">
        <v>-1227.5369000000001</v>
      </c>
      <c r="T202">
        <v>-11.24</v>
      </c>
      <c r="U202" s="1">
        <v>-1222.9113</v>
      </c>
      <c r="V202">
        <v>1.71</v>
      </c>
    </row>
    <row r="203" spans="1:22" x14ac:dyDescent="0.2">
      <c r="A203" s="1">
        <v>-1215.0091</v>
      </c>
      <c r="B203">
        <v>64.739999999999995</v>
      </c>
      <c r="C203" s="1">
        <v>-1220.0957000000001</v>
      </c>
      <c r="D203">
        <v>12.42</v>
      </c>
      <c r="E203" s="1">
        <v>-1217.1776</v>
      </c>
      <c r="F203">
        <v>2.89</v>
      </c>
      <c r="G203" s="1">
        <v>-1218.3325</v>
      </c>
      <c r="H203">
        <v>-4.75</v>
      </c>
      <c r="I203" s="1">
        <v>-1495.8415</v>
      </c>
      <c r="J203" s="1">
        <v>-1501.7571</v>
      </c>
      <c r="K203" s="1">
        <v>-1494.0461</v>
      </c>
      <c r="L203" s="1">
        <v>-994.98086999999998</v>
      </c>
      <c r="M203" s="1">
        <v>-1001.9209</v>
      </c>
      <c r="N203" s="1">
        <v>-998.34707000000003</v>
      </c>
      <c r="O203" s="1">
        <v>-1377.0256999999999</v>
      </c>
      <c r="P203" s="1">
        <v>-1381.5700999999999</v>
      </c>
      <c r="Q203" s="1">
        <v>-1378.3278</v>
      </c>
      <c r="S203" s="1">
        <v>-1227.6452999999999</v>
      </c>
      <c r="T203">
        <v>-10.68</v>
      </c>
      <c r="U203" s="1">
        <v>-1222.8562999999999</v>
      </c>
      <c r="V203">
        <v>1.7</v>
      </c>
    </row>
    <row r="204" spans="1:22" x14ac:dyDescent="0.2">
      <c r="A204" s="1">
        <v>-1215.2684999999999</v>
      </c>
      <c r="B204">
        <v>63.68</v>
      </c>
      <c r="C204" s="1">
        <v>-1220.0231000000001</v>
      </c>
      <c r="D204">
        <v>13.21</v>
      </c>
      <c r="E204" s="1">
        <v>-1217.2744</v>
      </c>
      <c r="F204">
        <v>3.14</v>
      </c>
      <c r="G204" s="1">
        <v>-1217.8303000000001</v>
      </c>
      <c r="H204">
        <v>-4.21</v>
      </c>
      <c r="I204" s="1">
        <v>-1495.8811000000001</v>
      </c>
      <c r="J204" s="1">
        <v>-1501.6248000000001</v>
      </c>
      <c r="K204" s="1">
        <v>-1494.0663</v>
      </c>
      <c r="L204" s="1">
        <v>-994.75735999999995</v>
      </c>
      <c r="M204" s="1">
        <v>-1001.5702</v>
      </c>
      <c r="N204" s="1">
        <v>-998.3723</v>
      </c>
      <c r="O204" s="1">
        <v>-1376.8812</v>
      </c>
      <c r="P204" s="1">
        <v>-1381.5244</v>
      </c>
      <c r="Q204" s="1">
        <v>-1378.5486000000001</v>
      </c>
      <c r="S204" s="1">
        <v>-1227.6344999999999</v>
      </c>
      <c r="T204">
        <v>-9.92</v>
      </c>
      <c r="U204" s="1">
        <v>-1222.7711999999999</v>
      </c>
      <c r="V204">
        <v>1.45</v>
      </c>
    </row>
    <row r="205" spans="1:22" x14ac:dyDescent="0.2">
      <c r="A205" s="1">
        <v>-1215.518</v>
      </c>
      <c r="B205">
        <v>62.62</v>
      </c>
      <c r="C205" s="1">
        <v>-1219.8873000000001</v>
      </c>
      <c r="D205">
        <v>13.8</v>
      </c>
      <c r="E205" s="1">
        <v>-1217.3851999999999</v>
      </c>
      <c r="F205">
        <v>3.21</v>
      </c>
      <c r="G205" s="1">
        <v>-1217.3015</v>
      </c>
      <c r="H205">
        <v>-3.44</v>
      </c>
      <c r="I205" s="1">
        <v>-1495.9318000000001</v>
      </c>
      <c r="J205" s="1">
        <v>-1501.5081</v>
      </c>
      <c r="K205" s="1">
        <v>-1494.0867000000001</v>
      </c>
      <c r="L205" s="1">
        <v>-994.54456000000005</v>
      </c>
      <c r="M205" s="1">
        <v>-1001.2375</v>
      </c>
      <c r="N205" s="1">
        <v>-998.39500999999996</v>
      </c>
      <c r="O205" s="1">
        <v>-1376.7387000000001</v>
      </c>
      <c r="P205" s="1">
        <v>-1381.4829</v>
      </c>
      <c r="Q205" s="1">
        <v>-1378.7674999999999</v>
      </c>
      <c r="S205" s="1">
        <v>-1227.4975999999999</v>
      </c>
      <c r="T205">
        <v>-9.17</v>
      </c>
      <c r="U205" s="1">
        <v>-1222.6611</v>
      </c>
      <c r="V205">
        <v>1.1599999999999999</v>
      </c>
    </row>
    <row r="206" spans="1:22" x14ac:dyDescent="0.2">
      <c r="A206" s="1">
        <v>-1215.7458999999999</v>
      </c>
      <c r="B206">
        <v>61.62</v>
      </c>
      <c r="C206" s="1">
        <v>-1219.6826000000001</v>
      </c>
      <c r="D206">
        <v>14.54</v>
      </c>
      <c r="E206" s="1">
        <v>-1217.5024000000001</v>
      </c>
      <c r="F206">
        <v>3.21</v>
      </c>
      <c r="G206" s="1">
        <v>-1216.7924</v>
      </c>
      <c r="H206">
        <v>-2.5499999999999998</v>
      </c>
      <c r="I206" s="1">
        <v>-1495.9918</v>
      </c>
      <c r="J206" s="1">
        <v>-1501.4091000000001</v>
      </c>
      <c r="K206" s="1">
        <v>-1494.1074000000001</v>
      </c>
      <c r="L206" s="1">
        <v>-994.34626000000003</v>
      </c>
      <c r="M206" s="1">
        <v>-1000.9248</v>
      </c>
      <c r="N206" s="1">
        <v>-998.41358000000002</v>
      </c>
      <c r="O206" s="1">
        <v>-1376.6003000000001</v>
      </c>
      <c r="P206" s="1">
        <v>-1381.4459999999999</v>
      </c>
      <c r="Q206" s="1">
        <v>-1378.9812999999999</v>
      </c>
      <c r="S206" s="1">
        <v>-1227.2444</v>
      </c>
      <c r="T206">
        <v>-8.41</v>
      </c>
      <c r="U206" s="1">
        <v>-1222.5333000000001</v>
      </c>
      <c r="V206">
        <v>0.96</v>
      </c>
    </row>
    <row r="207" spans="1:22" x14ac:dyDescent="0.2">
      <c r="A207" s="1">
        <v>-1215.9396999999999</v>
      </c>
      <c r="B207">
        <v>60.74</v>
      </c>
      <c r="C207" s="1">
        <v>-1219.4114</v>
      </c>
      <c r="D207">
        <v>15.05</v>
      </c>
      <c r="E207" s="1">
        <v>-1217.6135999999999</v>
      </c>
      <c r="F207">
        <v>3.25</v>
      </c>
      <c r="G207" s="1">
        <v>-1216.3463999999999</v>
      </c>
      <c r="H207">
        <v>-1.92</v>
      </c>
      <c r="I207" s="1">
        <v>-1496.0586000000001</v>
      </c>
      <c r="J207" s="1">
        <v>-1501.329</v>
      </c>
      <c r="K207" s="1">
        <v>-1494.1288</v>
      </c>
      <c r="L207" s="1">
        <v>-994.16555000000005</v>
      </c>
      <c r="M207" s="1">
        <v>-1000.634</v>
      </c>
      <c r="N207" s="1">
        <v>-998.42606000000001</v>
      </c>
      <c r="O207" s="1">
        <v>-1376.4672</v>
      </c>
      <c r="P207" s="1">
        <v>-1381.4142999999999</v>
      </c>
      <c r="Q207" s="1">
        <v>-1379.1876999999999</v>
      </c>
      <c r="S207" s="1">
        <v>-1226.8987</v>
      </c>
      <c r="T207">
        <v>-7.32</v>
      </c>
      <c r="U207" s="1">
        <v>-1222.4006999999999</v>
      </c>
      <c r="V207">
        <v>0.83</v>
      </c>
    </row>
    <row r="208" spans="1:22" x14ac:dyDescent="0.2">
      <c r="A208" s="1">
        <v>-1216.0863999999999</v>
      </c>
      <c r="B208">
        <v>59.96</v>
      </c>
      <c r="C208" s="1">
        <v>-1219.086</v>
      </c>
      <c r="D208">
        <v>15.7</v>
      </c>
      <c r="E208" s="1">
        <v>-1217.7021999999999</v>
      </c>
      <c r="F208">
        <v>3.14</v>
      </c>
      <c r="G208" s="1">
        <v>-1216.0003999999999</v>
      </c>
      <c r="H208">
        <v>-1.33</v>
      </c>
      <c r="I208" s="1">
        <v>-1496.1288999999999</v>
      </c>
      <c r="J208" s="1">
        <v>-1501.2687000000001</v>
      </c>
      <c r="K208" s="1">
        <v>-1494.1506999999999</v>
      </c>
      <c r="L208" s="1">
        <v>-994.00460999999996</v>
      </c>
      <c r="M208" s="1">
        <v>-1000.3667</v>
      </c>
      <c r="N208" s="1">
        <v>-998.43048999999996</v>
      </c>
      <c r="O208" s="1">
        <v>-1376.3407999999999</v>
      </c>
      <c r="P208" s="1">
        <v>-1381.3878999999999</v>
      </c>
      <c r="Q208" s="1">
        <v>-1379.384</v>
      </c>
      <c r="S208" s="1">
        <v>-1226.4940999999999</v>
      </c>
      <c r="T208">
        <v>-6.19</v>
      </c>
      <c r="U208" s="1">
        <v>-1222.2784999999999</v>
      </c>
      <c r="V208">
        <v>0.55000000000000004</v>
      </c>
    </row>
    <row r="209" spans="1:22" x14ac:dyDescent="0.2">
      <c r="A209" s="1">
        <v>-1216.1741999999999</v>
      </c>
      <c r="B209">
        <v>59.27</v>
      </c>
      <c r="C209" s="1">
        <v>-1218.7268999999999</v>
      </c>
      <c r="D209">
        <v>16.010000000000002</v>
      </c>
      <c r="E209" s="1">
        <v>-1217.7494999999999</v>
      </c>
      <c r="F209">
        <v>3.1</v>
      </c>
      <c r="G209" s="1">
        <v>-1215.7792999999999</v>
      </c>
      <c r="H209">
        <v>-0.87</v>
      </c>
      <c r="I209" s="1">
        <v>-1496.1995999999999</v>
      </c>
      <c r="J209" s="1">
        <v>-1501.2283</v>
      </c>
      <c r="K209" s="1">
        <v>-1494.1724999999999</v>
      </c>
      <c r="L209" s="1">
        <v>-993.86518999999998</v>
      </c>
      <c r="M209" s="1">
        <v>-1000.1239</v>
      </c>
      <c r="N209" s="1">
        <v>-998.42529000000002</v>
      </c>
      <c r="O209" s="1">
        <v>-1376.2226000000001</v>
      </c>
      <c r="P209" s="1">
        <v>-1381.3665000000001</v>
      </c>
      <c r="Q209" s="1">
        <v>-1379.5676000000001</v>
      </c>
      <c r="S209" s="1">
        <v>-1226.0691999999999</v>
      </c>
      <c r="T209">
        <v>-5.18</v>
      </c>
      <c r="U209" s="1">
        <v>-1222.1850999999999</v>
      </c>
      <c r="V209">
        <v>0.4</v>
      </c>
    </row>
    <row r="210" spans="1:22" x14ac:dyDescent="0.2">
      <c r="A210" s="1">
        <v>-1216.1902</v>
      </c>
      <c r="B210">
        <v>58.9</v>
      </c>
      <c r="C210" s="1">
        <v>-1218.3597</v>
      </c>
      <c r="D210">
        <v>16.29</v>
      </c>
      <c r="E210" s="1">
        <v>-1217.7382</v>
      </c>
      <c r="F210">
        <v>3.01</v>
      </c>
      <c r="G210" s="1">
        <v>-1215.6954000000001</v>
      </c>
      <c r="H210">
        <v>-0.45</v>
      </c>
      <c r="I210" s="1">
        <v>-1496.2670000000001</v>
      </c>
      <c r="J210" s="1">
        <v>-1501.2072000000001</v>
      </c>
      <c r="K210" s="1">
        <v>-1494.193</v>
      </c>
      <c r="L210" s="1">
        <v>-993.74886000000004</v>
      </c>
      <c r="M210" s="1">
        <v>-999.90697999999998</v>
      </c>
      <c r="N210" s="1">
        <v>-998.40944999999999</v>
      </c>
      <c r="O210" s="1">
        <v>-1376.1131</v>
      </c>
      <c r="P210" s="1">
        <v>-1381.3489</v>
      </c>
      <c r="Q210" s="1">
        <v>-1379.7360000000001</v>
      </c>
      <c r="S210" s="1">
        <v>-1225.6619000000001</v>
      </c>
      <c r="T210">
        <v>-4.3499999999999996</v>
      </c>
      <c r="U210" s="1">
        <v>-1222.1395</v>
      </c>
      <c r="V210">
        <v>0.2</v>
      </c>
    </row>
    <row r="211" spans="1:22" x14ac:dyDescent="0.2">
      <c r="A211" s="1">
        <v>-1216.1287</v>
      </c>
      <c r="B211">
        <v>58.51</v>
      </c>
      <c r="C211" s="1">
        <v>-1218.0106000000001</v>
      </c>
      <c r="D211">
        <v>16.350000000000001</v>
      </c>
      <c r="E211" s="1">
        <v>-1217.6564000000001</v>
      </c>
      <c r="F211">
        <v>3.01</v>
      </c>
      <c r="G211" s="1">
        <v>-1215.748</v>
      </c>
      <c r="H211">
        <v>-0.4</v>
      </c>
      <c r="I211" s="1">
        <v>-1496.3271999999999</v>
      </c>
      <c r="J211" s="1">
        <v>-1501.2041999999999</v>
      </c>
      <c r="K211" s="1">
        <v>-1494.2111</v>
      </c>
      <c r="L211" s="1">
        <v>-993.65660000000003</v>
      </c>
      <c r="M211" s="1">
        <v>-999.71690000000001</v>
      </c>
      <c r="N211" s="1">
        <v>-998.38252</v>
      </c>
      <c r="O211" s="1">
        <v>-1376.0128999999999</v>
      </c>
      <c r="P211" s="1">
        <v>-1381.3323</v>
      </c>
      <c r="Q211" s="1">
        <v>-1379.8873000000001</v>
      </c>
      <c r="S211" s="1">
        <v>-1225.3072</v>
      </c>
      <c r="T211">
        <v>-3.36</v>
      </c>
      <c r="U211" s="1">
        <v>-1222.1563000000001</v>
      </c>
      <c r="V211">
        <v>0.08</v>
      </c>
    </row>
    <row r="212" spans="1:22" x14ac:dyDescent="0.2">
      <c r="A212" s="1">
        <v>-1215.9925000000001</v>
      </c>
      <c r="B212">
        <v>58.26</v>
      </c>
      <c r="C212" s="1">
        <v>-1217.7005999999999</v>
      </c>
      <c r="D212">
        <v>16.34</v>
      </c>
      <c r="E212" s="1">
        <v>-1217.4993999999999</v>
      </c>
      <c r="F212">
        <v>2.97</v>
      </c>
      <c r="G212" s="1">
        <v>-1215.9233999999999</v>
      </c>
      <c r="H212">
        <v>-0.3</v>
      </c>
      <c r="I212" s="1">
        <v>-1496.3769</v>
      </c>
      <c r="J212" s="1">
        <v>-1501.2171000000001</v>
      </c>
      <c r="K212" s="1">
        <v>-1494.2252000000001</v>
      </c>
      <c r="L212" s="1">
        <v>-993.58920000000001</v>
      </c>
      <c r="M212" s="1">
        <v>-999.55438000000004</v>
      </c>
      <c r="N212" s="1">
        <v>-998.34438</v>
      </c>
      <c r="O212" s="1">
        <v>-1375.9227000000001</v>
      </c>
      <c r="P212" s="1">
        <v>-1381.3145999999999</v>
      </c>
      <c r="Q212" s="1">
        <v>-1380.0206000000001</v>
      </c>
      <c r="S212" s="1">
        <v>-1225.0361</v>
      </c>
      <c r="T212">
        <v>-2.71</v>
      </c>
      <c r="U212" s="1">
        <v>-1222.2431999999999</v>
      </c>
      <c r="V212">
        <v>0.01</v>
      </c>
    </row>
    <row r="213" spans="1:22" x14ac:dyDescent="0.2">
      <c r="A213" s="1">
        <v>-1215.7926</v>
      </c>
      <c r="B213">
        <v>58.2</v>
      </c>
      <c r="C213" s="1">
        <v>-1217.4383</v>
      </c>
      <c r="D213">
        <v>16.100000000000001</v>
      </c>
      <c r="E213" s="1">
        <v>-1217.2701999999999</v>
      </c>
      <c r="F213">
        <v>2.99</v>
      </c>
      <c r="G213" s="1">
        <v>-1216.1972000000001</v>
      </c>
      <c r="H213">
        <v>-0.41</v>
      </c>
      <c r="I213" s="1">
        <v>-1496.4126000000001</v>
      </c>
      <c r="J213" s="1">
        <v>-1501.2429999999999</v>
      </c>
      <c r="K213" s="1">
        <v>-1494.2340999999999</v>
      </c>
      <c r="L213" s="1">
        <v>-993.54696999999999</v>
      </c>
      <c r="M213" s="1">
        <v>-999.42031999999995</v>
      </c>
      <c r="N213" s="1">
        <v>-998.29570000000001</v>
      </c>
      <c r="O213" s="1">
        <v>-1375.8432</v>
      </c>
      <c r="P213" s="1">
        <v>-1381.2925</v>
      </c>
      <c r="Q213" s="1">
        <v>-1380.1359</v>
      </c>
      <c r="S213" s="1">
        <v>-1224.8711000000001</v>
      </c>
      <c r="T213">
        <v>-2.2999999999999998</v>
      </c>
      <c r="U213" s="1">
        <v>-1222.3997999999999</v>
      </c>
      <c r="V213">
        <v>-0.1</v>
      </c>
    </row>
    <row r="214" spans="1:22" x14ac:dyDescent="0.2">
      <c r="A214" s="1">
        <v>-1215.5483999999999</v>
      </c>
      <c r="B214">
        <v>58.2</v>
      </c>
      <c r="C214" s="1">
        <v>-1217.2207000000001</v>
      </c>
      <c r="D214">
        <v>15.79</v>
      </c>
      <c r="E214" s="1">
        <v>-1216.9780000000001</v>
      </c>
      <c r="F214">
        <v>3.25</v>
      </c>
      <c r="G214" s="1">
        <v>-1216.5360000000001</v>
      </c>
      <c r="H214">
        <v>-0.7</v>
      </c>
      <c r="I214" s="1">
        <v>-1496.4313</v>
      </c>
      <c r="J214" s="1">
        <v>-1501.2784999999999</v>
      </c>
      <c r="K214" s="1">
        <v>-1494.2367999999999</v>
      </c>
      <c r="L214" s="1">
        <v>-993.53004999999996</v>
      </c>
      <c r="M214" s="1">
        <v>-999.31470999999999</v>
      </c>
      <c r="N214" s="1">
        <v>-998.23734999999999</v>
      </c>
      <c r="O214" s="1">
        <v>-1375.7748999999999</v>
      </c>
      <c r="P214" s="1">
        <v>-1381.2633000000001</v>
      </c>
      <c r="Q214" s="1">
        <v>-1380.2333000000001</v>
      </c>
      <c r="S214" s="1">
        <v>-1224.8200999999999</v>
      </c>
      <c r="T214">
        <v>-1.79</v>
      </c>
      <c r="U214" s="1">
        <v>-1222.6165000000001</v>
      </c>
      <c r="V214">
        <v>-0.44</v>
      </c>
    </row>
    <row r="215" spans="1:22" x14ac:dyDescent="0.2">
      <c r="A215" s="1">
        <v>-1215.2861</v>
      </c>
      <c r="B215">
        <v>58.14</v>
      </c>
      <c r="C215" s="1">
        <v>-1217.0346</v>
      </c>
      <c r="D215">
        <v>15.47</v>
      </c>
      <c r="E215" s="1">
        <v>-1216.6366</v>
      </c>
      <c r="F215">
        <v>3.35</v>
      </c>
      <c r="G215" s="1">
        <v>-1216.9031</v>
      </c>
      <c r="H215">
        <v>-1.03</v>
      </c>
      <c r="I215" s="1">
        <v>-1496.4305999999999</v>
      </c>
      <c r="J215" s="1">
        <v>-1501.3190999999999</v>
      </c>
      <c r="K215" s="1">
        <v>-1494.232</v>
      </c>
      <c r="L215" s="1">
        <v>-993.53836999999999</v>
      </c>
      <c r="M215" s="1">
        <v>-999.23730999999998</v>
      </c>
      <c r="N215" s="1">
        <v>-998.17110000000002</v>
      </c>
      <c r="O215" s="1">
        <v>-1375.7182</v>
      </c>
      <c r="P215" s="1">
        <v>-1381.2248999999999</v>
      </c>
      <c r="Q215" s="1">
        <v>-1380.3144</v>
      </c>
      <c r="S215" s="1">
        <v>-1224.8755000000001</v>
      </c>
      <c r="T215">
        <v>-1.47</v>
      </c>
      <c r="U215" s="1">
        <v>-1222.8751999999999</v>
      </c>
      <c r="V215">
        <v>-0.39</v>
      </c>
    </row>
    <row r="216" spans="1:22" x14ac:dyDescent="0.2">
      <c r="A216" s="1">
        <v>-1215.0314000000001</v>
      </c>
      <c r="B216">
        <v>58.18</v>
      </c>
      <c r="C216" s="1">
        <v>-1216.8643</v>
      </c>
      <c r="D216">
        <v>15.14</v>
      </c>
      <c r="E216" s="1">
        <v>-1216.2628999999999</v>
      </c>
      <c r="F216">
        <v>3.55</v>
      </c>
      <c r="G216" s="1">
        <v>-1217.2603999999999</v>
      </c>
      <c r="H216">
        <v>-1.34</v>
      </c>
      <c r="I216" s="1">
        <v>-1496.4084</v>
      </c>
      <c r="J216" s="1">
        <v>-1501.3604</v>
      </c>
      <c r="K216" s="1">
        <v>-1494.2192</v>
      </c>
      <c r="L216" s="1">
        <v>-993.57136000000003</v>
      </c>
      <c r="M216" s="1">
        <v>-999.18647999999996</v>
      </c>
      <c r="N216" s="1">
        <v>-998.09822999999994</v>
      </c>
      <c r="O216" s="1">
        <v>-1375.6737000000001</v>
      </c>
      <c r="P216" s="1">
        <v>-1381.1759</v>
      </c>
      <c r="Q216" s="1">
        <v>-1380.3807999999999</v>
      </c>
      <c r="S216" s="1">
        <v>-1225.0111999999999</v>
      </c>
      <c r="T216">
        <v>-1.35</v>
      </c>
      <c r="U216" s="1">
        <v>-1223.1528000000001</v>
      </c>
      <c r="V216">
        <v>-0.42</v>
      </c>
    </row>
    <row r="217" spans="1:22" x14ac:dyDescent="0.2">
      <c r="A217" s="1">
        <v>-1214.8072999999999</v>
      </c>
      <c r="B217">
        <v>58.13</v>
      </c>
      <c r="C217" s="1">
        <v>-1216.6985</v>
      </c>
      <c r="D217">
        <v>14.94</v>
      </c>
      <c r="E217" s="1">
        <v>-1215.8764000000001</v>
      </c>
      <c r="F217">
        <v>3.86</v>
      </c>
      <c r="G217" s="1">
        <v>-1217.5727999999999</v>
      </c>
      <c r="H217">
        <v>-1.65</v>
      </c>
      <c r="I217" s="1">
        <v>-1496.3634999999999</v>
      </c>
      <c r="J217" s="1">
        <v>-1501.3979999999999</v>
      </c>
      <c r="K217" s="1">
        <v>-1494.1978999999999</v>
      </c>
      <c r="L217" s="1">
        <v>-993.62796000000003</v>
      </c>
      <c r="M217" s="1">
        <v>-999.16021000000001</v>
      </c>
      <c r="N217" s="1">
        <v>-998.02081999999996</v>
      </c>
      <c r="O217" s="1">
        <v>-1375.6412</v>
      </c>
      <c r="P217" s="1">
        <v>-1381.1170999999999</v>
      </c>
      <c r="Q217" s="1">
        <v>-1380.4338</v>
      </c>
      <c r="S217" s="1">
        <v>-1225.1913999999999</v>
      </c>
      <c r="T217">
        <v>-1.1299999999999999</v>
      </c>
      <c r="U217" s="1">
        <v>-1223.4248</v>
      </c>
      <c r="V217">
        <v>-0.65</v>
      </c>
    </row>
    <row r="218" spans="1:22" x14ac:dyDescent="0.2">
      <c r="A218" s="1">
        <v>-1214.6298999999999</v>
      </c>
      <c r="B218">
        <v>58.16</v>
      </c>
      <c r="C218" s="1">
        <v>-1216.5314000000001</v>
      </c>
      <c r="D218">
        <v>14.81</v>
      </c>
      <c r="E218" s="1">
        <v>-1215.4983999999999</v>
      </c>
      <c r="F218">
        <v>4.34</v>
      </c>
      <c r="G218" s="1">
        <v>-1217.8104000000001</v>
      </c>
      <c r="H218">
        <v>-2.15</v>
      </c>
      <c r="I218" s="1">
        <v>-1496.2945999999999</v>
      </c>
      <c r="J218" s="1">
        <v>-1501.4271000000001</v>
      </c>
      <c r="K218" s="1">
        <v>-1494.1682000000001</v>
      </c>
      <c r="L218" s="1">
        <v>-993.70660999999996</v>
      </c>
      <c r="M218" s="1">
        <v>-999.15446999999995</v>
      </c>
      <c r="N218" s="1">
        <v>-997.94016999999997</v>
      </c>
      <c r="O218" s="1">
        <v>-1375.6207999999999</v>
      </c>
      <c r="P218" s="1">
        <v>-1381.0515</v>
      </c>
      <c r="Q218" s="1">
        <v>-1380.4754</v>
      </c>
      <c r="S218" s="1">
        <v>-1225.3785</v>
      </c>
      <c r="T218">
        <v>-1.25</v>
      </c>
      <c r="U218" s="1">
        <v>-1223.6695</v>
      </c>
      <c r="V218">
        <v>-0.65</v>
      </c>
    </row>
    <row r="219" spans="1:22" x14ac:dyDescent="0.2">
      <c r="A219" s="1">
        <v>-1214.5065</v>
      </c>
      <c r="B219">
        <v>58.12</v>
      </c>
      <c r="C219" s="1">
        <v>-1216.3638000000001</v>
      </c>
      <c r="D219">
        <v>14.76</v>
      </c>
      <c r="E219" s="1">
        <v>-1215.1519000000001</v>
      </c>
      <c r="F219">
        <v>4.79</v>
      </c>
      <c r="G219" s="1">
        <v>-1217.9484</v>
      </c>
      <c r="H219">
        <v>-2.4300000000000002</v>
      </c>
      <c r="I219" s="1">
        <v>-1496.2005999999999</v>
      </c>
      <c r="J219" s="1">
        <v>-1501.4432999999999</v>
      </c>
      <c r="K219" s="1">
        <v>-1494.1302000000001</v>
      </c>
      <c r="L219" s="1">
        <v>-993.80523000000005</v>
      </c>
      <c r="M219" s="1">
        <v>-999.16408999999999</v>
      </c>
      <c r="N219" s="1">
        <v>-997.85752000000002</v>
      </c>
      <c r="O219" s="1">
        <v>-1375.6113</v>
      </c>
      <c r="P219" s="1">
        <v>-1380.9838</v>
      </c>
      <c r="Q219" s="1">
        <v>-1380.5081</v>
      </c>
      <c r="S219" s="1">
        <v>-1225.5442</v>
      </c>
      <c r="T219">
        <v>-1.0900000000000001</v>
      </c>
      <c r="U219" s="1">
        <v>-1223.8705</v>
      </c>
      <c r="V219">
        <v>-0.75</v>
      </c>
    </row>
    <row r="220" spans="1:22" x14ac:dyDescent="0.2">
      <c r="A220" s="1">
        <v>-1214.4369999999999</v>
      </c>
      <c r="B220">
        <v>58.01</v>
      </c>
      <c r="C220" s="1">
        <v>-1216.201</v>
      </c>
      <c r="D220">
        <v>14.83</v>
      </c>
      <c r="E220" s="1">
        <v>-1214.8586</v>
      </c>
      <c r="F220">
        <v>5.22</v>
      </c>
      <c r="G220" s="1">
        <v>-1217.9690000000001</v>
      </c>
      <c r="H220">
        <v>-2.2200000000000002</v>
      </c>
      <c r="I220" s="1">
        <v>-1496.0820000000001</v>
      </c>
      <c r="J220" s="1">
        <v>-1501.4428</v>
      </c>
      <c r="K220" s="1">
        <v>-1494.0841</v>
      </c>
      <c r="L220" s="1">
        <v>-993.92123000000004</v>
      </c>
      <c r="M220" s="1">
        <v>-999.18223</v>
      </c>
      <c r="N220" s="1">
        <v>-997.77364</v>
      </c>
      <c r="O220" s="1">
        <v>-1375.6114</v>
      </c>
      <c r="P220" s="1">
        <v>-1380.9199000000001</v>
      </c>
      <c r="Q220" s="1">
        <v>-1380.5332000000001</v>
      </c>
      <c r="S220" s="1">
        <v>-1225.6724999999999</v>
      </c>
      <c r="T220">
        <v>-1.46</v>
      </c>
      <c r="U220" s="1">
        <v>-1224.0178000000001</v>
      </c>
      <c r="V220">
        <v>-0.96</v>
      </c>
    </row>
    <row r="221" spans="1:22" x14ac:dyDescent="0.2">
      <c r="A221" s="1">
        <v>-1214.4147</v>
      </c>
      <c r="B221">
        <v>57.96</v>
      </c>
      <c r="C221" s="1">
        <v>-1216.048</v>
      </c>
      <c r="D221">
        <v>14.82</v>
      </c>
      <c r="E221" s="1">
        <v>-1214.6364000000001</v>
      </c>
      <c r="F221">
        <v>5.62</v>
      </c>
      <c r="G221" s="1">
        <v>-1217.8647000000001</v>
      </c>
      <c r="H221">
        <v>-2.1800000000000002</v>
      </c>
      <c r="I221" s="1">
        <v>-1495.9378999999999</v>
      </c>
      <c r="J221" s="1">
        <v>-1501.4224999999999</v>
      </c>
      <c r="K221" s="1">
        <v>-1494.0295000000001</v>
      </c>
      <c r="L221" s="1">
        <v>-994.05125999999996</v>
      </c>
      <c r="M221" s="1">
        <v>-999.20073000000002</v>
      </c>
      <c r="N221" s="1">
        <v>-997.68898999999999</v>
      </c>
      <c r="O221" s="1">
        <v>-1375.6193000000001</v>
      </c>
      <c r="P221" s="1">
        <v>-1380.8678</v>
      </c>
      <c r="Q221" s="1">
        <v>-1380.5521000000001</v>
      </c>
      <c r="S221" s="1">
        <v>-1225.7607</v>
      </c>
      <c r="T221">
        <v>-1.58</v>
      </c>
      <c r="U221" s="1">
        <v>-1224.1098</v>
      </c>
      <c r="V221">
        <v>-1.1399999999999999</v>
      </c>
    </row>
    <row r="222" spans="1:22" x14ac:dyDescent="0.2">
      <c r="A222" s="1">
        <v>-1214.4292</v>
      </c>
      <c r="B222">
        <v>57.93</v>
      </c>
      <c r="C222" s="1">
        <v>-1215.9090000000001</v>
      </c>
      <c r="D222">
        <v>15.16</v>
      </c>
      <c r="E222" s="1">
        <v>-1214.4956999999999</v>
      </c>
      <c r="F222">
        <v>5.97</v>
      </c>
      <c r="G222" s="1">
        <v>-1217.6403</v>
      </c>
      <c r="H222">
        <v>-2</v>
      </c>
      <c r="I222" s="1">
        <v>-1495.7693999999999</v>
      </c>
      <c r="J222" s="1">
        <v>-1501.3804</v>
      </c>
      <c r="K222" s="1">
        <v>-1493.9662000000001</v>
      </c>
      <c r="L222" s="1">
        <v>-994.19147999999996</v>
      </c>
      <c r="M222" s="1">
        <v>-999.20992000000001</v>
      </c>
      <c r="N222" s="1">
        <v>-997.60329000000002</v>
      </c>
      <c r="O222" s="1">
        <v>-1375.6324999999999</v>
      </c>
      <c r="P222" s="1">
        <v>-1380.8354999999999</v>
      </c>
      <c r="Q222" s="1">
        <v>-1380.5669</v>
      </c>
      <c r="S222" s="1">
        <v>-1225.8152</v>
      </c>
      <c r="T222">
        <v>-1.98</v>
      </c>
      <c r="U222" s="1">
        <v>-1224.1496</v>
      </c>
      <c r="V222">
        <v>-1.25</v>
      </c>
    </row>
    <row r="223" spans="1:22" x14ac:dyDescent="0.2">
      <c r="A223" s="1">
        <v>-1214.472</v>
      </c>
      <c r="B223">
        <v>57.67</v>
      </c>
      <c r="C223" s="1">
        <v>-1215.7855999999999</v>
      </c>
      <c r="D223">
        <v>15.5</v>
      </c>
      <c r="E223" s="1">
        <v>-1214.4349999999999</v>
      </c>
      <c r="F223">
        <v>6.28</v>
      </c>
      <c r="G223" s="1">
        <v>-1217.3125</v>
      </c>
      <c r="H223">
        <v>-2.02</v>
      </c>
      <c r="I223" s="1">
        <v>-1495.5789</v>
      </c>
      <c r="J223" s="1">
        <v>-1501.3162</v>
      </c>
      <c r="K223" s="1">
        <v>-1493.8939</v>
      </c>
      <c r="L223" s="1">
        <v>-994.33747000000005</v>
      </c>
      <c r="M223" s="1">
        <v>-999.19930999999997</v>
      </c>
      <c r="N223" s="1">
        <v>-997.51643999999999</v>
      </c>
      <c r="O223" s="1">
        <v>-1375.6482000000001</v>
      </c>
      <c r="P223" s="1">
        <v>-1380.8305</v>
      </c>
      <c r="Q223" s="1">
        <v>-1380.5784000000001</v>
      </c>
      <c r="S223" s="1">
        <v>-1225.8449000000001</v>
      </c>
      <c r="T223">
        <v>-2.39</v>
      </c>
      <c r="U223" s="1">
        <v>-1224.1414</v>
      </c>
      <c r="V223">
        <v>-1.29</v>
      </c>
    </row>
    <row r="224" spans="1:22" x14ac:dyDescent="0.2">
      <c r="A224" s="1">
        <v>-1214.5397</v>
      </c>
      <c r="B224">
        <v>57.59</v>
      </c>
      <c r="C224" s="1">
        <v>-1215.6789000000001</v>
      </c>
      <c r="D224">
        <v>15.94</v>
      </c>
      <c r="E224" s="1">
        <v>-1214.4408000000001</v>
      </c>
      <c r="F224">
        <v>6.42</v>
      </c>
      <c r="G224" s="1">
        <v>-1216.9097999999999</v>
      </c>
      <c r="H224">
        <v>-1.69</v>
      </c>
      <c r="I224" s="1">
        <v>-1495.3689999999999</v>
      </c>
      <c r="J224" s="1">
        <v>-1501.2302999999999</v>
      </c>
      <c r="K224" s="1">
        <v>-1493.8117</v>
      </c>
      <c r="L224" s="1">
        <v>-994.48477000000003</v>
      </c>
      <c r="M224" s="1">
        <v>-999.15794000000005</v>
      </c>
      <c r="N224" s="1">
        <v>-997.42812000000004</v>
      </c>
      <c r="O224" s="1">
        <v>-1375.6632999999999</v>
      </c>
      <c r="P224" s="1">
        <v>-1380.8587</v>
      </c>
      <c r="Q224" s="1">
        <v>-1380.5871999999999</v>
      </c>
      <c r="S224" s="1">
        <v>-1225.8536999999999</v>
      </c>
      <c r="T224">
        <v>-2.89</v>
      </c>
      <c r="U224" s="1">
        <v>-1224.0896</v>
      </c>
      <c r="V224">
        <v>-1.77</v>
      </c>
    </row>
    <row r="225" spans="1:22" x14ac:dyDescent="0.2">
      <c r="A225" s="1">
        <v>-1214.6358</v>
      </c>
      <c r="B225">
        <v>57.65</v>
      </c>
      <c r="C225" s="1">
        <v>-1215.5884000000001</v>
      </c>
      <c r="D225">
        <v>16.38</v>
      </c>
      <c r="E225" s="1">
        <v>-1214.4899</v>
      </c>
      <c r="F225">
        <v>6.66</v>
      </c>
      <c r="G225" s="1">
        <v>-1216.4681</v>
      </c>
      <c r="H225">
        <v>-1.21</v>
      </c>
      <c r="I225" s="1">
        <v>-1495.1437000000001</v>
      </c>
      <c r="J225" s="1">
        <v>-1501.1246000000001</v>
      </c>
      <c r="K225" s="1">
        <v>-1493.7191</v>
      </c>
      <c r="L225" s="1">
        <v>-994.62823000000003</v>
      </c>
      <c r="M225" s="1">
        <v>-999.07561999999996</v>
      </c>
      <c r="N225" s="1">
        <v>-997.33824000000004</v>
      </c>
      <c r="O225" s="1">
        <v>-1375.675</v>
      </c>
      <c r="P225" s="1">
        <v>-1380.9241</v>
      </c>
      <c r="Q225" s="1">
        <v>-1380.5942</v>
      </c>
      <c r="S225" s="1">
        <v>-1225.8362999999999</v>
      </c>
      <c r="T225">
        <v>-3.7</v>
      </c>
      <c r="U225" s="1">
        <v>-1223.9965999999999</v>
      </c>
      <c r="V225">
        <v>-1.62</v>
      </c>
    </row>
    <row r="226" spans="1:22" x14ac:dyDescent="0.2">
      <c r="A226" s="1">
        <v>-1214.7620999999999</v>
      </c>
      <c r="B226">
        <v>57.65</v>
      </c>
      <c r="C226" s="1">
        <v>-1215.5146999999999</v>
      </c>
      <c r="D226">
        <v>17.170000000000002</v>
      </c>
      <c r="E226" s="1">
        <v>-1214.5553</v>
      </c>
      <c r="F226">
        <v>6.6</v>
      </c>
      <c r="G226" s="1">
        <v>-1216.0262</v>
      </c>
      <c r="H226">
        <v>-0.62</v>
      </c>
      <c r="I226" s="1">
        <v>-1494.9084</v>
      </c>
      <c r="J226" s="1">
        <v>-1501.0019</v>
      </c>
      <c r="K226" s="1">
        <v>-1493.6152</v>
      </c>
      <c r="L226" s="1">
        <v>-994.76296000000002</v>
      </c>
      <c r="M226" s="1">
        <v>-998.94330000000002</v>
      </c>
      <c r="N226" s="1">
        <v>-997.24688000000003</v>
      </c>
      <c r="O226" s="1">
        <v>-1375.6809000000001</v>
      </c>
      <c r="P226" s="1">
        <v>-1381.0279</v>
      </c>
      <c r="Q226" s="1">
        <v>-1380.5996</v>
      </c>
      <c r="S226" s="1">
        <v>-1225.7777000000001</v>
      </c>
      <c r="T226">
        <v>-4.4000000000000004</v>
      </c>
      <c r="U226" s="1">
        <v>-1223.867</v>
      </c>
      <c r="V226">
        <v>-1.52</v>
      </c>
    </row>
    <row r="227" spans="1:22" x14ac:dyDescent="0.2">
      <c r="A227" s="1">
        <v>-1214.9154000000001</v>
      </c>
      <c r="B227">
        <v>57.62</v>
      </c>
      <c r="C227" s="1">
        <v>-1215.4527</v>
      </c>
      <c r="D227">
        <v>17.79</v>
      </c>
      <c r="E227" s="1">
        <v>-1214.6123</v>
      </c>
      <c r="F227">
        <v>6.42</v>
      </c>
      <c r="G227" s="1">
        <v>-1215.6215</v>
      </c>
      <c r="H227">
        <v>-0.56999999999999995</v>
      </c>
      <c r="I227" s="1">
        <v>-1494.6685</v>
      </c>
      <c r="J227" s="1">
        <v>-1500.866</v>
      </c>
      <c r="K227" s="1">
        <v>-1493.4992999999999</v>
      </c>
      <c r="L227" s="1">
        <v>-994.88433999999995</v>
      </c>
      <c r="M227" s="1">
        <v>-998.75418999999999</v>
      </c>
      <c r="N227" s="1">
        <v>-997.15475000000004</v>
      </c>
      <c r="O227" s="1">
        <v>-1375.6784</v>
      </c>
      <c r="P227" s="1">
        <v>-1381.1692</v>
      </c>
      <c r="Q227" s="1">
        <v>-1380.6035999999999</v>
      </c>
      <c r="S227" s="1">
        <v>-1225.6569999999999</v>
      </c>
      <c r="T227">
        <v>-4.83</v>
      </c>
      <c r="U227" s="1">
        <v>-1223.7094</v>
      </c>
      <c r="V227">
        <v>-2.0299999999999998</v>
      </c>
    </row>
    <row r="228" spans="1:22" x14ac:dyDescent="0.2">
      <c r="A228" s="1">
        <v>-1215.0814</v>
      </c>
      <c r="B228">
        <v>57.8</v>
      </c>
      <c r="C228" s="1">
        <v>-1215.3925999999999</v>
      </c>
      <c r="D228">
        <v>18.62</v>
      </c>
      <c r="E228" s="1">
        <v>-1214.6437000000001</v>
      </c>
      <c r="F228">
        <v>6.56</v>
      </c>
      <c r="G228" s="1">
        <v>-1215.2837</v>
      </c>
      <c r="H228">
        <v>-0.33</v>
      </c>
      <c r="I228" s="1">
        <v>-1494.4292</v>
      </c>
      <c r="J228" s="1">
        <v>-1500.7212</v>
      </c>
      <c r="K228" s="1">
        <v>-1493.3712</v>
      </c>
      <c r="L228" s="1">
        <v>-994.98856000000001</v>
      </c>
      <c r="M228" s="1">
        <v>-998.50485000000003</v>
      </c>
      <c r="N228" s="1">
        <v>-997.06281999999999</v>
      </c>
      <c r="O228" s="1">
        <v>-1375.6660999999999</v>
      </c>
      <c r="P228" s="1">
        <v>-1381.3447000000001</v>
      </c>
      <c r="Q228" s="1">
        <v>-1380.6062999999999</v>
      </c>
      <c r="S228" s="1">
        <v>-1225.4583</v>
      </c>
      <c r="T228">
        <v>-5.55</v>
      </c>
      <c r="U228" s="1">
        <v>-1223.5362</v>
      </c>
      <c r="V228">
        <v>-1.97</v>
      </c>
    </row>
    <row r="229" spans="1:22" x14ac:dyDescent="0.2">
      <c r="A229" s="1">
        <v>-1215.2346</v>
      </c>
      <c r="B229">
        <v>57.95</v>
      </c>
      <c r="C229" s="1">
        <v>-1215.3212000000001</v>
      </c>
      <c r="D229">
        <v>19.45</v>
      </c>
      <c r="E229" s="1">
        <v>-1214.6428000000001</v>
      </c>
      <c r="F229">
        <v>6.51</v>
      </c>
      <c r="G229" s="1">
        <v>-1215.0313000000001</v>
      </c>
      <c r="H229">
        <v>-0.33</v>
      </c>
      <c r="I229" s="1">
        <v>-1494.1948</v>
      </c>
      <c r="J229" s="1">
        <v>-1500.5726</v>
      </c>
      <c r="K229" s="1">
        <v>-1493.2308</v>
      </c>
      <c r="L229" s="1">
        <v>-995.07226000000003</v>
      </c>
      <c r="M229" s="1">
        <v>-998.19515999999999</v>
      </c>
      <c r="N229" s="1">
        <v>-996.97244000000001</v>
      </c>
      <c r="O229" s="1">
        <v>-1375.643</v>
      </c>
      <c r="P229" s="1">
        <v>-1381.5495000000001</v>
      </c>
      <c r="Q229" s="1">
        <v>-1380.6074000000001</v>
      </c>
      <c r="S229" s="1">
        <v>-1225.1741</v>
      </c>
      <c r="T229">
        <v>-5.85</v>
      </c>
      <c r="U229" s="1">
        <v>-1223.3615</v>
      </c>
      <c r="V229">
        <v>-1.55</v>
      </c>
    </row>
    <row r="230" spans="1:22" x14ac:dyDescent="0.2">
      <c r="A230" s="1">
        <v>-1215.3412000000001</v>
      </c>
      <c r="B230">
        <v>58.23</v>
      </c>
      <c r="C230" s="1">
        <v>-1215.2257</v>
      </c>
      <c r="D230">
        <v>20.3</v>
      </c>
      <c r="E230" s="1">
        <v>-1214.6134</v>
      </c>
      <c r="F230">
        <v>6.32</v>
      </c>
      <c r="G230" s="1">
        <v>-1214.8689999999999</v>
      </c>
      <c r="H230">
        <v>-0.45</v>
      </c>
      <c r="I230" s="1">
        <v>-1493.9697000000001</v>
      </c>
      <c r="J230" s="1">
        <v>-1500.4248</v>
      </c>
      <c r="K230" s="1">
        <v>-1493.0785000000001</v>
      </c>
      <c r="L230" s="1">
        <v>-995.13324999999998</v>
      </c>
      <c r="M230" s="1">
        <v>-997.82906000000003</v>
      </c>
      <c r="N230" s="1">
        <v>-996.88545999999997</v>
      </c>
      <c r="O230" s="1">
        <v>-1375.6081999999999</v>
      </c>
      <c r="P230" s="1">
        <v>-1381.7787000000001</v>
      </c>
      <c r="Q230" s="1">
        <v>-1380.6069</v>
      </c>
      <c r="S230" s="1">
        <v>-1224.8090999999999</v>
      </c>
      <c r="T230">
        <v>-5.7</v>
      </c>
      <c r="U230" s="1">
        <v>-1223.1982</v>
      </c>
      <c r="V230">
        <v>-1.25</v>
      </c>
    </row>
    <row r="231" spans="1:22" x14ac:dyDescent="0.2">
      <c r="A231" s="1">
        <v>-1215.3704</v>
      </c>
      <c r="B231">
        <v>58.79</v>
      </c>
      <c r="C231" s="1">
        <v>-1215.0954999999999</v>
      </c>
      <c r="D231">
        <v>21.25</v>
      </c>
      <c r="E231" s="1">
        <v>-1214.5654999999999</v>
      </c>
      <c r="F231">
        <v>6.36</v>
      </c>
      <c r="G231" s="1">
        <v>-1214.7892999999999</v>
      </c>
      <c r="H231">
        <v>-0.82</v>
      </c>
      <c r="I231" s="1">
        <v>-1493.7565999999999</v>
      </c>
      <c r="J231" s="1">
        <v>-1500.2831000000001</v>
      </c>
      <c r="K231" s="1">
        <v>-1492.9151999999999</v>
      </c>
      <c r="L231" s="1">
        <v>-995.17061000000001</v>
      </c>
      <c r="M231" s="1">
        <v>-997.41429000000005</v>
      </c>
      <c r="N231" s="1">
        <v>-996.80394999999999</v>
      </c>
      <c r="O231" s="1">
        <v>-1375.5617</v>
      </c>
      <c r="P231" s="1">
        <v>-1382.0265999999999</v>
      </c>
      <c r="Q231" s="1">
        <v>-1380.6047000000001</v>
      </c>
      <c r="S231" s="1">
        <v>-1224.3764000000001</v>
      </c>
      <c r="T231">
        <v>-5.94</v>
      </c>
      <c r="U231" s="1">
        <v>-1223.0573999999999</v>
      </c>
      <c r="V231">
        <v>-1.02</v>
      </c>
    </row>
    <row r="232" spans="1:22" x14ac:dyDescent="0.2">
      <c r="A232" s="1">
        <v>-1215.3034</v>
      </c>
      <c r="B232">
        <v>59.43</v>
      </c>
      <c r="C232" s="1">
        <v>-1214.9237000000001</v>
      </c>
      <c r="D232">
        <v>22.14</v>
      </c>
      <c r="E232" s="1">
        <v>-1214.5068000000001</v>
      </c>
      <c r="F232">
        <v>6.19</v>
      </c>
      <c r="G232" s="1">
        <v>-1214.7765999999999</v>
      </c>
      <c r="H232">
        <v>-1.23</v>
      </c>
      <c r="I232" s="1">
        <v>-1493.5574999999999</v>
      </c>
      <c r="J232" s="1">
        <v>-1500.1523</v>
      </c>
      <c r="K232" s="1">
        <v>-1492.7426</v>
      </c>
      <c r="L232" s="1">
        <v>-995.18430999999998</v>
      </c>
      <c r="M232" s="1">
        <v>-996.96205999999995</v>
      </c>
      <c r="N232" s="1">
        <v>-996.73039000000006</v>
      </c>
      <c r="O232" s="1">
        <v>-1375.5039999999999</v>
      </c>
      <c r="P232" s="1">
        <v>-1382.2881</v>
      </c>
      <c r="Q232" s="1">
        <v>-1380.6006</v>
      </c>
      <c r="S232" s="1">
        <v>-1223.8956000000001</v>
      </c>
      <c r="T232">
        <v>-5.61</v>
      </c>
      <c r="U232" s="1">
        <v>-1222.9455</v>
      </c>
      <c r="V232">
        <v>-0.54</v>
      </c>
    </row>
    <row r="233" spans="1:22" x14ac:dyDescent="0.2">
      <c r="A233" s="1">
        <v>-1215.1394</v>
      </c>
      <c r="B233">
        <v>60.25</v>
      </c>
      <c r="C233" s="1">
        <v>-1214.7085</v>
      </c>
      <c r="D233">
        <v>23.01</v>
      </c>
      <c r="E233" s="1">
        <v>-1214.4389000000001</v>
      </c>
      <c r="F233">
        <v>6.11</v>
      </c>
      <c r="G233" s="1">
        <v>-1214.8099</v>
      </c>
      <c r="H233">
        <v>-1.64</v>
      </c>
      <c r="I233" s="1">
        <v>-1493.3732</v>
      </c>
      <c r="J233" s="1">
        <v>-1500.0363</v>
      </c>
      <c r="K233" s="1">
        <v>-1492.5630000000001</v>
      </c>
      <c r="L233" s="1">
        <v>-995.17537000000004</v>
      </c>
      <c r="M233" s="1">
        <v>-996.48641999999995</v>
      </c>
      <c r="N233" s="1">
        <v>-996.66783999999996</v>
      </c>
      <c r="O233" s="1">
        <v>-1375.4356</v>
      </c>
      <c r="P233" s="1">
        <v>-1382.5586000000001</v>
      </c>
      <c r="Q233" s="1">
        <v>-1380.5943</v>
      </c>
      <c r="S233" s="1">
        <v>-1223.3922</v>
      </c>
      <c r="T233">
        <v>-5.48</v>
      </c>
      <c r="U233" s="1">
        <v>-1222.8662999999999</v>
      </c>
      <c r="V233">
        <v>-0.2</v>
      </c>
    </row>
    <row r="234" spans="1:22" x14ac:dyDescent="0.2">
      <c r="A234" s="1">
        <v>-1214.8973000000001</v>
      </c>
      <c r="B234">
        <v>61.18</v>
      </c>
      <c r="C234" s="1">
        <v>-1214.454</v>
      </c>
      <c r="D234">
        <v>23.96</v>
      </c>
      <c r="E234" s="1">
        <v>-1214.3547000000001</v>
      </c>
      <c r="F234">
        <v>6.1</v>
      </c>
      <c r="G234" s="1">
        <v>-1214.8671999999999</v>
      </c>
      <c r="H234">
        <v>-2.14</v>
      </c>
      <c r="I234" s="1">
        <v>-1493.204</v>
      </c>
      <c r="J234" s="1">
        <v>-1499.9386999999999</v>
      </c>
      <c r="K234" s="1">
        <v>-1492.38</v>
      </c>
      <c r="L234" s="1">
        <v>-995.14558</v>
      </c>
      <c r="M234" s="1">
        <v>-996.0027</v>
      </c>
      <c r="N234" s="1">
        <v>-996.61913000000004</v>
      </c>
      <c r="O234" s="1">
        <v>-1375.3577</v>
      </c>
      <c r="P234" s="1">
        <v>-1382.8336999999999</v>
      </c>
      <c r="Q234" s="1">
        <v>-1380.585</v>
      </c>
      <c r="S234" s="1">
        <v>-1222.8949</v>
      </c>
      <c r="T234">
        <v>-5.23</v>
      </c>
      <c r="U234" s="1">
        <v>-1222.8189</v>
      </c>
      <c r="V234">
        <v>0.32</v>
      </c>
    </row>
    <row r="235" spans="1:22" x14ac:dyDescent="0.2">
      <c r="A235" s="1">
        <v>-1214.6112000000001</v>
      </c>
      <c r="B235">
        <v>62.05</v>
      </c>
      <c r="C235" s="1">
        <v>-1214.1723</v>
      </c>
      <c r="D235">
        <v>24.9</v>
      </c>
      <c r="E235" s="1">
        <v>-1214.2451000000001</v>
      </c>
      <c r="F235">
        <v>6.02</v>
      </c>
      <c r="G235" s="1">
        <v>-1214.9280000000001</v>
      </c>
      <c r="H235">
        <v>-2.57</v>
      </c>
      <c r="I235" s="1">
        <v>-1493.0498</v>
      </c>
      <c r="J235" s="1">
        <v>-1499.8625</v>
      </c>
      <c r="K235" s="1">
        <v>-1492.1972000000001</v>
      </c>
      <c r="L235" s="1">
        <v>-995.09734000000003</v>
      </c>
      <c r="M235" s="1">
        <v>-995.52661999999998</v>
      </c>
      <c r="N235" s="1">
        <v>-996.58672000000001</v>
      </c>
      <c r="O235" s="1">
        <v>-1375.2724000000001</v>
      </c>
      <c r="P235" s="1">
        <v>-1383.1101000000001</v>
      </c>
      <c r="Q235" s="1">
        <v>-1380.5719999999999</v>
      </c>
      <c r="S235" s="1">
        <v>-1222.4353000000001</v>
      </c>
      <c r="T235">
        <v>-4.59</v>
      </c>
      <c r="U235" s="1">
        <v>-1222.8009</v>
      </c>
      <c r="V235">
        <v>0.84</v>
      </c>
    </row>
    <row r="236" spans="1:22" x14ac:dyDescent="0.2">
      <c r="A236" s="1">
        <v>-1214.3262999999999</v>
      </c>
      <c r="B236">
        <v>63.12</v>
      </c>
      <c r="C236" s="1">
        <v>-1213.8829000000001</v>
      </c>
      <c r="D236">
        <v>25.35</v>
      </c>
      <c r="E236" s="1">
        <v>-1214.1025</v>
      </c>
      <c r="F236">
        <v>5.91</v>
      </c>
      <c r="G236" s="1">
        <v>-1214.9739999999999</v>
      </c>
      <c r="H236">
        <v>-3.04</v>
      </c>
      <c r="I236" s="1">
        <v>-1492.9097999999999</v>
      </c>
      <c r="J236" s="1">
        <v>-1499.8096</v>
      </c>
      <c r="K236" s="1">
        <v>-1492.0189</v>
      </c>
      <c r="L236" s="1">
        <v>-995.03355999999997</v>
      </c>
      <c r="M236" s="1">
        <v>-995.07402000000002</v>
      </c>
      <c r="N236" s="1">
        <v>-996.57330999999999</v>
      </c>
      <c r="O236" s="1">
        <v>-1375.1813</v>
      </c>
      <c r="P236" s="1">
        <v>-1383.3844999999999</v>
      </c>
      <c r="Q236" s="1">
        <v>-1380.5545999999999</v>
      </c>
      <c r="S236" s="1">
        <v>-1222.0441000000001</v>
      </c>
      <c r="T236">
        <v>-4.4400000000000004</v>
      </c>
      <c r="U236" s="1">
        <v>-1222.8086000000001</v>
      </c>
      <c r="V236">
        <v>0.93</v>
      </c>
    </row>
    <row r="237" spans="1:22" x14ac:dyDescent="0.2">
      <c r="A237" s="1">
        <v>-1214.0876000000001</v>
      </c>
      <c r="B237">
        <v>63.7</v>
      </c>
      <c r="C237" s="1">
        <v>-1213.6112000000001</v>
      </c>
      <c r="D237">
        <v>25.93</v>
      </c>
      <c r="E237" s="1">
        <v>-1213.9238</v>
      </c>
      <c r="F237">
        <v>6.18</v>
      </c>
      <c r="G237" s="1">
        <v>-1214.9888000000001</v>
      </c>
      <c r="H237">
        <v>-3.22</v>
      </c>
      <c r="I237" s="1">
        <v>-1492.7836</v>
      </c>
      <c r="J237" s="1">
        <v>-1499.7810999999999</v>
      </c>
      <c r="K237" s="1">
        <v>-1491.8497</v>
      </c>
      <c r="L237" s="1">
        <v>-994.95764999999994</v>
      </c>
      <c r="M237" s="1">
        <v>-994.65878999999995</v>
      </c>
      <c r="N237" s="1">
        <v>-996.58096</v>
      </c>
      <c r="O237" s="1">
        <v>-1375.0869</v>
      </c>
      <c r="P237" s="1">
        <v>-1383.6543999999999</v>
      </c>
      <c r="Q237" s="1">
        <v>-1380.5314000000001</v>
      </c>
      <c r="S237" s="1">
        <v>-1221.7451000000001</v>
      </c>
      <c r="T237">
        <v>-4.4000000000000004</v>
      </c>
      <c r="U237" s="1">
        <v>-1222.8425999999999</v>
      </c>
      <c r="V237">
        <v>1.4</v>
      </c>
    </row>
    <row r="238" spans="1:22" x14ac:dyDescent="0.2">
      <c r="A238" s="1">
        <v>-1213.9344000000001</v>
      </c>
      <c r="B238">
        <v>64.2</v>
      </c>
      <c r="C238" s="1">
        <v>-1213.3825999999999</v>
      </c>
      <c r="D238">
        <v>26.15</v>
      </c>
      <c r="E238" s="1">
        <v>-1213.7109</v>
      </c>
      <c r="F238">
        <v>6.2</v>
      </c>
      <c r="G238" s="1">
        <v>-1214.9586999999999</v>
      </c>
      <c r="H238">
        <v>-3.36</v>
      </c>
      <c r="I238" s="1">
        <v>-1492.6705999999999</v>
      </c>
      <c r="J238" s="1">
        <v>-1499.7771</v>
      </c>
      <c r="K238" s="1">
        <v>-1491.6943000000001</v>
      </c>
      <c r="L238" s="1">
        <v>-994.87303999999995</v>
      </c>
      <c r="M238" s="1">
        <v>-994.29269999999997</v>
      </c>
      <c r="N238" s="1">
        <v>-996.61171000000002</v>
      </c>
      <c r="O238" s="1">
        <v>-1374.9921999999999</v>
      </c>
      <c r="P238" s="1">
        <v>-1383.9173000000001</v>
      </c>
      <c r="Q238" s="1">
        <v>-1380.5019</v>
      </c>
      <c r="S238" s="1">
        <v>-1221.5488</v>
      </c>
      <c r="T238">
        <v>-4.29</v>
      </c>
      <c r="U238" s="1">
        <v>-1222.9077</v>
      </c>
      <c r="V238">
        <v>1.52</v>
      </c>
    </row>
    <row r="239" spans="1:22" x14ac:dyDescent="0.2">
      <c r="A239" s="1">
        <v>-1213.8933999999999</v>
      </c>
      <c r="B239">
        <v>64.34</v>
      </c>
      <c r="C239" s="1">
        <v>-1213.2159999999999</v>
      </c>
      <c r="D239">
        <v>26.38</v>
      </c>
      <c r="E239" s="1">
        <v>-1213.4703999999999</v>
      </c>
      <c r="F239">
        <v>6.35</v>
      </c>
      <c r="G239" s="1">
        <v>-1214.8780999999999</v>
      </c>
      <c r="H239">
        <v>-3.39</v>
      </c>
      <c r="I239" s="1">
        <v>-1492.5698</v>
      </c>
      <c r="J239" s="1">
        <v>-1499.7969000000001</v>
      </c>
      <c r="K239" s="1">
        <v>-1491.5567000000001</v>
      </c>
      <c r="L239" s="1">
        <v>-994.78372000000002</v>
      </c>
      <c r="M239" s="1">
        <v>-993.98542999999995</v>
      </c>
      <c r="N239" s="1">
        <v>-996.66659000000004</v>
      </c>
      <c r="O239" s="1">
        <v>-1374.9001000000001</v>
      </c>
      <c r="P239" s="1">
        <v>-1384.171</v>
      </c>
      <c r="Q239" s="1">
        <v>-1380.4657999999999</v>
      </c>
      <c r="S239" s="1">
        <v>-1221.4504999999999</v>
      </c>
      <c r="T239">
        <v>-4.1900000000000004</v>
      </c>
      <c r="U239" s="1">
        <v>-1223.0120999999999</v>
      </c>
      <c r="V239">
        <v>1.76</v>
      </c>
    </row>
    <row r="240" spans="1:22" x14ac:dyDescent="0.2">
      <c r="A240" s="1">
        <v>-1213.9745</v>
      </c>
      <c r="B240">
        <v>64.34</v>
      </c>
      <c r="C240" s="1">
        <v>-1213.1233</v>
      </c>
      <c r="D240">
        <v>26.34</v>
      </c>
      <c r="E240" s="1">
        <v>-1213.2140999999999</v>
      </c>
      <c r="F240">
        <v>6.34</v>
      </c>
      <c r="G240" s="1">
        <v>-1214.7488000000001</v>
      </c>
      <c r="H240">
        <v>-3.06</v>
      </c>
      <c r="I240" s="1">
        <v>-1492.4803999999999</v>
      </c>
      <c r="J240" s="1">
        <v>-1499.8384000000001</v>
      </c>
      <c r="K240" s="1">
        <v>-1491.4404</v>
      </c>
      <c r="L240" s="1">
        <v>-994.69286999999997</v>
      </c>
      <c r="M240" s="1">
        <v>-993.74468000000002</v>
      </c>
      <c r="N240" s="1">
        <v>-996.74631999999997</v>
      </c>
      <c r="O240" s="1">
        <v>-1374.8140000000001</v>
      </c>
      <c r="P240" s="1">
        <v>-1384.4131</v>
      </c>
      <c r="Q240" s="1">
        <v>-1380.4232999999999</v>
      </c>
      <c r="S240" s="1">
        <v>-1221.4309000000001</v>
      </c>
      <c r="T240">
        <v>-4.1399999999999997</v>
      </c>
      <c r="U240" s="1">
        <v>-1223.1658</v>
      </c>
      <c r="V240">
        <v>2.0699999999999998</v>
      </c>
    </row>
    <row r="241" spans="1:22" x14ac:dyDescent="0.2">
      <c r="A241" s="1">
        <v>-1214.175</v>
      </c>
      <c r="B241">
        <v>64.09</v>
      </c>
      <c r="C241" s="1">
        <v>-1213.1095</v>
      </c>
      <c r="D241">
        <v>26.04</v>
      </c>
      <c r="E241" s="1">
        <v>-1212.9576999999999</v>
      </c>
      <c r="F241">
        <v>6.34</v>
      </c>
      <c r="G241" s="1">
        <v>-1214.5833</v>
      </c>
      <c r="H241">
        <v>-3</v>
      </c>
      <c r="I241" s="1">
        <v>-1492.4015999999999</v>
      </c>
      <c r="J241" s="1">
        <v>-1499.8987</v>
      </c>
      <c r="K241" s="1">
        <v>-1491.3479</v>
      </c>
      <c r="L241" s="1">
        <v>-994.60395000000005</v>
      </c>
      <c r="M241" s="1">
        <v>-993.57498999999996</v>
      </c>
      <c r="N241" s="1">
        <v>-996.85086999999999</v>
      </c>
      <c r="O241" s="1">
        <v>-1374.7371000000001</v>
      </c>
      <c r="P241" s="1">
        <v>-1384.6411000000001</v>
      </c>
      <c r="Q241" s="1">
        <v>-1380.3751</v>
      </c>
      <c r="S241" s="1">
        <v>-1221.4609</v>
      </c>
      <c r="T241">
        <v>-4.46</v>
      </c>
      <c r="U241" s="1">
        <v>-1223.3764000000001</v>
      </c>
      <c r="V241">
        <v>1.81</v>
      </c>
    </row>
    <row r="242" spans="1:22" x14ac:dyDescent="0.2">
      <c r="A242" s="1">
        <v>-1214.4783</v>
      </c>
      <c r="B242">
        <v>63.5</v>
      </c>
      <c r="C242" s="1">
        <v>-1213.1735000000001</v>
      </c>
      <c r="D242">
        <v>25.73</v>
      </c>
      <c r="E242" s="1">
        <v>-1212.7239999999999</v>
      </c>
      <c r="F242">
        <v>6.3</v>
      </c>
      <c r="G242" s="1">
        <v>-1214.3996</v>
      </c>
      <c r="H242">
        <v>-2.71</v>
      </c>
      <c r="I242" s="1">
        <v>-1492.3324</v>
      </c>
      <c r="J242" s="1">
        <v>-1499.9748999999999</v>
      </c>
      <c r="K242" s="1">
        <v>-1491.2809</v>
      </c>
      <c r="L242" s="1">
        <v>-994.52022999999997</v>
      </c>
      <c r="M242" s="1">
        <v>-993.47862999999995</v>
      </c>
      <c r="N242" s="1">
        <v>-996.97901000000002</v>
      </c>
      <c r="O242" s="1">
        <v>-1374.6726000000001</v>
      </c>
      <c r="P242" s="1">
        <v>-1384.8518999999999</v>
      </c>
      <c r="Q242" s="1">
        <v>-1380.3218999999999</v>
      </c>
      <c r="S242" s="1">
        <v>-1221.5124000000001</v>
      </c>
      <c r="T242">
        <v>-4.5</v>
      </c>
      <c r="U242" s="1">
        <v>-1223.6463000000001</v>
      </c>
      <c r="V242">
        <v>1.65</v>
      </c>
    </row>
    <row r="243" spans="1:22" x14ac:dyDescent="0.2">
      <c r="A243" s="1">
        <v>-1214.8604</v>
      </c>
      <c r="B243">
        <v>63.12</v>
      </c>
      <c r="C243" s="1">
        <v>-1213.3091999999999</v>
      </c>
      <c r="D243">
        <v>25.24</v>
      </c>
      <c r="E243" s="1">
        <v>-1212.5410999999999</v>
      </c>
      <c r="F243">
        <v>6.05</v>
      </c>
      <c r="G243" s="1">
        <v>-1214.2211</v>
      </c>
      <c r="H243">
        <v>-2.5</v>
      </c>
      <c r="I243" s="1">
        <v>-1492.2718</v>
      </c>
      <c r="J243" s="1">
        <v>-1500.0632000000001</v>
      </c>
      <c r="K243" s="1">
        <v>-1491.2397000000001</v>
      </c>
      <c r="L243" s="1">
        <v>-994.44434999999999</v>
      </c>
      <c r="M243" s="1">
        <v>-993.45537000000002</v>
      </c>
      <c r="N243" s="1">
        <v>-997.12860999999998</v>
      </c>
      <c r="O243" s="1">
        <v>-1374.6233999999999</v>
      </c>
      <c r="P243" s="1">
        <v>-1385.0443</v>
      </c>
      <c r="Q243" s="1">
        <v>-1380.2655</v>
      </c>
      <c r="S243" s="1">
        <v>-1221.5634</v>
      </c>
      <c r="T243">
        <v>-4.6500000000000004</v>
      </c>
      <c r="U243" s="1">
        <v>-1223.9686999999999</v>
      </c>
      <c r="V243">
        <v>1.35</v>
      </c>
    </row>
    <row r="244" spans="1:22" x14ac:dyDescent="0.2">
      <c r="A244" s="1">
        <v>-1215.2879</v>
      </c>
      <c r="B244">
        <v>62.54</v>
      </c>
      <c r="C244" s="1">
        <v>-1213.5071</v>
      </c>
      <c r="D244">
        <v>24.71</v>
      </c>
      <c r="E244" s="1">
        <v>-1212.442</v>
      </c>
      <c r="F244">
        <v>5.88</v>
      </c>
      <c r="G244" s="1">
        <v>-1214.0697</v>
      </c>
      <c r="H244">
        <v>-1.98</v>
      </c>
      <c r="I244" s="1">
        <v>-1492.2184999999999</v>
      </c>
      <c r="J244" s="1">
        <v>-1500.16</v>
      </c>
      <c r="K244" s="1">
        <v>-1491.2231999999999</v>
      </c>
      <c r="L244" s="1">
        <v>-994.37846000000002</v>
      </c>
      <c r="M244" s="1">
        <v>-993.50252</v>
      </c>
      <c r="N244" s="1">
        <v>-997.29629999999997</v>
      </c>
      <c r="O244" s="1">
        <v>-1374.5918999999999</v>
      </c>
      <c r="P244" s="1">
        <v>-1385.2130999999999</v>
      </c>
      <c r="Q244" s="1">
        <v>-1380.2083</v>
      </c>
      <c r="S244" s="1">
        <v>-1221.6038000000001</v>
      </c>
      <c r="T244">
        <v>-4.5999999999999996</v>
      </c>
      <c r="U244" s="1">
        <v>-1224.3317</v>
      </c>
      <c r="V244">
        <v>1.1399999999999999</v>
      </c>
    </row>
    <row r="245" spans="1:22" x14ac:dyDescent="0.2">
      <c r="A245" s="1">
        <v>-1215.7243000000001</v>
      </c>
      <c r="B245">
        <v>61.85</v>
      </c>
      <c r="C245" s="1">
        <v>-1213.7548999999999</v>
      </c>
      <c r="D245">
        <v>24.13</v>
      </c>
      <c r="E245" s="1">
        <v>-1212.4614999999999</v>
      </c>
      <c r="F245">
        <v>5.3</v>
      </c>
      <c r="G245" s="1">
        <v>-1213.9611</v>
      </c>
      <c r="H245">
        <v>-1.87</v>
      </c>
      <c r="I245" s="1">
        <v>-1492.171</v>
      </c>
      <c r="J245" s="1">
        <v>-1500.2615000000001</v>
      </c>
      <c r="K245" s="1">
        <v>-1491.2294999999999</v>
      </c>
      <c r="L245" s="1">
        <v>-994.32453999999996</v>
      </c>
      <c r="M245" s="1">
        <v>-993.6146</v>
      </c>
      <c r="N245" s="1">
        <v>-997.47812999999996</v>
      </c>
      <c r="O245" s="1">
        <v>-1374.5798</v>
      </c>
      <c r="P245" s="1">
        <v>-1385.3569</v>
      </c>
      <c r="Q245" s="1">
        <v>-1380.1523999999999</v>
      </c>
      <c r="S245" s="1">
        <v>-1221.6332</v>
      </c>
      <c r="T245">
        <v>-4.8</v>
      </c>
      <c r="U245" s="1">
        <v>-1224.7194999999999</v>
      </c>
      <c r="V245">
        <v>0.71</v>
      </c>
    </row>
    <row r="246" spans="1:22" x14ac:dyDescent="0.2">
      <c r="A246" s="1">
        <v>-1216.1302000000001</v>
      </c>
      <c r="B246">
        <v>61.37</v>
      </c>
      <c r="C246" s="1">
        <v>-1214.0362</v>
      </c>
      <c r="D246">
        <v>23.35</v>
      </c>
      <c r="E246" s="1">
        <v>-1212.6288999999999</v>
      </c>
      <c r="F246">
        <v>4.6399999999999997</v>
      </c>
      <c r="G246" s="1">
        <v>-1213.9056</v>
      </c>
      <c r="H246">
        <v>-1.69</v>
      </c>
      <c r="I246" s="1">
        <v>-1492.1277</v>
      </c>
      <c r="J246" s="1">
        <v>-1500.365</v>
      </c>
      <c r="K246" s="1">
        <v>-1491.2555</v>
      </c>
      <c r="L246" s="1">
        <v>-994.28399000000002</v>
      </c>
      <c r="M246" s="1">
        <v>-993.78436999999997</v>
      </c>
      <c r="N246" s="1">
        <v>-997.66927999999996</v>
      </c>
      <c r="O246" s="1">
        <v>-1374.5884000000001</v>
      </c>
      <c r="P246" s="1">
        <v>-1385.4734000000001</v>
      </c>
      <c r="Q246" s="1">
        <v>-1380.1012000000001</v>
      </c>
      <c r="S246" s="1">
        <v>-1221.6576</v>
      </c>
      <c r="T246">
        <v>-5.01</v>
      </c>
      <c r="U246" s="1">
        <v>-1225.1138000000001</v>
      </c>
      <c r="V246">
        <v>0.15</v>
      </c>
    </row>
    <row r="247" spans="1:22" x14ac:dyDescent="0.2">
      <c r="A247" s="1">
        <v>-1216.4657999999999</v>
      </c>
      <c r="B247">
        <v>60.84</v>
      </c>
      <c r="C247" s="1">
        <v>-1214.3326999999999</v>
      </c>
      <c r="D247">
        <v>22.59</v>
      </c>
      <c r="E247" s="1">
        <v>-1212.9565</v>
      </c>
      <c r="F247">
        <v>3.69</v>
      </c>
      <c r="G247" s="1">
        <v>-1213.9043999999999</v>
      </c>
      <c r="H247">
        <v>-1.59</v>
      </c>
      <c r="I247" s="1">
        <v>-1492.0864999999999</v>
      </c>
      <c r="J247" s="1">
        <v>-1500.4676999999999</v>
      </c>
      <c r="K247" s="1">
        <v>-1491.2976000000001</v>
      </c>
      <c r="L247" s="1">
        <v>-994.25778000000003</v>
      </c>
      <c r="M247" s="1">
        <v>-994.00287000000003</v>
      </c>
      <c r="N247" s="1">
        <v>-997.86428000000001</v>
      </c>
      <c r="O247" s="1">
        <v>-1374.6180999999999</v>
      </c>
      <c r="P247" s="1">
        <v>-1385.5604000000001</v>
      </c>
      <c r="Q247" s="1">
        <v>-1380.0577000000001</v>
      </c>
      <c r="S247" s="1">
        <v>-1221.6845000000001</v>
      </c>
      <c r="T247">
        <v>-4.6399999999999997</v>
      </c>
      <c r="U247" s="1">
        <v>-1225.4939999999999</v>
      </c>
      <c r="V247">
        <v>-0.32</v>
      </c>
    </row>
    <row r="248" spans="1:22" x14ac:dyDescent="0.2">
      <c r="A248" s="1">
        <v>-1216.6959999999999</v>
      </c>
      <c r="B248">
        <v>60.46</v>
      </c>
      <c r="C248" s="1">
        <v>-1214.6233999999999</v>
      </c>
      <c r="D248">
        <v>21.61</v>
      </c>
      <c r="E248" s="1">
        <v>-1213.4323999999999</v>
      </c>
      <c r="F248">
        <v>2.63</v>
      </c>
      <c r="G248" s="1">
        <v>-1213.9528</v>
      </c>
      <c r="H248">
        <v>-1.49</v>
      </c>
      <c r="I248" s="1">
        <v>-1492.0449000000001</v>
      </c>
      <c r="J248" s="1">
        <v>-1500.5681</v>
      </c>
      <c r="K248" s="1">
        <v>-1491.3517999999999</v>
      </c>
      <c r="L248" s="1">
        <v>-994.24671000000001</v>
      </c>
      <c r="M248" s="1">
        <v>-994.26008000000002</v>
      </c>
      <c r="N248" s="1">
        <v>-998.05781000000002</v>
      </c>
      <c r="O248" s="1">
        <v>-1374.6678999999999</v>
      </c>
      <c r="P248" s="1">
        <v>-1385.6168</v>
      </c>
      <c r="Q248" s="1">
        <v>-1380.0248999999999</v>
      </c>
      <c r="S248" s="1">
        <v>-1221.7166</v>
      </c>
      <c r="T248">
        <v>-4.8499999999999996</v>
      </c>
      <c r="U248" s="1">
        <v>-1225.8391999999999</v>
      </c>
      <c r="V248">
        <v>-0.54</v>
      </c>
    </row>
    <row r="249" spans="1:22" x14ac:dyDescent="0.2">
      <c r="A249" s="1">
        <v>-1216.7926</v>
      </c>
      <c r="B249">
        <v>60.11</v>
      </c>
      <c r="C249" s="1">
        <v>-1214.8858</v>
      </c>
      <c r="D249">
        <v>21.01</v>
      </c>
      <c r="E249" s="1">
        <v>-1214.0201</v>
      </c>
      <c r="F249">
        <v>1.41</v>
      </c>
      <c r="G249" s="1">
        <v>-1214.0433</v>
      </c>
      <c r="H249">
        <v>-1.55</v>
      </c>
      <c r="I249" s="1">
        <v>-1491.9996000000001</v>
      </c>
      <c r="J249" s="1">
        <v>-1500.6655000000001</v>
      </c>
      <c r="K249" s="1">
        <v>-1491.4139</v>
      </c>
      <c r="L249" s="1">
        <v>-994.25100999999995</v>
      </c>
      <c r="M249" s="1">
        <v>-994.54470000000003</v>
      </c>
      <c r="N249" s="1">
        <v>-998.24465999999995</v>
      </c>
      <c r="O249" s="1">
        <v>-1374.7364</v>
      </c>
      <c r="P249" s="1">
        <v>-1385.6421</v>
      </c>
      <c r="Q249" s="1">
        <v>-1380.0065</v>
      </c>
      <c r="S249" s="1">
        <v>-1221.7482</v>
      </c>
      <c r="T249">
        <v>-4.83</v>
      </c>
      <c r="U249" s="1">
        <v>-1226.1291000000001</v>
      </c>
      <c r="V249">
        <v>-0.88</v>
      </c>
    </row>
    <row r="250" spans="1:22" x14ac:dyDescent="0.2">
      <c r="A250" s="1">
        <v>-1216.7398000000001</v>
      </c>
      <c r="B250">
        <v>59.94</v>
      </c>
      <c r="C250" s="1">
        <v>-1215.1014</v>
      </c>
      <c r="D250">
        <v>20.36</v>
      </c>
      <c r="E250" s="1">
        <v>-1214.6672000000001</v>
      </c>
      <c r="F250">
        <v>0.26</v>
      </c>
      <c r="G250" s="1">
        <v>-1214.1683</v>
      </c>
      <c r="H250">
        <v>-1.54</v>
      </c>
      <c r="I250" s="1">
        <v>-1491.9472000000001</v>
      </c>
      <c r="J250" s="1">
        <v>-1500.7598</v>
      </c>
      <c r="K250" s="1">
        <v>-1491.4802999999999</v>
      </c>
      <c r="L250" s="1">
        <v>-994.27032999999994</v>
      </c>
      <c r="M250" s="1">
        <v>-994.84542999999996</v>
      </c>
      <c r="N250" s="1">
        <v>-998.42057</v>
      </c>
      <c r="O250" s="1">
        <v>-1374.8203000000001</v>
      </c>
      <c r="P250" s="1">
        <v>-1385.6361999999999</v>
      </c>
      <c r="Q250" s="1">
        <v>-1380.0047999999999</v>
      </c>
      <c r="S250" s="1">
        <v>-1221.7670000000001</v>
      </c>
      <c r="T250">
        <v>-4.58</v>
      </c>
      <c r="U250" s="1">
        <v>-1226.3485000000001</v>
      </c>
      <c r="V250">
        <v>-1.49</v>
      </c>
    </row>
    <row r="251" spans="1:22" x14ac:dyDescent="0.2">
      <c r="A251" s="1">
        <v>-1216.5389</v>
      </c>
      <c r="B251">
        <v>59.65</v>
      </c>
      <c r="C251" s="1">
        <v>-1215.2592</v>
      </c>
      <c r="D251">
        <v>19.41</v>
      </c>
      <c r="E251" s="1">
        <v>-1215.3188</v>
      </c>
      <c r="F251">
        <v>-0.84</v>
      </c>
      <c r="G251" s="1">
        <v>-1214.3196</v>
      </c>
      <c r="H251">
        <v>-1.48</v>
      </c>
      <c r="I251" s="1">
        <v>-1491.885</v>
      </c>
      <c r="J251" s="1">
        <v>-1500.8515</v>
      </c>
      <c r="K251" s="1">
        <v>-1491.5473999999999</v>
      </c>
      <c r="L251" s="1">
        <v>-994.30418999999995</v>
      </c>
      <c r="M251" s="1">
        <v>-995.15165999999999</v>
      </c>
      <c r="N251" s="1">
        <v>-998.58136999999999</v>
      </c>
      <c r="O251" s="1">
        <v>-1374.9158</v>
      </c>
      <c r="P251" s="1">
        <v>-1385.6004</v>
      </c>
      <c r="Q251" s="1">
        <v>-1380.0220999999999</v>
      </c>
      <c r="S251" s="1">
        <v>-1221.7598</v>
      </c>
      <c r="T251">
        <v>-4.42</v>
      </c>
      <c r="U251" s="1">
        <v>-1226.4882</v>
      </c>
      <c r="V251">
        <v>-1.84</v>
      </c>
    </row>
    <row r="252" spans="1:22" x14ac:dyDescent="0.2">
      <c r="A252" s="1">
        <v>-1216.2084</v>
      </c>
      <c r="B252">
        <v>59.55</v>
      </c>
      <c r="C252" s="1">
        <v>-1215.3611000000001</v>
      </c>
      <c r="D252">
        <v>18.59</v>
      </c>
      <c r="E252" s="1">
        <v>-1215.9319</v>
      </c>
      <c r="F252">
        <v>-1.96</v>
      </c>
      <c r="G252" s="1">
        <v>-1214.4885999999999</v>
      </c>
      <c r="H252">
        <v>-1.47</v>
      </c>
      <c r="I252" s="1">
        <v>-1491.8091999999999</v>
      </c>
      <c r="J252" s="1">
        <v>-1500.9418000000001</v>
      </c>
      <c r="K252" s="1">
        <v>-1491.6125999999999</v>
      </c>
      <c r="L252" s="1">
        <v>-994.35167000000001</v>
      </c>
      <c r="M252" s="1">
        <v>-995.45279000000005</v>
      </c>
      <c r="N252" s="1">
        <v>-998.72418000000005</v>
      </c>
      <c r="O252" s="1">
        <v>-1375.0187000000001</v>
      </c>
      <c r="P252" s="1">
        <v>-1385.5358000000001</v>
      </c>
      <c r="Q252" s="1">
        <v>-1380.0600999999999</v>
      </c>
      <c r="S252" s="1">
        <v>-1221.7170000000001</v>
      </c>
      <c r="T252">
        <v>-4.3499999999999996</v>
      </c>
      <c r="U252" s="1">
        <v>-1226.5469000000001</v>
      </c>
      <c r="V252">
        <v>-1.78</v>
      </c>
    </row>
    <row r="253" spans="1:22" x14ac:dyDescent="0.2">
      <c r="A253" s="1">
        <v>-1215.7815000000001</v>
      </c>
      <c r="B253">
        <v>59.37</v>
      </c>
      <c r="C253" s="1">
        <v>-1215.4219000000001</v>
      </c>
      <c r="D253">
        <v>18.04</v>
      </c>
      <c r="E253" s="1">
        <v>-1216.4779000000001</v>
      </c>
      <c r="F253">
        <v>-3.01</v>
      </c>
      <c r="G253" s="1">
        <v>-1214.6623</v>
      </c>
      <c r="H253">
        <v>-1.26</v>
      </c>
      <c r="I253" s="1">
        <v>-1491.7175999999999</v>
      </c>
      <c r="J253" s="1">
        <v>-1501.0315000000001</v>
      </c>
      <c r="K253" s="1">
        <v>-1491.675</v>
      </c>
      <c r="L253" s="1">
        <v>-994.41132000000005</v>
      </c>
      <c r="M253" s="1">
        <v>-995.73929999999996</v>
      </c>
      <c r="N253" s="1">
        <v>-998.84739999999999</v>
      </c>
      <c r="O253" s="1">
        <v>-1375.1247000000001</v>
      </c>
      <c r="P253" s="1">
        <v>-1385.4441999999999</v>
      </c>
      <c r="Q253" s="1">
        <v>-1380.1192000000001</v>
      </c>
      <c r="S253" s="1">
        <v>-1221.636</v>
      </c>
      <c r="T253">
        <v>-3.83</v>
      </c>
      <c r="U253" s="1">
        <v>-1226.5327</v>
      </c>
      <c r="V253">
        <v>-2.08</v>
      </c>
    </row>
    <row r="254" spans="1:22" x14ac:dyDescent="0.2">
      <c r="A254" s="1">
        <v>-1215.2991</v>
      </c>
      <c r="B254">
        <v>59.31</v>
      </c>
      <c r="C254" s="1">
        <v>-1215.4654</v>
      </c>
      <c r="D254">
        <v>17.59</v>
      </c>
      <c r="E254" s="1">
        <v>-1216.9438</v>
      </c>
      <c r="F254">
        <v>-3.39</v>
      </c>
      <c r="G254" s="1">
        <v>-1214.8255999999999</v>
      </c>
      <c r="H254">
        <v>-0.92</v>
      </c>
      <c r="I254" s="1">
        <v>-1491.6079999999999</v>
      </c>
      <c r="J254" s="1">
        <v>-1501.1213</v>
      </c>
      <c r="K254" s="1">
        <v>-1491.7340999999999</v>
      </c>
      <c r="L254" s="1">
        <v>-994.48127999999997</v>
      </c>
      <c r="M254" s="1">
        <v>-996.00314000000003</v>
      </c>
      <c r="N254" s="1">
        <v>-998.94988999999998</v>
      </c>
      <c r="O254" s="1">
        <v>-1375.2294999999999</v>
      </c>
      <c r="P254" s="1">
        <v>-1385.3284000000001</v>
      </c>
      <c r="Q254" s="1">
        <v>-1380.1996999999999</v>
      </c>
      <c r="S254" s="1">
        <v>-1221.5253</v>
      </c>
      <c r="T254">
        <v>-3.21</v>
      </c>
      <c r="U254" s="1">
        <v>-1226.4593</v>
      </c>
      <c r="V254">
        <v>-2.0099999999999998</v>
      </c>
    </row>
    <row r="255" spans="1:22" x14ac:dyDescent="0.2">
      <c r="A255" s="1">
        <v>-1214.8081999999999</v>
      </c>
      <c r="B255">
        <v>59.1</v>
      </c>
      <c r="C255" s="1">
        <v>-1215.5154</v>
      </c>
      <c r="D255">
        <v>17.190000000000001</v>
      </c>
      <c r="E255" s="1">
        <v>-1217.3259</v>
      </c>
      <c r="F255">
        <v>-3.67</v>
      </c>
      <c r="G255" s="1">
        <v>-1214.963</v>
      </c>
      <c r="H255">
        <v>-0.51</v>
      </c>
      <c r="I255" s="1">
        <v>-1491.4793</v>
      </c>
      <c r="J255" s="1">
        <v>-1501.2108000000001</v>
      </c>
      <c r="K255" s="1">
        <v>-1491.7904000000001</v>
      </c>
      <c r="L255" s="1">
        <v>-994.55904999999996</v>
      </c>
      <c r="M255" s="1">
        <v>-996.23792000000003</v>
      </c>
      <c r="N255" s="1">
        <v>-999.03195000000005</v>
      </c>
      <c r="O255" s="1">
        <v>-1375.329</v>
      </c>
      <c r="P255" s="1">
        <v>-1385.1918000000001</v>
      </c>
      <c r="Q255" s="1">
        <v>-1380.3009</v>
      </c>
      <c r="S255" s="1">
        <v>-1221.4041999999999</v>
      </c>
      <c r="T255">
        <v>-3.1</v>
      </c>
      <c r="U255" s="1">
        <v>-1226.3454999999999</v>
      </c>
      <c r="V255">
        <v>-2.48</v>
      </c>
    </row>
    <row r="256" spans="1:22" x14ac:dyDescent="0.2">
      <c r="A256" s="1">
        <v>-1214.3579999999999</v>
      </c>
      <c r="B256">
        <v>59.08</v>
      </c>
      <c r="C256" s="1">
        <v>-1215.5897</v>
      </c>
      <c r="D256">
        <v>16.64</v>
      </c>
      <c r="E256" s="1">
        <v>-1217.6231</v>
      </c>
      <c r="F256">
        <v>-4.09</v>
      </c>
      <c r="G256" s="1">
        <v>-1215.0626999999999</v>
      </c>
      <c r="H256">
        <v>-0.13</v>
      </c>
      <c r="I256" s="1">
        <v>-1491.3316</v>
      </c>
      <c r="J256" s="1">
        <v>-1501.2991999999999</v>
      </c>
      <c r="K256" s="1">
        <v>-1491.8453999999999</v>
      </c>
      <c r="L256" s="1">
        <v>-994.64223000000004</v>
      </c>
      <c r="M256" s="1">
        <v>-996.43856000000005</v>
      </c>
      <c r="N256" s="1">
        <v>-999.09420999999998</v>
      </c>
      <c r="O256" s="1">
        <v>-1375.4204999999999</v>
      </c>
      <c r="P256" s="1">
        <v>-1385.0383999999999</v>
      </c>
      <c r="Q256" s="1">
        <v>-1380.422</v>
      </c>
      <c r="S256" s="1">
        <v>-1221.3006</v>
      </c>
      <c r="T256">
        <v>-2.17</v>
      </c>
      <c r="U256" s="1">
        <v>-1226.2131999999999</v>
      </c>
      <c r="V256">
        <v>-2.3199999999999998</v>
      </c>
    </row>
    <row r="257" spans="1:22" x14ac:dyDescent="0.2">
      <c r="A257" s="1">
        <v>-1213.9918</v>
      </c>
      <c r="B257">
        <v>58.93</v>
      </c>
      <c r="C257" s="1">
        <v>-1215.6949999999999</v>
      </c>
      <c r="D257">
        <v>16.38</v>
      </c>
      <c r="E257" s="1">
        <v>-1217.8331000000001</v>
      </c>
      <c r="F257">
        <v>-4.17</v>
      </c>
      <c r="G257" s="1">
        <v>-1215.1184000000001</v>
      </c>
      <c r="H257">
        <v>0.37</v>
      </c>
      <c r="I257" s="1">
        <v>-1491.1655000000001</v>
      </c>
      <c r="J257" s="1">
        <v>-1501.3846000000001</v>
      </c>
      <c r="K257" s="1">
        <v>-1491.9012</v>
      </c>
      <c r="L257" s="1">
        <v>-994.72742000000005</v>
      </c>
      <c r="M257" s="1">
        <v>-996.60181999999998</v>
      </c>
      <c r="N257" s="1">
        <v>-999.13770999999997</v>
      </c>
      <c r="O257" s="1">
        <v>-1375.5011</v>
      </c>
      <c r="P257" s="1">
        <v>-1384.8731</v>
      </c>
      <c r="Q257" s="1">
        <v>-1380.5612000000001</v>
      </c>
      <c r="S257" s="1">
        <v>-1221.2460000000001</v>
      </c>
      <c r="T257">
        <v>-1.61</v>
      </c>
      <c r="U257" s="1">
        <v>-1226.0806</v>
      </c>
      <c r="V257">
        <v>-2.15</v>
      </c>
    </row>
    <row r="258" spans="1:22" x14ac:dyDescent="0.2">
      <c r="A258" s="1">
        <v>-1213.7437</v>
      </c>
      <c r="B258">
        <v>58.8</v>
      </c>
      <c r="C258" s="1">
        <v>-1215.8276000000001</v>
      </c>
      <c r="D258">
        <v>16.100000000000001</v>
      </c>
      <c r="E258" s="1">
        <v>-1217.9522999999999</v>
      </c>
      <c r="F258">
        <v>-4.26</v>
      </c>
      <c r="G258" s="1">
        <v>-1215.1318000000001</v>
      </c>
      <c r="H258">
        <v>0.99</v>
      </c>
      <c r="I258" s="1">
        <v>-1490.9834000000001</v>
      </c>
      <c r="J258" s="1">
        <v>-1501.4648</v>
      </c>
      <c r="K258" s="1">
        <v>-1491.9603999999999</v>
      </c>
      <c r="L258" s="1">
        <v>-994.81097</v>
      </c>
      <c r="M258" s="1">
        <v>-996.72559999999999</v>
      </c>
      <c r="N258" s="1">
        <v>-999.16404</v>
      </c>
      <c r="O258" s="1">
        <v>-1375.5699</v>
      </c>
      <c r="P258" s="1">
        <v>-1384.7009</v>
      </c>
      <c r="Q258" s="1">
        <v>-1380.7167999999999</v>
      </c>
      <c r="S258" s="1">
        <v>-1221.2669000000001</v>
      </c>
      <c r="T258">
        <v>-1.1399999999999999</v>
      </c>
      <c r="U258" s="1">
        <v>-1225.9584</v>
      </c>
      <c r="V258">
        <v>-2.42</v>
      </c>
    </row>
    <row r="259" spans="1:22" x14ac:dyDescent="0.2">
      <c r="A259" s="1">
        <v>-1213.6341</v>
      </c>
      <c r="B259">
        <v>58.61</v>
      </c>
      <c r="C259" s="1">
        <v>-1215.9749999999999</v>
      </c>
      <c r="D259">
        <v>16.010000000000002</v>
      </c>
      <c r="E259" s="1">
        <v>-1217.9797000000001</v>
      </c>
      <c r="F259">
        <v>-3.71</v>
      </c>
      <c r="G259" s="1">
        <v>-1215.1116999999999</v>
      </c>
      <c r="H259">
        <v>1.56</v>
      </c>
      <c r="I259" s="1">
        <v>-1490.7882999999999</v>
      </c>
      <c r="J259" s="1">
        <v>-1501.5372</v>
      </c>
      <c r="K259" s="1">
        <v>-1492.0256999999999</v>
      </c>
      <c r="L259" s="1">
        <v>-994.88896999999997</v>
      </c>
      <c r="M259" s="1">
        <v>-996.80935999999997</v>
      </c>
      <c r="N259" s="1">
        <v>-999.17465000000004</v>
      </c>
      <c r="O259" s="1">
        <v>-1375.6264000000001</v>
      </c>
      <c r="P259" s="1">
        <v>-1384.5273999999999</v>
      </c>
      <c r="Q259" s="1">
        <v>-1380.8870999999999</v>
      </c>
      <c r="S259" s="1">
        <v>-1221.3810000000001</v>
      </c>
      <c r="T259">
        <v>-0.69</v>
      </c>
      <c r="U259" s="1">
        <v>-1225.8507999999999</v>
      </c>
      <c r="V259">
        <v>-2.4300000000000002</v>
      </c>
    </row>
    <row r="260" spans="1:22" x14ac:dyDescent="0.2">
      <c r="A260" s="1">
        <v>-1213.6687999999999</v>
      </c>
      <c r="B260">
        <v>58.45</v>
      </c>
      <c r="C260" s="1">
        <v>-1216.1179</v>
      </c>
      <c r="D260">
        <v>15.79</v>
      </c>
      <c r="E260" s="1">
        <v>-1217.9227000000001</v>
      </c>
      <c r="F260">
        <v>-3.29</v>
      </c>
      <c r="G260" s="1">
        <v>-1215.0728999999999</v>
      </c>
      <c r="H260">
        <v>2.02</v>
      </c>
      <c r="I260" s="1">
        <v>-1490.5840000000001</v>
      </c>
      <c r="J260" s="1">
        <v>-1501.5989</v>
      </c>
      <c r="K260" s="1">
        <v>-1492.1001000000001</v>
      </c>
      <c r="L260" s="1">
        <v>-994.95740000000001</v>
      </c>
      <c r="M260" s="1">
        <v>-996.85383999999999</v>
      </c>
      <c r="N260" s="1">
        <v>-999.17163000000005</v>
      </c>
      <c r="O260" s="1">
        <v>-1375.6708000000001</v>
      </c>
      <c r="P260" s="1">
        <v>-1384.3577</v>
      </c>
      <c r="Q260" s="1">
        <v>-1381.0706</v>
      </c>
      <c r="S260" s="1">
        <v>-1221.5918999999999</v>
      </c>
      <c r="T260">
        <v>-0.25</v>
      </c>
      <c r="U260" s="1">
        <v>-1225.7559000000001</v>
      </c>
      <c r="V260">
        <v>-2.62</v>
      </c>
    </row>
    <row r="261" spans="1:22" x14ac:dyDescent="0.2">
      <c r="A261" s="1">
        <v>-1213.8395</v>
      </c>
      <c r="B261">
        <v>58.26</v>
      </c>
      <c r="C261" s="1">
        <v>-1216.2358999999999</v>
      </c>
      <c r="D261">
        <v>15.71</v>
      </c>
      <c r="E261" s="1">
        <v>-1217.8008</v>
      </c>
      <c r="F261">
        <v>-2.72</v>
      </c>
      <c r="G261" s="1">
        <v>-1215.0283999999999</v>
      </c>
      <c r="H261">
        <v>2.48</v>
      </c>
      <c r="I261" s="1">
        <v>-1490.3751</v>
      </c>
      <c r="J261" s="1">
        <v>-1501.6469</v>
      </c>
      <c r="K261" s="1">
        <v>-1492.1850999999999</v>
      </c>
      <c r="L261" s="1">
        <v>-995.01196000000004</v>
      </c>
      <c r="M261" s="1">
        <v>-996.86054000000001</v>
      </c>
      <c r="N261" s="1">
        <v>-999.15657999999996</v>
      </c>
      <c r="O261" s="1">
        <v>-1375.7039</v>
      </c>
      <c r="P261" s="1">
        <v>-1384.1965</v>
      </c>
      <c r="Q261" s="1">
        <v>-1381.2652</v>
      </c>
      <c r="S261" s="1">
        <v>-1221.8874000000001</v>
      </c>
      <c r="T261">
        <v>0.04</v>
      </c>
      <c r="U261" s="1">
        <v>-1225.6723</v>
      </c>
      <c r="V261">
        <v>-2.31</v>
      </c>
    </row>
    <row r="262" spans="1:22" x14ac:dyDescent="0.2">
      <c r="A262" s="1">
        <v>-1214.124</v>
      </c>
      <c r="B262">
        <v>58.12</v>
      </c>
      <c r="C262" s="1">
        <v>-1216.3127999999999</v>
      </c>
      <c r="D262">
        <v>15.66</v>
      </c>
      <c r="E262" s="1">
        <v>-1217.6463000000001</v>
      </c>
      <c r="F262">
        <v>-2.0499999999999998</v>
      </c>
      <c r="G262" s="1">
        <v>-1214.9866999999999</v>
      </c>
      <c r="H262">
        <v>2.72</v>
      </c>
      <c r="I262" s="1">
        <v>-1490.1668</v>
      </c>
      <c r="J262" s="1">
        <v>-1501.6787999999999</v>
      </c>
      <c r="K262" s="1">
        <v>-1492.2828</v>
      </c>
      <c r="L262" s="1">
        <v>-995.04924000000005</v>
      </c>
      <c r="M262" s="1">
        <v>-996.83204999999998</v>
      </c>
      <c r="N262" s="1">
        <v>-999.13130000000001</v>
      </c>
      <c r="O262" s="1">
        <v>-1375.7274</v>
      </c>
      <c r="P262" s="1">
        <v>-1384.0481</v>
      </c>
      <c r="Q262" s="1">
        <v>-1381.4686999999999</v>
      </c>
      <c r="S262" s="1">
        <v>-1222.2434000000001</v>
      </c>
      <c r="T262">
        <v>0.19</v>
      </c>
      <c r="U262" s="1">
        <v>-1225.6021000000001</v>
      </c>
      <c r="V262">
        <v>-2.61</v>
      </c>
    </row>
    <row r="263" spans="1:22" x14ac:dyDescent="0.2">
      <c r="A263" s="1">
        <v>-1214.4902999999999</v>
      </c>
      <c r="B263">
        <v>58.1</v>
      </c>
      <c r="C263" s="1">
        <v>-1216.3352</v>
      </c>
      <c r="D263">
        <v>15.62</v>
      </c>
      <c r="E263" s="1">
        <v>-1217.4981</v>
      </c>
      <c r="F263">
        <v>-1.34</v>
      </c>
      <c r="G263" s="1">
        <v>-1214.9494999999999</v>
      </c>
      <c r="H263">
        <v>3.05</v>
      </c>
      <c r="I263" s="1">
        <v>-1489.9639</v>
      </c>
      <c r="J263" s="1">
        <v>-1501.6927000000001</v>
      </c>
      <c r="K263" s="1">
        <v>-1492.3942999999999</v>
      </c>
      <c r="L263" s="1">
        <v>-995.06637999999998</v>
      </c>
      <c r="M263" s="1">
        <v>-996.77135999999996</v>
      </c>
      <c r="N263" s="1">
        <v>-999.09707000000003</v>
      </c>
      <c r="O263" s="1">
        <v>-1375.7433000000001</v>
      </c>
      <c r="P263" s="1">
        <v>-1383.9159</v>
      </c>
      <c r="Q263" s="1">
        <v>-1381.6797999999999</v>
      </c>
      <c r="S263" s="1">
        <v>-1222.6271999999999</v>
      </c>
      <c r="T263">
        <v>0.38</v>
      </c>
      <c r="U263" s="1">
        <v>-1225.5535</v>
      </c>
      <c r="V263">
        <v>-2.82</v>
      </c>
    </row>
    <row r="264" spans="1:22" x14ac:dyDescent="0.2">
      <c r="A264" s="1">
        <v>-1214.8995</v>
      </c>
      <c r="B264">
        <v>57.83</v>
      </c>
      <c r="C264" s="1">
        <v>-1216.2962</v>
      </c>
      <c r="D264">
        <v>15.61</v>
      </c>
      <c r="E264" s="1">
        <v>-1217.3969</v>
      </c>
      <c r="F264">
        <v>-0.57999999999999996</v>
      </c>
      <c r="G264" s="1">
        <v>-1214.9102</v>
      </c>
      <c r="H264">
        <v>3.28</v>
      </c>
      <c r="I264" s="1">
        <v>-1489.7717</v>
      </c>
      <c r="J264" s="1">
        <v>-1501.6871000000001</v>
      </c>
      <c r="K264" s="1">
        <v>-1492.5205000000001</v>
      </c>
      <c r="L264" s="1">
        <v>-995.06109000000004</v>
      </c>
      <c r="M264" s="1">
        <v>-996.68272000000002</v>
      </c>
      <c r="N264" s="1">
        <v>-999.05499999999995</v>
      </c>
      <c r="O264" s="1">
        <v>-1375.7542000000001</v>
      </c>
      <c r="P264" s="1">
        <v>-1383.8021000000001</v>
      </c>
      <c r="Q264" s="1">
        <v>-1381.8964000000001</v>
      </c>
      <c r="S264" s="1">
        <v>-1223.0065999999999</v>
      </c>
      <c r="T264">
        <v>0.54</v>
      </c>
      <c r="U264" s="1">
        <v>-1225.5391</v>
      </c>
      <c r="V264">
        <v>-2.57</v>
      </c>
    </row>
    <row r="265" spans="1:22" x14ac:dyDescent="0.2">
      <c r="A265" s="1">
        <v>-1215.3108999999999</v>
      </c>
      <c r="B265">
        <v>57.7</v>
      </c>
      <c r="C265" s="1">
        <v>-1216.1959999999999</v>
      </c>
      <c r="D265">
        <v>15.65</v>
      </c>
      <c r="E265" s="1">
        <v>-1217.3807999999999</v>
      </c>
      <c r="F265">
        <v>-0.05</v>
      </c>
      <c r="G265" s="1">
        <v>-1214.8585</v>
      </c>
      <c r="H265">
        <v>3.29</v>
      </c>
      <c r="I265" s="1">
        <v>-1489.5949000000001</v>
      </c>
      <c r="J265" s="1">
        <v>-1501.6610000000001</v>
      </c>
      <c r="K265" s="1">
        <v>-1492.6617000000001</v>
      </c>
      <c r="L265" s="1">
        <v>-995.03255999999999</v>
      </c>
      <c r="M265" s="1">
        <v>-996.57038</v>
      </c>
      <c r="N265" s="1">
        <v>-999.00597000000005</v>
      </c>
      <c r="O265" s="1">
        <v>-1375.7630999999999</v>
      </c>
      <c r="P265" s="1">
        <v>-1383.7075</v>
      </c>
      <c r="Q265" s="1">
        <v>-1382.1168</v>
      </c>
      <c r="S265" s="1">
        <v>-1223.3516</v>
      </c>
      <c r="T265">
        <v>0.55000000000000004</v>
      </c>
      <c r="U265" s="1">
        <v>-1225.5708</v>
      </c>
      <c r="V265">
        <v>-2.87</v>
      </c>
    </row>
    <row r="266" spans="1:22" x14ac:dyDescent="0.2">
      <c r="A266" s="1">
        <v>-1215.6851999999999</v>
      </c>
      <c r="B266">
        <v>57.83</v>
      </c>
      <c r="C266" s="1">
        <v>-1216.0438999999999</v>
      </c>
      <c r="D266">
        <v>15.54</v>
      </c>
      <c r="E266" s="1">
        <v>-1217.4771000000001</v>
      </c>
      <c r="F266">
        <v>0.38</v>
      </c>
      <c r="G266" s="1">
        <v>-1214.7835</v>
      </c>
      <c r="H266">
        <v>3.25</v>
      </c>
      <c r="I266" s="1">
        <v>-1489.4381000000001</v>
      </c>
      <c r="J266" s="1">
        <v>-1501.6147000000001</v>
      </c>
      <c r="K266" s="1">
        <v>-1492.8173999999999</v>
      </c>
      <c r="L266" s="1">
        <v>-994.98104999999998</v>
      </c>
      <c r="M266" s="1">
        <v>-996.43943999999999</v>
      </c>
      <c r="N266" s="1">
        <v>-998.95081000000005</v>
      </c>
      <c r="O266" s="1">
        <v>-1375.7727</v>
      </c>
      <c r="P266" s="1">
        <v>-1383.6324</v>
      </c>
      <c r="Q266" s="1">
        <v>-1382.3389</v>
      </c>
      <c r="S266" s="1">
        <v>-1223.6378999999999</v>
      </c>
      <c r="T266">
        <v>0.57999999999999996</v>
      </c>
      <c r="U266" s="1">
        <v>-1225.6543999999999</v>
      </c>
      <c r="V266">
        <v>-3.36</v>
      </c>
    </row>
    <row r="267" spans="1:22" x14ac:dyDescent="0.2">
      <c r="A267" s="1">
        <v>-1215.9893</v>
      </c>
      <c r="B267">
        <v>57.99</v>
      </c>
      <c r="C267" s="1">
        <v>-1215.8595</v>
      </c>
      <c r="D267">
        <v>15.38</v>
      </c>
      <c r="E267" s="1">
        <v>-1217.6956</v>
      </c>
      <c r="F267">
        <v>0.55000000000000004</v>
      </c>
      <c r="G267" s="1">
        <v>-1214.6787999999999</v>
      </c>
      <c r="H267">
        <v>3.12</v>
      </c>
      <c r="I267" s="1">
        <v>-1489.3051</v>
      </c>
      <c r="J267" s="1">
        <v>-1501.5488</v>
      </c>
      <c r="K267" s="1">
        <v>-1492.9864</v>
      </c>
      <c r="L267" s="1">
        <v>-994.90841999999998</v>
      </c>
      <c r="M267" s="1">
        <v>-996.29516999999998</v>
      </c>
      <c r="N267" s="1">
        <v>-998.89017000000001</v>
      </c>
      <c r="O267" s="1">
        <v>-1375.7858000000001</v>
      </c>
      <c r="P267" s="1">
        <v>-1383.5753999999999</v>
      </c>
      <c r="Q267" s="1">
        <v>-1382.5608999999999</v>
      </c>
      <c r="S267" s="1">
        <v>-1223.8481999999999</v>
      </c>
      <c r="T267">
        <v>0.7</v>
      </c>
      <c r="U267" s="1">
        <v>-1225.7864999999999</v>
      </c>
      <c r="V267">
        <v>-3.82</v>
      </c>
    </row>
    <row r="268" spans="1:22" x14ac:dyDescent="0.2">
      <c r="A268" s="1">
        <v>-1216.1971000000001</v>
      </c>
      <c r="B268">
        <v>58.31</v>
      </c>
      <c r="C268" s="1">
        <v>-1215.6699000000001</v>
      </c>
      <c r="D268">
        <v>15.29</v>
      </c>
      <c r="E268" s="1">
        <v>-1218.0237999999999</v>
      </c>
      <c r="F268">
        <v>0.66</v>
      </c>
      <c r="G268" s="1">
        <v>-1214.5469000000001</v>
      </c>
      <c r="H268">
        <v>3.01</v>
      </c>
      <c r="I268" s="1">
        <v>-1489.1996999999999</v>
      </c>
      <c r="J268" s="1">
        <v>-1501.4646</v>
      </c>
      <c r="K268" s="1">
        <v>-1493.1669999999999</v>
      </c>
      <c r="L268" s="1">
        <v>-994.81740000000002</v>
      </c>
      <c r="M268" s="1">
        <v>-996.14358000000004</v>
      </c>
      <c r="N268" s="1">
        <v>-998.82497000000001</v>
      </c>
      <c r="O268" s="1">
        <v>-1375.8046999999999</v>
      </c>
      <c r="P268" s="1">
        <v>-1383.5350000000001</v>
      </c>
      <c r="Q268" s="1">
        <v>-1382.7813000000001</v>
      </c>
      <c r="S268" s="1">
        <v>-1223.9730999999999</v>
      </c>
      <c r="T268">
        <v>0.83</v>
      </c>
      <c r="U268" s="1">
        <v>-1225.9538</v>
      </c>
      <c r="V268">
        <v>-4.29</v>
      </c>
    </row>
    <row r="269" spans="1:22" x14ac:dyDescent="0.2">
      <c r="A269" s="1">
        <v>-1216.2947999999999</v>
      </c>
      <c r="B269">
        <v>58.64</v>
      </c>
      <c r="C269" s="1">
        <v>-1215.5061000000001</v>
      </c>
      <c r="D269">
        <v>15.02</v>
      </c>
      <c r="E269" s="1">
        <v>-1218.4276</v>
      </c>
      <c r="F269">
        <v>0.49</v>
      </c>
      <c r="G269" s="1">
        <v>-1214.4002</v>
      </c>
      <c r="H269">
        <v>2.8</v>
      </c>
      <c r="I269" s="1">
        <v>-1489.1237000000001</v>
      </c>
      <c r="J269" s="1">
        <v>-1501.3643999999999</v>
      </c>
      <c r="K269" s="1">
        <v>-1493.3563999999999</v>
      </c>
      <c r="L269" s="1">
        <v>-994.71200999999996</v>
      </c>
      <c r="M269" s="1">
        <v>-995.99054999999998</v>
      </c>
      <c r="N269" s="1">
        <v>-998.75586999999996</v>
      </c>
      <c r="O269" s="1">
        <v>-1375.8315</v>
      </c>
      <c r="P269" s="1">
        <v>-1383.5091</v>
      </c>
      <c r="Q269" s="1">
        <v>-1382.9983999999999</v>
      </c>
      <c r="S269" s="1">
        <v>-1224.0161000000001</v>
      </c>
      <c r="T269">
        <v>1.06</v>
      </c>
      <c r="U269" s="1">
        <v>-1226.1347000000001</v>
      </c>
      <c r="V269">
        <v>-5.0999999999999996</v>
      </c>
    </row>
    <row r="270" spans="1:22" x14ac:dyDescent="0.2">
      <c r="A270" s="1">
        <v>-1216.2844</v>
      </c>
      <c r="B270">
        <v>59.22</v>
      </c>
      <c r="C270" s="1">
        <v>-1215.3966</v>
      </c>
      <c r="D270">
        <v>14.68</v>
      </c>
      <c r="E270" s="1">
        <v>-1218.8588</v>
      </c>
      <c r="F270">
        <v>0.21</v>
      </c>
      <c r="G270" s="1">
        <v>-1214.259</v>
      </c>
      <c r="H270">
        <v>2.54</v>
      </c>
      <c r="I270" s="1">
        <v>-1489.0799</v>
      </c>
      <c r="J270" s="1">
        <v>-1501.2511</v>
      </c>
      <c r="K270" s="1">
        <v>-1493.5513000000001</v>
      </c>
      <c r="L270" s="1">
        <v>-994.59685000000002</v>
      </c>
      <c r="M270" s="1">
        <v>-995.84240999999997</v>
      </c>
      <c r="N270" s="1">
        <v>-998.68380999999999</v>
      </c>
      <c r="O270" s="1">
        <v>-1375.8686</v>
      </c>
      <c r="P270" s="1">
        <v>-1383.4961000000001</v>
      </c>
      <c r="Q270" s="1">
        <v>-1383.2101</v>
      </c>
      <c r="S270" s="1">
        <v>-1223.9938999999999</v>
      </c>
      <c r="T270">
        <v>1.1000000000000001</v>
      </c>
      <c r="U270" s="1">
        <v>-1226.3049000000001</v>
      </c>
      <c r="V270">
        <v>-5.59</v>
      </c>
    </row>
    <row r="271" spans="1:22" x14ac:dyDescent="0.2">
      <c r="A271" s="1">
        <v>-1216.1863000000001</v>
      </c>
      <c r="B271">
        <v>59.74</v>
      </c>
      <c r="C271" s="1">
        <v>-1215.3649</v>
      </c>
      <c r="D271">
        <v>14.1</v>
      </c>
      <c r="E271" s="1">
        <v>-1219.2646999999999</v>
      </c>
      <c r="F271">
        <v>0.01</v>
      </c>
      <c r="G271" s="1">
        <v>-1214.1494</v>
      </c>
      <c r="H271">
        <v>2.02</v>
      </c>
      <c r="I271" s="1">
        <v>-1489.0694000000001</v>
      </c>
      <c r="J271" s="1">
        <v>-1501.1279999999999</v>
      </c>
      <c r="K271" s="1">
        <v>-1493.7476999999999</v>
      </c>
      <c r="L271" s="1">
        <v>-994.47722999999996</v>
      </c>
      <c r="M271" s="1">
        <v>-995.70506</v>
      </c>
      <c r="N271" s="1">
        <v>-998.60974999999996</v>
      </c>
      <c r="O271" s="1">
        <v>-1375.9168999999999</v>
      </c>
      <c r="P271" s="1">
        <v>-1383.4940999999999</v>
      </c>
      <c r="Q271" s="1">
        <v>-1383.4147</v>
      </c>
      <c r="S271" s="1">
        <v>-1223.9318000000001</v>
      </c>
      <c r="T271">
        <v>0.92</v>
      </c>
      <c r="U271" s="1">
        <v>-1226.4402</v>
      </c>
      <c r="V271">
        <v>-5.66</v>
      </c>
    </row>
    <row r="272" spans="1:22" x14ac:dyDescent="0.2">
      <c r="A272" s="1">
        <v>-1216.0338999999999</v>
      </c>
      <c r="B272">
        <v>60.01</v>
      </c>
      <c r="C272" s="1">
        <v>-1215.4244000000001</v>
      </c>
      <c r="D272">
        <v>13.51</v>
      </c>
      <c r="E272" s="1">
        <v>-1219.5984000000001</v>
      </c>
      <c r="F272">
        <v>-0.31</v>
      </c>
      <c r="G272" s="1">
        <v>-1214.0963999999999</v>
      </c>
      <c r="H272">
        <v>1.55</v>
      </c>
      <c r="I272" s="1">
        <v>-1489.0926999999999</v>
      </c>
      <c r="J272" s="1">
        <v>-1500.9991</v>
      </c>
      <c r="K272" s="1">
        <v>-1493.9413</v>
      </c>
      <c r="L272" s="1">
        <v>-994.35784000000001</v>
      </c>
      <c r="M272" s="1">
        <v>-995.58426999999995</v>
      </c>
      <c r="N272" s="1">
        <v>-998.53449999999998</v>
      </c>
      <c r="O272" s="1">
        <v>-1375.9776999999999</v>
      </c>
      <c r="P272" s="1">
        <v>-1383.5026</v>
      </c>
      <c r="Q272" s="1">
        <v>-1383.6102000000001</v>
      </c>
      <c r="S272" s="1">
        <v>-1223.8617999999999</v>
      </c>
      <c r="T272">
        <v>0.71</v>
      </c>
      <c r="U272" s="1">
        <v>-1226.5206000000001</v>
      </c>
      <c r="V272">
        <v>-6.28</v>
      </c>
    </row>
    <row r="273" spans="1:22" x14ac:dyDescent="0.2">
      <c r="A273" s="1">
        <v>-1215.8635999999999</v>
      </c>
      <c r="B273">
        <v>60.15</v>
      </c>
      <c r="C273" s="1">
        <v>-1215.5789</v>
      </c>
      <c r="D273">
        <v>12.73</v>
      </c>
      <c r="E273" s="1">
        <v>-1219.8245999999999</v>
      </c>
      <c r="F273">
        <v>-0.49</v>
      </c>
      <c r="G273" s="1">
        <v>-1214.1172999999999</v>
      </c>
      <c r="H273">
        <v>0.84</v>
      </c>
      <c r="I273" s="1">
        <v>-1489.1494</v>
      </c>
      <c r="J273" s="1">
        <v>-1500.8688999999999</v>
      </c>
      <c r="K273" s="1">
        <v>-1494.1271999999999</v>
      </c>
      <c r="L273" s="1">
        <v>-994.24336000000005</v>
      </c>
      <c r="M273" s="1">
        <v>-995.48521000000005</v>
      </c>
      <c r="N273" s="1">
        <v>-998.45902999999998</v>
      </c>
      <c r="O273" s="1">
        <v>-1376.0518</v>
      </c>
      <c r="P273" s="1">
        <v>-1383.5218</v>
      </c>
      <c r="Q273" s="1">
        <v>-1383.7942</v>
      </c>
      <c r="S273" s="1">
        <v>-1223.816</v>
      </c>
      <c r="T273">
        <v>0.2</v>
      </c>
      <c r="U273" s="1">
        <v>-1226.5329999999999</v>
      </c>
      <c r="V273">
        <v>-6.61</v>
      </c>
    </row>
    <row r="274" spans="1:22" x14ac:dyDescent="0.2">
      <c r="A274" s="1">
        <v>-1215.7026000000001</v>
      </c>
      <c r="B274">
        <v>60.37</v>
      </c>
      <c r="C274" s="1">
        <v>-1215.8213000000001</v>
      </c>
      <c r="D274">
        <v>11.84</v>
      </c>
      <c r="E274" s="1">
        <v>-1219.9223</v>
      </c>
      <c r="F274">
        <v>-0.17</v>
      </c>
      <c r="G274" s="1">
        <v>-1214.2175</v>
      </c>
      <c r="H274">
        <v>0.03</v>
      </c>
      <c r="I274" s="1">
        <v>-1489.2381</v>
      </c>
      <c r="J274" s="1">
        <v>-1500.7417</v>
      </c>
      <c r="K274" s="1">
        <v>-1494.3004000000001</v>
      </c>
      <c r="L274" s="1">
        <v>-994.13780999999994</v>
      </c>
      <c r="M274" s="1">
        <v>-995.41246000000001</v>
      </c>
      <c r="N274" s="1">
        <v>-998.38415999999995</v>
      </c>
      <c r="O274" s="1">
        <v>-1376.1401000000001</v>
      </c>
      <c r="P274" s="1">
        <v>-1383.5524</v>
      </c>
      <c r="Q274" s="1">
        <v>-1383.9648999999999</v>
      </c>
      <c r="S274" s="1">
        <v>-1223.8217</v>
      </c>
      <c r="T274">
        <v>-0.31</v>
      </c>
      <c r="U274" s="1">
        <v>-1226.4713999999999</v>
      </c>
      <c r="V274">
        <v>-6.43</v>
      </c>
    </row>
    <row r="275" spans="1:22" x14ac:dyDescent="0.2">
      <c r="A275" s="1">
        <v>-1215.5635</v>
      </c>
      <c r="B275">
        <v>60.53</v>
      </c>
      <c r="C275" s="1">
        <v>-1216.1328000000001</v>
      </c>
      <c r="D275">
        <v>11.01</v>
      </c>
      <c r="E275" s="1">
        <v>-1219.8843999999999</v>
      </c>
      <c r="F275">
        <v>-0.12</v>
      </c>
      <c r="G275" s="1">
        <v>-1214.3892000000001</v>
      </c>
      <c r="H275">
        <v>-0.83</v>
      </c>
      <c r="I275" s="1">
        <v>-1489.3563999999999</v>
      </c>
      <c r="J275" s="1">
        <v>-1500.6219000000001</v>
      </c>
      <c r="K275" s="1">
        <v>-1494.4561000000001</v>
      </c>
      <c r="L275" s="1">
        <v>-994.04453999999998</v>
      </c>
      <c r="M275" s="1">
        <v>-995.36989000000005</v>
      </c>
      <c r="N275" s="1">
        <v>-998.31057999999996</v>
      </c>
      <c r="O275" s="1">
        <v>-1376.2434000000001</v>
      </c>
      <c r="P275" s="1">
        <v>-1383.5962999999999</v>
      </c>
      <c r="Q275" s="1">
        <v>-1384.1201000000001</v>
      </c>
      <c r="S275" s="1">
        <v>-1223.8960999999999</v>
      </c>
      <c r="T275">
        <v>-1.1100000000000001</v>
      </c>
      <c r="U275" s="1">
        <v>-1226.3389999999999</v>
      </c>
      <c r="V275">
        <v>-5.99</v>
      </c>
    </row>
    <row r="276" spans="1:22" x14ac:dyDescent="0.2">
      <c r="A276" s="1">
        <v>-1215.4478999999999</v>
      </c>
      <c r="B276">
        <v>60.6</v>
      </c>
      <c r="C276" s="1">
        <v>-1216.4861000000001</v>
      </c>
      <c r="D276">
        <v>10.09</v>
      </c>
      <c r="E276" s="1">
        <v>-1219.7170000000001</v>
      </c>
      <c r="F276">
        <v>-0.4</v>
      </c>
      <c r="G276" s="1">
        <v>-1214.6134999999999</v>
      </c>
      <c r="H276">
        <v>-1.74</v>
      </c>
      <c r="I276" s="1">
        <v>-1489.5002999999999</v>
      </c>
      <c r="J276" s="1">
        <v>-1500.5134</v>
      </c>
      <c r="K276" s="1">
        <v>-1494.5898</v>
      </c>
      <c r="L276" s="1">
        <v>-993.9665</v>
      </c>
      <c r="M276" s="1">
        <v>-995.36032</v>
      </c>
      <c r="N276" s="1">
        <v>-998.23862999999994</v>
      </c>
      <c r="O276" s="1">
        <v>-1376.3624</v>
      </c>
      <c r="P276" s="1">
        <v>-1383.6557</v>
      </c>
      <c r="Q276" s="1">
        <v>-1384.2575999999999</v>
      </c>
      <c r="S276" s="1">
        <v>-1224.0445999999999</v>
      </c>
      <c r="T276">
        <v>-2.1800000000000002</v>
      </c>
      <c r="U276" s="1">
        <v>-1226.1446000000001</v>
      </c>
      <c r="V276">
        <v>-5.66</v>
      </c>
    </row>
    <row r="277" spans="1:22" x14ac:dyDescent="0.2">
      <c r="A277" s="1">
        <v>-1215.3534999999999</v>
      </c>
      <c r="B277">
        <v>60.65</v>
      </c>
      <c r="C277" s="1">
        <v>-1216.848</v>
      </c>
      <c r="D277">
        <v>9.36</v>
      </c>
      <c r="E277" s="1">
        <v>-1219.4436000000001</v>
      </c>
      <c r="F277">
        <v>-0.32</v>
      </c>
      <c r="G277" s="1">
        <v>-1214.864</v>
      </c>
      <c r="H277">
        <v>-2.48</v>
      </c>
      <c r="I277" s="1">
        <v>-1489.6657</v>
      </c>
      <c r="J277" s="1">
        <v>-1500.4203</v>
      </c>
      <c r="K277" s="1">
        <v>-1494.6978999999999</v>
      </c>
      <c r="L277" s="1">
        <v>-993.90538000000004</v>
      </c>
      <c r="M277" s="1">
        <v>-995.38541999999995</v>
      </c>
      <c r="N277" s="1">
        <v>-998.16841999999997</v>
      </c>
      <c r="O277" s="1">
        <v>-1376.4982</v>
      </c>
      <c r="P277" s="1">
        <v>-1383.7322999999999</v>
      </c>
      <c r="Q277" s="1">
        <v>-1384.3761</v>
      </c>
      <c r="S277" s="1">
        <v>-1224.2593999999999</v>
      </c>
      <c r="T277">
        <v>-3.53</v>
      </c>
      <c r="U277" s="1">
        <v>-1225.9005</v>
      </c>
      <c r="V277">
        <v>-5.16</v>
      </c>
    </row>
    <row r="278" spans="1:22" x14ac:dyDescent="0.2">
      <c r="A278" s="1">
        <v>-1215.2742000000001</v>
      </c>
      <c r="B278">
        <v>60.85</v>
      </c>
      <c r="C278" s="1">
        <v>-1217.1821</v>
      </c>
      <c r="D278">
        <v>8.68</v>
      </c>
      <c r="E278" s="1">
        <v>-1219.0962</v>
      </c>
      <c r="F278">
        <v>7.0000000000000007E-2</v>
      </c>
      <c r="G278" s="1">
        <v>-1215.1125999999999</v>
      </c>
      <c r="H278">
        <v>-3.26</v>
      </c>
      <c r="I278" s="1">
        <v>-1489.8472999999999</v>
      </c>
      <c r="J278" s="1">
        <v>-1500.3453999999999</v>
      </c>
      <c r="K278" s="1">
        <v>-1494.7771</v>
      </c>
      <c r="L278" s="1">
        <v>-993.86305000000004</v>
      </c>
      <c r="M278" s="1">
        <v>-995.44550000000004</v>
      </c>
      <c r="N278" s="1">
        <v>-998.09974999999997</v>
      </c>
      <c r="O278" s="1">
        <v>-1376.6511</v>
      </c>
      <c r="P278" s="1">
        <v>-1383.8278</v>
      </c>
      <c r="Q278" s="1">
        <v>-1384.4744000000001</v>
      </c>
      <c r="S278" s="1">
        <v>-1224.5219999999999</v>
      </c>
      <c r="T278">
        <v>-4.75</v>
      </c>
      <c r="U278" s="1">
        <v>-1225.6187</v>
      </c>
      <c r="V278">
        <v>-4.2</v>
      </c>
    </row>
    <row r="279" spans="1:22" x14ac:dyDescent="0.2">
      <c r="A279" s="1">
        <v>-1215.2028</v>
      </c>
      <c r="B279">
        <v>61.04</v>
      </c>
      <c r="C279" s="1">
        <v>-1217.4543000000001</v>
      </c>
      <c r="D279">
        <v>8.17</v>
      </c>
      <c r="E279" s="1">
        <v>-1218.7129</v>
      </c>
      <c r="F279">
        <v>0.42</v>
      </c>
      <c r="G279" s="1">
        <v>-1215.3340000000001</v>
      </c>
      <c r="H279">
        <v>-3.74</v>
      </c>
      <c r="I279" s="1">
        <v>-1490.0392999999999</v>
      </c>
      <c r="J279" s="1">
        <v>-1500.2911999999999</v>
      </c>
      <c r="K279" s="1">
        <v>-1494.8248000000001</v>
      </c>
      <c r="L279" s="1">
        <v>-993.84050999999999</v>
      </c>
      <c r="M279" s="1">
        <v>-995.5394</v>
      </c>
      <c r="N279" s="1">
        <v>-998.03188</v>
      </c>
      <c r="O279" s="1">
        <v>-1376.8221000000001</v>
      </c>
      <c r="P279" s="1">
        <v>-1383.943</v>
      </c>
      <c r="Q279" s="1">
        <v>-1384.5521000000001</v>
      </c>
      <c r="S279" s="1">
        <v>-1224.8071</v>
      </c>
      <c r="T279">
        <v>-6.11</v>
      </c>
      <c r="U279" s="1">
        <v>-1225.3076000000001</v>
      </c>
      <c r="V279">
        <v>-3.19</v>
      </c>
    </row>
    <row r="280" spans="1:22" x14ac:dyDescent="0.2">
      <c r="A280" s="1">
        <v>-1215.1291000000001</v>
      </c>
      <c r="B280">
        <v>61.36</v>
      </c>
      <c r="C280" s="1">
        <v>-1217.6361999999999</v>
      </c>
      <c r="D280">
        <v>7.88</v>
      </c>
      <c r="E280" s="1">
        <v>-1218.3325</v>
      </c>
      <c r="F280">
        <v>0.63</v>
      </c>
      <c r="G280" s="1">
        <v>-1215.5092</v>
      </c>
      <c r="H280">
        <v>-4.13</v>
      </c>
      <c r="I280" s="1">
        <v>-1490.2356</v>
      </c>
      <c r="J280" s="1">
        <v>-1500.2587000000001</v>
      </c>
      <c r="K280" s="1">
        <v>-1494.8398999999999</v>
      </c>
      <c r="L280" s="1">
        <v>-993.83815000000004</v>
      </c>
      <c r="M280" s="1">
        <v>-995.66485</v>
      </c>
      <c r="N280" s="1">
        <v>-997.96364000000005</v>
      </c>
      <c r="O280" s="1">
        <v>-1377.0116</v>
      </c>
      <c r="P280" s="1">
        <v>-1384.077</v>
      </c>
      <c r="Q280" s="1">
        <v>-1384.61</v>
      </c>
      <c r="S280" s="1">
        <v>-1225.0877</v>
      </c>
      <c r="T280">
        <v>-7.51</v>
      </c>
      <c r="U280" s="1">
        <v>-1224.9746</v>
      </c>
      <c r="V280">
        <v>-2.48</v>
      </c>
    </row>
    <row r="281" spans="1:22" x14ac:dyDescent="0.2">
      <c r="A281" s="1">
        <v>-1215.0444</v>
      </c>
      <c r="B281">
        <v>61.82</v>
      </c>
      <c r="C281" s="1">
        <v>-1217.7104999999999</v>
      </c>
      <c r="D281">
        <v>7.9</v>
      </c>
      <c r="E281" s="1">
        <v>-1217.9893999999999</v>
      </c>
      <c r="F281">
        <v>1.04</v>
      </c>
      <c r="G281" s="1">
        <v>-1215.6291000000001</v>
      </c>
      <c r="H281">
        <v>-4.3600000000000003</v>
      </c>
      <c r="I281" s="1">
        <v>-1490.4301</v>
      </c>
      <c r="J281" s="1">
        <v>-1500.2478000000001</v>
      </c>
      <c r="K281" s="1">
        <v>-1494.8218999999999</v>
      </c>
      <c r="L281" s="1">
        <v>-993.85595999999998</v>
      </c>
      <c r="M281" s="1">
        <v>-995.81775000000005</v>
      </c>
      <c r="N281" s="1">
        <v>-997.89365999999995</v>
      </c>
      <c r="O281" s="1">
        <v>-1377.2197000000001</v>
      </c>
      <c r="P281" s="1">
        <v>-1384.2280000000001</v>
      </c>
      <c r="Q281" s="1">
        <v>-1384.6488999999999</v>
      </c>
      <c r="S281" s="1">
        <v>-1225.3413</v>
      </c>
      <c r="T281">
        <v>-8.66</v>
      </c>
      <c r="U281" s="1">
        <v>-1224.6259</v>
      </c>
      <c r="V281">
        <v>-0.95</v>
      </c>
    </row>
    <row r="282" spans="1:22" x14ac:dyDescent="0.2">
      <c r="A282" s="1">
        <v>-1214.9428</v>
      </c>
      <c r="B282">
        <v>62.23</v>
      </c>
      <c r="C282" s="1">
        <v>-1217.6718000000001</v>
      </c>
      <c r="D282">
        <v>8.2899999999999991</v>
      </c>
      <c r="E282" s="1">
        <v>-1217.7092</v>
      </c>
      <c r="F282">
        <v>1.39</v>
      </c>
      <c r="G282" s="1">
        <v>-1215.6937</v>
      </c>
      <c r="H282">
        <v>-4.46</v>
      </c>
      <c r="I282" s="1">
        <v>-1490.6166000000001</v>
      </c>
      <c r="J282" s="1">
        <v>-1500.2573</v>
      </c>
      <c r="K282" s="1">
        <v>-1494.7714000000001</v>
      </c>
      <c r="L282" s="1">
        <v>-993.89391000000001</v>
      </c>
      <c r="M282" s="1">
        <v>-995.99305000000004</v>
      </c>
      <c r="N282" s="1">
        <v>-997.82007999999996</v>
      </c>
      <c r="O282" s="1">
        <v>-1377.4463000000001</v>
      </c>
      <c r="P282" s="1">
        <v>-1384.3922</v>
      </c>
      <c r="Q282" s="1">
        <v>-1384.6705999999999</v>
      </c>
      <c r="S282" s="1">
        <v>-1225.5519999999999</v>
      </c>
      <c r="T282">
        <v>-9.83</v>
      </c>
      <c r="U282" s="1">
        <v>-1224.2702999999999</v>
      </c>
      <c r="V282">
        <v>0.11</v>
      </c>
    </row>
    <row r="283" spans="1:22" x14ac:dyDescent="0.2">
      <c r="A283" s="1">
        <v>-1214.8258000000001</v>
      </c>
      <c r="B283">
        <v>62.84</v>
      </c>
      <c r="C283" s="1">
        <v>-1217.5225</v>
      </c>
      <c r="D283">
        <v>8.6300000000000008</v>
      </c>
      <c r="E283" s="1">
        <v>-1217.5069000000001</v>
      </c>
      <c r="F283">
        <v>1.8</v>
      </c>
      <c r="G283" s="1">
        <v>-1215.7113999999999</v>
      </c>
      <c r="H283">
        <v>-4.2699999999999996</v>
      </c>
      <c r="I283" s="1">
        <v>-1490.7893999999999</v>
      </c>
      <c r="J283" s="1">
        <v>-1500.2843</v>
      </c>
      <c r="K283" s="1">
        <v>-1494.69</v>
      </c>
      <c r="L283" s="1">
        <v>-993.95097999999996</v>
      </c>
      <c r="M283" s="1">
        <v>-996.18438000000003</v>
      </c>
      <c r="N283" s="1">
        <v>-997.74099999999999</v>
      </c>
      <c r="O283" s="1">
        <v>-1377.6908000000001</v>
      </c>
      <c r="P283" s="1">
        <v>-1384.5650000000001</v>
      </c>
      <c r="Q283" s="1">
        <v>-1384.6775</v>
      </c>
      <c r="S283" s="1">
        <v>-1225.7125000000001</v>
      </c>
      <c r="T283">
        <v>-10.88</v>
      </c>
      <c r="U283" s="1">
        <v>-1223.922</v>
      </c>
      <c r="V283">
        <v>1.38</v>
      </c>
    </row>
    <row r="284" spans="1:22" x14ac:dyDescent="0.2">
      <c r="A284" s="1">
        <v>-1214.7082</v>
      </c>
      <c r="B284">
        <v>63.5</v>
      </c>
      <c r="C284" s="1">
        <v>-1217.2753</v>
      </c>
      <c r="D284">
        <v>9.49</v>
      </c>
      <c r="E284" s="1">
        <v>-1217.3856000000001</v>
      </c>
      <c r="F284">
        <v>2.09</v>
      </c>
      <c r="G284" s="1">
        <v>-1215.6956</v>
      </c>
      <c r="H284">
        <v>-4.09</v>
      </c>
      <c r="I284" s="1">
        <v>-1490.9432999999999</v>
      </c>
      <c r="J284" s="1">
        <v>-1500.3254999999999</v>
      </c>
      <c r="K284" s="1">
        <v>-1494.5809999999999</v>
      </c>
      <c r="L284" s="1">
        <v>-994.02615000000003</v>
      </c>
      <c r="M284" s="1">
        <v>-996.38507000000004</v>
      </c>
      <c r="N284" s="1">
        <v>-997.65464999999995</v>
      </c>
      <c r="O284" s="1">
        <v>-1377.952</v>
      </c>
      <c r="P284" s="1">
        <v>-1384.7409</v>
      </c>
      <c r="Q284" s="1">
        <v>-1384.6723999999999</v>
      </c>
      <c r="S284" s="1">
        <v>-1225.8221000000001</v>
      </c>
      <c r="T284">
        <v>-11.7</v>
      </c>
      <c r="U284" s="1">
        <v>-1223.6025999999999</v>
      </c>
      <c r="V284">
        <v>2.4900000000000002</v>
      </c>
    </row>
    <row r="285" spans="1:22" x14ac:dyDescent="0.2">
      <c r="A285" s="1">
        <v>-1214.6161</v>
      </c>
      <c r="B285">
        <v>64.209999999999994</v>
      </c>
      <c r="C285" s="1">
        <v>-1216.9494</v>
      </c>
      <c r="D285">
        <v>10.4</v>
      </c>
      <c r="E285" s="1">
        <v>-1217.3393000000001</v>
      </c>
      <c r="F285">
        <v>2.38</v>
      </c>
      <c r="G285" s="1">
        <v>-1215.6628000000001</v>
      </c>
      <c r="H285">
        <v>-3.89</v>
      </c>
      <c r="I285" s="1">
        <v>-1491.0744</v>
      </c>
      <c r="J285" s="1">
        <v>-1500.3764000000001</v>
      </c>
      <c r="K285" s="1">
        <v>-1494.4481000000001</v>
      </c>
      <c r="L285" s="1">
        <v>-994.11766</v>
      </c>
      <c r="M285" s="1">
        <v>-996.58812999999998</v>
      </c>
      <c r="N285" s="1">
        <v>-997.56</v>
      </c>
      <c r="O285" s="1">
        <v>-1378.2286999999999</v>
      </c>
      <c r="P285" s="1">
        <v>-1384.9143999999999</v>
      </c>
      <c r="Q285" s="1">
        <v>-1384.6584</v>
      </c>
      <c r="S285" s="1">
        <v>-1225.8829000000001</v>
      </c>
      <c r="T285">
        <v>-12.4</v>
      </c>
      <c r="U285" s="1">
        <v>-1223.3403000000001</v>
      </c>
      <c r="V285">
        <v>3.67</v>
      </c>
    </row>
    <row r="286" spans="1:22" x14ac:dyDescent="0.2">
      <c r="A286" s="1">
        <v>-1214.5862</v>
      </c>
      <c r="B286">
        <v>64.89</v>
      </c>
      <c r="C286" s="1">
        <v>-1216.5685000000001</v>
      </c>
      <c r="D286">
        <v>11.21</v>
      </c>
      <c r="E286" s="1">
        <v>-1217.3545999999999</v>
      </c>
      <c r="F286">
        <v>2.59</v>
      </c>
      <c r="G286" s="1">
        <v>-1215.6279999999999</v>
      </c>
      <c r="H286">
        <v>-3.71</v>
      </c>
      <c r="I286" s="1">
        <v>-1491.1789000000001</v>
      </c>
      <c r="J286" s="1">
        <v>-1500.4321</v>
      </c>
      <c r="K286" s="1">
        <v>-1494.2964999999999</v>
      </c>
      <c r="L286" s="1">
        <v>-994.22383000000002</v>
      </c>
      <c r="M286" s="1">
        <v>-996.78614000000005</v>
      </c>
      <c r="N286" s="1">
        <v>-997.45677999999998</v>
      </c>
      <c r="O286" s="1">
        <v>-1378.5188000000001</v>
      </c>
      <c r="P286" s="1">
        <v>-1385.0802000000001</v>
      </c>
      <c r="Q286" s="1">
        <v>-1384.6385</v>
      </c>
      <c r="S286" s="1">
        <v>-1225.8969</v>
      </c>
      <c r="T286">
        <v>-12.61</v>
      </c>
      <c r="U286" s="1">
        <v>-1223.1637000000001</v>
      </c>
      <c r="V286">
        <v>4.5999999999999996</v>
      </c>
    </row>
    <row r="287" spans="1:22" x14ac:dyDescent="0.2">
      <c r="A287" s="1">
        <v>-1214.6563000000001</v>
      </c>
      <c r="B287">
        <v>65.44</v>
      </c>
      <c r="C287" s="1">
        <v>-1216.1629</v>
      </c>
      <c r="D287">
        <v>12.45</v>
      </c>
      <c r="E287" s="1">
        <v>-1217.4149</v>
      </c>
      <c r="F287">
        <v>2.82</v>
      </c>
      <c r="G287" s="1">
        <v>-1215.6020000000001</v>
      </c>
      <c r="H287">
        <v>-3.6</v>
      </c>
      <c r="I287" s="1">
        <v>-1491.2553</v>
      </c>
      <c r="J287" s="1">
        <v>-1500.4871000000001</v>
      </c>
      <c r="K287" s="1">
        <v>-1494.1315</v>
      </c>
      <c r="L287" s="1">
        <v>-994.34276</v>
      </c>
      <c r="M287" s="1">
        <v>-996.97244000000001</v>
      </c>
      <c r="N287" s="1">
        <v>-997.34510999999998</v>
      </c>
      <c r="O287" s="1">
        <v>-1378.8199</v>
      </c>
      <c r="P287" s="1">
        <v>-1385.2338</v>
      </c>
      <c r="Q287" s="1">
        <v>-1384.6151</v>
      </c>
      <c r="S287" s="1">
        <v>-1225.8664000000001</v>
      </c>
      <c r="T287">
        <v>-12.88</v>
      </c>
      <c r="U287" s="1">
        <v>-1223.095</v>
      </c>
      <c r="V287">
        <v>5.32</v>
      </c>
    </row>
    <row r="288" spans="1:22" x14ac:dyDescent="0.2">
      <c r="A288" s="1">
        <v>-1214.8552</v>
      </c>
      <c r="B288">
        <v>65.72</v>
      </c>
      <c r="C288" s="1">
        <v>-1215.7655999999999</v>
      </c>
      <c r="D288">
        <v>13.72</v>
      </c>
      <c r="E288" s="1">
        <v>-1217.5016000000001</v>
      </c>
      <c r="F288">
        <v>2.78</v>
      </c>
      <c r="G288" s="1">
        <v>-1215.5882999999999</v>
      </c>
      <c r="H288">
        <v>-3.45</v>
      </c>
      <c r="I288" s="1">
        <v>-1491.3022000000001</v>
      </c>
      <c r="J288" s="1">
        <v>-1500.5363</v>
      </c>
      <c r="K288" s="1">
        <v>-1493.9593</v>
      </c>
      <c r="L288" s="1">
        <v>-994.47185999999999</v>
      </c>
      <c r="M288" s="1">
        <v>-997.14143000000001</v>
      </c>
      <c r="N288" s="1">
        <v>-997.22621000000004</v>
      </c>
      <c r="O288" s="1">
        <v>-1379.1297999999999</v>
      </c>
      <c r="P288" s="1">
        <v>-1385.3720000000001</v>
      </c>
      <c r="Q288" s="1">
        <v>-1384.5900999999999</v>
      </c>
      <c r="S288" s="1">
        <v>-1225.7922000000001</v>
      </c>
      <c r="T288">
        <v>-12.73</v>
      </c>
      <c r="U288" s="1">
        <v>-1223.1393</v>
      </c>
      <c r="V288">
        <v>5.57</v>
      </c>
    </row>
    <row r="289" spans="1:22" x14ac:dyDescent="0.2">
      <c r="A289" s="1">
        <v>-1215.1877999999999</v>
      </c>
      <c r="B289">
        <v>65.81</v>
      </c>
      <c r="C289" s="1">
        <v>-1215.4122</v>
      </c>
      <c r="D289">
        <v>14.82</v>
      </c>
      <c r="E289" s="1">
        <v>-1217.5965000000001</v>
      </c>
      <c r="F289">
        <v>2.68</v>
      </c>
      <c r="G289" s="1">
        <v>-1215.5833</v>
      </c>
      <c r="H289">
        <v>-3.48</v>
      </c>
      <c r="I289" s="1">
        <v>-1491.3197</v>
      </c>
      <c r="J289" s="1">
        <v>-1500.5749000000001</v>
      </c>
      <c r="K289" s="1">
        <v>-1493.7864999999999</v>
      </c>
      <c r="L289" s="1">
        <v>-994.60864000000004</v>
      </c>
      <c r="M289" s="1">
        <v>-997.28812000000005</v>
      </c>
      <c r="N289" s="1">
        <v>-997.10130000000004</v>
      </c>
      <c r="O289" s="1">
        <v>-1379.4462000000001</v>
      </c>
      <c r="P289" s="1">
        <v>-1385.4931999999999</v>
      </c>
      <c r="Q289" s="1">
        <v>-1384.5645</v>
      </c>
      <c r="S289" s="1">
        <v>-1225.6760999999999</v>
      </c>
      <c r="T289">
        <v>-12.58</v>
      </c>
      <c r="U289" s="1">
        <v>-1223.2819</v>
      </c>
      <c r="V289">
        <v>5.67</v>
      </c>
    </row>
    <row r="290" spans="1:22" x14ac:dyDescent="0.2">
      <c r="A290" s="1">
        <v>-1215.6256000000001</v>
      </c>
      <c r="B290">
        <v>65.67</v>
      </c>
      <c r="C290" s="1">
        <v>-1215.1341</v>
      </c>
      <c r="D290">
        <v>15.82</v>
      </c>
      <c r="E290" s="1">
        <v>-1217.6824999999999</v>
      </c>
      <c r="F290">
        <v>2.71</v>
      </c>
      <c r="G290" s="1">
        <v>-1215.5820000000001</v>
      </c>
      <c r="H290">
        <v>-3.42</v>
      </c>
      <c r="I290" s="1">
        <v>-1491.3101999999999</v>
      </c>
      <c r="J290" s="1">
        <v>-1500.5995</v>
      </c>
      <c r="K290" s="1">
        <v>-1493.6190999999999</v>
      </c>
      <c r="L290" s="1">
        <v>-994.75022000000001</v>
      </c>
      <c r="M290" s="1">
        <v>-997.40963999999997</v>
      </c>
      <c r="N290" s="1">
        <v>-996.97226999999998</v>
      </c>
      <c r="O290" s="1">
        <v>-1379.7662</v>
      </c>
      <c r="P290" s="1">
        <v>-1385.5972999999999</v>
      </c>
      <c r="Q290" s="1">
        <v>-1384.5386000000001</v>
      </c>
      <c r="S290" s="1">
        <v>-1225.5213000000001</v>
      </c>
      <c r="T290">
        <v>-12.25</v>
      </c>
      <c r="U290" s="1">
        <v>-1223.4883</v>
      </c>
      <c r="V290">
        <v>5.53</v>
      </c>
    </row>
    <row r="291" spans="1:22" x14ac:dyDescent="0.2">
      <c r="A291" s="1">
        <v>-1216.1094000000001</v>
      </c>
      <c r="B291">
        <v>65.37</v>
      </c>
      <c r="C291" s="1">
        <v>-1214.9548</v>
      </c>
      <c r="D291">
        <v>16.87</v>
      </c>
      <c r="E291" s="1">
        <v>-1217.7437</v>
      </c>
      <c r="F291">
        <v>2.5</v>
      </c>
      <c r="G291" s="1">
        <v>-1215.5816</v>
      </c>
      <c r="H291">
        <v>-3.5</v>
      </c>
      <c r="I291" s="1">
        <v>-1491.2761</v>
      </c>
      <c r="J291" s="1">
        <v>-1500.6074000000001</v>
      </c>
      <c r="K291" s="1">
        <v>-1493.4626000000001</v>
      </c>
      <c r="L291" s="1">
        <v>-994.89374999999995</v>
      </c>
      <c r="M291" s="1">
        <v>-997.50442999999996</v>
      </c>
      <c r="N291" s="1">
        <v>-996.84016999999994</v>
      </c>
      <c r="O291" s="1">
        <v>-1380.0866000000001</v>
      </c>
      <c r="P291" s="1">
        <v>-1385.6858</v>
      </c>
      <c r="Q291" s="1">
        <v>-1384.5120999999999</v>
      </c>
      <c r="S291" s="1">
        <v>-1225.3315</v>
      </c>
      <c r="T291">
        <v>-11.73</v>
      </c>
      <c r="U291" s="1">
        <v>-1223.7153000000001</v>
      </c>
      <c r="V291">
        <v>5.26</v>
      </c>
    </row>
    <row r="292" spans="1:22" x14ac:dyDescent="0.2">
      <c r="A292" s="1">
        <v>-1216.5661</v>
      </c>
      <c r="B292">
        <v>64.930000000000007</v>
      </c>
      <c r="C292" s="1">
        <v>-1214.8852999999999</v>
      </c>
      <c r="D292">
        <v>17.559999999999999</v>
      </c>
      <c r="E292" s="1">
        <v>-1217.768</v>
      </c>
      <c r="F292">
        <v>2.16</v>
      </c>
      <c r="G292" s="1">
        <v>-1215.5842</v>
      </c>
      <c r="H292">
        <v>-3.63</v>
      </c>
      <c r="I292" s="1">
        <v>-1491.2213999999999</v>
      </c>
      <c r="J292" s="1">
        <v>-1500.5974000000001</v>
      </c>
      <c r="K292" s="1">
        <v>-1493.3222000000001</v>
      </c>
      <c r="L292" s="1">
        <v>-995.03638000000001</v>
      </c>
      <c r="M292" s="1">
        <v>-997.57270000000005</v>
      </c>
      <c r="N292" s="1">
        <v>-996.70583999999997</v>
      </c>
      <c r="O292" s="1">
        <v>-1380.4043999999999</v>
      </c>
      <c r="P292" s="1">
        <v>-1385.7612999999999</v>
      </c>
      <c r="Q292" s="1">
        <v>-1384.4839999999999</v>
      </c>
      <c r="S292" s="1">
        <v>-1225.1125999999999</v>
      </c>
      <c r="T292">
        <v>-10.86</v>
      </c>
      <c r="U292" s="1">
        <v>-1223.9235000000001</v>
      </c>
      <c r="V292">
        <v>4.67</v>
      </c>
    </row>
    <row r="293" spans="1:22" x14ac:dyDescent="0.2">
      <c r="A293" s="1">
        <v>-1216.9313999999999</v>
      </c>
      <c r="B293">
        <v>64.400000000000006</v>
      </c>
      <c r="C293" s="1">
        <v>-1214.9212</v>
      </c>
      <c r="D293">
        <v>18.04</v>
      </c>
      <c r="E293" s="1">
        <v>-1217.7451000000001</v>
      </c>
      <c r="F293">
        <v>1.86</v>
      </c>
      <c r="G293" s="1">
        <v>-1215.5958000000001</v>
      </c>
      <c r="H293">
        <v>-3.8</v>
      </c>
      <c r="I293" s="1">
        <v>-1491.1505999999999</v>
      </c>
      <c r="J293" s="1">
        <v>-1500.5693000000001</v>
      </c>
      <c r="K293" s="1">
        <v>-1493.2011</v>
      </c>
      <c r="L293" s="1">
        <v>-995.17511999999999</v>
      </c>
      <c r="M293" s="1">
        <v>-997.61631999999997</v>
      </c>
      <c r="N293" s="1">
        <v>-996.56987000000004</v>
      </c>
      <c r="O293" s="1">
        <v>-1380.7161000000001</v>
      </c>
      <c r="P293" s="1">
        <v>-1385.8277</v>
      </c>
      <c r="Q293" s="1">
        <v>-1384.4538</v>
      </c>
      <c r="S293" s="1">
        <v>-1224.8723</v>
      </c>
      <c r="T293">
        <v>-10.35</v>
      </c>
      <c r="U293" s="1">
        <v>-1224.0845999999999</v>
      </c>
      <c r="V293">
        <v>3.95</v>
      </c>
    </row>
    <row r="294" spans="1:22" x14ac:dyDescent="0.2">
      <c r="A294" s="1">
        <v>-1217.1633999999999</v>
      </c>
      <c r="B294">
        <v>64</v>
      </c>
      <c r="C294" s="1">
        <v>-1215.0438999999999</v>
      </c>
      <c r="D294">
        <v>18.45</v>
      </c>
      <c r="E294" s="1">
        <v>-1217.6694</v>
      </c>
      <c r="F294">
        <v>1.65</v>
      </c>
      <c r="G294" s="1">
        <v>-1215.6251999999999</v>
      </c>
      <c r="H294">
        <v>-3.91</v>
      </c>
      <c r="I294" s="1">
        <v>-1491.0689</v>
      </c>
      <c r="J294" s="1">
        <v>-1500.5244</v>
      </c>
      <c r="K294" s="1">
        <v>-1493.1020000000001</v>
      </c>
      <c r="L294" s="1">
        <v>-995.30759</v>
      </c>
      <c r="M294" s="1">
        <v>-997.63904000000002</v>
      </c>
      <c r="N294" s="1">
        <v>-996.43336999999997</v>
      </c>
      <c r="O294" s="1">
        <v>-1381.0183999999999</v>
      </c>
      <c r="P294" s="1">
        <v>-1385.8895</v>
      </c>
      <c r="Q294" s="1">
        <v>-1384.4201</v>
      </c>
      <c r="S294" s="1">
        <v>-1224.6193000000001</v>
      </c>
      <c r="T294">
        <v>-9.58</v>
      </c>
      <c r="U294" s="1">
        <v>-1224.1851999999999</v>
      </c>
      <c r="V294">
        <v>3.35</v>
      </c>
    </row>
    <row r="295" spans="1:22" x14ac:dyDescent="0.2">
      <c r="A295" s="1">
        <v>-1217.248</v>
      </c>
      <c r="B295">
        <v>63.74</v>
      </c>
      <c r="C295" s="1">
        <v>-1215.2285999999999</v>
      </c>
      <c r="D295">
        <v>18.55</v>
      </c>
      <c r="E295" s="1">
        <v>-1217.5415</v>
      </c>
      <c r="F295">
        <v>1.49</v>
      </c>
      <c r="G295" s="1">
        <v>-1215.6831999999999</v>
      </c>
      <c r="H295">
        <v>-4.16</v>
      </c>
      <c r="I295" s="1">
        <v>-1490.9813999999999</v>
      </c>
      <c r="J295" s="1">
        <v>-1500.4653000000001</v>
      </c>
      <c r="K295" s="1">
        <v>-1493.0259000000001</v>
      </c>
      <c r="L295" s="1">
        <v>-995.43124</v>
      </c>
      <c r="M295" s="1">
        <v>-997.64664000000005</v>
      </c>
      <c r="N295" s="1">
        <v>-996.29705000000001</v>
      </c>
      <c r="O295" s="1">
        <v>-1381.3081</v>
      </c>
      <c r="P295" s="1">
        <v>-1385.9511</v>
      </c>
      <c r="Q295" s="1">
        <v>-1384.3820000000001</v>
      </c>
      <c r="S295" s="1">
        <v>-1224.3652999999999</v>
      </c>
      <c r="T295">
        <v>-8.4600000000000009</v>
      </c>
      <c r="U295" s="1">
        <v>-1224.2237</v>
      </c>
      <c r="V295">
        <v>2.4900000000000002</v>
      </c>
    </row>
    <row r="296" spans="1:22" x14ac:dyDescent="0.2">
      <c r="A296" s="1">
        <v>-1217.1923999999999</v>
      </c>
      <c r="B296">
        <v>63.33</v>
      </c>
      <c r="C296" s="1">
        <v>-1215.4496999999999</v>
      </c>
      <c r="D296">
        <v>18.559999999999999</v>
      </c>
      <c r="E296" s="1">
        <v>-1217.3689999999999</v>
      </c>
      <c r="F296">
        <v>1.32</v>
      </c>
      <c r="G296" s="1">
        <v>-1215.7784999999999</v>
      </c>
      <c r="H296">
        <v>-4.3499999999999996</v>
      </c>
      <c r="I296" s="1">
        <v>-1490.8942999999999</v>
      </c>
      <c r="J296" s="1">
        <v>-1500.3949</v>
      </c>
      <c r="K296" s="1">
        <v>-1492.972</v>
      </c>
      <c r="L296" s="1">
        <v>-995.54395999999997</v>
      </c>
      <c r="M296" s="1">
        <v>-997.64593000000002</v>
      </c>
      <c r="N296" s="1">
        <v>-996.16254000000004</v>
      </c>
      <c r="O296" s="1">
        <v>-1381.5820000000001</v>
      </c>
      <c r="P296" s="1">
        <v>-1386.0168000000001</v>
      </c>
      <c r="Q296" s="1">
        <v>-1384.3390999999999</v>
      </c>
      <c r="S296" s="1">
        <v>-1224.1206999999999</v>
      </c>
      <c r="T296">
        <v>-7.69</v>
      </c>
      <c r="U296" s="1">
        <v>-1224.2083</v>
      </c>
      <c r="V296">
        <v>1.54</v>
      </c>
    </row>
    <row r="297" spans="1:22" x14ac:dyDescent="0.2">
      <c r="A297" s="1">
        <v>-1217.0192</v>
      </c>
      <c r="B297">
        <v>62.93</v>
      </c>
      <c r="C297" s="1">
        <v>-1215.6867</v>
      </c>
      <c r="D297">
        <v>18.5</v>
      </c>
      <c r="E297" s="1">
        <v>-1217.1677999999999</v>
      </c>
      <c r="F297">
        <v>1.04</v>
      </c>
      <c r="G297" s="1">
        <v>-1215.9141999999999</v>
      </c>
      <c r="H297">
        <v>-4.72</v>
      </c>
      <c r="I297" s="1">
        <v>-1490.8132000000001</v>
      </c>
      <c r="J297" s="1">
        <v>-1500.3169</v>
      </c>
      <c r="K297" s="1">
        <v>-1492.9387999999999</v>
      </c>
      <c r="L297" s="1">
        <v>-995.64371000000006</v>
      </c>
      <c r="M297" s="1">
        <v>-997.64530999999999</v>
      </c>
      <c r="N297" s="1">
        <v>-996.03089999999997</v>
      </c>
      <c r="O297" s="1">
        <v>-1381.8376000000001</v>
      </c>
      <c r="P297" s="1">
        <v>-1386.0897</v>
      </c>
      <c r="Q297" s="1">
        <v>-1384.2908</v>
      </c>
      <c r="S297" s="1">
        <v>-1223.8949</v>
      </c>
      <c r="T297">
        <v>-7.09</v>
      </c>
      <c r="U297" s="1">
        <v>-1224.1523</v>
      </c>
      <c r="V297">
        <v>0.95</v>
      </c>
    </row>
    <row r="298" spans="1:22" x14ac:dyDescent="0.2">
      <c r="A298" s="1">
        <v>-1216.7619999999999</v>
      </c>
      <c r="B298">
        <v>62.73</v>
      </c>
      <c r="C298" s="1">
        <v>-1215.9264000000001</v>
      </c>
      <c r="D298">
        <v>18.579999999999998</v>
      </c>
      <c r="E298" s="1">
        <v>-1216.9543000000001</v>
      </c>
      <c r="F298">
        <v>0.9</v>
      </c>
      <c r="G298" s="1">
        <v>-1216.0873999999999</v>
      </c>
      <c r="H298">
        <v>-4.95</v>
      </c>
      <c r="I298" s="1">
        <v>-1490.7437</v>
      </c>
      <c r="J298" s="1">
        <v>-1500.2352000000001</v>
      </c>
      <c r="K298" s="1">
        <v>-1492.9227000000001</v>
      </c>
      <c r="L298" s="1">
        <v>-995.72859000000005</v>
      </c>
      <c r="M298" s="1">
        <v>-997.65380000000005</v>
      </c>
      <c r="N298" s="1">
        <v>-995.90345000000002</v>
      </c>
      <c r="O298" s="1">
        <v>-1382.0728999999999</v>
      </c>
      <c r="P298" s="1">
        <v>-1386.1712</v>
      </c>
      <c r="Q298" s="1">
        <v>-1384.2375</v>
      </c>
      <c r="S298" s="1">
        <v>-1223.6904</v>
      </c>
      <c r="T298">
        <v>-6.14</v>
      </c>
      <c r="U298" s="1">
        <v>-1224.0696</v>
      </c>
      <c r="V298">
        <v>0.37</v>
      </c>
    </row>
    <row r="299" spans="1:22" x14ac:dyDescent="0.2">
      <c r="A299" s="1">
        <v>-1216.4636</v>
      </c>
      <c r="B299">
        <v>62.38</v>
      </c>
      <c r="C299" s="1">
        <v>-1216.1593</v>
      </c>
      <c r="D299">
        <v>18.57</v>
      </c>
      <c r="E299" s="1">
        <v>-1216.7445</v>
      </c>
      <c r="F299">
        <v>0.65</v>
      </c>
      <c r="G299" s="1">
        <v>-1216.289</v>
      </c>
      <c r="H299">
        <v>-5.19</v>
      </c>
      <c r="I299" s="1">
        <v>-1490.6911</v>
      </c>
      <c r="J299" s="1">
        <v>-1500.1543999999999</v>
      </c>
      <c r="K299" s="1">
        <v>-1492.9194</v>
      </c>
      <c r="L299" s="1">
        <v>-995.79710999999998</v>
      </c>
      <c r="M299" s="1">
        <v>-997.68017999999995</v>
      </c>
      <c r="N299" s="1">
        <v>-995.78125</v>
      </c>
      <c r="O299" s="1">
        <v>-1382.2868000000001</v>
      </c>
      <c r="P299" s="1">
        <v>-1386.2618</v>
      </c>
      <c r="Q299" s="1">
        <v>-1384.1796999999999</v>
      </c>
      <c r="S299" s="1">
        <v>-1223.5042000000001</v>
      </c>
      <c r="T299">
        <v>-5.27</v>
      </c>
      <c r="U299" s="1">
        <v>-1223.9725000000001</v>
      </c>
      <c r="V299">
        <v>-0.15</v>
      </c>
    </row>
    <row r="300" spans="1:22" x14ac:dyDescent="0.2">
      <c r="A300" s="1">
        <v>-1216.1728000000001</v>
      </c>
      <c r="B300">
        <v>62</v>
      </c>
      <c r="C300" s="1">
        <v>-1216.3743999999999</v>
      </c>
      <c r="D300">
        <v>18.62</v>
      </c>
      <c r="E300" s="1">
        <v>-1216.5486000000001</v>
      </c>
      <c r="F300">
        <v>0.37</v>
      </c>
      <c r="G300" s="1">
        <v>-1216.5045</v>
      </c>
      <c r="H300">
        <v>-5.23</v>
      </c>
      <c r="I300" s="1">
        <v>-1490.6596</v>
      </c>
      <c r="J300" s="1">
        <v>-1500.0787</v>
      </c>
      <c r="K300" s="1">
        <v>-1492.9245000000001</v>
      </c>
      <c r="L300" s="1">
        <v>-995.84752000000003</v>
      </c>
      <c r="M300" s="1">
        <v>-997.73252000000002</v>
      </c>
      <c r="N300" s="1">
        <v>-995.66497000000004</v>
      </c>
      <c r="O300" s="1">
        <v>-1382.4786999999999</v>
      </c>
      <c r="P300" s="1">
        <v>-1386.3603000000001</v>
      </c>
      <c r="Q300" s="1">
        <v>-1384.1169</v>
      </c>
      <c r="S300" s="1">
        <v>-1223.3279</v>
      </c>
      <c r="T300">
        <v>-4.79</v>
      </c>
      <c r="U300" s="1">
        <v>-1223.8667</v>
      </c>
      <c r="V300">
        <v>-0.91</v>
      </c>
    </row>
    <row r="301" spans="1:22" x14ac:dyDescent="0.2">
      <c r="A301" s="1">
        <v>-1215.9390000000001</v>
      </c>
      <c r="B301">
        <v>61.56</v>
      </c>
      <c r="C301" s="1">
        <v>-1216.5567000000001</v>
      </c>
      <c r="D301">
        <v>18.86</v>
      </c>
      <c r="E301" s="1">
        <v>-1216.3720000000001</v>
      </c>
      <c r="F301">
        <v>0.1</v>
      </c>
      <c r="G301" s="1">
        <v>-1216.7185999999999</v>
      </c>
      <c r="H301">
        <v>-5.43</v>
      </c>
      <c r="I301" s="1">
        <v>-1490.6522</v>
      </c>
      <c r="J301" s="1">
        <v>-1500.0126</v>
      </c>
      <c r="K301" s="1">
        <v>-1492.9331</v>
      </c>
      <c r="L301" s="1">
        <v>-995.87801000000002</v>
      </c>
      <c r="M301" s="1">
        <v>-997.81678999999997</v>
      </c>
      <c r="N301" s="1">
        <v>-995.55544999999995</v>
      </c>
      <c r="O301" s="1">
        <v>-1382.6489999999999</v>
      </c>
      <c r="P301" s="1">
        <v>-1386.4637</v>
      </c>
      <c r="Q301" s="1">
        <v>-1384.0486000000001</v>
      </c>
      <c r="S301" s="1">
        <v>-1223.1503</v>
      </c>
      <c r="T301">
        <v>-4.12</v>
      </c>
      <c r="U301" s="1">
        <v>-1223.7539999999999</v>
      </c>
      <c r="V301">
        <v>-1.23</v>
      </c>
    </row>
    <row r="302" spans="1:22" x14ac:dyDescent="0.2">
      <c r="A302" s="1">
        <v>-1215.8026</v>
      </c>
      <c r="B302">
        <v>61.04</v>
      </c>
      <c r="C302" s="1">
        <v>-1216.6882000000001</v>
      </c>
      <c r="D302">
        <v>19.21</v>
      </c>
      <c r="E302" s="1">
        <v>-1216.2148999999999</v>
      </c>
      <c r="F302">
        <v>-0.13</v>
      </c>
      <c r="G302" s="1">
        <v>-1216.9156</v>
      </c>
      <c r="H302">
        <v>-5.32</v>
      </c>
      <c r="I302" s="1">
        <v>-1490.67</v>
      </c>
      <c r="J302" s="1">
        <v>-1499.9601</v>
      </c>
      <c r="K302" s="1">
        <v>-1492.941</v>
      </c>
      <c r="L302" s="1">
        <v>-995.88706000000002</v>
      </c>
      <c r="M302" s="1">
        <v>-997.93691000000001</v>
      </c>
      <c r="N302" s="1">
        <v>-995.45299999999997</v>
      </c>
      <c r="O302" s="1">
        <v>-1382.799</v>
      </c>
      <c r="P302" s="1">
        <v>-1386.5681</v>
      </c>
      <c r="Q302" s="1">
        <v>-1383.9748999999999</v>
      </c>
      <c r="S302" s="1">
        <v>-1222.9604999999999</v>
      </c>
      <c r="T302">
        <v>-3.44</v>
      </c>
      <c r="U302" s="1">
        <v>-1223.6324999999999</v>
      </c>
      <c r="V302">
        <v>-1.77</v>
      </c>
    </row>
    <row r="303" spans="1:22" x14ac:dyDescent="0.2">
      <c r="A303" s="1">
        <v>-1215.7916</v>
      </c>
      <c r="B303">
        <v>60.38</v>
      </c>
      <c r="C303" s="1">
        <v>-1216.7517</v>
      </c>
      <c r="D303">
        <v>19.75</v>
      </c>
      <c r="E303" s="1">
        <v>-1216.0748000000001</v>
      </c>
      <c r="F303">
        <v>-0.34</v>
      </c>
      <c r="G303" s="1">
        <v>-1217.0847000000001</v>
      </c>
      <c r="H303">
        <v>-5.19</v>
      </c>
      <c r="I303" s="1">
        <v>-1490.7139</v>
      </c>
      <c r="J303" s="1">
        <v>-1499.9244000000001</v>
      </c>
      <c r="K303" s="1">
        <v>-1492.9449</v>
      </c>
      <c r="L303" s="1">
        <v>-995.87314000000003</v>
      </c>
      <c r="M303" s="1">
        <v>-998.09373000000005</v>
      </c>
      <c r="N303" s="1">
        <v>-995.35843999999997</v>
      </c>
      <c r="O303" s="1">
        <v>-1382.9301</v>
      </c>
      <c r="P303" s="1">
        <v>-1386.6686999999999</v>
      </c>
      <c r="Q303" s="1">
        <v>-1383.8934999999999</v>
      </c>
      <c r="S303" s="1">
        <v>-1222.7508</v>
      </c>
      <c r="T303">
        <v>-2.87</v>
      </c>
      <c r="U303" s="1">
        <v>-1223.5005000000001</v>
      </c>
      <c r="V303">
        <v>-1.8</v>
      </c>
    </row>
    <row r="304" spans="1:22" x14ac:dyDescent="0.2">
      <c r="A304" s="1">
        <v>-1215.9154000000001</v>
      </c>
      <c r="B304">
        <v>59.68</v>
      </c>
      <c r="C304" s="1">
        <v>-1216.7406000000001</v>
      </c>
      <c r="D304">
        <v>20.57</v>
      </c>
      <c r="E304" s="1">
        <v>-1215.9471000000001</v>
      </c>
      <c r="F304">
        <v>-0.48</v>
      </c>
      <c r="G304" s="1">
        <v>-1217.2206000000001</v>
      </c>
      <c r="H304">
        <v>-5.01</v>
      </c>
      <c r="I304" s="1">
        <v>-1490.7825</v>
      </c>
      <c r="J304" s="1">
        <v>-1499.9088999999999</v>
      </c>
      <c r="K304" s="1">
        <v>-1492.9427000000001</v>
      </c>
      <c r="L304" s="1">
        <v>-995.83518000000004</v>
      </c>
      <c r="M304" s="1">
        <v>-998.28511000000003</v>
      </c>
      <c r="N304" s="1">
        <v>-995.27299000000005</v>
      </c>
      <c r="O304" s="1">
        <v>-1383.0443</v>
      </c>
      <c r="P304" s="1">
        <v>-1386.7606000000001</v>
      </c>
      <c r="Q304" s="1">
        <v>-1383.8041000000001</v>
      </c>
      <c r="S304" s="1">
        <v>-1222.5166999999999</v>
      </c>
      <c r="T304">
        <v>-2.0099999999999998</v>
      </c>
      <c r="U304" s="1">
        <v>-1223.3586</v>
      </c>
      <c r="V304">
        <v>-1.84</v>
      </c>
    </row>
    <row r="305" spans="1:22" x14ac:dyDescent="0.2">
      <c r="A305" s="1">
        <v>-1216.1639</v>
      </c>
      <c r="B305">
        <v>58.82</v>
      </c>
      <c r="C305" s="1">
        <v>-1216.6599000000001</v>
      </c>
      <c r="D305">
        <v>21.06</v>
      </c>
      <c r="E305" s="1">
        <v>-1215.8276000000001</v>
      </c>
      <c r="F305">
        <v>-0.63</v>
      </c>
      <c r="G305" s="1">
        <v>-1217.3239000000001</v>
      </c>
      <c r="H305">
        <v>-4.63</v>
      </c>
      <c r="I305" s="1">
        <v>-1490.8734999999999</v>
      </c>
      <c r="J305" s="1">
        <v>-1499.9159999999999</v>
      </c>
      <c r="K305" s="1">
        <v>-1492.9347</v>
      </c>
      <c r="L305" s="1">
        <v>-995.77340000000004</v>
      </c>
      <c r="M305" s="1">
        <v>-998.50649999999996</v>
      </c>
      <c r="N305" s="1">
        <v>-995.19800999999995</v>
      </c>
      <c r="O305" s="1">
        <v>-1383.1434999999999</v>
      </c>
      <c r="P305" s="1">
        <v>-1386.8389</v>
      </c>
      <c r="Q305" s="1">
        <v>-1383.7118</v>
      </c>
      <c r="S305" s="1">
        <v>-1222.2578000000001</v>
      </c>
      <c r="T305">
        <v>-1.31</v>
      </c>
      <c r="U305" s="1">
        <v>-1223.2107000000001</v>
      </c>
      <c r="V305">
        <v>-2.06</v>
      </c>
    </row>
    <row r="306" spans="1:22" x14ac:dyDescent="0.2">
      <c r="A306" s="1">
        <v>-1216.5082</v>
      </c>
      <c r="B306">
        <v>58.11</v>
      </c>
      <c r="C306" s="1">
        <v>-1216.5287000000001</v>
      </c>
      <c r="D306">
        <v>21.69</v>
      </c>
      <c r="E306" s="1">
        <v>-1215.7128</v>
      </c>
      <c r="F306">
        <v>-0.71</v>
      </c>
      <c r="G306" s="1">
        <v>-1217.4012</v>
      </c>
      <c r="H306">
        <v>-4.42</v>
      </c>
      <c r="I306" s="1">
        <v>-1490.9829999999999</v>
      </c>
      <c r="J306" s="1">
        <v>-1499.9477999999999</v>
      </c>
      <c r="K306" s="1">
        <v>-1492.9213999999999</v>
      </c>
      <c r="L306" s="1">
        <v>-995.68940999999995</v>
      </c>
      <c r="M306" s="1">
        <v>-998.75117</v>
      </c>
      <c r="N306" s="1">
        <v>-995.13527999999997</v>
      </c>
      <c r="O306" s="1">
        <v>-1383.23</v>
      </c>
      <c r="P306" s="1">
        <v>-1386.8996999999999</v>
      </c>
      <c r="Q306" s="1">
        <v>-1383.6086</v>
      </c>
      <c r="S306" s="1">
        <v>-1221.9784999999999</v>
      </c>
      <c r="T306">
        <v>-0.53</v>
      </c>
      <c r="U306" s="1">
        <v>-1223.0663999999999</v>
      </c>
      <c r="V306">
        <v>-1.96</v>
      </c>
    </row>
    <row r="307" spans="1:22" x14ac:dyDescent="0.2">
      <c r="A307" s="1">
        <v>-1216.9049</v>
      </c>
      <c r="B307">
        <v>57.54</v>
      </c>
      <c r="C307" s="1">
        <v>-1216.3798999999999</v>
      </c>
      <c r="D307">
        <v>22.33</v>
      </c>
      <c r="E307" s="1">
        <v>-1215.6017999999999</v>
      </c>
      <c r="F307">
        <v>-0.65</v>
      </c>
      <c r="G307" s="1">
        <v>-1217.4631999999999</v>
      </c>
      <c r="H307">
        <v>-4.1399999999999997</v>
      </c>
      <c r="I307" s="1">
        <v>-1491.1067</v>
      </c>
      <c r="J307" s="1">
        <v>-1500.0056</v>
      </c>
      <c r="K307" s="1">
        <v>-1492.9055000000001</v>
      </c>
      <c r="L307" s="1">
        <v>-995.58612000000005</v>
      </c>
      <c r="M307" s="1">
        <v>-999.01116999999999</v>
      </c>
      <c r="N307" s="1">
        <v>-995.08678999999995</v>
      </c>
      <c r="O307" s="1">
        <v>-1383.3058000000001</v>
      </c>
      <c r="P307" s="1">
        <v>-1386.9395</v>
      </c>
      <c r="Q307" s="1">
        <v>-1383.4983</v>
      </c>
      <c r="S307" s="1">
        <v>-1221.6876999999999</v>
      </c>
      <c r="T307">
        <v>7.0000000000000007E-2</v>
      </c>
      <c r="U307" s="1">
        <v>-1222.94</v>
      </c>
      <c r="V307">
        <v>-2.0499999999999998</v>
      </c>
    </row>
    <row r="308" spans="1:22" x14ac:dyDescent="0.2">
      <c r="A308" s="1">
        <v>-1217.3062</v>
      </c>
      <c r="B308">
        <v>56.73</v>
      </c>
      <c r="C308" s="1">
        <v>-1216.2514000000001</v>
      </c>
      <c r="D308">
        <v>22.84</v>
      </c>
      <c r="E308" s="1">
        <v>-1215.4956</v>
      </c>
      <c r="F308">
        <v>-0.56999999999999995</v>
      </c>
      <c r="G308" s="1">
        <v>-1217.521</v>
      </c>
      <c r="H308">
        <v>-3.88</v>
      </c>
      <c r="I308" s="1">
        <v>-1491.2392</v>
      </c>
      <c r="J308" s="1">
        <v>-1500.0891999999999</v>
      </c>
      <c r="K308" s="1">
        <v>-1492.8901000000001</v>
      </c>
      <c r="L308" s="1">
        <v>-995.46815000000004</v>
      </c>
      <c r="M308" s="1">
        <v>-999.27820999999994</v>
      </c>
      <c r="N308" s="1">
        <v>-995.05395999999996</v>
      </c>
      <c r="O308" s="1">
        <v>-1383.3724</v>
      </c>
      <c r="P308" s="1">
        <v>-1386.9550999999999</v>
      </c>
      <c r="Q308" s="1">
        <v>-1383.3819000000001</v>
      </c>
      <c r="S308" s="1">
        <v>-1221.3991000000001</v>
      </c>
      <c r="T308">
        <v>1.35</v>
      </c>
      <c r="U308" s="1">
        <v>-1222.8516999999999</v>
      </c>
      <c r="V308">
        <v>-1.82</v>
      </c>
    </row>
    <row r="309" spans="1:22" x14ac:dyDescent="0.2">
      <c r="A309" s="1">
        <v>-1217.6641999999999</v>
      </c>
      <c r="B309">
        <v>56.33</v>
      </c>
      <c r="C309" s="1">
        <v>-1216.1767</v>
      </c>
      <c r="D309">
        <v>23.03</v>
      </c>
      <c r="E309" s="1">
        <v>-1215.3969</v>
      </c>
      <c r="F309">
        <v>-0.36</v>
      </c>
      <c r="G309" s="1">
        <v>-1217.585</v>
      </c>
      <c r="H309">
        <v>-3.62</v>
      </c>
      <c r="I309" s="1">
        <v>-1491.3751</v>
      </c>
      <c r="J309" s="1">
        <v>-1500.1985999999999</v>
      </c>
      <c r="K309" s="1">
        <v>-1492.8788</v>
      </c>
      <c r="L309" s="1">
        <v>-995.34122000000002</v>
      </c>
      <c r="M309" s="1">
        <v>-999.54412000000002</v>
      </c>
      <c r="N309" s="1">
        <v>-995.03801999999996</v>
      </c>
      <c r="O309" s="1">
        <v>-1383.4313999999999</v>
      </c>
      <c r="P309" s="1">
        <v>-1386.9454000000001</v>
      </c>
      <c r="Q309" s="1">
        <v>-1383.2610999999999</v>
      </c>
      <c r="S309" s="1">
        <v>-1221.1298999999999</v>
      </c>
      <c r="T309">
        <v>2.0299999999999998</v>
      </c>
      <c r="U309" s="1">
        <v>-1222.8228999999999</v>
      </c>
      <c r="V309">
        <v>-1.84</v>
      </c>
    </row>
    <row r="310" spans="1:22" x14ac:dyDescent="0.2">
      <c r="A310" s="1">
        <v>-1217.94</v>
      </c>
      <c r="B310">
        <v>56.16</v>
      </c>
      <c r="C310" s="1">
        <v>-1216.1792</v>
      </c>
      <c r="D310">
        <v>23.05</v>
      </c>
      <c r="E310" s="1">
        <v>-1215.3072</v>
      </c>
      <c r="F310">
        <v>-0.03</v>
      </c>
      <c r="G310" s="1">
        <v>-1217.6623</v>
      </c>
      <c r="H310">
        <v>-3.4</v>
      </c>
      <c r="I310" s="1">
        <v>-1491.5085999999999</v>
      </c>
      <c r="J310" s="1">
        <v>-1500.3325</v>
      </c>
      <c r="K310" s="1">
        <v>-1492.8751</v>
      </c>
      <c r="L310" s="1">
        <v>-995.21227999999996</v>
      </c>
      <c r="M310" s="1">
        <v>-999.80142000000001</v>
      </c>
      <c r="N310" s="1">
        <v>-995.03927999999996</v>
      </c>
      <c r="O310" s="1">
        <v>-1383.4838999999999</v>
      </c>
      <c r="P310" s="1">
        <v>-1386.9110000000001</v>
      </c>
      <c r="Q310" s="1">
        <v>-1383.1383000000001</v>
      </c>
      <c r="S310" s="1">
        <v>-1220.8996999999999</v>
      </c>
      <c r="T310">
        <v>2.87</v>
      </c>
      <c r="U310" s="1">
        <v>-1222.8741</v>
      </c>
      <c r="V310">
        <v>-1.76</v>
      </c>
    </row>
    <row r="311" spans="1:22" x14ac:dyDescent="0.2">
      <c r="A311" s="1">
        <v>-1218.1056000000001</v>
      </c>
      <c r="B311">
        <v>56.08</v>
      </c>
      <c r="C311" s="1">
        <v>-1216.2625</v>
      </c>
      <c r="D311">
        <v>22.73</v>
      </c>
      <c r="E311" s="1">
        <v>-1215.2262000000001</v>
      </c>
      <c r="F311">
        <v>0.3</v>
      </c>
      <c r="G311" s="1">
        <v>-1217.7587000000001</v>
      </c>
      <c r="H311">
        <v>-3.35</v>
      </c>
      <c r="I311" s="1">
        <v>-1491.6337000000001</v>
      </c>
      <c r="J311" s="1">
        <v>-1500.4893999999999</v>
      </c>
      <c r="K311" s="1">
        <v>-1492.8815999999999</v>
      </c>
      <c r="L311" s="1">
        <v>-995.08893</v>
      </c>
      <c r="M311" s="1">
        <v>-1000.0438</v>
      </c>
      <c r="N311" s="1">
        <v>-995.05728999999997</v>
      </c>
      <c r="O311" s="1">
        <v>-1383.5304000000001</v>
      </c>
      <c r="P311" s="1">
        <v>-1386.8520000000001</v>
      </c>
      <c r="Q311" s="1">
        <v>-1383.0160000000001</v>
      </c>
      <c r="S311" s="1">
        <v>-1220.7272</v>
      </c>
      <c r="T311">
        <v>3.95</v>
      </c>
      <c r="U311" s="1">
        <v>-1223.0173</v>
      </c>
      <c r="V311">
        <v>-1.95</v>
      </c>
    </row>
    <row r="312" spans="1:22" x14ac:dyDescent="0.2">
      <c r="A312" s="1">
        <v>-1218.1482000000001</v>
      </c>
      <c r="B312">
        <v>56.16</v>
      </c>
      <c r="C312" s="1">
        <v>-1216.4063000000001</v>
      </c>
      <c r="D312">
        <v>22.29</v>
      </c>
      <c r="E312" s="1">
        <v>-1215.1496999999999</v>
      </c>
      <c r="F312">
        <v>0.82</v>
      </c>
      <c r="G312" s="1">
        <v>-1217.8777</v>
      </c>
      <c r="H312">
        <v>-3.23</v>
      </c>
      <c r="I312" s="1">
        <v>-1491.7452000000001</v>
      </c>
      <c r="J312" s="1">
        <v>-1500.6670999999999</v>
      </c>
      <c r="K312" s="1">
        <v>-1492.9</v>
      </c>
      <c r="L312" s="1">
        <v>-994.97834</v>
      </c>
      <c r="M312" s="1">
        <v>-1000.2659</v>
      </c>
      <c r="N312" s="1">
        <v>-995.09064000000001</v>
      </c>
      <c r="O312" s="1">
        <v>-1383.5718999999999</v>
      </c>
      <c r="P312" s="1">
        <v>-1386.7707</v>
      </c>
      <c r="Q312" s="1">
        <v>-1382.8969999999999</v>
      </c>
      <c r="S312" s="1">
        <v>-1220.6287</v>
      </c>
      <c r="T312">
        <v>4.97</v>
      </c>
      <c r="U312" s="1">
        <v>-1223.2529999999999</v>
      </c>
      <c r="V312">
        <v>-2.56</v>
      </c>
    </row>
    <row r="313" spans="1:22" x14ac:dyDescent="0.2">
      <c r="A313" s="1">
        <v>-1218.0695000000001</v>
      </c>
      <c r="B313">
        <v>56.41</v>
      </c>
      <c r="C313" s="1">
        <v>-1216.5733</v>
      </c>
      <c r="D313">
        <v>21.65</v>
      </c>
      <c r="E313" s="1">
        <v>-1215.0736999999999</v>
      </c>
      <c r="F313">
        <v>1.29</v>
      </c>
      <c r="G313" s="1">
        <v>-1218.0199</v>
      </c>
      <c r="H313">
        <v>-3.24</v>
      </c>
      <c r="I313" s="1">
        <v>-1491.8382999999999</v>
      </c>
      <c r="J313" s="1">
        <v>-1500.8628000000001</v>
      </c>
      <c r="K313" s="1">
        <v>-1492.9315999999999</v>
      </c>
      <c r="L313" s="1">
        <v>-994.88747999999998</v>
      </c>
      <c r="M313" s="1">
        <v>-1000.4643</v>
      </c>
      <c r="N313" s="1">
        <v>-995.13711000000001</v>
      </c>
      <c r="O313" s="1">
        <v>-1383.6086</v>
      </c>
      <c r="P313" s="1">
        <v>-1386.6699000000001</v>
      </c>
      <c r="Q313" s="1">
        <v>-1382.7840000000001</v>
      </c>
      <c r="S313" s="1">
        <v>-1220.6143999999999</v>
      </c>
      <c r="T313">
        <v>5.54</v>
      </c>
      <c r="U313" s="1">
        <v>-1223.5702000000001</v>
      </c>
      <c r="V313">
        <v>-2.78</v>
      </c>
    </row>
    <row r="314" spans="1:22" x14ac:dyDescent="0.2">
      <c r="A314" s="1">
        <v>-1217.8833</v>
      </c>
      <c r="B314">
        <v>56.84</v>
      </c>
      <c r="C314" s="1">
        <v>-1216.7242000000001</v>
      </c>
      <c r="D314">
        <v>20.85</v>
      </c>
      <c r="E314" s="1">
        <v>-1214.9957999999999</v>
      </c>
      <c r="F314">
        <v>1.89</v>
      </c>
      <c r="G314" s="1">
        <v>-1218.182</v>
      </c>
      <c r="H314">
        <v>-3.2</v>
      </c>
      <c r="I314" s="1">
        <v>-1491.9093</v>
      </c>
      <c r="J314" s="1">
        <v>-1501.0735999999999</v>
      </c>
      <c r="K314" s="1">
        <v>-1492.9766</v>
      </c>
      <c r="L314" s="1">
        <v>-994.82276000000002</v>
      </c>
      <c r="M314" s="1">
        <v>-1000.6368</v>
      </c>
      <c r="N314" s="1">
        <v>-995.19371000000001</v>
      </c>
      <c r="O314" s="1">
        <v>-1383.6407999999999</v>
      </c>
      <c r="P314" s="1">
        <v>-1386.5531000000001</v>
      </c>
      <c r="Q314" s="1">
        <v>-1382.6787999999999</v>
      </c>
      <c r="S314" s="1">
        <v>-1220.6863000000001</v>
      </c>
      <c r="T314">
        <v>5.9</v>
      </c>
      <c r="U314" s="1">
        <v>-1223.9449</v>
      </c>
      <c r="V314">
        <v>-2.65</v>
      </c>
    </row>
    <row r="315" spans="1:22" x14ac:dyDescent="0.2">
      <c r="A315" s="1">
        <v>-1217.6141</v>
      </c>
      <c r="B315">
        <v>57.18</v>
      </c>
      <c r="C315" s="1">
        <v>-1216.8329000000001</v>
      </c>
      <c r="D315">
        <v>20.03</v>
      </c>
      <c r="E315" s="1">
        <v>-1214.9188999999999</v>
      </c>
      <c r="F315">
        <v>2.61</v>
      </c>
      <c r="G315" s="1">
        <v>-1218.3583000000001</v>
      </c>
      <c r="H315">
        <v>-3.43</v>
      </c>
      <c r="I315" s="1">
        <v>-1491.9555</v>
      </c>
      <c r="J315" s="1">
        <v>-1501.2967000000001</v>
      </c>
      <c r="K315" s="1">
        <v>-1493.0346</v>
      </c>
      <c r="L315" s="1">
        <v>-994.78926000000001</v>
      </c>
      <c r="M315" s="1">
        <v>-1000.783</v>
      </c>
      <c r="N315" s="1">
        <v>-995.25678000000005</v>
      </c>
      <c r="O315" s="1">
        <v>-1383.6688999999999</v>
      </c>
      <c r="P315" s="1">
        <v>-1386.4244000000001</v>
      </c>
      <c r="Q315" s="1">
        <v>-1382.5834</v>
      </c>
      <c r="S315" s="1">
        <v>-1220.8394000000001</v>
      </c>
      <c r="T315">
        <v>6.41</v>
      </c>
      <c r="U315" s="1">
        <v>-1224.3486</v>
      </c>
      <c r="V315">
        <v>-3.01</v>
      </c>
    </row>
    <row r="316" spans="1:22" x14ac:dyDescent="0.2">
      <c r="A316" s="1">
        <v>-1217.2932000000001</v>
      </c>
      <c r="B316">
        <v>57.6</v>
      </c>
      <c r="C316" s="1">
        <v>-1216.8952999999999</v>
      </c>
      <c r="D316">
        <v>19.25</v>
      </c>
      <c r="E316" s="1">
        <v>-1214.8513</v>
      </c>
      <c r="F316">
        <v>3.13</v>
      </c>
      <c r="G316" s="1">
        <v>-1218.5388</v>
      </c>
      <c r="H316">
        <v>-3.57</v>
      </c>
      <c r="I316" s="1">
        <v>-1491.9754</v>
      </c>
      <c r="J316" s="1">
        <v>-1501.5286000000001</v>
      </c>
      <c r="K316" s="1">
        <v>-1493.1049</v>
      </c>
      <c r="L316" s="1">
        <v>-994.79130999999995</v>
      </c>
      <c r="M316" s="1">
        <v>-1000.9032</v>
      </c>
      <c r="N316" s="1">
        <v>-995.32222000000002</v>
      </c>
      <c r="O316" s="1">
        <v>-1383.693</v>
      </c>
      <c r="P316" s="1">
        <v>-1386.2882999999999</v>
      </c>
      <c r="Q316" s="1">
        <v>-1382.4989</v>
      </c>
      <c r="S316" s="1">
        <v>-1221.0603000000001</v>
      </c>
      <c r="T316">
        <v>6.71</v>
      </c>
      <c r="U316" s="1">
        <v>-1224.7511999999999</v>
      </c>
      <c r="V316">
        <v>-3.1</v>
      </c>
    </row>
    <row r="317" spans="1:22" x14ac:dyDescent="0.2">
      <c r="A317" s="1">
        <v>-1216.9527</v>
      </c>
      <c r="B317">
        <v>58.09</v>
      </c>
      <c r="C317" s="1">
        <v>-1216.9223999999999</v>
      </c>
      <c r="D317">
        <v>18.510000000000002</v>
      </c>
      <c r="E317" s="1">
        <v>-1214.8051</v>
      </c>
      <c r="F317">
        <v>3.65</v>
      </c>
      <c r="G317" s="1">
        <v>-1218.7112</v>
      </c>
      <c r="H317">
        <v>-3.66</v>
      </c>
      <c r="I317" s="1">
        <v>-1491.9686999999999</v>
      </c>
      <c r="J317" s="1">
        <v>-1501.7664</v>
      </c>
      <c r="K317" s="1">
        <v>-1493.1868999999999</v>
      </c>
      <c r="L317" s="1">
        <v>-994.83144000000004</v>
      </c>
      <c r="M317" s="1">
        <v>-1000.9991</v>
      </c>
      <c r="N317" s="1">
        <v>-995.38589000000002</v>
      </c>
      <c r="O317" s="1">
        <v>-1383.7132999999999</v>
      </c>
      <c r="P317" s="1">
        <v>-1386.1493</v>
      </c>
      <c r="Q317" s="1">
        <v>-1382.4256</v>
      </c>
      <c r="S317" s="1">
        <v>-1221.327</v>
      </c>
      <c r="T317">
        <v>6.79</v>
      </c>
      <c r="U317" s="1">
        <v>-1225.1252999999999</v>
      </c>
      <c r="V317">
        <v>-3.04</v>
      </c>
    </row>
    <row r="318" spans="1:22" x14ac:dyDescent="0.2">
      <c r="A318" s="1">
        <v>-1216.6192000000001</v>
      </c>
      <c r="B318">
        <v>58.32</v>
      </c>
      <c r="C318" s="1">
        <v>-1216.9304</v>
      </c>
      <c r="D318">
        <v>17.850000000000001</v>
      </c>
      <c r="E318" s="1">
        <v>-1214.7909999999999</v>
      </c>
      <c r="F318">
        <v>4.05</v>
      </c>
      <c r="G318" s="1">
        <v>-1218.8590999999999</v>
      </c>
      <c r="H318">
        <v>-3.75</v>
      </c>
      <c r="I318" s="1">
        <v>-1491.9358999999999</v>
      </c>
      <c r="J318" s="1">
        <v>-1502.0068000000001</v>
      </c>
      <c r="K318" s="1">
        <v>-1493.2801999999999</v>
      </c>
      <c r="L318" s="1">
        <v>-994.91125</v>
      </c>
      <c r="M318" s="1">
        <v>-1001.0729</v>
      </c>
      <c r="N318" s="1">
        <v>-995.44375000000002</v>
      </c>
      <c r="O318" s="1">
        <v>-1383.7297000000001</v>
      </c>
      <c r="P318" s="1">
        <v>-1386.0120999999999</v>
      </c>
      <c r="Q318" s="1">
        <v>-1382.3626999999999</v>
      </c>
      <c r="S318" s="1">
        <v>-1221.6112000000001</v>
      </c>
      <c r="T318">
        <v>6.98</v>
      </c>
      <c r="U318" s="1">
        <v>-1225.4485</v>
      </c>
      <c r="V318">
        <v>-3.12</v>
      </c>
    </row>
    <row r="319" spans="1:22" x14ac:dyDescent="0.2">
      <c r="A319" s="1">
        <v>-1216.3113000000001</v>
      </c>
      <c r="B319">
        <v>58.62</v>
      </c>
      <c r="C319" s="1">
        <v>-1216.9314999999999</v>
      </c>
      <c r="D319">
        <v>17.43</v>
      </c>
      <c r="E319" s="1">
        <v>-1214.8139000000001</v>
      </c>
      <c r="F319">
        <v>4.28</v>
      </c>
      <c r="G319" s="1">
        <v>-1218.9663</v>
      </c>
      <c r="H319">
        <v>-3.82</v>
      </c>
      <c r="I319" s="1">
        <v>-1491.8787</v>
      </c>
      <c r="J319" s="1">
        <v>-1502.2466999999999</v>
      </c>
      <c r="K319" s="1">
        <v>-1493.3846000000001</v>
      </c>
      <c r="L319" s="1">
        <v>-995.03105000000005</v>
      </c>
      <c r="M319" s="1">
        <v>-1001.1277</v>
      </c>
      <c r="N319" s="1">
        <v>-995.49230999999997</v>
      </c>
      <c r="O319" s="1">
        <v>-1383.7421999999999</v>
      </c>
      <c r="P319" s="1">
        <v>-1385.8812</v>
      </c>
      <c r="Q319" s="1">
        <v>-1382.309</v>
      </c>
      <c r="S319" s="1">
        <v>-1221.8823</v>
      </c>
      <c r="T319">
        <v>6.61</v>
      </c>
      <c r="U319" s="1">
        <v>-1225.7044000000001</v>
      </c>
      <c r="V319">
        <v>-2.5499999999999998</v>
      </c>
    </row>
    <row r="320" spans="1:22" x14ac:dyDescent="0.2">
      <c r="A320" s="1">
        <v>-1216.0343</v>
      </c>
      <c r="B320">
        <v>58.75</v>
      </c>
      <c r="C320" s="1">
        <v>-1216.9266</v>
      </c>
      <c r="D320">
        <v>17.12</v>
      </c>
      <c r="E320" s="1">
        <v>-1214.8706</v>
      </c>
      <c r="F320">
        <v>4.32</v>
      </c>
      <c r="G320" s="1">
        <v>-1219.0177000000001</v>
      </c>
      <c r="H320">
        <v>-3.87</v>
      </c>
      <c r="I320" s="1">
        <v>-1491.7998</v>
      </c>
      <c r="J320" s="1">
        <v>-1502.4833000000001</v>
      </c>
      <c r="K320" s="1">
        <v>-1493.5</v>
      </c>
      <c r="L320" s="1">
        <v>-995.18970999999999</v>
      </c>
      <c r="M320" s="1">
        <v>-1001.1673</v>
      </c>
      <c r="N320" s="1">
        <v>-995.52832999999998</v>
      </c>
      <c r="O320" s="1">
        <v>-1383.7501999999999</v>
      </c>
      <c r="P320" s="1">
        <v>-1385.761</v>
      </c>
      <c r="Q320" s="1">
        <v>-1382.2628</v>
      </c>
      <c r="S320" s="1">
        <v>-1222.1143</v>
      </c>
      <c r="T320">
        <v>6.5</v>
      </c>
      <c r="U320" s="1">
        <v>-1225.883</v>
      </c>
      <c r="V320">
        <v>-1.93</v>
      </c>
    </row>
    <row r="321" spans="1:22" x14ac:dyDescent="0.2">
      <c r="A321" s="1">
        <v>-1215.7818</v>
      </c>
      <c r="B321">
        <v>58.77</v>
      </c>
      <c r="C321" s="1">
        <v>-1216.9100000000001</v>
      </c>
      <c r="D321">
        <v>16.670000000000002</v>
      </c>
      <c r="E321" s="1">
        <v>-1214.9492</v>
      </c>
      <c r="F321">
        <v>4.45</v>
      </c>
      <c r="G321" s="1">
        <v>-1219.0021999999999</v>
      </c>
      <c r="H321">
        <v>-3.87</v>
      </c>
      <c r="I321" s="1">
        <v>-1491.7030999999999</v>
      </c>
      <c r="J321" s="1">
        <v>-1502.7135000000001</v>
      </c>
      <c r="K321" s="1">
        <v>-1493.627</v>
      </c>
      <c r="L321" s="1">
        <v>-995.38534000000004</v>
      </c>
      <c r="M321" s="1">
        <v>-1001.1959000000001</v>
      </c>
      <c r="N321" s="1">
        <v>-995.54974000000004</v>
      </c>
      <c r="O321" s="1">
        <v>-1383.7527</v>
      </c>
      <c r="P321" s="1">
        <v>-1385.6545000000001</v>
      </c>
      <c r="Q321" s="1">
        <v>-1382.2219</v>
      </c>
      <c r="S321" s="1">
        <v>-1222.2909</v>
      </c>
      <c r="T321">
        <v>6.11</v>
      </c>
      <c r="U321" s="1">
        <v>-1225.9772</v>
      </c>
      <c r="V321">
        <v>-1.59</v>
      </c>
    </row>
    <row r="322" spans="1:22" x14ac:dyDescent="0.2">
      <c r="A322" s="1">
        <v>-1215.5427999999999</v>
      </c>
      <c r="B322">
        <v>58.73</v>
      </c>
      <c r="C322" s="1">
        <v>-1216.8747000000001</v>
      </c>
      <c r="D322">
        <v>16.690000000000001</v>
      </c>
      <c r="E322" s="1">
        <v>-1215.0319</v>
      </c>
      <c r="F322">
        <v>4.29</v>
      </c>
      <c r="G322" s="1">
        <v>-1218.9135000000001</v>
      </c>
      <c r="H322">
        <v>-3.82</v>
      </c>
      <c r="I322" s="1">
        <v>-1491.5940000000001</v>
      </c>
      <c r="J322" s="1">
        <v>-1502.9344000000001</v>
      </c>
      <c r="K322" s="1">
        <v>-1493.7663</v>
      </c>
      <c r="L322" s="1">
        <v>-995.61461999999995</v>
      </c>
      <c r="M322" s="1">
        <v>-1001.2178</v>
      </c>
      <c r="N322" s="1">
        <v>-995.55555000000004</v>
      </c>
      <c r="O322" s="1">
        <v>-1383.749</v>
      </c>
      <c r="P322" s="1">
        <v>-1385.5639000000001</v>
      </c>
      <c r="Q322" s="1">
        <v>-1382.1838</v>
      </c>
      <c r="S322" s="1">
        <v>-1222.4105999999999</v>
      </c>
      <c r="T322">
        <v>6</v>
      </c>
      <c r="U322" s="1">
        <v>-1225.9851000000001</v>
      </c>
      <c r="V322">
        <v>-0.99</v>
      </c>
    </row>
    <row r="323" spans="1:22" x14ac:dyDescent="0.2">
      <c r="A323" s="1">
        <v>-1215.3092999999999</v>
      </c>
      <c r="B323">
        <v>58.56</v>
      </c>
      <c r="C323" s="1">
        <v>-1216.8182999999999</v>
      </c>
      <c r="D323">
        <v>16.739999999999998</v>
      </c>
      <c r="E323" s="1">
        <v>-1215.1002000000001</v>
      </c>
      <c r="F323">
        <v>3.95</v>
      </c>
      <c r="G323" s="1">
        <v>-1218.7527</v>
      </c>
      <c r="H323">
        <v>-3.43</v>
      </c>
      <c r="I323" s="1">
        <v>-1491.4781</v>
      </c>
      <c r="J323" s="1">
        <v>-1503.1442999999999</v>
      </c>
      <c r="K323" s="1">
        <v>-1493.9187999999999</v>
      </c>
      <c r="L323" s="1">
        <v>-995.87311999999997</v>
      </c>
      <c r="M323" s="1">
        <v>-1001.2373</v>
      </c>
      <c r="N323" s="1">
        <v>-995.54573000000005</v>
      </c>
      <c r="O323" s="1">
        <v>-1383.7381</v>
      </c>
      <c r="P323" s="1">
        <v>-1385.4897000000001</v>
      </c>
      <c r="Q323" s="1">
        <v>-1382.1461999999999</v>
      </c>
      <c r="S323" s="1">
        <v>-1222.4864</v>
      </c>
      <c r="T323">
        <v>5.52</v>
      </c>
      <c r="U323" s="1">
        <v>-1225.9109000000001</v>
      </c>
      <c r="V323">
        <v>-0.16</v>
      </c>
    </row>
    <row r="324" spans="1:22" x14ac:dyDescent="0.2">
      <c r="A324" s="1">
        <v>-1215.0807</v>
      </c>
      <c r="B324">
        <v>58.53</v>
      </c>
      <c r="C324" s="1">
        <v>-1216.7491</v>
      </c>
      <c r="D324">
        <v>17.04</v>
      </c>
      <c r="E324" s="1">
        <v>-1215.1387999999999</v>
      </c>
      <c r="F324">
        <v>4.05</v>
      </c>
      <c r="G324" s="1">
        <v>-1218.5279</v>
      </c>
      <c r="H324">
        <v>-3.13</v>
      </c>
      <c r="I324" s="1">
        <v>-1491.3623</v>
      </c>
      <c r="J324" s="1">
        <v>-1503.3405</v>
      </c>
      <c r="K324" s="1">
        <v>-1494.0852</v>
      </c>
      <c r="L324" s="1">
        <v>-996.15593000000001</v>
      </c>
      <c r="M324" s="1">
        <v>-1001.2584000000001</v>
      </c>
      <c r="N324" s="1">
        <v>-995.52086999999995</v>
      </c>
      <c r="O324" s="1">
        <v>-1383.7184</v>
      </c>
      <c r="P324" s="1">
        <v>-1385.4309000000001</v>
      </c>
      <c r="Q324" s="1">
        <v>-1382.1071999999999</v>
      </c>
      <c r="S324" s="1">
        <v>-1222.5407</v>
      </c>
      <c r="T324">
        <v>4.96</v>
      </c>
      <c r="U324" s="1">
        <v>-1225.7610999999999</v>
      </c>
      <c r="V324">
        <v>0.28999999999999998</v>
      </c>
    </row>
    <row r="325" spans="1:22" x14ac:dyDescent="0.2">
      <c r="A325" s="1">
        <v>-1214.8625999999999</v>
      </c>
      <c r="B325">
        <v>58.63</v>
      </c>
      <c r="C325" s="1">
        <v>-1216.6866</v>
      </c>
      <c r="D325">
        <v>17.25</v>
      </c>
      <c r="E325" s="1">
        <v>-1215.1375</v>
      </c>
      <c r="F325">
        <v>3.83</v>
      </c>
      <c r="G325" s="1">
        <v>-1218.2547999999999</v>
      </c>
      <c r="H325">
        <v>-2.85</v>
      </c>
      <c r="I325" s="1">
        <v>-1491.2539999999999</v>
      </c>
      <c r="J325" s="1">
        <v>-1503.5211999999999</v>
      </c>
      <c r="K325" s="1">
        <v>-1494.2654</v>
      </c>
      <c r="L325" s="1">
        <v>-996.45730000000003</v>
      </c>
      <c r="M325" s="1">
        <v>-1001.2848</v>
      </c>
      <c r="N325" s="1">
        <v>-995.48233000000005</v>
      </c>
      <c r="O325" s="1">
        <v>-1383.6890000000001</v>
      </c>
      <c r="P325" s="1">
        <v>-1385.3852999999999</v>
      </c>
      <c r="Q325" s="1">
        <v>-1382.0650000000001</v>
      </c>
      <c r="S325" s="1">
        <v>-1222.5987</v>
      </c>
      <c r="T325">
        <v>4.16</v>
      </c>
      <c r="U325" s="1">
        <v>-1225.5445</v>
      </c>
      <c r="V325">
        <v>0.73</v>
      </c>
    </row>
    <row r="326" spans="1:22" x14ac:dyDescent="0.2">
      <c r="A326" s="1">
        <v>-1214.6627000000001</v>
      </c>
      <c r="B326">
        <v>58.78</v>
      </c>
      <c r="C326" s="1">
        <v>-1216.6582000000001</v>
      </c>
      <c r="D326">
        <v>17.48</v>
      </c>
      <c r="E326" s="1">
        <v>-1215.0918999999999</v>
      </c>
      <c r="F326">
        <v>3.69</v>
      </c>
      <c r="G326" s="1">
        <v>-1217.9557</v>
      </c>
      <c r="H326">
        <v>-2.67</v>
      </c>
      <c r="I326" s="1">
        <v>-1491.1610000000001</v>
      </c>
      <c r="J326" s="1">
        <v>-1503.6850999999999</v>
      </c>
      <c r="K326" s="1">
        <v>-1494.4591</v>
      </c>
      <c r="L326" s="1">
        <v>-996.77103</v>
      </c>
      <c r="M326" s="1">
        <v>-1001.3199</v>
      </c>
      <c r="N326" s="1">
        <v>-995.43179999999995</v>
      </c>
      <c r="O326" s="1">
        <v>-1383.6489999999999</v>
      </c>
      <c r="P326" s="1">
        <v>-1385.3493000000001</v>
      </c>
      <c r="Q326" s="1">
        <v>-1382.0179000000001</v>
      </c>
      <c r="S326" s="1">
        <v>-1222.6822999999999</v>
      </c>
      <c r="T326">
        <v>3.28</v>
      </c>
      <c r="U326" s="1">
        <v>-1225.2723000000001</v>
      </c>
      <c r="V326">
        <v>1.24</v>
      </c>
    </row>
    <row r="327" spans="1:22" x14ac:dyDescent="0.2">
      <c r="A327" s="1">
        <v>-1214.4855</v>
      </c>
      <c r="B327">
        <v>58.94</v>
      </c>
      <c r="C327" s="1">
        <v>-1216.692</v>
      </c>
      <c r="D327">
        <v>17.510000000000002</v>
      </c>
      <c r="E327" s="1">
        <v>-1215.0044</v>
      </c>
      <c r="F327">
        <v>3.55</v>
      </c>
      <c r="G327" s="1">
        <v>-1217.6554000000001</v>
      </c>
      <c r="H327">
        <v>-2.17</v>
      </c>
      <c r="I327" s="1">
        <v>-1491.0906</v>
      </c>
      <c r="J327" s="1">
        <v>-1503.8306</v>
      </c>
      <c r="K327" s="1">
        <v>-1494.6652999999999</v>
      </c>
      <c r="L327" s="1">
        <v>-997.09047999999996</v>
      </c>
      <c r="M327" s="1">
        <v>-1001.3664</v>
      </c>
      <c r="N327" s="1">
        <v>-995.37097000000006</v>
      </c>
      <c r="O327" s="1">
        <v>-1383.5976000000001</v>
      </c>
      <c r="P327" s="1">
        <v>-1385.3186000000001</v>
      </c>
      <c r="Q327" s="1">
        <v>-1381.9657</v>
      </c>
      <c r="S327" s="1">
        <v>-1222.8045</v>
      </c>
      <c r="T327">
        <v>2.3199999999999998</v>
      </c>
      <c r="U327" s="1">
        <v>-1224.9558999999999</v>
      </c>
      <c r="V327">
        <v>1.98</v>
      </c>
    </row>
    <row r="328" spans="1:22" x14ac:dyDescent="0.2">
      <c r="A328" s="1">
        <v>-1214.3330000000001</v>
      </c>
      <c r="B328">
        <v>59.2</v>
      </c>
      <c r="C328" s="1">
        <v>-1216.807</v>
      </c>
      <c r="D328">
        <v>17.440000000000001</v>
      </c>
      <c r="E328" s="1">
        <v>-1214.8831</v>
      </c>
      <c r="F328">
        <v>3.43</v>
      </c>
      <c r="G328" s="1">
        <v>-1217.3780999999999</v>
      </c>
      <c r="H328">
        <v>-1.82</v>
      </c>
      <c r="I328" s="1">
        <v>-1491.0499</v>
      </c>
      <c r="J328" s="1">
        <v>-1503.9571000000001</v>
      </c>
      <c r="K328" s="1">
        <v>-1494.883</v>
      </c>
      <c r="L328" s="1">
        <v>-997.40875000000005</v>
      </c>
      <c r="M328" s="1">
        <v>-1001.4268</v>
      </c>
      <c r="N328" s="1">
        <v>-995.30183</v>
      </c>
      <c r="O328" s="1">
        <v>-1383.5337</v>
      </c>
      <c r="P328" s="1">
        <v>-1385.2886000000001</v>
      </c>
      <c r="Q328" s="1">
        <v>-1381.9082000000001</v>
      </c>
      <c r="S328" s="1">
        <v>-1222.9681</v>
      </c>
      <c r="T328">
        <v>1.1399999999999999</v>
      </c>
      <c r="U328" s="1">
        <v>-1224.6099999999999</v>
      </c>
      <c r="V328">
        <v>2.66</v>
      </c>
    </row>
    <row r="329" spans="1:22" x14ac:dyDescent="0.2">
      <c r="A329" s="1">
        <v>-1214.2059999999999</v>
      </c>
      <c r="B329">
        <v>59.63</v>
      </c>
      <c r="C329" s="1">
        <v>-1217.0046</v>
      </c>
      <c r="D329">
        <v>17.18</v>
      </c>
      <c r="E329" s="1">
        <v>-1214.7422999999999</v>
      </c>
      <c r="F329">
        <v>3.18</v>
      </c>
      <c r="G329" s="1">
        <v>-1217.1439</v>
      </c>
      <c r="H329">
        <v>-1.71</v>
      </c>
      <c r="I329" s="1">
        <v>-1491.0445999999999</v>
      </c>
      <c r="J329" s="1">
        <v>-1504.0645999999999</v>
      </c>
      <c r="K329" s="1">
        <v>-1495.1107999999999</v>
      </c>
      <c r="L329" s="1">
        <v>-997.71896000000004</v>
      </c>
      <c r="M329" s="1">
        <v>-1001.5027</v>
      </c>
      <c r="N329" s="1">
        <v>-995.22653000000003</v>
      </c>
      <c r="O329" s="1">
        <v>-1383.4567</v>
      </c>
      <c r="P329" s="1">
        <v>-1385.2548999999999</v>
      </c>
      <c r="Q329" s="1">
        <v>-1381.846</v>
      </c>
      <c r="S329" s="1">
        <v>-1223.1668999999999</v>
      </c>
      <c r="T329">
        <v>0.02</v>
      </c>
      <c r="U329" s="1">
        <v>-1224.2506000000001</v>
      </c>
      <c r="V329">
        <v>3.26</v>
      </c>
    </row>
    <row r="330" spans="1:22" x14ac:dyDescent="0.2">
      <c r="A330" s="1">
        <v>-1214.1076</v>
      </c>
      <c r="B330">
        <v>59.92</v>
      </c>
      <c r="C330" s="1">
        <v>-1217.2655999999999</v>
      </c>
      <c r="D330">
        <v>16.84</v>
      </c>
      <c r="E330" s="1">
        <v>-1214.6018999999999</v>
      </c>
      <c r="F330">
        <v>2.96</v>
      </c>
      <c r="G330" s="1">
        <v>-1216.9692</v>
      </c>
      <c r="H330">
        <v>-1.45</v>
      </c>
      <c r="I330" s="1">
        <v>-1491.0786000000001</v>
      </c>
      <c r="J330" s="1">
        <v>-1504.153</v>
      </c>
      <c r="K330" s="1">
        <v>-1495.3468</v>
      </c>
      <c r="L330" s="1">
        <v>-998.01412000000005</v>
      </c>
      <c r="M330" s="1">
        <v>-1001.5954</v>
      </c>
      <c r="N330" s="1">
        <v>-995.14763000000005</v>
      </c>
      <c r="O330" s="1">
        <v>-1383.3661</v>
      </c>
      <c r="P330" s="1">
        <v>-1385.2138</v>
      </c>
      <c r="Q330" s="1">
        <v>-1381.7804000000001</v>
      </c>
      <c r="S330" s="1">
        <v>-1223.3891000000001</v>
      </c>
      <c r="T330">
        <v>-1.04</v>
      </c>
      <c r="U330" s="1">
        <v>-1223.9004</v>
      </c>
      <c r="V330">
        <v>3.67</v>
      </c>
    </row>
    <row r="331" spans="1:22" x14ac:dyDescent="0.2">
      <c r="A331" s="1">
        <v>-1214.0463999999999</v>
      </c>
      <c r="B331">
        <v>60.39</v>
      </c>
      <c r="C331" s="1">
        <v>-1217.5544</v>
      </c>
      <c r="D331">
        <v>16.34</v>
      </c>
      <c r="E331" s="1">
        <v>-1214.4829999999999</v>
      </c>
      <c r="F331">
        <v>2.64</v>
      </c>
      <c r="G331" s="1">
        <v>-1216.8649</v>
      </c>
      <c r="H331">
        <v>-1.49</v>
      </c>
      <c r="I331" s="1">
        <v>-1491.1532</v>
      </c>
      <c r="J331" s="1">
        <v>-1504.2234000000001</v>
      </c>
      <c r="K331" s="1">
        <v>-1495.5889</v>
      </c>
      <c r="L331" s="1">
        <v>-998.28724</v>
      </c>
      <c r="M331" s="1">
        <v>-1001.7059</v>
      </c>
      <c r="N331" s="1">
        <v>-995.06751999999994</v>
      </c>
      <c r="O331" s="1">
        <v>-1383.2616</v>
      </c>
      <c r="P331" s="1">
        <v>-1385.1618000000001</v>
      </c>
      <c r="Q331" s="1">
        <v>-1381.7128</v>
      </c>
      <c r="S331" s="1">
        <v>-1223.6206</v>
      </c>
      <c r="T331">
        <v>-2.2599999999999998</v>
      </c>
      <c r="U331" s="1">
        <v>-1223.5879</v>
      </c>
      <c r="V331">
        <v>4.07</v>
      </c>
    </row>
    <row r="332" spans="1:22" x14ac:dyDescent="0.2">
      <c r="A332" s="1">
        <v>-1214.0338999999999</v>
      </c>
      <c r="B332">
        <v>60.76</v>
      </c>
      <c r="C332" s="1">
        <v>-1217.8284000000001</v>
      </c>
      <c r="D332">
        <v>15.79</v>
      </c>
      <c r="E332" s="1">
        <v>-1214.4034999999999</v>
      </c>
      <c r="F332">
        <v>2.17</v>
      </c>
      <c r="G332" s="1">
        <v>-1216.8352</v>
      </c>
      <c r="H332">
        <v>-1.5</v>
      </c>
      <c r="I332" s="1">
        <v>-1491.2674</v>
      </c>
      <c r="J332" s="1">
        <v>-1504.2777000000001</v>
      </c>
      <c r="K332" s="1">
        <v>-1495.835</v>
      </c>
      <c r="L332" s="1">
        <v>-998.53261999999995</v>
      </c>
      <c r="M332" s="1">
        <v>-1001.8344</v>
      </c>
      <c r="N332" s="1">
        <v>-994.98898999999994</v>
      </c>
      <c r="O332" s="1">
        <v>-1383.1427000000001</v>
      </c>
      <c r="P332" s="1">
        <v>-1385.0967000000001</v>
      </c>
      <c r="Q332" s="1">
        <v>-1381.646</v>
      </c>
      <c r="S332" s="1">
        <v>-1223.8469</v>
      </c>
      <c r="T332">
        <v>-3.29</v>
      </c>
      <c r="U332" s="1">
        <v>-1223.3415</v>
      </c>
      <c r="V332">
        <v>4.78</v>
      </c>
    </row>
    <row r="333" spans="1:22" x14ac:dyDescent="0.2">
      <c r="A333" s="1">
        <v>-1214.0821000000001</v>
      </c>
      <c r="B333">
        <v>61.24</v>
      </c>
      <c r="C333" s="1">
        <v>-1218.0499</v>
      </c>
      <c r="D333">
        <v>15.18</v>
      </c>
      <c r="E333" s="1">
        <v>-1214.3728000000001</v>
      </c>
      <c r="F333">
        <v>1.73</v>
      </c>
      <c r="G333" s="1">
        <v>-1216.8793000000001</v>
      </c>
      <c r="H333">
        <v>-1.65</v>
      </c>
      <c r="I333" s="1">
        <v>-1491.4177</v>
      </c>
      <c r="J333" s="1">
        <v>-1504.3181</v>
      </c>
      <c r="K333" s="1">
        <v>-1496.0834</v>
      </c>
      <c r="L333" s="1">
        <v>-998.74559999999997</v>
      </c>
      <c r="M333" s="1">
        <v>-1001.9804</v>
      </c>
      <c r="N333" s="1">
        <v>-994.91452000000004</v>
      </c>
      <c r="O333" s="1">
        <v>-1383.0099</v>
      </c>
      <c r="P333" s="1">
        <v>-1385.0173</v>
      </c>
      <c r="Q333" s="1">
        <v>-1381.5830000000001</v>
      </c>
      <c r="S333" s="1">
        <v>-1224.0551</v>
      </c>
      <c r="T333">
        <v>-4.37</v>
      </c>
      <c r="U333" s="1">
        <v>-1223.1857</v>
      </c>
      <c r="V333">
        <v>4.8899999999999997</v>
      </c>
    </row>
    <row r="334" spans="1:22" x14ac:dyDescent="0.2">
      <c r="A334" s="1">
        <v>-1214.2021999999999</v>
      </c>
      <c r="B334">
        <v>61.78</v>
      </c>
      <c r="C334" s="1">
        <v>-1218.1907000000001</v>
      </c>
      <c r="D334">
        <v>14.83</v>
      </c>
      <c r="E334" s="1">
        <v>-1214.3910000000001</v>
      </c>
      <c r="F334">
        <v>1.06</v>
      </c>
      <c r="G334" s="1">
        <v>-1216.9927</v>
      </c>
      <c r="H334">
        <v>-1.9</v>
      </c>
      <c r="I334" s="1">
        <v>-1491.5986</v>
      </c>
      <c r="J334" s="1">
        <v>-1504.3468</v>
      </c>
      <c r="K334" s="1">
        <v>-1496.3321000000001</v>
      </c>
      <c r="L334" s="1">
        <v>-998.92308000000003</v>
      </c>
      <c r="M334" s="1">
        <v>-1002.1424</v>
      </c>
      <c r="N334" s="1">
        <v>-994.84663999999998</v>
      </c>
      <c r="O334" s="1">
        <v>-1382.8641</v>
      </c>
      <c r="P334" s="1">
        <v>-1384.9238</v>
      </c>
      <c r="Q334" s="1">
        <v>-1381.5264999999999</v>
      </c>
      <c r="S334" s="1">
        <v>-1224.2342000000001</v>
      </c>
      <c r="T334">
        <v>-4.96</v>
      </c>
      <c r="U334" s="1">
        <v>-1223.1318000000001</v>
      </c>
      <c r="V334">
        <v>4.79</v>
      </c>
    </row>
    <row r="335" spans="1:22" x14ac:dyDescent="0.2">
      <c r="A335" s="1">
        <v>-1214.3997999999999</v>
      </c>
      <c r="B335">
        <v>62.01</v>
      </c>
      <c r="C335" s="1">
        <v>-1218.2348</v>
      </c>
      <c r="D335">
        <v>14.67</v>
      </c>
      <c r="E335" s="1">
        <v>-1214.4498000000001</v>
      </c>
      <c r="F335">
        <v>0.44</v>
      </c>
      <c r="G335" s="1">
        <v>-1217.1670999999999</v>
      </c>
      <c r="H335">
        <v>-2.2000000000000002</v>
      </c>
      <c r="I335" s="1">
        <v>-1491.8024</v>
      </c>
      <c r="J335" s="1">
        <v>-1504.3668</v>
      </c>
      <c r="K335" s="1">
        <v>-1496.5794000000001</v>
      </c>
      <c r="L335" s="1">
        <v>-999.06370000000004</v>
      </c>
      <c r="M335" s="1">
        <v>-1002.3184</v>
      </c>
      <c r="N335" s="1">
        <v>-994.78823999999997</v>
      </c>
      <c r="O335" s="1">
        <v>-1382.7066</v>
      </c>
      <c r="P335" s="1">
        <v>-1384.8175000000001</v>
      </c>
      <c r="Q335" s="1">
        <v>-1381.4793999999999</v>
      </c>
      <c r="S335" s="1">
        <v>-1224.3779</v>
      </c>
      <c r="T335">
        <v>-5.88</v>
      </c>
      <c r="U335" s="1">
        <v>-1223.1775</v>
      </c>
      <c r="V335">
        <v>4.8099999999999996</v>
      </c>
    </row>
    <row r="336" spans="1:22" x14ac:dyDescent="0.2">
      <c r="A336" s="1">
        <v>-1214.6702</v>
      </c>
      <c r="B336">
        <v>62.48</v>
      </c>
      <c r="C336" s="1">
        <v>-1218.1759</v>
      </c>
      <c r="D336">
        <v>14.65</v>
      </c>
      <c r="E336" s="1">
        <v>-1214.5364999999999</v>
      </c>
      <c r="F336">
        <v>-0.09</v>
      </c>
      <c r="G336" s="1">
        <v>-1217.3904</v>
      </c>
      <c r="H336">
        <v>-2.63</v>
      </c>
      <c r="I336" s="1">
        <v>-1492.0201999999999</v>
      </c>
      <c r="J336" s="1">
        <v>-1504.3801000000001</v>
      </c>
      <c r="K336" s="1">
        <v>-1496.8235999999999</v>
      </c>
      <c r="L336" s="1">
        <v>-999.16773999999998</v>
      </c>
      <c r="M336" s="1">
        <v>-1002.5055</v>
      </c>
      <c r="N336" s="1">
        <v>-994.74161000000004</v>
      </c>
      <c r="O336" s="1">
        <v>-1382.539</v>
      </c>
      <c r="P336" s="1">
        <v>-1384.7009</v>
      </c>
      <c r="Q336" s="1">
        <v>-1381.4446</v>
      </c>
      <c r="S336" s="1">
        <v>-1224.482</v>
      </c>
      <c r="T336">
        <v>-6.55</v>
      </c>
      <c r="U336" s="1">
        <v>-1223.3089</v>
      </c>
      <c r="V336">
        <v>4.4800000000000004</v>
      </c>
    </row>
    <row r="337" spans="1:22" x14ac:dyDescent="0.2">
      <c r="A337" s="1">
        <v>-1214.9930999999999</v>
      </c>
      <c r="B337">
        <v>62.5</v>
      </c>
      <c r="C337" s="1">
        <v>-1218.0157999999999</v>
      </c>
      <c r="D337">
        <v>14.39</v>
      </c>
      <c r="E337" s="1">
        <v>-1214.6410000000001</v>
      </c>
      <c r="F337">
        <v>-0.59</v>
      </c>
      <c r="G337" s="1">
        <v>-1217.645</v>
      </c>
      <c r="H337">
        <v>-3.14</v>
      </c>
      <c r="I337" s="1">
        <v>-1492.2427</v>
      </c>
      <c r="J337" s="1">
        <v>-1504.3888999999999</v>
      </c>
      <c r="K337" s="1">
        <v>-1497.0628999999999</v>
      </c>
      <c r="L337" s="1">
        <v>-999.23743000000002</v>
      </c>
      <c r="M337" s="1">
        <v>-1002.6996</v>
      </c>
      <c r="N337" s="1">
        <v>-994.70851000000005</v>
      </c>
      <c r="O337" s="1">
        <v>-1382.3637000000001</v>
      </c>
      <c r="P337" s="1">
        <v>-1384.578</v>
      </c>
      <c r="Q337" s="1">
        <v>-1381.4245000000001</v>
      </c>
      <c r="S337" s="1">
        <v>-1224.5476000000001</v>
      </c>
      <c r="T337">
        <v>-7.24</v>
      </c>
      <c r="U337" s="1">
        <v>-1223.5037</v>
      </c>
      <c r="V337">
        <v>4.18</v>
      </c>
    </row>
    <row r="338" spans="1:22" x14ac:dyDescent="0.2">
      <c r="A338" s="1">
        <v>-1215.3353999999999</v>
      </c>
      <c r="B338">
        <v>62.75</v>
      </c>
      <c r="C338" s="1">
        <v>-1217.7602999999999</v>
      </c>
      <c r="D338">
        <v>14.61</v>
      </c>
      <c r="E338" s="1">
        <v>-1214.7570000000001</v>
      </c>
      <c r="F338">
        <v>-1.1499999999999999</v>
      </c>
      <c r="G338" s="1">
        <v>-1217.9075</v>
      </c>
      <c r="H338">
        <v>-3.67</v>
      </c>
      <c r="I338" s="1">
        <v>-1492.4603999999999</v>
      </c>
      <c r="J338" s="1">
        <v>-1504.3958</v>
      </c>
      <c r="K338" s="1">
        <v>-1497.2959000000001</v>
      </c>
      <c r="L338" s="1">
        <v>-999.27647999999999</v>
      </c>
      <c r="M338" s="1">
        <v>-1002.8958</v>
      </c>
      <c r="N338" s="1">
        <v>-994.69077000000004</v>
      </c>
      <c r="O338" s="1">
        <v>-1382.1840999999999</v>
      </c>
      <c r="P338" s="1">
        <v>-1384.4535000000001</v>
      </c>
      <c r="Q338" s="1">
        <v>-1381.4217000000001</v>
      </c>
      <c r="S338" s="1">
        <v>-1224.5782999999999</v>
      </c>
      <c r="T338">
        <v>-7.55</v>
      </c>
      <c r="U338" s="1">
        <v>-1223.7357</v>
      </c>
      <c r="V338">
        <v>3.7</v>
      </c>
    </row>
    <row r="339" spans="1:22" x14ac:dyDescent="0.2">
      <c r="A339" s="1">
        <v>-1215.6533999999999</v>
      </c>
      <c r="B339">
        <v>62.87</v>
      </c>
      <c r="C339" s="1">
        <v>-1217.4217000000001</v>
      </c>
      <c r="D339">
        <v>14.98</v>
      </c>
      <c r="E339" s="1">
        <v>-1214.8827000000001</v>
      </c>
      <c r="F339">
        <v>-1.66</v>
      </c>
      <c r="G339" s="1">
        <v>-1218.1460999999999</v>
      </c>
      <c r="H339">
        <v>-4.18</v>
      </c>
      <c r="I339" s="1">
        <v>-1492.6642999999999</v>
      </c>
      <c r="J339" s="1">
        <v>-1504.4032999999999</v>
      </c>
      <c r="K339" s="1">
        <v>-1497.5210999999999</v>
      </c>
      <c r="L339" s="1">
        <v>-999.29025999999999</v>
      </c>
      <c r="M339" s="1">
        <v>-1003.0888</v>
      </c>
      <c r="N339" s="1">
        <v>-994.68934000000002</v>
      </c>
      <c r="O339" s="1">
        <v>-1382.0029999999999</v>
      </c>
      <c r="P339" s="1">
        <v>-1384.3327999999999</v>
      </c>
      <c r="Q339" s="1">
        <v>-1381.4377999999999</v>
      </c>
      <c r="S339" s="1">
        <v>-1224.578</v>
      </c>
      <c r="T339">
        <v>-7.85</v>
      </c>
      <c r="U339" s="1">
        <v>-1223.9762000000001</v>
      </c>
      <c r="V339">
        <v>3.41</v>
      </c>
    </row>
    <row r="340" spans="1:22" x14ac:dyDescent="0.2">
      <c r="A340" s="1">
        <v>-1215.8973000000001</v>
      </c>
      <c r="B340">
        <v>63.04</v>
      </c>
      <c r="C340" s="1">
        <v>-1217.0186000000001</v>
      </c>
      <c r="D340">
        <v>15.82</v>
      </c>
      <c r="E340" s="1">
        <v>-1215.0183999999999</v>
      </c>
      <c r="F340">
        <v>-2.09</v>
      </c>
      <c r="G340" s="1">
        <v>-1218.3236999999999</v>
      </c>
      <c r="H340">
        <v>-4.55</v>
      </c>
      <c r="I340" s="1">
        <v>-1492.8463999999999</v>
      </c>
      <c r="J340" s="1">
        <v>-1504.4129</v>
      </c>
      <c r="K340" s="1">
        <v>-1497.7365</v>
      </c>
      <c r="L340" s="1">
        <v>-999.28457000000003</v>
      </c>
      <c r="M340" s="1">
        <v>-1003.2726</v>
      </c>
      <c r="N340" s="1">
        <v>-994.70501999999999</v>
      </c>
      <c r="O340" s="1">
        <v>-1381.8228999999999</v>
      </c>
      <c r="P340" s="1">
        <v>-1384.2216000000001</v>
      </c>
      <c r="Q340" s="1">
        <v>-1381.4739999999999</v>
      </c>
      <c r="S340" s="1">
        <v>-1224.5513000000001</v>
      </c>
      <c r="T340">
        <v>-8.31</v>
      </c>
      <c r="U340" s="1">
        <v>-1224.1959999999999</v>
      </c>
      <c r="V340">
        <v>3.2</v>
      </c>
    </row>
    <row r="341" spans="1:22" x14ac:dyDescent="0.2">
      <c r="A341" s="1">
        <v>-1216.0242000000001</v>
      </c>
      <c r="B341">
        <v>62.95</v>
      </c>
      <c r="C341" s="1">
        <v>-1216.5742</v>
      </c>
      <c r="D341">
        <v>16.559999999999999</v>
      </c>
      <c r="E341" s="1">
        <v>-1215.1642999999999</v>
      </c>
      <c r="F341">
        <v>-2.5299999999999998</v>
      </c>
      <c r="G341" s="1">
        <v>-1218.4037000000001</v>
      </c>
      <c r="H341">
        <v>-4.71</v>
      </c>
      <c r="I341" s="1">
        <v>-1492.9993999999999</v>
      </c>
      <c r="J341" s="1">
        <v>-1504.4267</v>
      </c>
      <c r="K341" s="1">
        <v>-1497.9401</v>
      </c>
      <c r="L341" s="1">
        <v>-999.26603999999998</v>
      </c>
      <c r="M341" s="1">
        <v>-1003.442</v>
      </c>
      <c r="N341" s="1">
        <v>-994.73821999999996</v>
      </c>
      <c r="O341" s="1">
        <v>-1381.6473000000001</v>
      </c>
      <c r="P341" s="1">
        <v>-1384.1255000000001</v>
      </c>
      <c r="Q341" s="1">
        <v>-1381.5307</v>
      </c>
      <c r="S341" s="1">
        <v>-1224.5026</v>
      </c>
      <c r="T341">
        <v>-8.51</v>
      </c>
      <c r="U341" s="1">
        <v>-1224.3679999999999</v>
      </c>
      <c r="V341">
        <v>2.81</v>
      </c>
    </row>
    <row r="342" spans="1:22" x14ac:dyDescent="0.2">
      <c r="A342" s="1">
        <v>-1216.0065999999999</v>
      </c>
      <c r="B342">
        <v>62.97</v>
      </c>
      <c r="C342" s="1">
        <v>-1216.1194</v>
      </c>
      <c r="D342">
        <v>17.329999999999998</v>
      </c>
      <c r="E342" s="1">
        <v>-1215.3168000000001</v>
      </c>
      <c r="F342">
        <v>-2.81</v>
      </c>
      <c r="G342" s="1">
        <v>-1218.3545999999999</v>
      </c>
      <c r="H342">
        <v>-4.7300000000000004</v>
      </c>
      <c r="I342" s="1">
        <v>-1493.1178</v>
      </c>
      <c r="J342" s="1">
        <v>-1504.4467999999999</v>
      </c>
      <c r="K342" s="1">
        <v>-1498.13</v>
      </c>
      <c r="L342" s="1">
        <v>-999.24068</v>
      </c>
      <c r="M342" s="1">
        <v>-1003.592</v>
      </c>
      <c r="N342" s="1">
        <v>-994.78864999999996</v>
      </c>
      <c r="O342" s="1">
        <v>-1381.4775999999999</v>
      </c>
      <c r="P342" s="1">
        <v>-1384.0496000000001</v>
      </c>
      <c r="Q342" s="1">
        <v>-1381.6079999999999</v>
      </c>
      <c r="S342" s="1">
        <v>-1224.433</v>
      </c>
      <c r="T342">
        <v>-8.77</v>
      </c>
      <c r="U342" s="1">
        <v>-1224.4713999999999</v>
      </c>
      <c r="V342">
        <v>2.69</v>
      </c>
    </row>
    <row r="343" spans="1:22" x14ac:dyDescent="0.2">
      <c r="A343" s="1">
        <v>-1215.8400999999999</v>
      </c>
      <c r="B343">
        <v>63.15</v>
      </c>
      <c r="C343" s="1">
        <v>-1215.6938</v>
      </c>
      <c r="D343">
        <v>18.309999999999999</v>
      </c>
      <c r="E343" s="1">
        <v>-1215.4675</v>
      </c>
      <c r="F343">
        <v>-3.13</v>
      </c>
      <c r="G343" s="1">
        <v>-1218.1552999999999</v>
      </c>
      <c r="H343">
        <v>-4.7699999999999996</v>
      </c>
      <c r="I343" s="1">
        <v>-1493.1982</v>
      </c>
      <c r="J343" s="1">
        <v>-1504.4746</v>
      </c>
      <c r="K343" s="1">
        <v>-1498.3042</v>
      </c>
      <c r="L343" s="1">
        <v>-999.21442999999999</v>
      </c>
      <c r="M343" s="1">
        <v>-1003.7189</v>
      </c>
      <c r="N343" s="1">
        <v>-994.85562000000004</v>
      </c>
      <c r="O343" s="1">
        <v>-1381.3178</v>
      </c>
      <c r="P343" s="1">
        <v>-1383.9987000000001</v>
      </c>
      <c r="Q343" s="1">
        <v>-1381.7043000000001</v>
      </c>
      <c r="S343" s="1">
        <v>-1224.345</v>
      </c>
      <c r="T343">
        <v>-9.0299999999999994</v>
      </c>
      <c r="U343" s="1">
        <v>-1224.4948999999999</v>
      </c>
      <c r="V343">
        <v>2.65</v>
      </c>
    </row>
    <row r="344" spans="1:22" x14ac:dyDescent="0.2">
      <c r="A344" s="1">
        <v>-1215.5410999999999</v>
      </c>
      <c r="B344">
        <v>63.44</v>
      </c>
      <c r="C344" s="1">
        <v>-1215.3413</v>
      </c>
      <c r="D344">
        <v>19.14</v>
      </c>
      <c r="E344" s="1">
        <v>-1215.6042</v>
      </c>
      <c r="F344">
        <v>-3.53</v>
      </c>
      <c r="G344" s="1">
        <v>-1217.799</v>
      </c>
      <c r="H344">
        <v>-4.3600000000000003</v>
      </c>
      <c r="I344" s="1">
        <v>-1493.2384999999999</v>
      </c>
      <c r="J344" s="1">
        <v>-1504.5120999999999</v>
      </c>
      <c r="K344" s="1">
        <v>-1498.461</v>
      </c>
      <c r="L344" s="1">
        <v>-999.19218000000001</v>
      </c>
      <c r="M344" s="1">
        <v>-1003.8197</v>
      </c>
      <c r="N344" s="1">
        <v>-994.93808999999999</v>
      </c>
      <c r="O344" s="1">
        <v>-1381.1678999999999</v>
      </c>
      <c r="P344" s="1">
        <v>-1383.9766999999999</v>
      </c>
      <c r="Q344" s="1">
        <v>-1381.8182999999999</v>
      </c>
      <c r="S344" s="1">
        <v>-1224.2394999999999</v>
      </c>
      <c r="T344">
        <v>-9.0500000000000007</v>
      </c>
      <c r="U344" s="1">
        <v>-1224.4363000000001</v>
      </c>
      <c r="V344">
        <v>2.83</v>
      </c>
    </row>
    <row r="345" spans="1:22" x14ac:dyDescent="0.2">
      <c r="A345" s="1">
        <v>-1215.1445000000001</v>
      </c>
      <c r="B345">
        <v>63.67</v>
      </c>
      <c r="C345" s="1">
        <v>-1215.1014</v>
      </c>
      <c r="D345">
        <v>19.93</v>
      </c>
      <c r="E345" s="1">
        <v>-1215.7126000000001</v>
      </c>
      <c r="F345">
        <v>-3.62</v>
      </c>
      <c r="G345" s="1">
        <v>-1217.2956999999999</v>
      </c>
      <c r="H345">
        <v>-3.62</v>
      </c>
      <c r="I345" s="1">
        <v>-1493.2379000000001</v>
      </c>
      <c r="J345" s="1">
        <v>-1504.5605</v>
      </c>
      <c r="K345" s="1">
        <v>-1498.5986</v>
      </c>
      <c r="L345" s="1">
        <v>-999.178</v>
      </c>
      <c r="M345" s="1">
        <v>-1003.8928</v>
      </c>
      <c r="N345" s="1">
        <v>-995.03434000000004</v>
      </c>
      <c r="O345" s="1">
        <v>-1381.0291999999999</v>
      </c>
      <c r="P345" s="1">
        <v>-1383.9863</v>
      </c>
      <c r="Q345" s="1">
        <v>-1381.9476999999999</v>
      </c>
      <c r="S345" s="1">
        <v>-1224.1199999999999</v>
      </c>
      <c r="T345">
        <v>-8.9</v>
      </c>
      <c r="U345" s="1">
        <v>-1224.3026</v>
      </c>
      <c r="V345">
        <v>3.27</v>
      </c>
    </row>
    <row r="346" spans="1:22" x14ac:dyDescent="0.2">
      <c r="A346" s="1">
        <v>-1214.6993</v>
      </c>
      <c r="B346">
        <v>63.98</v>
      </c>
      <c r="C346" s="1">
        <v>-1215.0024000000001</v>
      </c>
      <c r="D346">
        <v>20.37</v>
      </c>
      <c r="E346" s="1">
        <v>-1215.7813000000001</v>
      </c>
      <c r="F346">
        <v>-3.75</v>
      </c>
      <c r="G346" s="1">
        <v>-1216.6747</v>
      </c>
      <c r="H346">
        <v>-2.83</v>
      </c>
      <c r="I346" s="1">
        <v>-1493.1977999999999</v>
      </c>
      <c r="J346" s="1">
        <v>-1504.6208999999999</v>
      </c>
      <c r="K346" s="1">
        <v>-1498.7149999999999</v>
      </c>
      <c r="L346" s="1">
        <v>-999.17475000000002</v>
      </c>
      <c r="M346" s="1">
        <v>-1003.9381</v>
      </c>
      <c r="N346" s="1">
        <v>-995.14229</v>
      </c>
      <c r="O346" s="1">
        <v>-1380.9018000000001</v>
      </c>
      <c r="P346" s="1">
        <v>-1384.0286000000001</v>
      </c>
      <c r="Q346" s="1">
        <v>-1382.09</v>
      </c>
      <c r="S346" s="1">
        <v>-1223.9921999999999</v>
      </c>
      <c r="T346">
        <v>-8.81</v>
      </c>
      <c r="U346" s="1">
        <v>-1224.1101000000001</v>
      </c>
      <c r="V346">
        <v>3.45</v>
      </c>
    </row>
    <row r="347" spans="1:22" x14ac:dyDescent="0.2">
      <c r="A347" s="1">
        <v>-1214.2636</v>
      </c>
      <c r="B347">
        <v>64.239999999999995</v>
      </c>
      <c r="C347" s="1">
        <v>-1215.0545</v>
      </c>
      <c r="D347">
        <v>20.78</v>
      </c>
      <c r="E347" s="1">
        <v>-1215.8067000000001</v>
      </c>
      <c r="F347">
        <v>-3.83</v>
      </c>
      <c r="G347" s="1">
        <v>-1215.9857</v>
      </c>
      <c r="H347">
        <v>-1.94</v>
      </c>
      <c r="I347" s="1">
        <v>-1493.1206</v>
      </c>
      <c r="J347" s="1">
        <v>-1504.6941999999999</v>
      </c>
      <c r="K347" s="1">
        <v>-1498.8090999999999</v>
      </c>
      <c r="L347" s="1">
        <v>-999.18434000000002</v>
      </c>
      <c r="M347" s="1">
        <v>-1003.9566</v>
      </c>
      <c r="N347" s="1">
        <v>-995.25922000000003</v>
      </c>
      <c r="O347" s="1">
        <v>-1380.7853</v>
      </c>
      <c r="P347" s="1">
        <v>-1384.1036999999999</v>
      </c>
      <c r="Q347" s="1">
        <v>-1382.2428</v>
      </c>
      <c r="S347" s="1">
        <v>-1223.865</v>
      </c>
      <c r="T347">
        <v>-8.6300000000000008</v>
      </c>
      <c r="U347" s="1">
        <v>-1223.8809000000001</v>
      </c>
      <c r="V347">
        <v>3.55</v>
      </c>
    </row>
    <row r="348" spans="1:22" x14ac:dyDescent="0.2">
      <c r="A348" s="1">
        <v>-1213.9007999999999</v>
      </c>
      <c r="B348">
        <v>64.52</v>
      </c>
      <c r="C348" s="1">
        <v>-1215.2474</v>
      </c>
      <c r="D348">
        <v>21.01</v>
      </c>
      <c r="E348" s="1">
        <v>-1215.7943</v>
      </c>
      <c r="F348">
        <v>-3.73</v>
      </c>
      <c r="G348" s="1">
        <v>-1215.2985000000001</v>
      </c>
      <c r="H348">
        <v>-0.8</v>
      </c>
      <c r="I348" s="1">
        <v>-1493.0101</v>
      </c>
      <c r="J348" s="1">
        <v>-1504.7809999999999</v>
      </c>
      <c r="K348" s="1">
        <v>-1498.8796</v>
      </c>
      <c r="L348" s="1">
        <v>-999.20749999999998</v>
      </c>
      <c r="M348" s="1">
        <v>-1003.9505</v>
      </c>
      <c r="N348" s="1">
        <v>-995.38151000000005</v>
      </c>
      <c r="O348" s="1">
        <v>-1380.6786999999999</v>
      </c>
      <c r="P348" s="1">
        <v>-1384.2101</v>
      </c>
      <c r="Q348" s="1">
        <v>-1382.4036000000001</v>
      </c>
      <c r="S348" s="1">
        <v>-1223.7492</v>
      </c>
      <c r="T348">
        <v>-8.17</v>
      </c>
      <c r="U348" s="1">
        <v>-1223.6422</v>
      </c>
      <c r="V348">
        <v>4.22</v>
      </c>
    </row>
    <row r="349" spans="1:22" x14ac:dyDescent="0.2">
      <c r="A349" s="1">
        <v>-1213.6694</v>
      </c>
      <c r="B349">
        <v>64.8</v>
      </c>
      <c r="C349" s="1">
        <v>-1215.5549000000001</v>
      </c>
      <c r="D349">
        <v>21.01</v>
      </c>
      <c r="E349" s="1">
        <v>-1215.7591</v>
      </c>
      <c r="F349">
        <v>-3.87</v>
      </c>
      <c r="G349" s="1">
        <v>-1214.6952000000001</v>
      </c>
      <c r="H349">
        <v>0.06</v>
      </c>
      <c r="I349" s="1">
        <v>-1492.8716999999999</v>
      </c>
      <c r="J349" s="1">
        <v>-1504.8811000000001</v>
      </c>
      <c r="K349" s="1">
        <v>-1498.9258</v>
      </c>
      <c r="L349" s="1">
        <v>-999.24406999999997</v>
      </c>
      <c r="M349" s="1">
        <v>-1003.9235</v>
      </c>
      <c r="N349" s="1">
        <v>-995.50522000000001</v>
      </c>
      <c r="O349" s="1">
        <v>-1380.5804000000001</v>
      </c>
      <c r="P349" s="1">
        <v>-1384.3452</v>
      </c>
      <c r="Q349" s="1">
        <v>-1382.5697</v>
      </c>
      <c r="S349" s="1">
        <v>-1223.6533999999999</v>
      </c>
      <c r="T349">
        <v>-7.82</v>
      </c>
      <c r="U349" s="1">
        <v>-1223.4249</v>
      </c>
      <c r="V349">
        <v>4.46</v>
      </c>
    </row>
    <row r="350" spans="1:22" x14ac:dyDescent="0.2">
      <c r="A350" s="1">
        <v>-1213.6098</v>
      </c>
      <c r="B350">
        <v>64.62</v>
      </c>
      <c r="C350" s="1">
        <v>-1215.941</v>
      </c>
      <c r="D350">
        <v>21.09</v>
      </c>
      <c r="E350" s="1">
        <v>-1215.7212</v>
      </c>
      <c r="F350">
        <v>-3.7</v>
      </c>
      <c r="G350" s="1">
        <v>-1214.2494999999999</v>
      </c>
      <c r="H350">
        <v>0.73</v>
      </c>
      <c r="I350" s="1">
        <v>-1492.7109</v>
      </c>
      <c r="J350" s="1">
        <v>-1504.9947</v>
      </c>
      <c r="K350" s="1">
        <v>-1498.9471000000001</v>
      </c>
      <c r="L350" s="1">
        <v>-999.29287999999997</v>
      </c>
      <c r="M350" s="1">
        <v>-1003.8794</v>
      </c>
      <c r="N350" s="1">
        <v>-995.62638000000004</v>
      </c>
      <c r="O350" s="1">
        <v>-1380.4889000000001</v>
      </c>
      <c r="P350" s="1">
        <v>-1384.5048999999999</v>
      </c>
      <c r="Q350" s="1">
        <v>-1382.7393999999999</v>
      </c>
      <c r="S350" s="1">
        <v>-1223.5817</v>
      </c>
      <c r="T350">
        <v>-7.12</v>
      </c>
      <c r="U350" s="1">
        <v>-1223.2574</v>
      </c>
      <c r="V350">
        <v>4.46</v>
      </c>
    </row>
    <row r="351" spans="1:22" x14ac:dyDescent="0.2">
      <c r="A351" s="1">
        <v>-1213.7331999999999</v>
      </c>
      <c r="B351">
        <v>64.260000000000005</v>
      </c>
      <c r="C351" s="1">
        <v>-1216.3666000000001</v>
      </c>
      <c r="D351">
        <v>21.02</v>
      </c>
      <c r="E351" s="1">
        <v>-1215.7021</v>
      </c>
      <c r="F351">
        <v>-3.72</v>
      </c>
      <c r="G351" s="1">
        <v>-1214.0038999999999</v>
      </c>
      <c r="H351">
        <v>1.19</v>
      </c>
      <c r="I351" s="1">
        <v>-1492.5338999999999</v>
      </c>
      <c r="J351" s="1">
        <v>-1505.1205</v>
      </c>
      <c r="K351" s="1">
        <v>-1498.9437</v>
      </c>
      <c r="L351" s="1">
        <v>-999.35212000000001</v>
      </c>
      <c r="M351" s="1">
        <v>-1003.8229</v>
      </c>
      <c r="N351" s="1">
        <v>-995.74098000000004</v>
      </c>
      <c r="O351" s="1">
        <v>-1380.4023</v>
      </c>
      <c r="P351" s="1">
        <v>-1384.6842999999999</v>
      </c>
      <c r="Q351" s="1">
        <v>-1382.9099000000001</v>
      </c>
      <c r="S351" s="1">
        <v>-1223.5311999999999</v>
      </c>
      <c r="T351">
        <v>-6.65</v>
      </c>
      <c r="U351" s="1">
        <v>-1223.1608000000001</v>
      </c>
      <c r="V351">
        <v>4.79</v>
      </c>
    </row>
    <row r="352" spans="1:22" x14ac:dyDescent="0.2">
      <c r="A352" s="1">
        <v>-1214.0133000000001</v>
      </c>
      <c r="B352">
        <v>63.67</v>
      </c>
      <c r="C352" s="1">
        <v>-1216.7969000000001</v>
      </c>
      <c r="D352">
        <v>21</v>
      </c>
      <c r="E352" s="1">
        <v>-1215.7191</v>
      </c>
      <c r="F352">
        <v>-3.58</v>
      </c>
      <c r="G352" s="1">
        <v>-1213.9606000000001</v>
      </c>
      <c r="H352">
        <v>1.52</v>
      </c>
      <c r="I352" s="1">
        <v>-1492.347</v>
      </c>
      <c r="J352" s="1">
        <v>-1505.2574</v>
      </c>
      <c r="K352" s="1">
        <v>-1498.9159999999999</v>
      </c>
      <c r="L352" s="1">
        <v>-999.41953000000001</v>
      </c>
      <c r="M352" s="1">
        <v>-1003.7588</v>
      </c>
      <c r="N352" s="1">
        <v>-995.84528999999998</v>
      </c>
      <c r="O352" s="1">
        <v>-1380.3188</v>
      </c>
      <c r="P352" s="1">
        <v>-1384.8774000000001</v>
      </c>
      <c r="Q352" s="1">
        <v>-1383.0794000000001</v>
      </c>
      <c r="S352" s="1">
        <v>-1223.4929</v>
      </c>
      <c r="T352">
        <v>-5.51</v>
      </c>
      <c r="U352" s="1">
        <v>-1223.1415999999999</v>
      </c>
      <c r="V352">
        <v>4.6900000000000004</v>
      </c>
    </row>
    <row r="353" spans="1:22" x14ac:dyDescent="0.2">
      <c r="A353" s="1">
        <v>-1214.3938000000001</v>
      </c>
      <c r="B353">
        <v>63</v>
      </c>
      <c r="C353" s="1">
        <v>-1217.202</v>
      </c>
      <c r="D353">
        <v>20.9</v>
      </c>
      <c r="E353" s="1">
        <v>-1215.7840000000001</v>
      </c>
      <c r="F353">
        <v>-3.45</v>
      </c>
      <c r="G353" s="1">
        <v>-1214.0899999999999</v>
      </c>
      <c r="H353">
        <v>1.21</v>
      </c>
      <c r="I353" s="1">
        <v>-1492.1563000000001</v>
      </c>
      <c r="J353" s="1">
        <v>-1505.4039</v>
      </c>
      <c r="K353" s="1">
        <v>-1498.8649</v>
      </c>
      <c r="L353" s="1">
        <v>-999.49199999999996</v>
      </c>
      <c r="M353" s="1">
        <v>-1003.692</v>
      </c>
      <c r="N353" s="1">
        <v>-995.93636000000004</v>
      </c>
      <c r="O353" s="1">
        <v>-1380.2371000000001</v>
      </c>
      <c r="P353" s="1">
        <v>-1385.0782999999999</v>
      </c>
      <c r="Q353" s="1">
        <v>-1383.2462</v>
      </c>
      <c r="S353" s="1">
        <v>-1223.4534000000001</v>
      </c>
      <c r="T353">
        <v>-4.8600000000000003</v>
      </c>
      <c r="U353" s="1">
        <v>-1223.1943000000001</v>
      </c>
      <c r="V353">
        <v>4.68</v>
      </c>
    </row>
    <row r="354" spans="1:22" x14ac:dyDescent="0.2">
      <c r="A354" s="1">
        <v>-1214.8077000000001</v>
      </c>
      <c r="B354">
        <v>62.06</v>
      </c>
      <c r="C354" s="1">
        <v>-1217.5601999999999</v>
      </c>
      <c r="D354">
        <v>21.09</v>
      </c>
      <c r="E354" s="1">
        <v>-1215.9010000000001</v>
      </c>
      <c r="F354">
        <v>-3.31</v>
      </c>
      <c r="G354" s="1">
        <v>-1214.3502000000001</v>
      </c>
      <c r="H354">
        <v>0.98</v>
      </c>
      <c r="I354" s="1">
        <v>-1491.9681</v>
      </c>
      <c r="J354" s="1">
        <v>-1505.5579</v>
      </c>
      <c r="K354" s="1">
        <v>-1498.7923000000001</v>
      </c>
      <c r="L354" s="1">
        <v>-999.56606999999997</v>
      </c>
      <c r="M354" s="1">
        <v>-1003.6269</v>
      </c>
      <c r="N354" s="1">
        <v>-996.01193999999998</v>
      </c>
      <c r="O354" s="1">
        <v>-1380.1561999999999</v>
      </c>
      <c r="P354" s="1">
        <v>-1385.2809999999999</v>
      </c>
      <c r="Q354" s="1">
        <v>-1383.4086</v>
      </c>
      <c r="S354" s="1">
        <v>-1223.4032</v>
      </c>
      <c r="T354">
        <v>-3.94</v>
      </c>
      <c r="U354" s="1">
        <v>-1223.2983999999999</v>
      </c>
      <c r="V354">
        <v>4.1399999999999997</v>
      </c>
    </row>
    <row r="355" spans="1:22" x14ac:dyDescent="0.2">
      <c r="A355" s="1">
        <v>-1215.1973</v>
      </c>
      <c r="B355">
        <v>61.4</v>
      </c>
      <c r="C355" s="1">
        <v>-1217.8561</v>
      </c>
      <c r="D355">
        <v>21.18</v>
      </c>
      <c r="E355" s="1">
        <v>-1216.069</v>
      </c>
      <c r="F355">
        <v>-3</v>
      </c>
      <c r="G355" s="1">
        <v>-1214.6993</v>
      </c>
      <c r="H355">
        <v>0.7</v>
      </c>
      <c r="I355" s="1">
        <v>-1491.7878000000001</v>
      </c>
      <c r="J355" s="1">
        <v>-1505.7167999999999</v>
      </c>
      <c r="K355" s="1">
        <v>-1498.7001</v>
      </c>
      <c r="L355" s="1">
        <v>-999.63878999999997</v>
      </c>
      <c r="M355" s="1">
        <v>-1003.5674</v>
      </c>
      <c r="N355" s="1">
        <v>-996.07123000000001</v>
      </c>
      <c r="O355" s="1">
        <v>-1380.0754999999999</v>
      </c>
      <c r="P355" s="1">
        <v>-1385.4795999999999</v>
      </c>
      <c r="Q355" s="1">
        <v>-1383.5648000000001</v>
      </c>
      <c r="S355" s="1">
        <v>-1223.3402000000001</v>
      </c>
      <c r="T355">
        <v>-2.87</v>
      </c>
      <c r="U355" s="1">
        <v>-1223.4258</v>
      </c>
      <c r="V355">
        <v>4.3600000000000003</v>
      </c>
    </row>
    <row r="356" spans="1:22" x14ac:dyDescent="0.2">
      <c r="A356" s="1">
        <v>-1215.5261</v>
      </c>
      <c r="B356">
        <v>60.62</v>
      </c>
      <c r="C356" s="1">
        <v>-1218.0816</v>
      </c>
      <c r="D356">
        <v>21.49</v>
      </c>
      <c r="E356" s="1">
        <v>-1216.2799</v>
      </c>
      <c r="F356">
        <v>-2.73</v>
      </c>
      <c r="G356" s="1">
        <v>-1215.1001000000001</v>
      </c>
      <c r="H356">
        <v>0.26</v>
      </c>
      <c r="I356" s="1">
        <v>-1491.6213</v>
      </c>
      <c r="J356" s="1">
        <v>-1505.8778</v>
      </c>
      <c r="K356" s="1">
        <v>-1498.5913</v>
      </c>
      <c r="L356" s="1">
        <v>-999.70684000000006</v>
      </c>
      <c r="M356" s="1">
        <v>-1003.5165</v>
      </c>
      <c r="N356" s="1">
        <v>-996.11382000000003</v>
      </c>
      <c r="O356" s="1">
        <v>-1379.9951000000001</v>
      </c>
      <c r="P356" s="1">
        <v>-1385.6688999999999</v>
      </c>
      <c r="Q356" s="1">
        <v>-1383.7134000000001</v>
      </c>
      <c r="S356" s="1">
        <v>-1223.2707</v>
      </c>
      <c r="T356">
        <v>-1.99</v>
      </c>
      <c r="U356" s="1">
        <v>-1223.5481</v>
      </c>
      <c r="V356">
        <v>3.96</v>
      </c>
    </row>
    <row r="357" spans="1:22" x14ac:dyDescent="0.2">
      <c r="A357" s="1">
        <v>-1215.78</v>
      </c>
      <c r="B357">
        <v>60.21</v>
      </c>
      <c r="C357" s="1">
        <v>-1218.2356</v>
      </c>
      <c r="D357">
        <v>21.66</v>
      </c>
      <c r="E357" s="1">
        <v>-1216.5228</v>
      </c>
      <c r="F357">
        <v>-2.2200000000000002</v>
      </c>
      <c r="G357" s="1">
        <v>-1215.5175999999999</v>
      </c>
      <c r="H357">
        <v>-0.12</v>
      </c>
      <c r="I357" s="1">
        <v>-1491.4735000000001</v>
      </c>
      <c r="J357" s="1">
        <v>-1506.0372</v>
      </c>
      <c r="K357" s="1">
        <v>-1498.4693</v>
      </c>
      <c r="L357" s="1">
        <v>-999.76710000000003</v>
      </c>
      <c r="M357" s="1">
        <v>-1003.4771</v>
      </c>
      <c r="N357" s="1">
        <v>-996.14059999999995</v>
      </c>
      <c r="O357" s="1">
        <v>-1379.9160999999999</v>
      </c>
      <c r="P357" s="1">
        <v>-1385.8448000000001</v>
      </c>
      <c r="Q357" s="1">
        <v>-1383.8523</v>
      </c>
      <c r="S357" s="1">
        <v>-1223.2067</v>
      </c>
      <c r="T357">
        <v>-1.2</v>
      </c>
      <c r="U357" s="1">
        <v>-1223.6418000000001</v>
      </c>
      <c r="V357">
        <v>3.66</v>
      </c>
    </row>
    <row r="358" spans="1:22" x14ac:dyDescent="0.2">
      <c r="A358" s="1">
        <v>-1215.9619</v>
      </c>
      <c r="B358">
        <v>59.86</v>
      </c>
      <c r="C358" s="1">
        <v>-1218.327</v>
      </c>
      <c r="D358">
        <v>21.56</v>
      </c>
      <c r="E358" s="1">
        <v>-1216.7841000000001</v>
      </c>
      <c r="F358">
        <v>-1.92</v>
      </c>
      <c r="G358" s="1">
        <v>-1215.9160999999999</v>
      </c>
      <c r="H358">
        <v>-0.34</v>
      </c>
      <c r="I358" s="1">
        <v>-1491.3487</v>
      </c>
      <c r="J358" s="1">
        <v>-1506.191</v>
      </c>
      <c r="K358" s="1">
        <v>-1498.3386</v>
      </c>
      <c r="L358" s="1">
        <v>-999.81703000000005</v>
      </c>
      <c r="M358" s="1">
        <v>-1003.4505</v>
      </c>
      <c r="N358" s="1">
        <v>-996.15327000000002</v>
      </c>
      <c r="O358" s="1">
        <v>-1379.8393000000001</v>
      </c>
      <c r="P358" s="1">
        <v>-1386.0046</v>
      </c>
      <c r="Q358" s="1">
        <v>-1383.9802999999999</v>
      </c>
      <c r="S358" s="1">
        <v>-1223.1547</v>
      </c>
      <c r="T358">
        <v>-0.54</v>
      </c>
      <c r="U358" s="1">
        <v>-1223.6944000000001</v>
      </c>
      <c r="V358">
        <v>3.36</v>
      </c>
    </row>
    <row r="359" spans="1:22" x14ac:dyDescent="0.2">
      <c r="A359" s="1">
        <v>-1216.0853999999999</v>
      </c>
      <c r="B359">
        <v>59.57</v>
      </c>
      <c r="C359" s="1">
        <v>-1218.373</v>
      </c>
      <c r="D359">
        <v>21.56</v>
      </c>
      <c r="E359" s="1">
        <v>-1217.0515</v>
      </c>
      <c r="F359">
        <v>-1.42</v>
      </c>
      <c r="G359" s="1">
        <v>-1216.2584999999999</v>
      </c>
      <c r="H359">
        <v>-0.5</v>
      </c>
      <c r="I359" s="1">
        <v>-1491.2511999999999</v>
      </c>
      <c r="J359" s="1">
        <v>-1506.3347000000001</v>
      </c>
      <c r="K359" s="1">
        <v>-1498.2035000000001</v>
      </c>
      <c r="L359" s="1">
        <v>-999.85446000000002</v>
      </c>
      <c r="M359" s="1">
        <v>-1003.4376</v>
      </c>
      <c r="N359" s="1">
        <v>-996.15367000000003</v>
      </c>
      <c r="O359" s="1">
        <v>-1379.7665999999999</v>
      </c>
      <c r="P359" s="1">
        <v>-1386.1463000000001</v>
      </c>
      <c r="Q359" s="1">
        <v>-1384.0968</v>
      </c>
      <c r="S359" s="1">
        <v>-1223.1088999999999</v>
      </c>
      <c r="T359">
        <v>-0.08</v>
      </c>
      <c r="U359" s="1">
        <v>-1223.7044000000001</v>
      </c>
      <c r="V359">
        <v>3.56</v>
      </c>
    </row>
    <row r="360" spans="1:22" x14ac:dyDescent="0.2">
      <c r="A360" s="1">
        <v>-1216.1673000000001</v>
      </c>
      <c r="B360">
        <v>59.52</v>
      </c>
      <c r="C360" s="1">
        <v>-1218.3949</v>
      </c>
      <c r="D360">
        <v>21.55</v>
      </c>
      <c r="E360" s="1">
        <v>-1217.3166000000001</v>
      </c>
      <c r="F360">
        <v>-1.07</v>
      </c>
      <c r="G360" s="1">
        <v>-1216.5096000000001</v>
      </c>
      <c r="H360">
        <v>-0.66</v>
      </c>
      <c r="I360" s="1">
        <v>-1491.1837</v>
      </c>
      <c r="J360" s="1">
        <v>-1506.4636</v>
      </c>
      <c r="K360" s="1">
        <v>-1498.069</v>
      </c>
      <c r="L360" s="1">
        <v>-999.87753999999995</v>
      </c>
      <c r="M360" s="1">
        <v>-1003.4385</v>
      </c>
      <c r="N360" s="1">
        <v>-996.14427999999998</v>
      </c>
      <c r="O360" s="1">
        <v>-1379.6994</v>
      </c>
      <c r="P360" s="1">
        <v>-1386.269</v>
      </c>
      <c r="Q360" s="1">
        <v>-1384.2003999999999</v>
      </c>
      <c r="S360" s="1">
        <v>-1223.0530000000001</v>
      </c>
      <c r="T360">
        <v>0.59</v>
      </c>
      <c r="U360" s="1">
        <v>-1223.6826000000001</v>
      </c>
      <c r="V360">
        <v>3.4</v>
      </c>
    </row>
    <row r="361" spans="1:22" x14ac:dyDescent="0.2">
      <c r="A361" s="1">
        <v>-1216.2243000000001</v>
      </c>
      <c r="B361">
        <v>59.68</v>
      </c>
      <c r="C361" s="1">
        <v>-1218.412</v>
      </c>
      <c r="D361">
        <v>21.29</v>
      </c>
      <c r="E361" s="1">
        <v>-1217.5735</v>
      </c>
      <c r="F361">
        <v>-0.56999999999999995</v>
      </c>
      <c r="G361" s="1">
        <v>-1216.6424999999999</v>
      </c>
      <c r="H361">
        <v>-0.52</v>
      </c>
      <c r="I361" s="1">
        <v>-1491.1477</v>
      </c>
      <c r="J361" s="1">
        <v>-1506.5727999999999</v>
      </c>
      <c r="K361" s="1">
        <v>-1497.9399000000001</v>
      </c>
      <c r="L361" s="1">
        <v>-999.88454000000002</v>
      </c>
      <c r="M361" s="1">
        <v>-1003.4523</v>
      </c>
      <c r="N361" s="1">
        <v>-996.12765999999999</v>
      </c>
      <c r="O361" s="1">
        <v>-1379.6396</v>
      </c>
      <c r="P361" s="1">
        <v>-1386.3726999999999</v>
      </c>
      <c r="Q361" s="1">
        <v>-1384.2900999999999</v>
      </c>
      <c r="S361" s="1">
        <v>-1222.9712</v>
      </c>
      <c r="T361">
        <v>1.01</v>
      </c>
      <c r="U361" s="1">
        <v>-1223.6482000000001</v>
      </c>
      <c r="V361">
        <v>3.54</v>
      </c>
    </row>
    <row r="362" spans="1:22" x14ac:dyDescent="0.2">
      <c r="A362" s="1">
        <v>-1216.2729999999999</v>
      </c>
      <c r="B362">
        <v>59.61</v>
      </c>
      <c r="C362" s="1">
        <v>-1218.4358999999999</v>
      </c>
      <c r="D362">
        <v>20.74</v>
      </c>
      <c r="E362" s="1">
        <v>-1217.8175000000001</v>
      </c>
      <c r="F362">
        <v>-0.02</v>
      </c>
      <c r="G362" s="1">
        <v>-1216.6454000000001</v>
      </c>
      <c r="H362">
        <v>-0.3</v>
      </c>
      <c r="I362" s="1">
        <v>-1491.1431</v>
      </c>
      <c r="J362" s="1">
        <v>-1506.6578</v>
      </c>
      <c r="K362" s="1">
        <v>-1497.8214</v>
      </c>
      <c r="L362" s="1">
        <v>-999.87460999999996</v>
      </c>
      <c r="M362" s="1">
        <v>-1003.4776000000001</v>
      </c>
      <c r="N362" s="1">
        <v>-996.10578999999996</v>
      </c>
      <c r="O362" s="1">
        <v>-1379.5890999999999</v>
      </c>
      <c r="P362" s="1">
        <v>-1386.4576999999999</v>
      </c>
      <c r="Q362" s="1">
        <v>-1384.3652</v>
      </c>
      <c r="S362" s="1">
        <v>-1222.8575000000001</v>
      </c>
      <c r="T362">
        <v>1.31</v>
      </c>
      <c r="U362" s="1">
        <v>-1223.6233</v>
      </c>
      <c r="V362">
        <v>3.24</v>
      </c>
    </row>
    <row r="363" spans="1:22" x14ac:dyDescent="0.2">
      <c r="A363" s="1">
        <v>-1216.3264999999999</v>
      </c>
      <c r="B363">
        <v>59.62</v>
      </c>
      <c r="C363" s="1">
        <v>-1218.4650999999999</v>
      </c>
      <c r="D363">
        <v>20.22</v>
      </c>
      <c r="E363" s="1">
        <v>-1218.0441000000001</v>
      </c>
      <c r="F363">
        <v>0.32</v>
      </c>
      <c r="G363" s="1">
        <v>-1216.5275999999999</v>
      </c>
      <c r="H363">
        <v>0.12</v>
      </c>
      <c r="I363" s="1">
        <v>-1491.1690000000001</v>
      </c>
      <c r="J363" s="1">
        <v>-1506.7136</v>
      </c>
      <c r="K363" s="1">
        <v>-1497.7181</v>
      </c>
      <c r="L363" s="1">
        <v>-999.84730000000002</v>
      </c>
      <c r="M363" s="1">
        <v>-1003.5128</v>
      </c>
      <c r="N363" s="1">
        <v>-996.08029999999997</v>
      </c>
      <c r="O363" s="1">
        <v>-1379.5486000000001</v>
      </c>
      <c r="P363" s="1">
        <v>-1386.5254</v>
      </c>
      <c r="Q363" s="1">
        <v>-1384.4245000000001</v>
      </c>
      <c r="S363" s="1">
        <v>-1222.7199000000001</v>
      </c>
      <c r="T363">
        <v>1.73</v>
      </c>
      <c r="U363" s="1">
        <v>-1223.6303</v>
      </c>
      <c r="V363">
        <v>3.39</v>
      </c>
    </row>
    <row r="364" spans="1:22" x14ac:dyDescent="0.2">
      <c r="A364" s="1">
        <v>-1216.3943999999999</v>
      </c>
      <c r="B364">
        <v>59.73</v>
      </c>
      <c r="C364" s="1">
        <v>-1218.4884999999999</v>
      </c>
      <c r="D364">
        <v>19.72</v>
      </c>
      <c r="E364" s="1">
        <v>-1218.2478000000001</v>
      </c>
      <c r="F364">
        <v>0.78</v>
      </c>
      <c r="G364" s="1">
        <v>-1216.3185000000001</v>
      </c>
      <c r="H364">
        <v>0.49</v>
      </c>
      <c r="I364" s="1">
        <v>-1491.2222999999999</v>
      </c>
      <c r="J364" s="1">
        <v>-1506.7361000000001</v>
      </c>
      <c r="K364" s="1">
        <v>-1497.6342</v>
      </c>
      <c r="L364" s="1">
        <v>-999.80214000000001</v>
      </c>
      <c r="M364" s="1">
        <v>-1003.5555000000001</v>
      </c>
      <c r="N364" s="1">
        <v>-996.05268999999998</v>
      </c>
      <c r="O364" s="1">
        <v>-1379.5193999999999</v>
      </c>
      <c r="P364" s="1">
        <v>-1386.5773999999999</v>
      </c>
      <c r="Q364" s="1">
        <v>-1384.4679000000001</v>
      </c>
      <c r="S364" s="1">
        <v>-1222.5753</v>
      </c>
      <c r="T364">
        <v>2.04</v>
      </c>
      <c r="U364" s="1">
        <v>-1223.6846</v>
      </c>
      <c r="V364">
        <v>3.53</v>
      </c>
    </row>
    <row r="365" spans="1:22" x14ac:dyDescent="0.2">
      <c r="A365" s="1">
        <v>-1216.4781</v>
      </c>
      <c r="B365">
        <v>59.75</v>
      </c>
      <c r="C365" s="1">
        <v>-1218.4920999999999</v>
      </c>
      <c r="D365">
        <v>18.95</v>
      </c>
      <c r="E365" s="1">
        <v>-1218.422</v>
      </c>
      <c r="F365">
        <v>1.03</v>
      </c>
      <c r="G365" s="1">
        <v>-1216.0561</v>
      </c>
      <c r="H365">
        <v>0.84</v>
      </c>
      <c r="I365" s="1">
        <v>-1491.2986000000001</v>
      </c>
      <c r="J365" s="1">
        <v>-1506.7226000000001</v>
      </c>
      <c r="K365" s="1">
        <v>-1497.5733</v>
      </c>
      <c r="L365" s="1">
        <v>-999.73923000000002</v>
      </c>
      <c r="M365" s="1">
        <v>-1003.6037</v>
      </c>
      <c r="N365" s="1">
        <v>-996.02377000000001</v>
      </c>
      <c r="O365" s="1">
        <v>-1379.5016000000001</v>
      </c>
      <c r="P365" s="1">
        <v>-1386.6155000000001</v>
      </c>
      <c r="Q365" s="1">
        <v>-1384.4946</v>
      </c>
      <c r="S365" s="1">
        <v>-1222.444</v>
      </c>
      <c r="T365">
        <v>1.98</v>
      </c>
      <c r="U365" s="1">
        <v>-1223.7916</v>
      </c>
      <c r="V365">
        <v>3.14</v>
      </c>
    </row>
    <row r="366" spans="1:22" x14ac:dyDescent="0.2">
      <c r="A366" s="1">
        <v>-1216.5709999999999</v>
      </c>
      <c r="B366">
        <v>59.72</v>
      </c>
      <c r="C366" s="1">
        <v>-1218.4673</v>
      </c>
      <c r="D366">
        <v>18.23</v>
      </c>
      <c r="E366" s="1">
        <v>-1218.5581999999999</v>
      </c>
      <c r="F366">
        <v>1.45</v>
      </c>
      <c r="G366" s="1">
        <v>-1215.7754</v>
      </c>
      <c r="H366">
        <v>1.17</v>
      </c>
      <c r="I366" s="1">
        <v>-1491.393</v>
      </c>
      <c r="J366" s="1">
        <v>-1506.6706999999999</v>
      </c>
      <c r="K366" s="1">
        <v>-1497.5374999999999</v>
      </c>
      <c r="L366" s="1">
        <v>-999.65890000000002</v>
      </c>
      <c r="M366" s="1">
        <v>-1003.655</v>
      </c>
      <c r="N366" s="1">
        <v>-995.99405999999999</v>
      </c>
      <c r="O366" s="1">
        <v>-1379.4952000000001</v>
      </c>
      <c r="P366" s="1">
        <v>-1386.6418000000001</v>
      </c>
      <c r="Q366" s="1">
        <v>-1384.5045</v>
      </c>
      <c r="S366" s="1">
        <v>-1222.3433</v>
      </c>
      <c r="T366">
        <v>2</v>
      </c>
      <c r="U366" s="1">
        <v>-1223.9453000000001</v>
      </c>
      <c r="V366">
        <v>2.68</v>
      </c>
    </row>
    <row r="367" spans="1:22" x14ac:dyDescent="0.2">
      <c r="A367" s="1">
        <v>-1216.6614999999999</v>
      </c>
      <c r="B367">
        <v>59.57</v>
      </c>
      <c r="C367" s="1">
        <v>-1218.4129</v>
      </c>
      <c r="D367">
        <v>17.79</v>
      </c>
      <c r="E367" s="1">
        <v>-1218.6473000000001</v>
      </c>
      <c r="F367">
        <v>1.62</v>
      </c>
      <c r="G367" s="1">
        <v>-1215.4970000000001</v>
      </c>
      <c r="H367">
        <v>1.47</v>
      </c>
      <c r="I367" s="1">
        <v>-1491.4992999999999</v>
      </c>
      <c r="J367" s="1">
        <v>-1506.5791999999999</v>
      </c>
      <c r="K367" s="1">
        <v>-1497.5279</v>
      </c>
      <c r="L367" s="1">
        <v>-999.56118000000004</v>
      </c>
      <c r="M367" s="1">
        <v>-1003.7075</v>
      </c>
      <c r="N367" s="1">
        <v>-995.96357</v>
      </c>
      <c r="O367" s="1">
        <v>-1379.5007000000001</v>
      </c>
      <c r="P367" s="1">
        <v>-1386.6585</v>
      </c>
      <c r="Q367" s="1">
        <v>-1384.4984999999999</v>
      </c>
      <c r="S367" s="1">
        <v>-1222.2817</v>
      </c>
      <c r="T367">
        <v>1.95</v>
      </c>
      <c r="U367" s="1">
        <v>-1224.1292000000001</v>
      </c>
      <c r="V367">
        <v>2.25</v>
      </c>
    </row>
    <row r="368" spans="1:22" x14ac:dyDescent="0.2">
      <c r="A368" s="1">
        <v>-1216.7388000000001</v>
      </c>
      <c r="B368">
        <v>59.56</v>
      </c>
      <c r="C368" s="1">
        <v>-1218.3367000000001</v>
      </c>
      <c r="D368">
        <v>17.170000000000002</v>
      </c>
      <c r="E368" s="1">
        <v>-1218.6829</v>
      </c>
      <c r="F368">
        <v>1.69</v>
      </c>
      <c r="G368" s="1">
        <v>-1215.2286999999999</v>
      </c>
      <c r="H368">
        <v>1.52</v>
      </c>
      <c r="I368" s="1">
        <v>-1491.6117999999999</v>
      </c>
      <c r="J368" s="1">
        <v>-1506.4487999999999</v>
      </c>
      <c r="K368" s="1">
        <v>-1497.5441000000001</v>
      </c>
      <c r="L368" s="1">
        <v>-999.44637</v>
      </c>
      <c r="M368" s="1">
        <v>-1003.7593000000001</v>
      </c>
      <c r="N368" s="1">
        <v>-995.93250999999998</v>
      </c>
      <c r="O368" s="1">
        <v>-1379.5178000000001</v>
      </c>
      <c r="P368" s="1">
        <v>-1386.6673000000001</v>
      </c>
      <c r="Q368" s="1">
        <v>-1384.4775999999999</v>
      </c>
      <c r="S368" s="1">
        <v>-1222.2592</v>
      </c>
      <c r="T368">
        <v>1.84</v>
      </c>
      <c r="U368" s="1">
        <v>-1224.32</v>
      </c>
      <c r="V368">
        <v>2.06</v>
      </c>
    </row>
    <row r="369" spans="1:22" x14ac:dyDescent="0.2">
      <c r="A369" s="1">
        <v>-1216.7937999999999</v>
      </c>
      <c r="B369">
        <v>59.54</v>
      </c>
      <c r="C369" s="1">
        <v>-1218.2529999999999</v>
      </c>
      <c r="D369">
        <v>16.71</v>
      </c>
      <c r="E369" s="1">
        <v>-1218.6626000000001</v>
      </c>
      <c r="F369">
        <v>1.68</v>
      </c>
      <c r="G369" s="1">
        <v>-1214.9747</v>
      </c>
      <c r="H369">
        <v>1.95</v>
      </c>
      <c r="I369" s="1">
        <v>-1491.7238</v>
      </c>
      <c r="J369" s="1">
        <v>-1506.2814000000001</v>
      </c>
      <c r="K369" s="1">
        <v>-1497.5842</v>
      </c>
      <c r="L369" s="1">
        <v>-999.31527000000006</v>
      </c>
      <c r="M369" s="1">
        <v>-1003.8086</v>
      </c>
      <c r="N369" s="1">
        <v>-995.90134</v>
      </c>
      <c r="O369" s="1">
        <v>-1379.5467000000001</v>
      </c>
      <c r="P369" s="1">
        <v>-1386.6706999999999</v>
      </c>
      <c r="Q369" s="1">
        <v>-1384.4432999999999</v>
      </c>
      <c r="S369" s="1">
        <v>-1222.2709</v>
      </c>
      <c r="T369">
        <v>1.52</v>
      </c>
      <c r="U369" s="1">
        <v>-1224.4947</v>
      </c>
      <c r="V369">
        <v>1.63</v>
      </c>
    </row>
    <row r="370" spans="1:22" x14ac:dyDescent="0.2">
      <c r="A370" s="1">
        <v>-1216.8182999999999</v>
      </c>
      <c r="B370">
        <v>59.74</v>
      </c>
      <c r="C370" s="1">
        <v>-1218.1775</v>
      </c>
      <c r="D370">
        <v>16.22</v>
      </c>
      <c r="E370" s="1">
        <v>-1218.588</v>
      </c>
      <c r="F370">
        <v>1.7</v>
      </c>
      <c r="G370" s="1">
        <v>-1214.7422999999999</v>
      </c>
      <c r="H370">
        <v>2.0499999999999998</v>
      </c>
      <c r="I370" s="1">
        <v>-1491.829</v>
      </c>
      <c r="J370" s="1">
        <v>-1506.0806</v>
      </c>
      <c r="K370" s="1">
        <v>-1497.645</v>
      </c>
      <c r="L370" s="1">
        <v>-999.16885000000002</v>
      </c>
      <c r="M370" s="1">
        <v>-1003.8541</v>
      </c>
      <c r="N370" s="1">
        <v>-995.87100999999996</v>
      </c>
      <c r="O370" s="1">
        <v>-1379.5880999999999</v>
      </c>
      <c r="P370" s="1">
        <v>-1386.6704999999999</v>
      </c>
      <c r="Q370" s="1">
        <v>-1384.3991000000001</v>
      </c>
      <c r="S370" s="1">
        <v>-1222.3077000000001</v>
      </c>
      <c r="T370">
        <v>1.06</v>
      </c>
      <c r="U370" s="1">
        <v>-1224.6368</v>
      </c>
      <c r="V370">
        <v>1.1599999999999999</v>
      </c>
    </row>
    <row r="371" spans="1:22" x14ac:dyDescent="0.2">
      <c r="A371" s="1">
        <v>-1216.8033</v>
      </c>
      <c r="B371">
        <v>59.79</v>
      </c>
      <c r="C371" s="1">
        <v>-1218.1228000000001</v>
      </c>
      <c r="D371">
        <v>15.64</v>
      </c>
      <c r="E371" s="1">
        <v>-1218.4627</v>
      </c>
      <c r="F371">
        <v>1.85</v>
      </c>
      <c r="G371" s="1">
        <v>-1214.5431000000001</v>
      </c>
      <c r="H371">
        <v>2.15</v>
      </c>
      <c r="I371" s="1">
        <v>-1491.9223</v>
      </c>
      <c r="J371" s="1">
        <v>-1505.8512000000001</v>
      </c>
      <c r="K371" s="1">
        <v>-1497.7225000000001</v>
      </c>
      <c r="L371" s="1">
        <v>-999.00851999999998</v>
      </c>
      <c r="M371" s="1">
        <v>-1003.8942</v>
      </c>
      <c r="N371" s="1">
        <v>-995.84316999999999</v>
      </c>
      <c r="O371" s="1">
        <v>-1379.6424999999999</v>
      </c>
      <c r="P371" s="1">
        <v>-1386.6682000000001</v>
      </c>
      <c r="Q371" s="1">
        <v>-1384.3465000000001</v>
      </c>
      <c r="S371" s="1">
        <v>-1222.3592000000001</v>
      </c>
      <c r="T371">
        <v>0.96</v>
      </c>
      <c r="U371" s="1">
        <v>-1224.7385999999999</v>
      </c>
      <c r="V371">
        <v>0.85</v>
      </c>
    </row>
    <row r="372" spans="1:22" x14ac:dyDescent="0.2">
      <c r="A372" s="1">
        <v>-1216.7391</v>
      </c>
      <c r="B372">
        <v>59.93</v>
      </c>
      <c r="C372" s="1">
        <v>-1218.0940000000001</v>
      </c>
      <c r="D372">
        <v>15.36</v>
      </c>
      <c r="E372" s="1">
        <v>-1218.2893999999999</v>
      </c>
      <c r="F372">
        <v>1.78</v>
      </c>
      <c r="G372" s="1">
        <v>-1214.3942</v>
      </c>
      <c r="H372">
        <v>2.19</v>
      </c>
      <c r="I372" s="1">
        <v>-1491.9992999999999</v>
      </c>
      <c r="J372" s="1">
        <v>-1505.5994000000001</v>
      </c>
      <c r="K372" s="1">
        <v>-1497.8123000000001</v>
      </c>
      <c r="L372" s="1">
        <v>-998.83609000000001</v>
      </c>
      <c r="M372" s="1">
        <v>-1003.9275</v>
      </c>
      <c r="N372" s="1">
        <v>-995.82018000000005</v>
      </c>
      <c r="O372" s="1">
        <v>-1379.7101</v>
      </c>
      <c r="P372" s="1">
        <v>-1386.6656</v>
      </c>
      <c r="Q372" s="1">
        <v>-1384.2887000000001</v>
      </c>
      <c r="S372" s="1">
        <v>-1222.4157</v>
      </c>
      <c r="T372">
        <v>0.17</v>
      </c>
      <c r="U372" s="1">
        <v>-1224.8034</v>
      </c>
      <c r="V372">
        <v>0.61</v>
      </c>
    </row>
    <row r="373" spans="1:22" x14ac:dyDescent="0.2">
      <c r="A373" s="1">
        <v>-1216.6159</v>
      </c>
      <c r="B373">
        <v>60.27</v>
      </c>
      <c r="C373" s="1">
        <v>-1218.0885000000001</v>
      </c>
      <c r="D373">
        <v>14.86</v>
      </c>
      <c r="E373" s="1">
        <v>-1218.0694000000001</v>
      </c>
      <c r="F373">
        <v>1.82</v>
      </c>
      <c r="G373" s="1">
        <v>-1214.3145999999999</v>
      </c>
      <c r="H373">
        <v>2.15</v>
      </c>
      <c r="I373" s="1">
        <v>-1492.0562</v>
      </c>
      <c r="J373" s="1">
        <v>-1505.3330000000001</v>
      </c>
      <c r="K373" s="1">
        <v>-1497.9099000000001</v>
      </c>
      <c r="L373" s="1">
        <v>-998.65410999999995</v>
      </c>
      <c r="M373" s="1">
        <v>-1003.9529</v>
      </c>
      <c r="N373" s="1">
        <v>-995.80547999999999</v>
      </c>
      <c r="O373" s="1">
        <v>-1379.7911999999999</v>
      </c>
      <c r="P373" s="1">
        <v>-1386.6643999999999</v>
      </c>
      <c r="Q373" s="1">
        <v>-1384.2286999999999</v>
      </c>
      <c r="S373" s="1">
        <v>-1222.4659999999999</v>
      </c>
      <c r="T373">
        <v>-0.32</v>
      </c>
      <c r="U373" s="1">
        <v>-1224.8424</v>
      </c>
      <c r="V373">
        <v>0.4</v>
      </c>
    </row>
    <row r="374" spans="1:22" x14ac:dyDescent="0.2">
      <c r="A374" s="1">
        <v>-1216.4251999999999</v>
      </c>
      <c r="B374">
        <v>60.79</v>
      </c>
      <c r="C374" s="1">
        <v>-1218.0984000000001</v>
      </c>
      <c r="D374">
        <v>14.51</v>
      </c>
      <c r="E374" s="1">
        <v>-1217.8025</v>
      </c>
      <c r="F374">
        <v>1.99</v>
      </c>
      <c r="G374" s="1">
        <v>-1214.3223</v>
      </c>
      <c r="H374">
        <v>2.06</v>
      </c>
      <c r="I374" s="1">
        <v>-1492.0907999999999</v>
      </c>
      <c r="J374" s="1">
        <v>-1505.0604000000001</v>
      </c>
      <c r="K374" s="1">
        <v>-1498.0106000000001</v>
      </c>
      <c r="L374" s="1">
        <v>-998.46537999999998</v>
      </c>
      <c r="M374" s="1">
        <v>-1003.9688</v>
      </c>
      <c r="N374" s="1">
        <v>-995.80304999999998</v>
      </c>
      <c r="O374" s="1">
        <v>-1379.8859</v>
      </c>
      <c r="P374" s="1">
        <v>-1386.6650999999999</v>
      </c>
      <c r="Q374" s="1">
        <v>-1384.17</v>
      </c>
      <c r="S374" s="1">
        <v>-1222.4987000000001</v>
      </c>
      <c r="T374">
        <v>-0.71</v>
      </c>
      <c r="U374" s="1">
        <v>-1224.8698999999999</v>
      </c>
      <c r="V374">
        <v>0.44</v>
      </c>
    </row>
    <row r="375" spans="1:22" x14ac:dyDescent="0.2">
      <c r="A375" s="1">
        <v>-1216.1631</v>
      </c>
      <c r="B375">
        <v>61.4</v>
      </c>
      <c r="C375" s="1">
        <v>-1218.1156000000001</v>
      </c>
      <c r="D375">
        <v>14.03</v>
      </c>
      <c r="E375" s="1">
        <v>-1217.49</v>
      </c>
      <c r="F375">
        <v>2.29</v>
      </c>
      <c r="G375" s="1">
        <v>-1214.4304999999999</v>
      </c>
      <c r="H375">
        <v>1.84</v>
      </c>
      <c r="I375" s="1">
        <v>-1492.1023</v>
      </c>
      <c r="J375" s="1">
        <v>-1504.7910999999999</v>
      </c>
      <c r="K375" s="1">
        <v>-1498.1103000000001</v>
      </c>
      <c r="L375" s="1">
        <v>-998.27335000000005</v>
      </c>
      <c r="M375" s="1">
        <v>-1003.9734</v>
      </c>
      <c r="N375" s="1">
        <v>-995.81700999999998</v>
      </c>
      <c r="O375" s="1">
        <v>-1379.9938999999999</v>
      </c>
      <c r="P375" s="1">
        <v>-1386.6683</v>
      </c>
      <c r="Q375" s="1">
        <v>-1384.1152999999999</v>
      </c>
      <c r="S375" s="1">
        <v>-1222.5093999999999</v>
      </c>
      <c r="T375">
        <v>-1.34</v>
      </c>
      <c r="U375" s="1">
        <v>-1224.8985</v>
      </c>
      <c r="V375">
        <v>0.49</v>
      </c>
    </row>
    <row r="376" spans="1:22" x14ac:dyDescent="0.2">
      <c r="A376" s="1">
        <v>-1215.8331000000001</v>
      </c>
      <c r="B376">
        <v>61.91</v>
      </c>
      <c r="C376" s="1">
        <v>-1218.1357</v>
      </c>
      <c r="D376">
        <v>13.61</v>
      </c>
      <c r="E376" s="1">
        <v>-1217.1376</v>
      </c>
      <c r="F376">
        <v>2.4700000000000002</v>
      </c>
      <c r="G376" s="1">
        <v>-1214.6429000000001</v>
      </c>
      <c r="H376">
        <v>1.46</v>
      </c>
      <c r="I376" s="1">
        <v>-1492.0903000000001</v>
      </c>
      <c r="J376" s="1">
        <v>-1504.5351000000001</v>
      </c>
      <c r="K376" s="1">
        <v>-1498.2055</v>
      </c>
      <c r="L376" s="1">
        <v>-998.08168000000001</v>
      </c>
      <c r="M376" s="1">
        <v>-1003.9651</v>
      </c>
      <c r="N376" s="1">
        <v>-995.85163999999997</v>
      </c>
      <c r="O376" s="1">
        <v>-1380.1141</v>
      </c>
      <c r="P376" s="1">
        <v>-1386.6742999999999</v>
      </c>
      <c r="Q376" s="1">
        <v>-1384.0672999999999</v>
      </c>
      <c r="S376" s="1">
        <v>-1222.4991</v>
      </c>
      <c r="T376">
        <v>-1.92</v>
      </c>
      <c r="U376" s="1">
        <v>-1224.9349999999999</v>
      </c>
      <c r="V376">
        <v>0.39</v>
      </c>
    </row>
    <row r="377" spans="1:22" x14ac:dyDescent="0.2">
      <c r="A377" s="1">
        <v>-1215.4490000000001</v>
      </c>
      <c r="B377">
        <v>62.51</v>
      </c>
      <c r="C377" s="1">
        <v>-1218.1600000000001</v>
      </c>
      <c r="D377">
        <v>13.31</v>
      </c>
      <c r="E377" s="1">
        <v>-1216.758</v>
      </c>
      <c r="F377">
        <v>2.8</v>
      </c>
      <c r="G377" s="1">
        <v>-1214.951</v>
      </c>
      <c r="H377">
        <v>0.86</v>
      </c>
      <c r="I377" s="1">
        <v>-1492.0563999999999</v>
      </c>
      <c r="J377" s="1">
        <v>-1504.3012000000001</v>
      </c>
      <c r="K377" s="1">
        <v>-1498.2936</v>
      </c>
      <c r="L377" s="1">
        <v>-997.89437999999996</v>
      </c>
      <c r="M377" s="1">
        <v>-1003.9419</v>
      </c>
      <c r="N377" s="1">
        <v>-995.91092000000003</v>
      </c>
      <c r="O377" s="1">
        <v>-1380.2447</v>
      </c>
      <c r="P377" s="1">
        <v>-1386.6822</v>
      </c>
      <c r="Q377" s="1">
        <v>-1384.0284999999999</v>
      </c>
      <c r="S377" s="1">
        <v>-1222.4755</v>
      </c>
      <c r="T377">
        <v>-2.2599999999999998</v>
      </c>
      <c r="U377" s="1">
        <v>-1224.9783</v>
      </c>
      <c r="V377">
        <v>0.38</v>
      </c>
    </row>
    <row r="378" spans="1:22" x14ac:dyDescent="0.2">
      <c r="A378" s="1">
        <v>-1215.0418</v>
      </c>
      <c r="B378">
        <v>62.91</v>
      </c>
      <c r="C378" s="1">
        <v>-1218.1952000000001</v>
      </c>
      <c r="D378">
        <v>13.02</v>
      </c>
      <c r="E378" s="1">
        <v>-1216.3699999999999</v>
      </c>
      <c r="F378">
        <v>3.27</v>
      </c>
      <c r="G378" s="1">
        <v>-1215.3342</v>
      </c>
      <c r="H378">
        <v>0.23</v>
      </c>
      <c r="I378" s="1">
        <v>-1492.0024000000001</v>
      </c>
      <c r="J378" s="1">
        <v>-1504.0984000000001</v>
      </c>
      <c r="K378" s="1">
        <v>-1498.373</v>
      </c>
      <c r="L378" s="1">
        <v>-997.71515999999997</v>
      </c>
      <c r="M378" s="1">
        <v>-1003.902</v>
      </c>
      <c r="N378" s="1">
        <v>-995.99798999999996</v>
      </c>
      <c r="O378" s="1">
        <v>-1380.3833999999999</v>
      </c>
      <c r="P378" s="1">
        <v>-1386.6913</v>
      </c>
      <c r="Q378" s="1">
        <v>-1384.0012999999999</v>
      </c>
      <c r="S378" s="1">
        <v>-1222.4502</v>
      </c>
      <c r="T378">
        <v>-2.93</v>
      </c>
      <c r="U378" s="1">
        <v>-1225.0195000000001</v>
      </c>
      <c r="V378">
        <v>0.73</v>
      </c>
    </row>
    <row r="379" spans="1:22" x14ac:dyDescent="0.2">
      <c r="A379" s="1">
        <v>-1214.6559</v>
      </c>
      <c r="B379">
        <v>63.29</v>
      </c>
      <c r="C379" s="1">
        <v>-1218.2478000000001</v>
      </c>
      <c r="D379">
        <v>12.72</v>
      </c>
      <c r="E379" s="1">
        <v>-1215.9956999999999</v>
      </c>
      <c r="F379">
        <v>3.7</v>
      </c>
      <c r="G379" s="1">
        <v>-1215.7615000000001</v>
      </c>
      <c r="H379">
        <v>-0.56000000000000005</v>
      </c>
      <c r="I379" s="1">
        <v>-1491.9309000000001</v>
      </c>
      <c r="J379" s="1">
        <v>-1503.9350999999999</v>
      </c>
      <c r="K379" s="1">
        <v>-1498.4422999999999</v>
      </c>
      <c r="L379" s="1">
        <v>-997.54826000000003</v>
      </c>
      <c r="M379" s="1">
        <v>-1003.8442</v>
      </c>
      <c r="N379" s="1">
        <v>-996.11467000000005</v>
      </c>
      <c r="O379" s="1">
        <v>-1380.5275999999999</v>
      </c>
      <c r="P379" s="1">
        <v>-1386.7009</v>
      </c>
      <c r="Q379" s="1">
        <v>-1383.9870000000001</v>
      </c>
      <c r="S379" s="1">
        <v>-1222.4340999999999</v>
      </c>
      <c r="T379">
        <v>-3.49</v>
      </c>
      <c r="U379" s="1">
        <v>-1225.0427</v>
      </c>
      <c r="V379">
        <v>1.2</v>
      </c>
    </row>
    <row r="380" spans="1:22" x14ac:dyDescent="0.2">
      <c r="A380" s="1">
        <v>-1214.3445999999999</v>
      </c>
      <c r="B380">
        <v>63.43</v>
      </c>
      <c r="C380" s="1">
        <v>-1218.3235999999999</v>
      </c>
      <c r="D380">
        <v>12.8</v>
      </c>
      <c r="E380" s="1">
        <v>-1215.655</v>
      </c>
      <c r="F380">
        <v>4.1399999999999997</v>
      </c>
      <c r="G380" s="1">
        <v>-1216.1994</v>
      </c>
      <c r="H380">
        <v>-1.28</v>
      </c>
      <c r="I380" s="1">
        <v>-1491.8445999999999</v>
      </c>
      <c r="J380" s="1">
        <v>-1503.8181999999999</v>
      </c>
      <c r="K380" s="1">
        <v>-1498.5019</v>
      </c>
      <c r="L380" s="1">
        <v>-997.39691000000005</v>
      </c>
      <c r="M380" s="1">
        <v>-1003.7678</v>
      </c>
      <c r="N380" s="1">
        <v>-996.26103999999998</v>
      </c>
      <c r="O380" s="1">
        <v>-1380.6747</v>
      </c>
      <c r="P380" s="1">
        <v>-1386.7102</v>
      </c>
      <c r="Q380" s="1">
        <v>-1383.9864</v>
      </c>
      <c r="S380" s="1">
        <v>-1222.4349</v>
      </c>
      <c r="T380">
        <v>-3.82</v>
      </c>
      <c r="U380" s="1">
        <v>-1225.0328</v>
      </c>
      <c r="V380">
        <v>1.06</v>
      </c>
    </row>
    <row r="381" spans="1:22" x14ac:dyDescent="0.2">
      <c r="A381" s="1">
        <v>-1214.1569</v>
      </c>
      <c r="B381">
        <v>63.39</v>
      </c>
      <c r="C381" s="1">
        <v>-1218.4235000000001</v>
      </c>
      <c r="D381">
        <v>12.68</v>
      </c>
      <c r="E381" s="1">
        <v>-1215.3634</v>
      </c>
      <c r="F381">
        <v>4.4000000000000004</v>
      </c>
      <c r="G381" s="1">
        <v>-1216.6177</v>
      </c>
      <c r="H381">
        <v>-2.02</v>
      </c>
      <c r="I381" s="1">
        <v>-1491.7465999999999</v>
      </c>
      <c r="J381" s="1">
        <v>-1503.7526</v>
      </c>
      <c r="K381" s="1">
        <v>-1498.5523000000001</v>
      </c>
      <c r="L381" s="1">
        <v>-997.26445999999999</v>
      </c>
      <c r="M381" s="1">
        <v>-1003.6724</v>
      </c>
      <c r="N381" s="1">
        <v>-996.43628999999999</v>
      </c>
      <c r="O381" s="1">
        <v>-1380.8216</v>
      </c>
      <c r="P381" s="1">
        <v>-1386.7186999999999</v>
      </c>
      <c r="Q381" s="1">
        <v>-1383.9999</v>
      </c>
      <c r="S381" s="1">
        <v>-1222.4566</v>
      </c>
      <c r="T381">
        <v>-4.37</v>
      </c>
      <c r="U381" s="1">
        <v>-1224.9762000000001</v>
      </c>
      <c r="V381">
        <v>1.36</v>
      </c>
    </row>
    <row r="382" spans="1:22" x14ac:dyDescent="0.2">
      <c r="A382" s="1">
        <v>-1214.1257000000001</v>
      </c>
      <c r="B382">
        <v>63.06</v>
      </c>
      <c r="C382" s="1">
        <v>-1218.5449000000001</v>
      </c>
      <c r="D382">
        <v>12.84</v>
      </c>
      <c r="E382" s="1">
        <v>-1215.1295</v>
      </c>
      <c r="F382">
        <v>4.66</v>
      </c>
      <c r="G382" s="1">
        <v>-1216.9928</v>
      </c>
      <c r="H382">
        <v>-2.91</v>
      </c>
      <c r="I382" s="1">
        <v>-1491.64</v>
      </c>
      <c r="J382" s="1">
        <v>-1503.7419</v>
      </c>
      <c r="K382" s="1">
        <v>-1498.5948000000001</v>
      </c>
      <c r="L382" s="1">
        <v>-997.15374999999995</v>
      </c>
      <c r="M382" s="1">
        <v>-1003.5586</v>
      </c>
      <c r="N382" s="1">
        <v>-996.63748999999996</v>
      </c>
      <c r="O382" s="1">
        <v>-1380.9662000000001</v>
      </c>
      <c r="P382" s="1">
        <v>-1386.7260000000001</v>
      </c>
      <c r="Q382" s="1">
        <v>-1384.0273</v>
      </c>
      <c r="S382" s="1">
        <v>-1222.5007000000001</v>
      </c>
      <c r="T382">
        <v>-4.95</v>
      </c>
      <c r="U382" s="1">
        <v>-1224.8679999999999</v>
      </c>
      <c r="V382">
        <v>2.15</v>
      </c>
    </row>
    <row r="383" spans="1:22" x14ac:dyDescent="0.2">
      <c r="A383" s="1">
        <v>-1214.2570000000001</v>
      </c>
      <c r="B383">
        <v>62.38</v>
      </c>
      <c r="C383" s="1">
        <v>-1218.6795999999999</v>
      </c>
      <c r="D383">
        <v>13.03</v>
      </c>
      <c r="E383" s="1">
        <v>-1214.9594</v>
      </c>
      <c r="F383">
        <v>4.72</v>
      </c>
      <c r="G383" s="1">
        <v>-1217.3072</v>
      </c>
      <c r="H383">
        <v>-3.61</v>
      </c>
      <c r="I383" s="1">
        <v>-1491.5286000000001</v>
      </c>
      <c r="J383" s="1">
        <v>-1503.7874999999999</v>
      </c>
      <c r="K383" s="1">
        <v>-1498.6312</v>
      </c>
      <c r="L383" s="1">
        <v>-997.06677000000002</v>
      </c>
      <c r="M383" s="1">
        <v>-1003.4276</v>
      </c>
      <c r="N383" s="1">
        <v>-996.86031000000003</v>
      </c>
      <c r="O383" s="1">
        <v>-1381.1062999999999</v>
      </c>
      <c r="P383" s="1">
        <v>-1386.7325000000001</v>
      </c>
      <c r="Q383" s="1">
        <v>-1384.0673999999999</v>
      </c>
      <c r="S383" s="1">
        <v>-1222.567</v>
      </c>
      <c r="T383">
        <v>-5.12</v>
      </c>
      <c r="U383" s="1">
        <v>-1224.7145</v>
      </c>
      <c r="V383">
        <v>2.44</v>
      </c>
    </row>
    <row r="384" spans="1:22" x14ac:dyDescent="0.2">
      <c r="A384" s="1">
        <v>-1214.5274999999999</v>
      </c>
      <c r="B384">
        <v>61.57</v>
      </c>
      <c r="C384" s="1">
        <v>-1218.8110999999999</v>
      </c>
      <c r="D384">
        <v>13.22</v>
      </c>
      <c r="E384" s="1">
        <v>-1214.8579</v>
      </c>
      <c r="F384">
        <v>4.63</v>
      </c>
      <c r="G384" s="1">
        <v>-1217.5478000000001</v>
      </c>
      <c r="H384">
        <v>-4.12</v>
      </c>
      <c r="I384" s="1">
        <v>-1491.4161999999999</v>
      </c>
      <c r="J384" s="1">
        <v>-1503.8889999999999</v>
      </c>
      <c r="K384" s="1">
        <v>-1498.6641</v>
      </c>
      <c r="L384" s="1">
        <v>-997.00559999999996</v>
      </c>
      <c r="M384" s="1">
        <v>-1003.2804</v>
      </c>
      <c r="N384" s="1">
        <v>-997.09888999999998</v>
      </c>
      <c r="O384" s="1">
        <v>-1381.2405000000001</v>
      </c>
      <c r="P384" s="1">
        <v>-1386.7381</v>
      </c>
      <c r="Q384" s="1">
        <v>-1384.1184000000001</v>
      </c>
      <c r="S384" s="1">
        <v>-1222.6551999999999</v>
      </c>
      <c r="T384">
        <v>-5.4</v>
      </c>
      <c r="U384" s="1">
        <v>-1224.5311999999999</v>
      </c>
      <c r="V384">
        <v>3</v>
      </c>
    </row>
    <row r="385" spans="1:22" x14ac:dyDescent="0.2">
      <c r="A385" s="1">
        <v>-1214.8882000000001</v>
      </c>
      <c r="B385">
        <v>60.62</v>
      </c>
      <c r="C385" s="1">
        <v>-1218.9159999999999</v>
      </c>
      <c r="D385">
        <v>13.55</v>
      </c>
      <c r="E385" s="1">
        <v>-1214.8316</v>
      </c>
      <c r="F385">
        <v>4.53</v>
      </c>
      <c r="G385" s="1">
        <v>-1217.7073</v>
      </c>
      <c r="H385">
        <v>-4.53</v>
      </c>
      <c r="I385" s="1">
        <v>-1491.307</v>
      </c>
      <c r="J385" s="1">
        <v>-1504.0445</v>
      </c>
      <c r="K385" s="1">
        <v>-1498.6960999999999</v>
      </c>
      <c r="L385" s="1">
        <v>-996.97155999999995</v>
      </c>
      <c r="M385" s="1">
        <v>-1003.1185</v>
      </c>
      <c r="N385" s="1">
        <v>-997.34662000000003</v>
      </c>
      <c r="O385" s="1">
        <v>-1381.3672999999999</v>
      </c>
      <c r="P385" s="1">
        <v>-1386.7429999999999</v>
      </c>
      <c r="Q385" s="1">
        <v>-1384.1780000000001</v>
      </c>
      <c r="S385" s="1">
        <v>-1222.7666999999999</v>
      </c>
      <c r="T385">
        <v>-5.82</v>
      </c>
      <c r="U385" s="1">
        <v>-1224.3388</v>
      </c>
      <c r="V385">
        <v>3.46</v>
      </c>
    </row>
    <row r="386" spans="1:22" x14ac:dyDescent="0.2">
      <c r="A386" s="1">
        <v>-1215.2755999999999</v>
      </c>
      <c r="B386">
        <v>59.62</v>
      </c>
      <c r="C386" s="1">
        <v>-1218.9683</v>
      </c>
      <c r="D386">
        <v>13.97</v>
      </c>
      <c r="E386" s="1">
        <v>-1214.885</v>
      </c>
      <c r="F386">
        <v>4.18</v>
      </c>
      <c r="G386" s="1">
        <v>-1217.7855</v>
      </c>
      <c r="H386">
        <v>-4.83</v>
      </c>
      <c r="I386" s="1">
        <v>-1491.2050999999999</v>
      </c>
      <c r="J386" s="1">
        <v>-1504.2501</v>
      </c>
      <c r="K386" s="1">
        <v>-1498.7299</v>
      </c>
      <c r="L386" s="1">
        <v>-996.96538999999996</v>
      </c>
      <c r="M386" s="1">
        <v>-1002.9435999999999</v>
      </c>
      <c r="N386" s="1">
        <v>-997.59659999999997</v>
      </c>
      <c r="O386" s="1">
        <v>-1381.4857999999999</v>
      </c>
      <c r="P386" s="1">
        <v>-1386.7476999999999</v>
      </c>
      <c r="Q386" s="1">
        <v>-1384.2433000000001</v>
      </c>
      <c r="S386" s="1">
        <v>-1222.9005999999999</v>
      </c>
      <c r="T386">
        <v>-6.15</v>
      </c>
      <c r="U386" s="1">
        <v>-1224.1583000000001</v>
      </c>
      <c r="V386">
        <v>3.96</v>
      </c>
    </row>
    <row r="387" spans="1:22" x14ac:dyDescent="0.2">
      <c r="A387" s="1">
        <v>-1215.6249</v>
      </c>
      <c r="B387">
        <v>58.7</v>
      </c>
      <c r="C387" s="1">
        <v>-1218.9431</v>
      </c>
      <c r="D387">
        <v>14.81</v>
      </c>
      <c r="E387" s="1">
        <v>-1215.0206000000001</v>
      </c>
      <c r="F387">
        <v>3.6</v>
      </c>
      <c r="G387" s="1">
        <v>-1217.7896000000001</v>
      </c>
      <c r="H387">
        <v>-5.16</v>
      </c>
      <c r="I387" s="1">
        <v>-1491.1151</v>
      </c>
      <c r="J387" s="1">
        <v>-1504.5009</v>
      </c>
      <c r="K387" s="1">
        <v>-1498.7682</v>
      </c>
      <c r="L387" s="1">
        <v>-996.98715000000004</v>
      </c>
      <c r="M387" s="1">
        <v>-1002.7577</v>
      </c>
      <c r="N387" s="1">
        <v>-997.84079999999994</v>
      </c>
      <c r="O387" s="1">
        <v>-1381.595</v>
      </c>
      <c r="P387" s="1">
        <v>-1386.7526</v>
      </c>
      <c r="Q387" s="1">
        <v>-1384.3108999999999</v>
      </c>
      <c r="S387" s="1">
        <v>-1223.0528999999999</v>
      </c>
      <c r="T387">
        <v>-6.05</v>
      </c>
      <c r="U387" s="1">
        <v>-1224.0085999999999</v>
      </c>
      <c r="V387">
        <v>4.18</v>
      </c>
    </row>
    <row r="388" spans="1:22" x14ac:dyDescent="0.2">
      <c r="A388" s="1">
        <v>-1215.8779999999999</v>
      </c>
      <c r="B388">
        <v>57.93</v>
      </c>
      <c r="C388" s="1">
        <v>-1218.8258000000001</v>
      </c>
      <c r="D388">
        <v>15.76</v>
      </c>
      <c r="E388" s="1">
        <v>-1215.2311</v>
      </c>
      <c r="F388">
        <v>2.95</v>
      </c>
      <c r="G388" s="1">
        <v>-1217.7360000000001</v>
      </c>
      <c r="H388">
        <v>-5.29</v>
      </c>
      <c r="I388" s="1">
        <v>-1491.0411999999999</v>
      </c>
      <c r="J388" s="1">
        <v>-1504.7904000000001</v>
      </c>
      <c r="K388" s="1">
        <v>-1498.8136</v>
      </c>
      <c r="L388" s="1">
        <v>-997.03682000000003</v>
      </c>
      <c r="M388" s="1">
        <v>-1002.5635</v>
      </c>
      <c r="N388" s="1">
        <v>-998.07181000000003</v>
      </c>
      <c r="O388" s="1">
        <v>-1381.6941999999999</v>
      </c>
      <c r="P388" s="1">
        <v>-1386.7572</v>
      </c>
      <c r="Q388" s="1">
        <v>-1384.3779999999999</v>
      </c>
      <c r="S388" s="1">
        <v>-1223.2134000000001</v>
      </c>
      <c r="T388">
        <v>-6.38</v>
      </c>
      <c r="U388" s="1">
        <v>-1223.9036000000001</v>
      </c>
      <c r="V388">
        <v>4.5</v>
      </c>
    </row>
    <row r="389" spans="1:22" x14ac:dyDescent="0.2">
      <c r="A389" s="1">
        <v>-1215.9893999999999</v>
      </c>
      <c r="B389">
        <v>57.61</v>
      </c>
      <c r="C389" s="1">
        <v>-1218.6155000000001</v>
      </c>
      <c r="D389">
        <v>16.73</v>
      </c>
      <c r="E389" s="1">
        <v>-1215.4951000000001</v>
      </c>
      <c r="F389">
        <v>2.58</v>
      </c>
      <c r="G389" s="1">
        <v>-1217.6495</v>
      </c>
      <c r="H389">
        <v>-5.57</v>
      </c>
      <c r="I389" s="1">
        <v>-1490.9874</v>
      </c>
      <c r="J389" s="1">
        <v>-1505.1114</v>
      </c>
      <c r="K389" s="1">
        <v>-1498.8684000000001</v>
      </c>
      <c r="L389" s="1">
        <v>-997.11344999999994</v>
      </c>
      <c r="M389" s="1">
        <v>-1002.364</v>
      </c>
      <c r="N389" s="1">
        <v>-998.28255999999999</v>
      </c>
      <c r="O389" s="1">
        <v>-1381.7827</v>
      </c>
      <c r="P389" s="1">
        <v>-1386.7619999999999</v>
      </c>
      <c r="Q389" s="1">
        <v>-1384.4414999999999</v>
      </c>
      <c r="S389" s="1">
        <v>-1223.3656000000001</v>
      </c>
      <c r="T389">
        <v>-6.28</v>
      </c>
      <c r="U389" s="1">
        <v>-1223.8516</v>
      </c>
      <c r="V389">
        <v>4.7300000000000004</v>
      </c>
    </row>
    <row r="390" spans="1:22" x14ac:dyDescent="0.2">
      <c r="A390" s="1">
        <v>-1215.9326000000001</v>
      </c>
      <c r="B390">
        <v>57.51</v>
      </c>
      <c r="C390" s="1">
        <v>-1218.3286000000001</v>
      </c>
      <c r="D390">
        <v>17.940000000000001</v>
      </c>
      <c r="E390" s="1">
        <v>-1215.7809</v>
      </c>
      <c r="F390">
        <v>2.23</v>
      </c>
      <c r="G390" s="1">
        <v>-1217.5615</v>
      </c>
      <c r="H390">
        <v>-5.52</v>
      </c>
      <c r="I390" s="1">
        <v>-1490.9568999999999</v>
      </c>
      <c r="J390" s="1">
        <v>-1505.4559999999999</v>
      </c>
      <c r="K390" s="1">
        <v>-1498.9347</v>
      </c>
      <c r="L390" s="1">
        <v>-997.21595000000002</v>
      </c>
      <c r="M390" s="1">
        <v>-1002.1621</v>
      </c>
      <c r="N390" s="1">
        <v>-998.46695</v>
      </c>
      <c r="O390" s="1">
        <v>-1381.8598999999999</v>
      </c>
      <c r="P390" s="1">
        <v>-1386.7664</v>
      </c>
      <c r="Q390" s="1">
        <v>-1384.4984999999999</v>
      </c>
      <c r="S390" s="1">
        <v>-1223.4884999999999</v>
      </c>
      <c r="T390">
        <v>-5.77</v>
      </c>
      <c r="U390" s="1">
        <v>-1223.8567</v>
      </c>
      <c r="V390">
        <v>5.0999999999999996</v>
      </c>
    </row>
    <row r="391" spans="1:22" x14ac:dyDescent="0.2">
      <c r="A391" s="1">
        <v>-1215.7047</v>
      </c>
      <c r="B391">
        <v>57.74</v>
      </c>
      <c r="C391" s="1">
        <v>-1217.9974999999999</v>
      </c>
      <c r="D391">
        <v>19.149999999999999</v>
      </c>
      <c r="E391" s="1">
        <v>-1216.049</v>
      </c>
      <c r="F391">
        <v>1.82</v>
      </c>
      <c r="G391" s="1">
        <v>-1217.5039999999999</v>
      </c>
      <c r="H391">
        <v>-5.71</v>
      </c>
      <c r="I391" s="1">
        <v>-1490.9521</v>
      </c>
      <c r="J391" s="1">
        <v>-1505.8154999999999</v>
      </c>
      <c r="K391" s="1">
        <v>-1499.0142000000001</v>
      </c>
      <c r="L391" s="1">
        <v>-997.34222999999997</v>
      </c>
      <c r="M391" s="1">
        <v>-1001.9615</v>
      </c>
      <c r="N391" s="1">
        <v>-998.61953000000005</v>
      </c>
      <c r="O391" s="1">
        <v>-1381.9251999999999</v>
      </c>
      <c r="P391" s="1">
        <v>-1386.7701999999999</v>
      </c>
      <c r="Q391" s="1">
        <v>-1384.547</v>
      </c>
      <c r="S391" s="1">
        <v>-1223.5617</v>
      </c>
      <c r="T391">
        <v>-5.46</v>
      </c>
      <c r="U391" s="1">
        <v>-1223.9194</v>
      </c>
      <c r="V391">
        <v>4.97</v>
      </c>
    </row>
    <row r="392" spans="1:22" x14ac:dyDescent="0.2">
      <c r="A392" s="1">
        <v>-1215.3275000000001</v>
      </c>
      <c r="B392">
        <v>58.18</v>
      </c>
      <c r="C392" s="1">
        <v>-1217.6604</v>
      </c>
      <c r="D392">
        <v>20.41</v>
      </c>
      <c r="E392" s="1">
        <v>-1216.2610999999999</v>
      </c>
      <c r="F392">
        <v>1.77</v>
      </c>
      <c r="G392" s="1">
        <v>-1217.5065</v>
      </c>
      <c r="H392">
        <v>-5.65</v>
      </c>
      <c r="I392" s="1">
        <v>-1490.9748</v>
      </c>
      <c r="J392" s="1">
        <v>-1506.1804999999999</v>
      </c>
      <c r="K392" s="1">
        <v>-1499.1083000000001</v>
      </c>
      <c r="L392" s="1">
        <v>-997.48965999999996</v>
      </c>
      <c r="M392" s="1">
        <v>-1001.766</v>
      </c>
      <c r="N392" s="1">
        <v>-998.73622</v>
      </c>
      <c r="O392" s="1">
        <v>-1381.9775</v>
      </c>
      <c r="P392" s="1">
        <v>-1386.7734</v>
      </c>
      <c r="Q392" s="1">
        <v>-1384.5851</v>
      </c>
      <c r="S392" s="1">
        <v>-1223.5694000000001</v>
      </c>
      <c r="T392">
        <v>-4.82</v>
      </c>
      <c r="U392" s="1">
        <v>-1224.0376000000001</v>
      </c>
      <c r="V392">
        <v>4.78</v>
      </c>
    </row>
    <row r="393" spans="1:22" x14ac:dyDescent="0.2">
      <c r="A393" s="1">
        <v>-1214.8430000000001</v>
      </c>
      <c r="B393">
        <v>58.79</v>
      </c>
      <c r="C393" s="1">
        <v>-1217.3545999999999</v>
      </c>
      <c r="D393">
        <v>21.58</v>
      </c>
      <c r="E393" s="1">
        <v>-1216.3857</v>
      </c>
      <c r="F393">
        <v>2.06</v>
      </c>
      <c r="G393" s="1">
        <v>-1217.5912000000001</v>
      </c>
      <c r="H393">
        <v>-5.92</v>
      </c>
      <c r="I393" s="1">
        <v>-1491.0255</v>
      </c>
      <c r="J393" s="1">
        <v>-1506.5424</v>
      </c>
      <c r="K393" s="1">
        <v>-1499.2175999999999</v>
      </c>
      <c r="L393" s="1">
        <v>-997.65472999999997</v>
      </c>
      <c r="M393" s="1">
        <v>-1001.5796</v>
      </c>
      <c r="N393" s="1">
        <v>-998.81492000000003</v>
      </c>
      <c r="O393" s="1">
        <v>-1382.0164</v>
      </c>
      <c r="P393" s="1">
        <v>-1386.7761</v>
      </c>
      <c r="Q393" s="1">
        <v>-1384.6116999999999</v>
      </c>
      <c r="S393" s="1">
        <v>-1223.5043000000001</v>
      </c>
      <c r="T393">
        <v>-4.1900000000000004</v>
      </c>
      <c r="U393" s="1">
        <v>-1224.2083</v>
      </c>
      <c r="V393">
        <v>5.16</v>
      </c>
    </row>
    <row r="394" spans="1:22" x14ac:dyDescent="0.2">
      <c r="A394" s="1">
        <v>-1214.3087</v>
      </c>
      <c r="B394">
        <v>59.45</v>
      </c>
      <c r="C394" s="1">
        <v>-1217.1061999999999</v>
      </c>
      <c r="D394">
        <v>22.35</v>
      </c>
      <c r="E394" s="1">
        <v>-1216.3998999999999</v>
      </c>
      <c r="F394">
        <v>2.4300000000000002</v>
      </c>
      <c r="G394" s="1">
        <v>-1217.7643</v>
      </c>
      <c r="H394">
        <v>-6.09</v>
      </c>
      <c r="I394" s="1">
        <v>-1491.1025999999999</v>
      </c>
      <c r="J394" s="1">
        <v>-1506.8925999999999</v>
      </c>
      <c r="K394" s="1">
        <v>-1499.3430000000001</v>
      </c>
      <c r="L394" s="1">
        <v>-997.83367999999996</v>
      </c>
      <c r="M394" s="1">
        <v>-1001.4059999999999</v>
      </c>
      <c r="N394" s="1">
        <v>-998.85415999999998</v>
      </c>
      <c r="O394" s="1">
        <v>-1382.0417</v>
      </c>
      <c r="P394" s="1">
        <v>-1386.7786000000001</v>
      </c>
      <c r="Q394" s="1">
        <v>-1384.6269</v>
      </c>
      <c r="S394" s="1">
        <v>-1223.3705</v>
      </c>
      <c r="T394">
        <v>-3.39</v>
      </c>
      <c r="U394" s="1">
        <v>-1224.4267</v>
      </c>
      <c r="V394">
        <v>5.21</v>
      </c>
    </row>
    <row r="395" spans="1:22" x14ac:dyDescent="0.2">
      <c r="A395" s="1">
        <v>-1213.7887000000001</v>
      </c>
      <c r="B395">
        <v>60.16</v>
      </c>
      <c r="C395" s="1">
        <v>-1216.9244000000001</v>
      </c>
      <c r="D395">
        <v>23.1</v>
      </c>
      <c r="E395" s="1">
        <v>-1216.2916</v>
      </c>
      <c r="F395">
        <v>2.93</v>
      </c>
      <c r="G395" s="1">
        <v>-1218.0163</v>
      </c>
      <c r="H395">
        <v>-6.35</v>
      </c>
      <c r="I395" s="1">
        <v>-1491.2036000000001</v>
      </c>
      <c r="J395" s="1">
        <v>-1507.2235000000001</v>
      </c>
      <c r="K395" s="1">
        <v>-1499.4845</v>
      </c>
      <c r="L395" s="1">
        <v>-998.02220999999997</v>
      </c>
      <c r="M395" s="1">
        <v>-1001.2492999999999</v>
      </c>
      <c r="N395" s="1">
        <v>-998.85465999999997</v>
      </c>
      <c r="O395" s="1">
        <v>-1382.0536</v>
      </c>
      <c r="P395" s="1">
        <v>-1386.7817</v>
      </c>
      <c r="Q395" s="1">
        <v>-1384.6306999999999</v>
      </c>
      <c r="S395" s="1">
        <v>-1223.1808000000001</v>
      </c>
      <c r="T395">
        <v>-2.72</v>
      </c>
      <c r="U395" s="1">
        <v>-1224.6876999999999</v>
      </c>
      <c r="V395">
        <v>4.87</v>
      </c>
    </row>
    <row r="396" spans="1:22" x14ac:dyDescent="0.2">
      <c r="A396" s="1">
        <v>-1213.3465000000001</v>
      </c>
      <c r="B396">
        <v>60.77</v>
      </c>
      <c r="C396" s="1">
        <v>-1216.8028999999999</v>
      </c>
      <c r="D396">
        <v>23.46</v>
      </c>
      <c r="E396" s="1">
        <v>-1216.0652</v>
      </c>
      <c r="F396">
        <v>3.84</v>
      </c>
      <c r="G396" s="1">
        <v>-1218.3232</v>
      </c>
      <c r="H396">
        <v>-6.59</v>
      </c>
      <c r="I396" s="1">
        <v>-1491.3236999999999</v>
      </c>
      <c r="J396" s="1">
        <v>-1507.5284999999999</v>
      </c>
      <c r="K396" s="1">
        <v>-1499.6421</v>
      </c>
      <c r="L396" s="1">
        <v>-998.21556999999996</v>
      </c>
      <c r="M396" s="1">
        <v>-1001.1125</v>
      </c>
      <c r="N396" s="1">
        <v>-998.81826999999998</v>
      </c>
      <c r="O396" s="1">
        <v>-1382.0527</v>
      </c>
      <c r="P396" s="1">
        <v>-1386.7854</v>
      </c>
      <c r="Q396" s="1">
        <v>-1384.6246000000001</v>
      </c>
      <c r="S396" s="1">
        <v>-1222.9536000000001</v>
      </c>
      <c r="T396">
        <v>-1.65</v>
      </c>
      <c r="U396" s="1">
        <v>-1224.9822999999999</v>
      </c>
      <c r="V396">
        <v>4.6399999999999997</v>
      </c>
    </row>
    <row r="397" spans="1:22" x14ac:dyDescent="0.2">
      <c r="A397" s="1">
        <v>-1213.0385000000001</v>
      </c>
      <c r="B397">
        <v>61.26</v>
      </c>
      <c r="C397" s="1">
        <v>-1216.7242000000001</v>
      </c>
      <c r="D397">
        <v>23.51</v>
      </c>
      <c r="E397" s="1">
        <v>-1215.7429</v>
      </c>
      <c r="F397">
        <v>4.92</v>
      </c>
      <c r="G397" s="1">
        <v>-1218.6538</v>
      </c>
      <c r="H397">
        <v>-6.82</v>
      </c>
      <c r="I397" s="1">
        <v>-1491.4573</v>
      </c>
      <c r="J397" s="1">
        <v>-1507.8023000000001</v>
      </c>
      <c r="K397" s="1">
        <v>-1499.8151</v>
      </c>
      <c r="L397" s="1">
        <v>-998.40891999999997</v>
      </c>
      <c r="M397" s="1">
        <v>-1000.9986</v>
      </c>
      <c r="N397" s="1">
        <v>-998.74865</v>
      </c>
      <c r="O397" s="1">
        <v>-1382.0400999999999</v>
      </c>
      <c r="P397" s="1">
        <v>-1386.7897</v>
      </c>
      <c r="Q397" s="1">
        <v>-1384.6107999999999</v>
      </c>
      <c r="S397" s="1">
        <v>-1222.7066</v>
      </c>
      <c r="T397">
        <v>-0.98</v>
      </c>
      <c r="U397" s="1">
        <v>-1225.2946999999999</v>
      </c>
      <c r="V397">
        <v>4.59</v>
      </c>
    </row>
    <row r="398" spans="1:22" x14ac:dyDescent="0.2">
      <c r="A398" s="1">
        <v>-1212.9090000000001</v>
      </c>
      <c r="B398">
        <v>61.31</v>
      </c>
      <c r="C398" s="1">
        <v>-1216.6685</v>
      </c>
      <c r="D398">
        <v>23.5</v>
      </c>
      <c r="E398" s="1">
        <v>-1215.3641</v>
      </c>
      <c r="F398">
        <v>5.77</v>
      </c>
      <c r="G398" s="1">
        <v>-1218.9774</v>
      </c>
      <c r="H398">
        <v>-7.04</v>
      </c>
      <c r="I398" s="1">
        <v>-1491.597</v>
      </c>
      <c r="J398" s="1">
        <v>-1508.0407</v>
      </c>
      <c r="K398" s="1">
        <v>-1500.0027</v>
      </c>
      <c r="L398" s="1">
        <v>-998.59706000000006</v>
      </c>
      <c r="M398" s="1">
        <v>-1000.9095</v>
      </c>
      <c r="N398" s="1">
        <v>-998.65035999999998</v>
      </c>
      <c r="O398" s="1">
        <v>-1382.0171</v>
      </c>
      <c r="P398" s="1">
        <v>-1386.7940000000001</v>
      </c>
      <c r="Q398" s="1">
        <v>-1384.5906</v>
      </c>
      <c r="S398" s="1">
        <v>-1222.4557</v>
      </c>
      <c r="T398">
        <v>-0.52</v>
      </c>
      <c r="U398" s="1">
        <v>-1225.6007</v>
      </c>
      <c r="V398">
        <v>4.3899999999999997</v>
      </c>
    </row>
    <row r="399" spans="1:22" x14ac:dyDescent="0.2">
      <c r="A399" s="1">
        <v>-1212.9873</v>
      </c>
      <c r="B399">
        <v>61.25</v>
      </c>
      <c r="C399" s="1">
        <v>-1216.6171999999999</v>
      </c>
      <c r="D399">
        <v>23.12</v>
      </c>
      <c r="E399" s="1">
        <v>-1214.9802</v>
      </c>
      <c r="F399">
        <v>6.45</v>
      </c>
      <c r="G399" s="1">
        <v>-1219.2672</v>
      </c>
      <c r="H399">
        <v>-7.27</v>
      </c>
      <c r="I399" s="1">
        <v>-1491.7351000000001</v>
      </c>
      <c r="J399" s="1">
        <v>-1508.2414000000001</v>
      </c>
      <c r="K399" s="1">
        <v>-1500.2038</v>
      </c>
      <c r="L399" s="1">
        <v>-998.77545999999995</v>
      </c>
      <c r="M399" s="1">
        <v>-1000.8468</v>
      </c>
      <c r="N399" s="1">
        <v>-998.52864</v>
      </c>
      <c r="O399" s="1">
        <v>-1381.9856</v>
      </c>
      <c r="P399" s="1">
        <v>-1386.7982</v>
      </c>
      <c r="Q399" s="1">
        <v>-1384.5666000000001</v>
      </c>
      <c r="S399" s="1">
        <v>-1222.2112</v>
      </c>
      <c r="T399">
        <v>0.22</v>
      </c>
      <c r="U399" s="1">
        <v>-1225.8670999999999</v>
      </c>
      <c r="V399">
        <v>4.0999999999999996</v>
      </c>
    </row>
    <row r="400" spans="1:22" x14ac:dyDescent="0.2">
      <c r="A400" s="1">
        <v>-1213.2791999999999</v>
      </c>
      <c r="B400">
        <v>61.09</v>
      </c>
      <c r="C400" s="1">
        <v>-1216.5581</v>
      </c>
      <c r="D400">
        <v>22.64</v>
      </c>
      <c r="E400" s="1">
        <v>-1214.6405999999999</v>
      </c>
      <c r="F400">
        <v>7.14</v>
      </c>
      <c r="G400" s="1">
        <v>-1219.5029</v>
      </c>
      <c r="H400">
        <v>-7.38</v>
      </c>
      <c r="I400" s="1">
        <v>-1491.8639000000001</v>
      </c>
      <c r="J400" s="1">
        <v>-1508.4032999999999</v>
      </c>
      <c r="K400" s="1">
        <v>-1500.4168</v>
      </c>
      <c r="L400" s="1">
        <v>-998.93996000000004</v>
      </c>
      <c r="M400" s="1">
        <v>-1000.8105</v>
      </c>
      <c r="N400" s="1">
        <v>-998.38963000000001</v>
      </c>
      <c r="O400" s="1">
        <v>-1381.9471000000001</v>
      </c>
      <c r="P400" s="1">
        <v>-1386.8018</v>
      </c>
      <c r="Q400" s="1">
        <v>-1384.5410999999999</v>
      </c>
      <c r="S400" s="1">
        <v>-1221.9833000000001</v>
      </c>
      <c r="T400">
        <v>1.01</v>
      </c>
      <c r="U400" s="1">
        <v>-1226.057</v>
      </c>
      <c r="V400">
        <v>3.83</v>
      </c>
    </row>
    <row r="401" spans="1:22" x14ac:dyDescent="0.2">
      <c r="A401" s="1">
        <v>-1213.7650000000001</v>
      </c>
      <c r="B401">
        <v>60.69</v>
      </c>
      <c r="C401" s="1">
        <v>-1216.4884999999999</v>
      </c>
      <c r="D401">
        <v>21.94</v>
      </c>
      <c r="E401" s="1">
        <v>-1214.3813</v>
      </c>
      <c r="F401">
        <v>7.48</v>
      </c>
      <c r="G401" s="1">
        <v>-1219.6694</v>
      </c>
      <c r="H401">
        <v>-7.34</v>
      </c>
      <c r="I401" s="1">
        <v>-1491.9760000000001</v>
      </c>
      <c r="J401" s="1">
        <v>-1508.5266999999999</v>
      </c>
      <c r="K401" s="1">
        <v>-1500.64</v>
      </c>
      <c r="L401" s="1">
        <v>-999.08676000000003</v>
      </c>
      <c r="M401" s="1">
        <v>-1000.7998</v>
      </c>
      <c r="N401" s="1">
        <v>-998.23931000000005</v>
      </c>
      <c r="O401" s="1">
        <v>-1381.9034999999999</v>
      </c>
      <c r="P401" s="1">
        <v>-1386.8043</v>
      </c>
      <c r="Q401" s="1">
        <v>-1384.5164</v>
      </c>
      <c r="S401" s="1">
        <v>-1221.7865999999999</v>
      </c>
      <c r="T401">
        <v>1.25</v>
      </c>
      <c r="U401" s="1">
        <v>-1226.1395</v>
      </c>
      <c r="V401">
        <v>3.65</v>
      </c>
    </row>
    <row r="402" spans="1:22" x14ac:dyDescent="0.2">
      <c r="A402" s="1">
        <v>-1214.3948</v>
      </c>
      <c r="B402">
        <v>59.95</v>
      </c>
      <c r="C402" s="1">
        <v>-1216.4169999999999</v>
      </c>
      <c r="D402">
        <v>21.29</v>
      </c>
      <c r="E402" s="1">
        <v>-1214.2213999999999</v>
      </c>
      <c r="F402">
        <v>7.49</v>
      </c>
      <c r="G402" s="1">
        <v>-1219.7554</v>
      </c>
      <c r="H402">
        <v>-7.26</v>
      </c>
      <c r="I402" s="1">
        <v>-1492.0654999999999</v>
      </c>
      <c r="J402" s="1">
        <v>-1508.6131</v>
      </c>
      <c r="K402" s="1">
        <v>-1500.8714</v>
      </c>
      <c r="L402" s="1">
        <v>-999.21294999999998</v>
      </c>
      <c r="M402" s="1">
        <v>-1000.8125</v>
      </c>
      <c r="N402" s="1">
        <v>-998.08385999999996</v>
      </c>
      <c r="O402" s="1">
        <v>-1381.8562999999999</v>
      </c>
      <c r="P402" s="1">
        <v>-1386.8055999999999</v>
      </c>
      <c r="Q402" s="1">
        <v>-1384.4938999999999</v>
      </c>
      <c r="S402" s="1">
        <v>-1221.6382000000001</v>
      </c>
      <c r="T402">
        <v>1.39</v>
      </c>
      <c r="U402" s="1">
        <v>-1226.0943</v>
      </c>
      <c r="V402">
        <v>3.42</v>
      </c>
    </row>
    <row r="403" spans="1:22" x14ac:dyDescent="0.2">
      <c r="A403" s="1">
        <v>-1215.095</v>
      </c>
      <c r="B403">
        <v>59.59</v>
      </c>
      <c r="C403" s="1">
        <v>-1216.3599999999999</v>
      </c>
      <c r="D403">
        <v>20.54</v>
      </c>
      <c r="E403" s="1">
        <v>-1214.1652999999999</v>
      </c>
      <c r="F403">
        <v>7.36</v>
      </c>
      <c r="G403" s="1">
        <v>-1219.7532000000001</v>
      </c>
      <c r="H403">
        <v>-7.19</v>
      </c>
      <c r="I403" s="1">
        <v>-1492.1283000000001</v>
      </c>
      <c r="J403" s="1">
        <v>-1508.665</v>
      </c>
      <c r="K403" s="1">
        <v>-1501.1094000000001</v>
      </c>
      <c r="L403" s="1">
        <v>-999.31636000000003</v>
      </c>
      <c r="M403" s="1">
        <v>-1000.8459</v>
      </c>
      <c r="N403" s="1">
        <v>-997.92971999999997</v>
      </c>
      <c r="O403" s="1">
        <v>-1381.807</v>
      </c>
      <c r="P403" s="1">
        <v>-1386.8054</v>
      </c>
      <c r="Q403" s="1">
        <v>-1384.4760000000001</v>
      </c>
      <c r="S403" s="1">
        <v>-1221.5572999999999</v>
      </c>
      <c r="T403">
        <v>1.47</v>
      </c>
      <c r="U403" s="1">
        <v>-1225.9179999999999</v>
      </c>
      <c r="V403">
        <v>3.27</v>
      </c>
    </row>
    <row r="404" spans="1:22" x14ac:dyDescent="0.2">
      <c r="A404" s="1">
        <v>-1215.779</v>
      </c>
      <c r="B404">
        <v>59.38</v>
      </c>
      <c r="C404" s="1">
        <v>-1216.3357000000001</v>
      </c>
      <c r="D404">
        <v>19.84</v>
      </c>
      <c r="E404" s="1">
        <v>-1214.2094999999999</v>
      </c>
      <c r="F404">
        <v>6.98</v>
      </c>
      <c r="G404" s="1">
        <v>-1219.6588999999999</v>
      </c>
      <c r="H404">
        <v>-6.71</v>
      </c>
      <c r="I404" s="1">
        <v>-1492.1629</v>
      </c>
      <c r="J404" s="1">
        <v>-1508.6855</v>
      </c>
      <c r="K404" s="1">
        <v>-1501.3516999999999</v>
      </c>
      <c r="L404" s="1">
        <v>-999.39594</v>
      </c>
      <c r="M404" s="1">
        <v>-1000.8964999999999</v>
      </c>
      <c r="N404" s="1">
        <v>-997.78264999999999</v>
      </c>
      <c r="O404" s="1">
        <v>-1381.7571</v>
      </c>
      <c r="P404" s="1">
        <v>-1386.8034</v>
      </c>
      <c r="Q404" s="1">
        <v>-1384.4641999999999</v>
      </c>
      <c r="S404" s="1">
        <v>-1221.5567000000001</v>
      </c>
      <c r="T404">
        <v>1.62</v>
      </c>
      <c r="U404" s="1">
        <v>-1225.6232</v>
      </c>
      <c r="V404">
        <v>3.22</v>
      </c>
    </row>
    <row r="405" spans="1:22" x14ac:dyDescent="0.2">
      <c r="A405" s="1">
        <v>-1216.3647000000001</v>
      </c>
      <c r="B405">
        <v>59.26</v>
      </c>
      <c r="C405" s="1">
        <v>-1216.3561</v>
      </c>
      <c r="D405">
        <v>19.059999999999999</v>
      </c>
      <c r="E405" s="1">
        <v>-1214.3490999999999</v>
      </c>
      <c r="F405">
        <v>6.49</v>
      </c>
      <c r="G405" s="1">
        <v>-1219.4757</v>
      </c>
      <c r="H405">
        <v>-6.03</v>
      </c>
      <c r="I405" s="1">
        <v>-1492.1712</v>
      </c>
      <c r="J405" s="1">
        <v>-1508.6786999999999</v>
      </c>
      <c r="K405" s="1">
        <v>-1501.5962999999999</v>
      </c>
      <c r="L405" s="1">
        <v>-999.45171000000005</v>
      </c>
      <c r="M405" s="1">
        <v>-1000.9607</v>
      </c>
      <c r="N405" s="1">
        <v>-997.64790000000005</v>
      </c>
      <c r="O405" s="1">
        <v>-1381.7079000000001</v>
      </c>
      <c r="P405" s="1">
        <v>-1386.7999</v>
      </c>
      <c r="Q405" s="1">
        <v>-1384.4603</v>
      </c>
      <c r="S405" s="1">
        <v>-1221.6379999999999</v>
      </c>
      <c r="T405">
        <v>1.65</v>
      </c>
      <c r="U405" s="1">
        <v>-1225.2376999999999</v>
      </c>
      <c r="V405">
        <v>2.79</v>
      </c>
    </row>
    <row r="406" spans="1:22" x14ac:dyDescent="0.2">
      <c r="A406" s="1">
        <v>-1216.7865999999999</v>
      </c>
      <c r="B406">
        <v>59.74</v>
      </c>
      <c r="C406" s="1">
        <v>-1216.4232</v>
      </c>
      <c r="D406">
        <v>18.46</v>
      </c>
      <c r="E406" s="1">
        <v>-1214.5779</v>
      </c>
      <c r="F406">
        <v>5.79</v>
      </c>
      <c r="G406" s="1">
        <v>-1219.213</v>
      </c>
      <c r="H406">
        <v>-5.27</v>
      </c>
      <c r="I406" s="1">
        <v>-1492.1579999999999</v>
      </c>
      <c r="J406" s="1">
        <v>-1508.6496</v>
      </c>
      <c r="K406" s="1">
        <v>-1501.8412000000001</v>
      </c>
      <c r="L406" s="1">
        <v>-999.48523</v>
      </c>
      <c r="M406" s="1">
        <v>-1001.0339</v>
      </c>
      <c r="N406" s="1">
        <v>-997.53057000000001</v>
      </c>
      <c r="O406" s="1">
        <v>-1381.6604</v>
      </c>
      <c r="P406" s="1">
        <v>-1386.7951</v>
      </c>
      <c r="Q406" s="1">
        <v>-1384.4652000000001</v>
      </c>
      <c r="S406" s="1">
        <v>-1221.7868000000001</v>
      </c>
      <c r="T406">
        <v>1.45</v>
      </c>
      <c r="U406" s="1">
        <v>-1224.8005000000001</v>
      </c>
      <c r="V406">
        <v>2.72</v>
      </c>
    </row>
    <row r="407" spans="1:22" x14ac:dyDescent="0.2">
      <c r="A407" s="1">
        <v>-1217.0062</v>
      </c>
      <c r="B407">
        <v>60.55</v>
      </c>
      <c r="C407" s="1">
        <v>-1216.5268000000001</v>
      </c>
      <c r="D407">
        <v>17.899999999999999</v>
      </c>
      <c r="E407" s="1">
        <v>-1214.8855000000001</v>
      </c>
      <c r="F407">
        <v>5.29</v>
      </c>
      <c r="G407" s="1">
        <v>-1218.8892000000001</v>
      </c>
      <c r="H407">
        <v>-4.28</v>
      </c>
      <c r="I407" s="1">
        <v>-1492.1303</v>
      </c>
      <c r="J407" s="1">
        <v>-1508.6030000000001</v>
      </c>
      <c r="K407" s="1">
        <v>-1502.0849000000001</v>
      </c>
      <c r="L407" s="1">
        <v>-999.49879999999996</v>
      </c>
      <c r="M407" s="1">
        <v>-1001.112</v>
      </c>
      <c r="N407" s="1">
        <v>-997.43475000000001</v>
      </c>
      <c r="O407" s="1">
        <v>-1381.6152999999999</v>
      </c>
      <c r="P407" s="1">
        <v>-1386.7896000000001</v>
      </c>
      <c r="Q407" s="1">
        <v>-1384.4797000000001</v>
      </c>
      <c r="S407" s="1">
        <v>-1221.9757999999999</v>
      </c>
      <c r="T407">
        <v>1.01</v>
      </c>
      <c r="U407" s="1">
        <v>-1224.3538000000001</v>
      </c>
      <c r="V407">
        <v>2.54</v>
      </c>
    </row>
    <row r="408" spans="1:22" x14ac:dyDescent="0.2">
      <c r="A408" s="1">
        <v>-1217.0182</v>
      </c>
      <c r="B408">
        <v>61.54</v>
      </c>
      <c r="C408" s="1">
        <v>-1216.6464000000001</v>
      </c>
      <c r="D408">
        <v>17.25</v>
      </c>
      <c r="E408" s="1">
        <v>-1215.2542000000001</v>
      </c>
      <c r="F408">
        <v>4.49</v>
      </c>
      <c r="G408" s="1">
        <v>-1218.5282</v>
      </c>
      <c r="H408">
        <v>-3.38</v>
      </c>
      <c r="I408" s="1">
        <v>-1492.0974000000001</v>
      </c>
      <c r="J408" s="1">
        <v>-1508.5441000000001</v>
      </c>
      <c r="K408" s="1">
        <v>-1502.3259</v>
      </c>
      <c r="L408" s="1">
        <v>-999.49604999999997</v>
      </c>
      <c r="M408" s="1">
        <v>-1001.1907</v>
      </c>
      <c r="N408" s="1">
        <v>-997.36397999999997</v>
      </c>
      <c r="O408" s="1">
        <v>-1381.5736999999999</v>
      </c>
      <c r="P408" s="1">
        <v>-1386.7838999999999</v>
      </c>
      <c r="Q408" s="1">
        <v>-1384.5042000000001</v>
      </c>
      <c r="S408" s="1">
        <v>-1222.1695</v>
      </c>
      <c r="T408">
        <v>0.72</v>
      </c>
      <c r="U408" s="1">
        <v>-1223.9371000000001</v>
      </c>
      <c r="V408">
        <v>2.68</v>
      </c>
    </row>
    <row r="409" spans="1:22" x14ac:dyDescent="0.2">
      <c r="A409" s="1">
        <v>-1216.8493000000001</v>
      </c>
      <c r="B409">
        <v>62.81</v>
      </c>
      <c r="C409" s="1">
        <v>-1216.7553</v>
      </c>
      <c r="D409">
        <v>16.989999999999998</v>
      </c>
      <c r="E409" s="1">
        <v>-1215.6594</v>
      </c>
      <c r="F409">
        <v>4.01</v>
      </c>
      <c r="G409" s="1">
        <v>-1218.1579999999999</v>
      </c>
      <c r="H409">
        <v>-2.12</v>
      </c>
      <c r="I409" s="1">
        <v>-1492.0706</v>
      </c>
      <c r="J409" s="1">
        <v>-1508.4782</v>
      </c>
      <c r="K409" s="1">
        <v>-1502.5627999999999</v>
      </c>
      <c r="L409" s="1">
        <v>-999.48167000000001</v>
      </c>
      <c r="M409" s="1">
        <v>-1001.2659</v>
      </c>
      <c r="N409" s="1">
        <v>-997.32140000000004</v>
      </c>
      <c r="O409" s="1">
        <v>-1381.5364</v>
      </c>
      <c r="P409" s="1">
        <v>-1386.7789</v>
      </c>
      <c r="Q409" s="1">
        <v>-1384.5382999999999</v>
      </c>
      <c r="S409" s="1">
        <v>-1222.3317999999999</v>
      </c>
      <c r="T409">
        <v>0.56999999999999995</v>
      </c>
      <c r="U409" s="1">
        <v>-1223.5826999999999</v>
      </c>
      <c r="V409">
        <v>1.85</v>
      </c>
    </row>
    <row r="410" spans="1:22" x14ac:dyDescent="0.2">
      <c r="A410" s="1">
        <v>-1216.5512000000001</v>
      </c>
      <c r="B410">
        <v>64.2</v>
      </c>
      <c r="C410" s="1">
        <v>-1216.8253999999999</v>
      </c>
      <c r="D410">
        <v>16.73</v>
      </c>
      <c r="E410" s="1">
        <v>-1216.0712000000001</v>
      </c>
      <c r="F410">
        <v>3.32</v>
      </c>
      <c r="G410" s="1">
        <v>-1217.8115</v>
      </c>
      <c r="H410">
        <v>-0.99</v>
      </c>
      <c r="I410" s="1">
        <v>-1492.0591999999999</v>
      </c>
      <c r="J410" s="1">
        <v>-1508.4096999999999</v>
      </c>
      <c r="K410" s="1">
        <v>-1502.7950000000001</v>
      </c>
      <c r="L410" s="1">
        <v>-999.46070999999995</v>
      </c>
      <c r="M410" s="1">
        <v>-1001.3335</v>
      </c>
      <c r="N410" s="1">
        <v>-997.30939999999998</v>
      </c>
      <c r="O410" s="1">
        <v>-1381.5035</v>
      </c>
      <c r="P410" s="1">
        <v>-1386.7752</v>
      </c>
      <c r="Q410" s="1">
        <v>-1384.5815</v>
      </c>
      <c r="S410" s="1">
        <v>-1222.4339</v>
      </c>
      <c r="T410">
        <v>0.28000000000000003</v>
      </c>
      <c r="U410" s="1">
        <v>-1223.3139000000001</v>
      </c>
      <c r="V410">
        <v>1.6</v>
      </c>
    </row>
    <row r="411" spans="1:22" x14ac:dyDescent="0.2">
      <c r="A411" s="1">
        <v>-1216.1946</v>
      </c>
      <c r="B411">
        <v>65.62</v>
      </c>
      <c r="C411" s="1">
        <v>-1216.8326999999999</v>
      </c>
      <c r="D411">
        <v>16.670000000000002</v>
      </c>
      <c r="E411" s="1">
        <v>-1216.4634000000001</v>
      </c>
      <c r="F411">
        <v>2.75</v>
      </c>
      <c r="G411" s="1">
        <v>-1217.5207</v>
      </c>
      <c r="H411">
        <v>-0.1</v>
      </c>
      <c r="I411" s="1">
        <v>-1492.0704000000001</v>
      </c>
      <c r="J411" s="1">
        <v>-1508.3434999999999</v>
      </c>
      <c r="K411" s="1">
        <v>-1503.0216</v>
      </c>
      <c r="L411" s="1">
        <v>-999.43847000000005</v>
      </c>
      <c r="M411" s="1">
        <v>-1001.3896</v>
      </c>
      <c r="N411" s="1">
        <v>-997.32906000000003</v>
      </c>
      <c r="O411" s="1">
        <v>-1381.4749999999999</v>
      </c>
      <c r="P411" s="1">
        <v>-1386.7741000000001</v>
      </c>
      <c r="Q411" s="1">
        <v>-1384.6319000000001</v>
      </c>
      <c r="S411" s="1">
        <v>-1222.4565</v>
      </c>
      <c r="T411">
        <v>0.42</v>
      </c>
      <c r="U411" s="1">
        <v>-1223.1421</v>
      </c>
      <c r="V411">
        <v>1.17</v>
      </c>
    </row>
    <row r="412" spans="1:22" x14ac:dyDescent="0.2">
      <c r="A412" s="1">
        <v>-1215.8531</v>
      </c>
      <c r="B412">
        <v>66.709999999999994</v>
      </c>
      <c r="C412" s="1">
        <v>-1216.7617</v>
      </c>
      <c r="D412">
        <v>16.61</v>
      </c>
      <c r="E412" s="1">
        <v>-1216.8184000000001</v>
      </c>
      <c r="F412">
        <v>2.41</v>
      </c>
      <c r="G412" s="1">
        <v>-1217.3166000000001</v>
      </c>
      <c r="H412">
        <v>0.73</v>
      </c>
      <c r="I412" s="1">
        <v>-1492.1074000000001</v>
      </c>
      <c r="J412" s="1">
        <v>-1508.2838999999999</v>
      </c>
      <c r="K412" s="1">
        <v>-1503.2424000000001</v>
      </c>
      <c r="L412" s="1">
        <v>-999.41997000000003</v>
      </c>
      <c r="M412" s="1">
        <v>-1001.4312</v>
      </c>
      <c r="N412" s="1">
        <v>-997.38089000000002</v>
      </c>
      <c r="O412" s="1">
        <v>-1381.4507000000001</v>
      </c>
      <c r="P412" s="1">
        <v>-1386.7775999999999</v>
      </c>
      <c r="Q412" s="1">
        <v>-1384.6885</v>
      </c>
      <c r="S412" s="1">
        <v>-1222.395</v>
      </c>
      <c r="T412">
        <v>0.36</v>
      </c>
      <c r="U412" s="1">
        <v>-1223.0681</v>
      </c>
      <c r="V412">
        <v>0.37</v>
      </c>
    </row>
    <row r="413" spans="1:22" x14ac:dyDescent="0.2">
      <c r="A413" s="1">
        <v>-1215.5885000000001</v>
      </c>
      <c r="B413">
        <v>67.5</v>
      </c>
      <c r="C413" s="1">
        <v>-1216.6083000000001</v>
      </c>
      <c r="D413">
        <v>16.97</v>
      </c>
      <c r="E413" s="1">
        <v>-1217.1307999999999</v>
      </c>
      <c r="F413">
        <v>2.06</v>
      </c>
      <c r="G413" s="1">
        <v>-1217.2244000000001</v>
      </c>
      <c r="H413">
        <v>1.35</v>
      </c>
      <c r="I413" s="1">
        <v>-1492.1684</v>
      </c>
      <c r="J413" s="1">
        <v>-1508.2344000000001</v>
      </c>
      <c r="K413" s="1">
        <v>-1503.4573</v>
      </c>
      <c r="L413" s="1">
        <v>-999.40949999999998</v>
      </c>
      <c r="M413" s="1">
        <v>-1001.4557</v>
      </c>
      <c r="N413" s="1">
        <v>-997.46420999999998</v>
      </c>
      <c r="O413" s="1">
        <v>-1381.4297999999999</v>
      </c>
      <c r="P413" s="1">
        <v>-1386.7871</v>
      </c>
      <c r="Q413" s="1">
        <v>-1384.7491</v>
      </c>
      <c r="S413" s="1">
        <v>-1222.2563</v>
      </c>
      <c r="T413">
        <v>0.52</v>
      </c>
      <c r="U413" s="1">
        <v>-1223.0807</v>
      </c>
      <c r="V413">
        <v>-0.35</v>
      </c>
    </row>
    <row r="414" spans="1:22" x14ac:dyDescent="0.2">
      <c r="A414" s="1">
        <v>-1215.4372000000001</v>
      </c>
      <c r="B414">
        <v>67.92</v>
      </c>
      <c r="C414" s="1">
        <v>-1216.3811000000001</v>
      </c>
      <c r="D414">
        <v>17.399999999999999</v>
      </c>
      <c r="E414" s="1">
        <v>-1217.4063000000001</v>
      </c>
      <c r="F414">
        <v>1.85</v>
      </c>
      <c r="G414" s="1">
        <v>-1217.2574999999999</v>
      </c>
      <c r="H414">
        <v>1.73</v>
      </c>
      <c r="I414" s="1">
        <v>-1492.2469000000001</v>
      </c>
      <c r="J414" s="1">
        <v>-1508.1982</v>
      </c>
      <c r="K414" s="1">
        <v>-1503.6663000000001</v>
      </c>
      <c r="L414" s="1">
        <v>-999.41030999999998</v>
      </c>
      <c r="M414" s="1">
        <v>-1001.4619</v>
      </c>
      <c r="N414" s="1">
        <v>-997.57682</v>
      </c>
      <c r="O414" s="1">
        <v>-1381.4110000000001</v>
      </c>
      <c r="P414" s="1">
        <v>-1386.8052</v>
      </c>
      <c r="Q414" s="1">
        <v>-1384.8119999999999</v>
      </c>
      <c r="S414" s="1">
        <v>-1222.0577000000001</v>
      </c>
      <c r="T414">
        <v>0.25</v>
      </c>
      <c r="U414" s="1">
        <v>-1223.1604</v>
      </c>
      <c r="V414">
        <v>-0.99</v>
      </c>
    </row>
    <row r="415" spans="1:22" x14ac:dyDescent="0.2">
      <c r="A415" s="1">
        <v>-1215.4051999999999</v>
      </c>
      <c r="B415">
        <v>67.98</v>
      </c>
      <c r="C415" s="1">
        <v>-1216.1043</v>
      </c>
      <c r="D415">
        <v>17.850000000000001</v>
      </c>
      <c r="E415" s="1">
        <v>-1217.6558</v>
      </c>
      <c r="F415">
        <v>1.6</v>
      </c>
      <c r="G415" s="1">
        <v>-1217.4121</v>
      </c>
      <c r="H415">
        <v>1.79</v>
      </c>
      <c r="I415" s="1">
        <v>-1492.3335999999999</v>
      </c>
      <c r="J415" s="1">
        <v>-1508.1783</v>
      </c>
      <c r="K415" s="1">
        <v>-1503.8689999999999</v>
      </c>
      <c r="L415" s="1">
        <v>-999.42457999999999</v>
      </c>
      <c r="M415" s="1">
        <v>-1001.449</v>
      </c>
      <c r="N415" s="1">
        <v>-997.71554000000003</v>
      </c>
      <c r="O415" s="1">
        <v>-1381.3933999999999</v>
      </c>
      <c r="P415" s="1">
        <v>-1386.8335999999999</v>
      </c>
      <c r="Q415" s="1">
        <v>-1384.8749</v>
      </c>
      <c r="S415" s="1">
        <v>-1221.8217</v>
      </c>
      <c r="T415">
        <v>0.49</v>
      </c>
      <c r="U415" s="1">
        <v>-1223.2828</v>
      </c>
      <c r="V415">
        <v>-1.59</v>
      </c>
    </row>
    <row r="416" spans="1:22" x14ac:dyDescent="0.2">
      <c r="A416" s="1">
        <v>-1215.4760000000001</v>
      </c>
      <c r="B416">
        <v>67.73</v>
      </c>
      <c r="C416" s="1">
        <v>-1215.8153</v>
      </c>
      <c r="D416">
        <v>18.239999999999998</v>
      </c>
      <c r="E416" s="1">
        <v>-1217.8864000000001</v>
      </c>
      <c r="F416">
        <v>1.48</v>
      </c>
      <c r="G416" s="1">
        <v>-1217.6650999999999</v>
      </c>
      <c r="H416">
        <v>1.73</v>
      </c>
      <c r="I416" s="1">
        <v>-1492.4177999999999</v>
      </c>
      <c r="J416" s="1">
        <v>-1508.1769999999999</v>
      </c>
      <c r="K416" s="1">
        <v>-1504.0650000000001</v>
      </c>
      <c r="L416" s="1">
        <v>-999.45339999999999</v>
      </c>
      <c r="M416" s="1">
        <v>-1001.4181</v>
      </c>
      <c r="N416" s="1">
        <v>-997.87579000000005</v>
      </c>
      <c r="O416" s="1">
        <v>-1381.3753999999999</v>
      </c>
      <c r="P416" s="1">
        <v>-1386.8731</v>
      </c>
      <c r="Q416" s="1">
        <v>-1384.9363000000001</v>
      </c>
      <c r="S416" s="1">
        <v>-1221.5713000000001</v>
      </c>
      <c r="T416">
        <v>0.52</v>
      </c>
      <c r="U416" s="1">
        <v>-1223.4231</v>
      </c>
      <c r="V416">
        <v>-2.19</v>
      </c>
    </row>
    <row r="417" spans="1:22" x14ac:dyDescent="0.2">
      <c r="A417" s="1">
        <v>-1215.6233</v>
      </c>
      <c r="B417">
        <v>67.39</v>
      </c>
      <c r="C417" s="1">
        <v>-1215.5591999999999</v>
      </c>
      <c r="D417">
        <v>18.649999999999999</v>
      </c>
      <c r="E417" s="1">
        <v>-1218.1032</v>
      </c>
      <c r="F417">
        <v>1.4</v>
      </c>
      <c r="G417" s="1">
        <v>-1217.9777999999999</v>
      </c>
      <c r="H417">
        <v>1.49</v>
      </c>
      <c r="I417" s="1">
        <v>-1492.4897000000001</v>
      </c>
      <c r="J417" s="1">
        <v>-1508.1959999999999</v>
      </c>
      <c r="K417" s="1">
        <v>-1504.2534000000001</v>
      </c>
      <c r="L417" s="1">
        <v>-999.49648999999999</v>
      </c>
      <c r="M417" s="1">
        <v>-1001.37</v>
      </c>
      <c r="N417" s="1">
        <v>-998.05193999999995</v>
      </c>
      <c r="O417" s="1">
        <v>-1381.3553999999999</v>
      </c>
      <c r="P417" s="1">
        <v>-1386.9247</v>
      </c>
      <c r="Q417" s="1">
        <v>-1384.9945</v>
      </c>
      <c r="S417" s="1">
        <v>-1221.3271999999999</v>
      </c>
      <c r="T417">
        <v>0.69</v>
      </c>
      <c r="U417" s="1">
        <v>-1223.5587</v>
      </c>
      <c r="V417">
        <v>-2.86</v>
      </c>
    </row>
    <row r="418" spans="1:22" x14ac:dyDescent="0.2">
      <c r="A418" s="1">
        <v>-1215.8204000000001</v>
      </c>
      <c r="B418">
        <v>66.930000000000007</v>
      </c>
      <c r="C418" s="1">
        <v>-1215.3806999999999</v>
      </c>
      <c r="D418">
        <v>18.829999999999998</v>
      </c>
      <c r="E418" s="1">
        <v>-1218.3082999999999</v>
      </c>
      <c r="F418">
        <v>1.45</v>
      </c>
      <c r="G418" s="1">
        <v>-1218.3022000000001</v>
      </c>
      <c r="H418">
        <v>0.96</v>
      </c>
      <c r="I418" s="1">
        <v>-1492.5417</v>
      </c>
      <c r="J418" s="1">
        <v>-1508.2370000000001</v>
      </c>
      <c r="K418" s="1">
        <v>-1504.4328</v>
      </c>
      <c r="L418" s="1">
        <v>-999.55242999999996</v>
      </c>
      <c r="M418" s="1">
        <v>-1001.3075</v>
      </c>
      <c r="N418" s="1">
        <v>-998.23757000000001</v>
      </c>
      <c r="O418" s="1">
        <v>-1381.3324</v>
      </c>
      <c r="P418" s="1">
        <v>-1386.9878000000001</v>
      </c>
      <c r="Q418" s="1">
        <v>-1385.049</v>
      </c>
      <c r="S418" s="1">
        <v>-1221.1062999999999</v>
      </c>
      <c r="T418">
        <v>0.52</v>
      </c>
      <c r="U418" s="1">
        <v>-1223.6732</v>
      </c>
      <c r="V418">
        <v>-2.98</v>
      </c>
    </row>
    <row r="419" spans="1:22" x14ac:dyDescent="0.2">
      <c r="A419" s="1">
        <v>-1216.0454999999999</v>
      </c>
      <c r="B419">
        <v>66.34</v>
      </c>
      <c r="C419" s="1">
        <v>-1215.3163999999999</v>
      </c>
      <c r="D419">
        <v>18.84</v>
      </c>
      <c r="E419" s="1">
        <v>-1218.5039999999999</v>
      </c>
      <c r="F419">
        <v>1.53</v>
      </c>
      <c r="G419" s="1">
        <v>-1218.5909999999999</v>
      </c>
      <c r="H419">
        <v>0.79</v>
      </c>
      <c r="I419" s="1">
        <v>-1492.569</v>
      </c>
      <c r="J419" s="1">
        <v>-1508.3003000000001</v>
      </c>
      <c r="K419" s="1">
        <v>-1504.6017999999999</v>
      </c>
      <c r="L419" s="1">
        <v>-999.61882000000003</v>
      </c>
      <c r="M419" s="1">
        <v>-1001.2334</v>
      </c>
      <c r="N419" s="1">
        <v>-998.42546000000004</v>
      </c>
      <c r="O419" s="1">
        <v>-1381.3049000000001</v>
      </c>
      <c r="P419" s="1">
        <v>-1387.0606</v>
      </c>
      <c r="Q419" s="1">
        <v>-1385.0992000000001</v>
      </c>
      <c r="S419" s="1">
        <v>-1220.9232999999999</v>
      </c>
      <c r="T419">
        <v>0.68</v>
      </c>
      <c r="U419" s="1">
        <v>-1223.7569000000001</v>
      </c>
      <c r="V419">
        <v>-3.29</v>
      </c>
    </row>
    <row r="420" spans="1:22" x14ac:dyDescent="0.2">
      <c r="A420" s="1">
        <v>-1216.28</v>
      </c>
      <c r="B420">
        <v>65.709999999999994</v>
      </c>
      <c r="C420" s="1">
        <v>-1215.3867</v>
      </c>
      <c r="D420">
        <v>18.649999999999999</v>
      </c>
      <c r="E420" s="1">
        <v>-1218.6944000000001</v>
      </c>
      <c r="F420">
        <v>1.57</v>
      </c>
      <c r="G420" s="1">
        <v>-1218.807</v>
      </c>
      <c r="H420">
        <v>0.74</v>
      </c>
      <c r="I420" s="1">
        <v>-1492.5693000000001</v>
      </c>
      <c r="J420" s="1">
        <v>-1508.3859</v>
      </c>
      <c r="K420" s="1">
        <v>-1504.7583999999999</v>
      </c>
      <c r="L420" s="1">
        <v>-999.69266000000005</v>
      </c>
      <c r="M420" s="1">
        <v>-1001.151</v>
      </c>
      <c r="N420" s="1">
        <v>-998.60781999999995</v>
      </c>
      <c r="O420" s="1">
        <v>-1381.2723000000001</v>
      </c>
      <c r="P420" s="1">
        <v>-1387.1403</v>
      </c>
      <c r="Q420" s="1">
        <v>-1385.1448</v>
      </c>
      <c r="S420" s="1">
        <v>-1220.7883999999999</v>
      </c>
      <c r="T420">
        <v>0.84</v>
      </c>
      <c r="U420" s="1">
        <v>-1223.8058000000001</v>
      </c>
      <c r="V420">
        <v>-3.31</v>
      </c>
    </row>
    <row r="421" spans="1:22" x14ac:dyDescent="0.2">
      <c r="A421" s="1">
        <v>-1216.5065</v>
      </c>
      <c r="B421">
        <v>65.010000000000005</v>
      </c>
      <c r="C421" s="1">
        <v>-1215.5925999999999</v>
      </c>
      <c r="D421">
        <v>18.22</v>
      </c>
      <c r="E421" s="1">
        <v>-1218.885</v>
      </c>
      <c r="F421">
        <v>1.43</v>
      </c>
      <c r="G421" s="1">
        <v>-1218.9256</v>
      </c>
      <c r="H421">
        <v>0.7</v>
      </c>
      <c r="I421" s="1">
        <v>-1492.5440000000001</v>
      </c>
      <c r="J421" s="1">
        <v>-1508.4928</v>
      </c>
      <c r="K421" s="1">
        <v>-1504.9006999999999</v>
      </c>
      <c r="L421" s="1">
        <v>-999.76991999999996</v>
      </c>
      <c r="M421" s="1">
        <v>-1001.0637</v>
      </c>
      <c r="N421" s="1">
        <v>-998.77696000000003</v>
      </c>
      <c r="O421" s="1">
        <v>-1381.2337</v>
      </c>
      <c r="P421" s="1">
        <v>-1387.2231999999999</v>
      </c>
      <c r="Q421" s="1">
        <v>-1385.1856</v>
      </c>
      <c r="S421" s="1">
        <v>-1220.7129</v>
      </c>
      <c r="T421">
        <v>0.99</v>
      </c>
      <c r="U421" s="1">
        <v>-1223.8227999999999</v>
      </c>
      <c r="V421">
        <v>-3.42</v>
      </c>
    </row>
    <row r="422" spans="1:22" x14ac:dyDescent="0.2">
      <c r="A422" s="1">
        <v>-1216.71</v>
      </c>
      <c r="B422">
        <v>64.459999999999994</v>
      </c>
      <c r="C422" s="1">
        <v>-1215.9165</v>
      </c>
      <c r="D422">
        <v>17.670000000000002</v>
      </c>
      <c r="E422" s="1">
        <v>-1219.0804000000001</v>
      </c>
      <c r="F422">
        <v>1.57</v>
      </c>
      <c r="G422" s="1">
        <v>-1218.9338</v>
      </c>
      <c r="H422">
        <v>0.75</v>
      </c>
      <c r="I422" s="1">
        <v>-1492.4956999999999</v>
      </c>
      <c r="J422" s="1">
        <v>-1508.6193000000001</v>
      </c>
      <c r="K422" s="1">
        <v>-1505.0257999999999</v>
      </c>
      <c r="L422" s="1">
        <v>-999.84661000000006</v>
      </c>
      <c r="M422" s="1">
        <v>-1000.9755</v>
      </c>
      <c r="N422" s="1">
        <v>-998.92596000000003</v>
      </c>
      <c r="O422" s="1">
        <v>-1381.1883</v>
      </c>
      <c r="P422" s="1">
        <v>-1387.3049000000001</v>
      </c>
      <c r="Q422" s="1">
        <v>-1385.2215000000001</v>
      </c>
      <c r="S422" s="1">
        <v>-1220.7052000000001</v>
      </c>
      <c r="T422">
        <v>0.38</v>
      </c>
      <c r="U422" s="1">
        <v>-1223.8172</v>
      </c>
      <c r="V422">
        <v>-2.94</v>
      </c>
    </row>
    <row r="423" spans="1:22" x14ac:dyDescent="0.2">
      <c r="A423" s="1">
        <v>-1216.8756000000001</v>
      </c>
      <c r="B423">
        <v>63.88</v>
      </c>
      <c r="C423" s="1">
        <v>-1216.3226</v>
      </c>
      <c r="D423">
        <v>16.920000000000002</v>
      </c>
      <c r="E423" s="1">
        <v>-1219.2817</v>
      </c>
      <c r="F423">
        <v>1.59</v>
      </c>
      <c r="G423" s="1">
        <v>-1218.8280999999999</v>
      </c>
      <c r="H423">
        <v>1.07</v>
      </c>
      <c r="I423" s="1">
        <v>-1492.4282000000001</v>
      </c>
      <c r="J423" s="1">
        <v>-1508.7628</v>
      </c>
      <c r="K423" s="1">
        <v>-1505.1315999999999</v>
      </c>
      <c r="L423" s="1">
        <v>-999.91826000000003</v>
      </c>
      <c r="M423" s="1">
        <v>-1000.8901</v>
      </c>
      <c r="N423" s="1">
        <v>-999.04863</v>
      </c>
      <c r="O423" s="1">
        <v>-1381.1365000000001</v>
      </c>
      <c r="P423" s="1">
        <v>-1387.3811000000001</v>
      </c>
      <c r="Q423" s="1">
        <v>-1385.2526</v>
      </c>
      <c r="S423" s="1">
        <v>-1220.7726</v>
      </c>
      <c r="T423">
        <v>0.2</v>
      </c>
      <c r="U423" s="1">
        <v>-1223.8032000000001</v>
      </c>
      <c r="V423">
        <v>-2.52</v>
      </c>
    </row>
    <row r="424" spans="1:22" x14ac:dyDescent="0.2">
      <c r="A424" s="1">
        <v>-1216.9902999999999</v>
      </c>
      <c r="B424">
        <v>63.15</v>
      </c>
      <c r="C424" s="1">
        <v>-1216.7639999999999</v>
      </c>
      <c r="D424">
        <v>16.21</v>
      </c>
      <c r="E424" s="1">
        <v>-1219.4875999999999</v>
      </c>
      <c r="F424">
        <v>1.48</v>
      </c>
      <c r="G424" s="1">
        <v>-1218.6094000000001</v>
      </c>
      <c r="H424">
        <v>1.72</v>
      </c>
      <c r="I424" s="1">
        <v>-1492.3465000000001</v>
      </c>
      <c r="J424" s="1">
        <v>-1508.92</v>
      </c>
      <c r="K424" s="1">
        <v>-1505.2166</v>
      </c>
      <c r="L424" s="1">
        <v>-999.98053000000004</v>
      </c>
      <c r="M424" s="1">
        <v>-1000.8112</v>
      </c>
      <c r="N424" s="1">
        <v>-999.14011000000005</v>
      </c>
      <c r="O424" s="1">
        <v>-1381.0785000000001</v>
      </c>
      <c r="P424" s="1">
        <v>-1387.4473</v>
      </c>
      <c r="Q424" s="1">
        <v>-1385.2789</v>
      </c>
      <c r="S424" s="1">
        <v>-1220.9168</v>
      </c>
      <c r="T424">
        <v>0.2</v>
      </c>
      <c r="U424" s="1">
        <v>-1223.7953</v>
      </c>
      <c r="V424">
        <v>-2.72</v>
      </c>
    </row>
    <row r="425" spans="1:22" x14ac:dyDescent="0.2">
      <c r="A425" s="1">
        <v>-1217.0416</v>
      </c>
      <c r="B425">
        <v>62.65</v>
      </c>
      <c r="C425" s="1">
        <v>-1217.1885</v>
      </c>
      <c r="D425">
        <v>15.27</v>
      </c>
      <c r="E425" s="1">
        <v>-1219.6899000000001</v>
      </c>
      <c r="F425">
        <v>1.4</v>
      </c>
      <c r="G425" s="1">
        <v>-1218.2826</v>
      </c>
      <c r="H425">
        <v>2.2200000000000002</v>
      </c>
      <c r="I425" s="1">
        <v>-1492.2550000000001</v>
      </c>
      <c r="J425" s="1">
        <v>-1509.0867000000001</v>
      </c>
      <c r="K425" s="1">
        <v>-1505.279</v>
      </c>
      <c r="L425" s="1">
        <v>-1000.0291999999999</v>
      </c>
      <c r="M425" s="1">
        <v>-1000.7422</v>
      </c>
      <c r="N425" s="1">
        <v>-999.197</v>
      </c>
      <c r="O425" s="1">
        <v>-1381.0152</v>
      </c>
      <c r="P425" s="1">
        <v>-1387.5001999999999</v>
      </c>
      <c r="Q425" s="1">
        <v>-1385.3004000000001</v>
      </c>
      <c r="S425" s="1">
        <v>-1221.1346000000001</v>
      </c>
      <c r="T425">
        <v>0.12</v>
      </c>
      <c r="U425" s="1">
        <v>-1223.8047999999999</v>
      </c>
      <c r="V425">
        <v>-2.29</v>
      </c>
    </row>
    <row r="426" spans="1:22" x14ac:dyDescent="0.2">
      <c r="A426" s="1">
        <v>-1217.0216</v>
      </c>
      <c r="B426">
        <v>62.11</v>
      </c>
      <c r="C426" s="1">
        <v>-1217.5464999999999</v>
      </c>
      <c r="D426">
        <v>14.63</v>
      </c>
      <c r="E426" s="1">
        <v>-1219.8759</v>
      </c>
      <c r="F426">
        <v>1.44</v>
      </c>
      <c r="G426" s="1">
        <v>-1217.8566000000001</v>
      </c>
      <c r="H426">
        <v>3.07</v>
      </c>
      <c r="I426" s="1">
        <v>-1492.1582000000001</v>
      </c>
      <c r="J426" s="1">
        <v>-1509.2581</v>
      </c>
      <c r="K426" s="1">
        <v>-1505.3187</v>
      </c>
      <c r="L426" s="1">
        <v>-1000.0602</v>
      </c>
      <c r="M426" s="1">
        <v>-1000.6863</v>
      </c>
      <c r="N426" s="1">
        <v>-999.21759999999995</v>
      </c>
      <c r="O426" s="1">
        <v>-1380.9485</v>
      </c>
      <c r="P426" s="1">
        <v>-1387.5363</v>
      </c>
      <c r="Q426" s="1">
        <v>-1385.317</v>
      </c>
      <c r="S426" s="1">
        <v>-1221.4177</v>
      </c>
      <c r="T426">
        <v>-0.49</v>
      </c>
      <c r="U426" s="1">
        <v>-1223.8320000000001</v>
      </c>
      <c r="V426">
        <v>-1.97</v>
      </c>
    </row>
    <row r="427" spans="1:22" x14ac:dyDescent="0.2">
      <c r="A427" s="1">
        <v>-1216.9303</v>
      </c>
      <c r="B427">
        <v>61.6</v>
      </c>
      <c r="C427" s="1">
        <v>-1217.7967000000001</v>
      </c>
      <c r="D427">
        <v>13.97</v>
      </c>
      <c r="E427" s="1">
        <v>-1220.0291</v>
      </c>
      <c r="F427">
        <v>1.51</v>
      </c>
      <c r="G427" s="1">
        <v>-1217.3481999999999</v>
      </c>
      <c r="H427">
        <v>3.82</v>
      </c>
      <c r="I427" s="1">
        <v>-1492.0600999999999</v>
      </c>
      <c r="J427" s="1">
        <v>-1509.4286999999999</v>
      </c>
      <c r="K427" s="1">
        <v>-1505.3362</v>
      </c>
      <c r="L427" s="1">
        <v>-1000.0699</v>
      </c>
      <c r="M427" s="1">
        <v>-1000.6463</v>
      </c>
      <c r="N427" s="1">
        <v>-999.20214999999996</v>
      </c>
      <c r="O427" s="1">
        <v>-1380.8803</v>
      </c>
      <c r="P427" s="1">
        <v>-1387.5540000000001</v>
      </c>
      <c r="Q427" s="1">
        <v>-1385.3297</v>
      </c>
      <c r="S427" s="1">
        <v>-1221.7493999999999</v>
      </c>
      <c r="T427">
        <v>-1.24</v>
      </c>
      <c r="U427" s="1">
        <v>-1223.8721</v>
      </c>
      <c r="V427">
        <v>-1.65</v>
      </c>
    </row>
    <row r="428" spans="1:22" x14ac:dyDescent="0.2">
      <c r="A428" s="1">
        <v>-1216.779</v>
      </c>
      <c r="B428">
        <v>61.21</v>
      </c>
      <c r="C428" s="1">
        <v>-1217.9117000000001</v>
      </c>
      <c r="D428">
        <v>13.59</v>
      </c>
      <c r="E428" s="1">
        <v>-1220.1343999999999</v>
      </c>
      <c r="F428">
        <v>1.53</v>
      </c>
      <c r="G428" s="1">
        <v>-1216.7822000000001</v>
      </c>
      <c r="H428">
        <v>4.5</v>
      </c>
      <c r="I428" s="1">
        <v>-1491.9641999999999</v>
      </c>
      <c r="J428" s="1">
        <v>-1509.5922</v>
      </c>
      <c r="K428" s="1">
        <v>-1505.3332</v>
      </c>
      <c r="L428" s="1">
        <v>-1000.0548</v>
      </c>
      <c r="M428" s="1">
        <v>-1000.6241</v>
      </c>
      <c r="N428" s="1">
        <v>-999.15237999999999</v>
      </c>
      <c r="O428" s="1">
        <v>-1380.8133</v>
      </c>
      <c r="P428" s="1">
        <v>-1387.5541000000001</v>
      </c>
      <c r="Q428" s="1">
        <v>-1385.3385000000001</v>
      </c>
      <c r="S428" s="1">
        <v>-1222.1062999999999</v>
      </c>
      <c r="T428">
        <v>-1.92</v>
      </c>
      <c r="U428" s="1">
        <v>-1223.9159999999999</v>
      </c>
      <c r="V428">
        <v>-1.51</v>
      </c>
    </row>
    <row r="429" spans="1:22" x14ac:dyDescent="0.2">
      <c r="A429" s="1">
        <v>-1216.5862999999999</v>
      </c>
      <c r="B429">
        <v>60.88</v>
      </c>
      <c r="C429" s="1">
        <v>-1217.8812</v>
      </c>
      <c r="D429">
        <v>13.38</v>
      </c>
      <c r="E429" s="1">
        <v>-1220.1821</v>
      </c>
      <c r="F429">
        <v>1.76</v>
      </c>
      <c r="G429" s="1">
        <v>-1216.1904999999999</v>
      </c>
      <c r="H429">
        <v>5.09</v>
      </c>
      <c r="I429" s="1">
        <v>-1491.8737000000001</v>
      </c>
      <c r="J429" s="1">
        <v>-1509.7429</v>
      </c>
      <c r="K429" s="1">
        <v>-1505.3130000000001</v>
      </c>
      <c r="L429" s="1">
        <v>-1000.0124</v>
      </c>
      <c r="M429" s="1">
        <v>-1000.6211</v>
      </c>
      <c r="N429" s="1">
        <v>-999.072</v>
      </c>
      <c r="O429" s="1">
        <v>-1380.7502999999999</v>
      </c>
      <c r="P429" s="1">
        <v>-1387.537</v>
      </c>
      <c r="Q429" s="1">
        <v>-1385.3434999999999</v>
      </c>
      <c r="S429" s="1">
        <v>-1222.4616000000001</v>
      </c>
      <c r="T429">
        <v>-2.1800000000000002</v>
      </c>
      <c r="U429" s="1">
        <v>-1223.9549999999999</v>
      </c>
      <c r="V429">
        <v>-1.17</v>
      </c>
    </row>
    <row r="430" spans="1:22" x14ac:dyDescent="0.2">
      <c r="A430" s="1">
        <v>-1216.3806</v>
      </c>
      <c r="B430">
        <v>60.7</v>
      </c>
      <c r="C430" s="1">
        <v>-1217.711</v>
      </c>
      <c r="D430">
        <v>13.68</v>
      </c>
      <c r="E430" s="1">
        <v>-1220.1683</v>
      </c>
      <c r="F430">
        <v>2</v>
      </c>
      <c r="G430" s="1">
        <v>-1215.6079999999999</v>
      </c>
      <c r="H430">
        <v>5.59</v>
      </c>
      <c r="I430" s="1">
        <v>-1491.7909</v>
      </c>
      <c r="J430" s="1">
        <v>-1509.8747000000001</v>
      </c>
      <c r="K430" s="1">
        <v>-1505.2796000000001</v>
      </c>
      <c r="L430" s="1">
        <v>-999.94081000000006</v>
      </c>
      <c r="M430" s="1">
        <v>-1000.6386</v>
      </c>
      <c r="N430" s="1">
        <v>-998.96540000000005</v>
      </c>
      <c r="O430" s="1">
        <v>-1380.6943000000001</v>
      </c>
      <c r="P430" s="1">
        <v>-1387.5055</v>
      </c>
      <c r="Q430" s="1">
        <v>-1385.3448000000001</v>
      </c>
      <c r="S430" s="1">
        <v>-1222.7873999999999</v>
      </c>
      <c r="T430">
        <v>-3.33</v>
      </c>
      <c r="U430" s="1">
        <v>-1223.9875999999999</v>
      </c>
      <c r="V430">
        <v>-0.97</v>
      </c>
    </row>
    <row r="431" spans="1:22" x14ac:dyDescent="0.2">
      <c r="A431" s="1">
        <v>-1216.192</v>
      </c>
      <c r="B431">
        <v>60.69</v>
      </c>
      <c r="C431" s="1">
        <v>-1217.4224999999999</v>
      </c>
      <c r="D431">
        <v>13.93</v>
      </c>
      <c r="E431" s="1">
        <v>-1220.0932</v>
      </c>
      <c r="F431">
        <v>2.35</v>
      </c>
      <c r="G431" s="1">
        <v>-1215.0696</v>
      </c>
      <c r="H431">
        <v>5.96</v>
      </c>
      <c r="I431" s="1">
        <v>-1491.7182</v>
      </c>
      <c r="J431" s="1">
        <v>-1509.9819</v>
      </c>
      <c r="K431" s="1">
        <v>-1505.2383</v>
      </c>
      <c r="L431" s="1">
        <v>-999.83915000000002</v>
      </c>
      <c r="M431" s="1">
        <v>-1000.6772999999999</v>
      </c>
      <c r="N431" s="1">
        <v>-998.83781999999997</v>
      </c>
      <c r="O431" s="1">
        <v>-1380.6487</v>
      </c>
      <c r="P431" s="1">
        <v>-1387.4635000000001</v>
      </c>
      <c r="Q431" s="1">
        <v>-1385.3421000000001</v>
      </c>
      <c r="S431" s="1">
        <v>-1223.0598</v>
      </c>
      <c r="T431">
        <v>-4.09</v>
      </c>
      <c r="U431" s="1">
        <v>-1224.0148999999999</v>
      </c>
      <c r="V431">
        <v>-0.76</v>
      </c>
    </row>
    <row r="432" spans="1:22" x14ac:dyDescent="0.2">
      <c r="A432" s="1">
        <v>-1216.0445</v>
      </c>
      <c r="B432">
        <v>60.61</v>
      </c>
      <c r="C432" s="1">
        <v>-1217.0496000000001</v>
      </c>
      <c r="D432">
        <v>14.51</v>
      </c>
      <c r="E432" s="1">
        <v>-1219.9617000000001</v>
      </c>
      <c r="F432">
        <v>2.81</v>
      </c>
      <c r="G432" s="1">
        <v>-1214.6113</v>
      </c>
      <c r="H432">
        <v>5.95</v>
      </c>
      <c r="I432" s="1">
        <v>-1491.6572000000001</v>
      </c>
      <c r="J432" s="1">
        <v>-1510.0601999999999</v>
      </c>
      <c r="K432" s="1">
        <v>-1505.1949999999999</v>
      </c>
      <c r="L432" s="1">
        <v>-999.70764999999994</v>
      </c>
      <c r="M432" s="1">
        <v>-1000.7379</v>
      </c>
      <c r="N432" s="1">
        <v>-998.69503999999995</v>
      </c>
      <c r="O432" s="1">
        <v>-1380.6169</v>
      </c>
      <c r="P432" s="1">
        <v>-1387.4152999999999</v>
      </c>
      <c r="Q432" s="1">
        <v>-1385.3342</v>
      </c>
      <c r="S432" s="1">
        <v>-1223.2619</v>
      </c>
      <c r="T432">
        <v>-4.33</v>
      </c>
      <c r="U432" s="1">
        <v>-1224.0389</v>
      </c>
      <c r="V432">
        <v>-0.4</v>
      </c>
    </row>
    <row r="433" spans="1:22" x14ac:dyDescent="0.2">
      <c r="A433" s="1">
        <v>-1215.9555</v>
      </c>
      <c r="B433">
        <v>60.78</v>
      </c>
      <c r="C433" s="1">
        <v>-1216.6331</v>
      </c>
      <c r="D433">
        <v>15.11</v>
      </c>
      <c r="E433" s="1">
        <v>-1219.7828999999999</v>
      </c>
      <c r="F433">
        <v>3.37</v>
      </c>
      <c r="G433" s="1">
        <v>-1214.2683999999999</v>
      </c>
      <c r="H433">
        <v>5.93</v>
      </c>
      <c r="I433" s="1">
        <v>-1491.6083000000001</v>
      </c>
      <c r="J433" s="1">
        <v>-1510.1066000000001</v>
      </c>
      <c r="K433" s="1">
        <v>-1505.1559</v>
      </c>
      <c r="L433" s="1">
        <v>-999.54796999999996</v>
      </c>
      <c r="M433" s="1">
        <v>-1000.8203999999999</v>
      </c>
      <c r="N433" s="1">
        <v>-998.54269999999997</v>
      </c>
      <c r="O433" s="1">
        <v>-1380.6017999999999</v>
      </c>
      <c r="P433" s="1">
        <v>-1387.3666000000001</v>
      </c>
      <c r="Q433" s="1">
        <v>-1385.3202000000001</v>
      </c>
      <c r="S433" s="1">
        <v>-1223.3849</v>
      </c>
      <c r="T433">
        <v>-5.0199999999999996</v>
      </c>
      <c r="U433" s="1">
        <v>-1224.0616</v>
      </c>
      <c r="V433">
        <v>-0.01</v>
      </c>
    </row>
    <row r="434" spans="1:22" x14ac:dyDescent="0.2">
      <c r="A434" s="1">
        <v>-1215.9309000000001</v>
      </c>
      <c r="B434">
        <v>60.9</v>
      </c>
      <c r="C434" s="1">
        <v>-1216.2192</v>
      </c>
      <c r="D434">
        <v>15.89</v>
      </c>
      <c r="E434" s="1">
        <v>-1219.57</v>
      </c>
      <c r="F434">
        <v>3.72</v>
      </c>
      <c r="G434" s="1">
        <v>-1214.0739000000001</v>
      </c>
      <c r="H434">
        <v>5.62</v>
      </c>
      <c r="I434" s="1">
        <v>-1491.5719999999999</v>
      </c>
      <c r="J434" s="1">
        <v>-1510.1188</v>
      </c>
      <c r="K434" s="1">
        <v>-1505.1270999999999</v>
      </c>
      <c r="L434" s="1">
        <v>-999.36243000000002</v>
      </c>
      <c r="M434" s="1">
        <v>-1000.9246000000001</v>
      </c>
      <c r="N434" s="1">
        <v>-998.38639999999998</v>
      </c>
      <c r="O434" s="1">
        <v>-1380.6061</v>
      </c>
      <c r="P434" s="1">
        <v>-1387.3209999999999</v>
      </c>
      <c r="Q434" s="1">
        <v>-1385.2987000000001</v>
      </c>
      <c r="S434" s="1">
        <v>-1223.4313</v>
      </c>
      <c r="T434">
        <v>-5.46</v>
      </c>
      <c r="U434" s="1">
        <v>-1224.085</v>
      </c>
      <c r="V434">
        <v>0.37</v>
      </c>
    </row>
    <row r="435" spans="1:22" x14ac:dyDescent="0.2">
      <c r="A435" s="1">
        <v>-1215.9657999999999</v>
      </c>
      <c r="B435">
        <v>61.13</v>
      </c>
      <c r="C435" s="1">
        <v>-1215.8505</v>
      </c>
      <c r="D435">
        <v>16.579999999999998</v>
      </c>
      <c r="E435" s="1">
        <v>-1219.3408999999999</v>
      </c>
      <c r="F435">
        <v>4.1900000000000004</v>
      </c>
      <c r="G435" s="1">
        <v>-1214.0498</v>
      </c>
      <c r="H435">
        <v>4.8499999999999996</v>
      </c>
      <c r="I435" s="1">
        <v>-1491.5479</v>
      </c>
      <c r="J435" s="1">
        <v>-1510.0974000000001</v>
      </c>
      <c r="K435" s="1">
        <v>-1505.1147000000001</v>
      </c>
      <c r="L435" s="1">
        <v>-999.15463</v>
      </c>
      <c r="M435" s="1">
        <v>-1001.05</v>
      </c>
      <c r="N435" s="1">
        <v>-998.23132999999996</v>
      </c>
      <c r="O435" s="1">
        <v>-1380.6320000000001</v>
      </c>
      <c r="P435" s="1">
        <v>-1387.2828999999999</v>
      </c>
      <c r="Q435" s="1">
        <v>-1385.269</v>
      </c>
      <c r="S435" s="1">
        <v>-1223.4136000000001</v>
      </c>
      <c r="T435">
        <v>-5.63</v>
      </c>
      <c r="U435" s="1">
        <v>-1224.1122</v>
      </c>
      <c r="V435">
        <v>0.81</v>
      </c>
    </row>
    <row r="436" spans="1:22" x14ac:dyDescent="0.2">
      <c r="A436" s="1">
        <v>-1216.0481</v>
      </c>
      <c r="B436">
        <v>61.36</v>
      </c>
      <c r="C436" s="1">
        <v>-1215.5621000000001</v>
      </c>
      <c r="D436">
        <v>17.2</v>
      </c>
      <c r="E436" s="1">
        <v>-1219.1143999999999</v>
      </c>
      <c r="F436">
        <v>4.51</v>
      </c>
      <c r="G436" s="1">
        <v>-1214.1981000000001</v>
      </c>
      <c r="H436">
        <v>3.9</v>
      </c>
      <c r="I436" s="1">
        <v>-1491.5349000000001</v>
      </c>
      <c r="J436" s="1">
        <v>-1510.0441000000001</v>
      </c>
      <c r="K436" s="1">
        <v>-1505.1237000000001</v>
      </c>
      <c r="L436" s="1">
        <v>-998.9289</v>
      </c>
      <c r="M436" s="1">
        <v>-1001.1953999999999</v>
      </c>
      <c r="N436" s="1">
        <v>-998.08222999999998</v>
      </c>
      <c r="O436" s="1">
        <v>-1380.6815999999999</v>
      </c>
      <c r="P436" s="1">
        <v>-1387.2553</v>
      </c>
      <c r="Q436" s="1">
        <v>-1385.2311999999999</v>
      </c>
      <c r="S436" s="1">
        <v>-1223.3518999999999</v>
      </c>
      <c r="T436">
        <v>-5.85</v>
      </c>
      <c r="U436" s="1">
        <v>-1224.1463000000001</v>
      </c>
      <c r="V436">
        <v>1.53</v>
      </c>
    </row>
    <row r="437" spans="1:22" x14ac:dyDescent="0.2">
      <c r="A437" s="1">
        <v>-1216.1600000000001</v>
      </c>
      <c r="B437">
        <v>61.63</v>
      </c>
      <c r="C437" s="1">
        <v>-1215.3770999999999</v>
      </c>
      <c r="D437">
        <v>17.760000000000002</v>
      </c>
      <c r="E437" s="1">
        <v>-1218.9079999999999</v>
      </c>
      <c r="F437">
        <v>4.92</v>
      </c>
      <c r="G437" s="1">
        <v>-1214.4964</v>
      </c>
      <c r="H437">
        <v>2.94</v>
      </c>
      <c r="I437" s="1">
        <v>-1491.5311999999999</v>
      </c>
      <c r="J437" s="1">
        <v>-1509.9628</v>
      </c>
      <c r="K437" s="1">
        <v>-1505.1583000000001</v>
      </c>
      <c r="L437" s="1">
        <v>-998.68975999999998</v>
      </c>
      <c r="M437" s="1">
        <v>-1001.3591</v>
      </c>
      <c r="N437" s="1">
        <v>-997.94317000000001</v>
      </c>
      <c r="O437" s="1">
        <v>-1380.7563</v>
      </c>
      <c r="P437" s="1">
        <v>-1387.2412999999999</v>
      </c>
      <c r="Q437" s="1">
        <v>-1385.1860999999999</v>
      </c>
      <c r="S437" s="1">
        <v>-1223.271</v>
      </c>
      <c r="T437">
        <v>-6.32</v>
      </c>
      <c r="U437" s="1">
        <v>-1224.1880000000001</v>
      </c>
      <c r="V437">
        <v>2.0299999999999998</v>
      </c>
    </row>
    <row r="438" spans="1:22" x14ac:dyDescent="0.2">
      <c r="A438" s="1">
        <v>-1216.2805000000001</v>
      </c>
      <c r="B438">
        <v>61.81</v>
      </c>
      <c r="C438" s="1">
        <v>-1215.3053</v>
      </c>
      <c r="D438">
        <v>18.2</v>
      </c>
      <c r="E438" s="1">
        <v>-1218.7354</v>
      </c>
      <c r="F438">
        <v>5.16</v>
      </c>
      <c r="G438" s="1">
        <v>-1214.9015999999999</v>
      </c>
      <c r="H438">
        <v>1.82</v>
      </c>
      <c r="I438" s="1">
        <v>-1491.5335</v>
      </c>
      <c r="J438" s="1">
        <v>-1509.8587</v>
      </c>
      <c r="K438" s="1">
        <v>-1505.2212999999999</v>
      </c>
      <c r="L438" s="1">
        <v>-998.44200999999998</v>
      </c>
      <c r="M438" s="1">
        <v>-1001.5389</v>
      </c>
      <c r="N438" s="1">
        <v>-997.81762000000003</v>
      </c>
      <c r="O438" s="1">
        <v>-1380.8566000000001</v>
      </c>
      <c r="P438" s="1">
        <v>-1387.2425000000001</v>
      </c>
      <c r="Q438" s="1">
        <v>-1385.1356000000001</v>
      </c>
      <c r="S438" s="1">
        <v>-1223.1960999999999</v>
      </c>
      <c r="T438">
        <v>-6.32</v>
      </c>
      <c r="U438" s="1">
        <v>-1224.2312999999999</v>
      </c>
      <c r="V438">
        <v>2.87</v>
      </c>
    </row>
    <row r="439" spans="1:22" x14ac:dyDescent="0.2">
      <c r="A439" s="1">
        <v>-1216.3901000000001</v>
      </c>
      <c r="B439">
        <v>62</v>
      </c>
      <c r="C439" s="1">
        <v>-1215.3433</v>
      </c>
      <c r="D439">
        <v>18.23</v>
      </c>
      <c r="E439" s="1">
        <v>-1218.6057000000001</v>
      </c>
      <c r="F439">
        <v>5.31</v>
      </c>
      <c r="G439" s="1">
        <v>-1215.3599999999999</v>
      </c>
      <c r="H439">
        <v>0.62</v>
      </c>
      <c r="I439" s="1">
        <v>-1491.5385000000001</v>
      </c>
      <c r="J439" s="1">
        <v>-1509.7379000000001</v>
      </c>
      <c r="K439" s="1">
        <v>-1505.3141000000001</v>
      </c>
      <c r="L439" s="1">
        <v>-998.19038</v>
      </c>
      <c r="M439" s="1">
        <v>-1001.7319</v>
      </c>
      <c r="N439" s="1">
        <v>-997.70847000000003</v>
      </c>
      <c r="O439" s="1">
        <v>-1380.9831999999999</v>
      </c>
      <c r="P439" s="1">
        <v>-1387.2583999999999</v>
      </c>
      <c r="Q439" s="1">
        <v>-1385.0817</v>
      </c>
      <c r="S439" s="1">
        <v>-1223.1501000000001</v>
      </c>
      <c r="T439">
        <v>-6.45</v>
      </c>
      <c r="U439" s="1">
        <v>-1224.2656999999999</v>
      </c>
      <c r="V439">
        <v>3.35</v>
      </c>
    </row>
    <row r="440" spans="1:22" x14ac:dyDescent="0.2">
      <c r="A440" s="1">
        <v>-1216.4712</v>
      </c>
      <c r="B440">
        <v>62.02</v>
      </c>
      <c r="C440" s="1">
        <v>-1215.4784999999999</v>
      </c>
      <c r="D440">
        <v>18.14</v>
      </c>
      <c r="E440" s="1">
        <v>-1218.5233000000001</v>
      </c>
      <c r="F440">
        <v>5.09</v>
      </c>
      <c r="G440" s="1">
        <v>-1215.8185000000001</v>
      </c>
      <c r="H440">
        <v>-0.38</v>
      </c>
      <c r="I440" s="1">
        <v>-1491.5426</v>
      </c>
      <c r="J440" s="1">
        <v>-1509.6071999999999</v>
      </c>
      <c r="K440" s="1">
        <v>-1505.4366</v>
      </c>
      <c r="L440" s="1">
        <v>-997.93935999999997</v>
      </c>
      <c r="M440" s="1">
        <v>-1001.9345</v>
      </c>
      <c r="N440" s="1">
        <v>-997.61760000000004</v>
      </c>
      <c r="O440" s="1">
        <v>-1381.1348</v>
      </c>
      <c r="P440" s="1">
        <v>-1387.2855</v>
      </c>
      <c r="Q440" s="1">
        <v>-1385.0272</v>
      </c>
      <c r="S440" s="1">
        <v>-1223.152</v>
      </c>
      <c r="T440">
        <v>-6.64</v>
      </c>
      <c r="U440" s="1">
        <v>-1224.2781</v>
      </c>
      <c r="V440">
        <v>4.17</v>
      </c>
    </row>
    <row r="441" spans="1:22" x14ac:dyDescent="0.2">
      <c r="A441" s="1">
        <v>-1216.5111999999999</v>
      </c>
      <c r="B441">
        <v>62.14</v>
      </c>
      <c r="C441" s="1">
        <v>-1215.6896999999999</v>
      </c>
      <c r="D441">
        <v>18</v>
      </c>
      <c r="E441" s="1">
        <v>-1218.4896000000001</v>
      </c>
      <c r="F441">
        <v>4.97</v>
      </c>
      <c r="G441" s="1">
        <v>-1216.2348999999999</v>
      </c>
      <c r="H441">
        <v>-1.3</v>
      </c>
      <c r="I441" s="1">
        <v>-1491.5417</v>
      </c>
      <c r="J441" s="1">
        <v>-1509.4743000000001</v>
      </c>
      <c r="K441" s="1">
        <v>-1505.5869</v>
      </c>
      <c r="L441" s="1">
        <v>-997.69314999999995</v>
      </c>
      <c r="M441" s="1">
        <v>-1002.1422</v>
      </c>
      <c r="N441" s="1">
        <v>-997.54624000000001</v>
      </c>
      <c r="O441" s="1">
        <v>-1381.3105</v>
      </c>
      <c r="P441" s="1">
        <v>-1387.3309999999999</v>
      </c>
      <c r="Q441" s="1">
        <v>-1384.9747</v>
      </c>
      <c r="S441" s="1">
        <v>-1223.2140999999999</v>
      </c>
      <c r="T441">
        <v>-6.78</v>
      </c>
      <c r="U441" s="1">
        <v>-1224.2593999999999</v>
      </c>
      <c r="V441">
        <v>5.28</v>
      </c>
    </row>
    <row r="442" spans="1:22" x14ac:dyDescent="0.2">
      <c r="A442" s="1">
        <v>-1216.5028</v>
      </c>
      <c r="B442">
        <v>61.84</v>
      </c>
      <c r="C442" s="1">
        <v>-1215.9527</v>
      </c>
      <c r="D442">
        <v>17.93</v>
      </c>
      <c r="E442" s="1">
        <v>-1218.4999</v>
      </c>
      <c r="F442">
        <v>4.59</v>
      </c>
      <c r="G442" s="1">
        <v>-1216.5822000000001</v>
      </c>
      <c r="H442">
        <v>-2.12</v>
      </c>
      <c r="I442" s="1">
        <v>-1491.5323000000001</v>
      </c>
      <c r="J442" s="1">
        <v>-1509.3459</v>
      </c>
      <c r="K442" s="1">
        <v>-1505.7624000000001</v>
      </c>
      <c r="L442" s="1">
        <v>-997.45502999999997</v>
      </c>
      <c r="M442" s="1">
        <v>-1002.3502</v>
      </c>
      <c r="N442" s="1">
        <v>-997.49548000000004</v>
      </c>
      <c r="O442" s="1">
        <v>-1381.5074999999999</v>
      </c>
      <c r="P442" s="1">
        <v>-1387.3860999999999</v>
      </c>
      <c r="Q442" s="1">
        <v>-1384.9266</v>
      </c>
      <c r="S442" s="1">
        <v>-1223.3434999999999</v>
      </c>
      <c r="T442">
        <v>-7</v>
      </c>
      <c r="U442" s="1">
        <v>-1224.2101</v>
      </c>
      <c r="V442">
        <v>6.03</v>
      </c>
    </row>
    <row r="443" spans="1:22" x14ac:dyDescent="0.2">
      <c r="A443" s="1">
        <v>-1216.4450999999999</v>
      </c>
      <c r="B443">
        <v>61.65</v>
      </c>
      <c r="C443" s="1">
        <v>-1216.2447999999999</v>
      </c>
      <c r="D443">
        <v>17.55</v>
      </c>
      <c r="E443" s="1">
        <v>-1218.5447999999999</v>
      </c>
      <c r="F443">
        <v>4.18</v>
      </c>
      <c r="G443" s="1">
        <v>-1216.8507999999999</v>
      </c>
      <c r="H443">
        <v>-2.7</v>
      </c>
      <c r="I443" s="1">
        <v>-1491.5123000000001</v>
      </c>
      <c r="J443" s="1">
        <v>-1509.2284</v>
      </c>
      <c r="K443" s="1">
        <v>-1505.9588000000001</v>
      </c>
      <c r="L443" s="1">
        <v>-997.22785999999996</v>
      </c>
      <c r="M443" s="1">
        <v>-1002.553</v>
      </c>
      <c r="N443" s="1">
        <v>-997.46555000000001</v>
      </c>
      <c r="O443" s="1">
        <v>-1381.7221999999999</v>
      </c>
      <c r="P443" s="1">
        <v>-1387.4502</v>
      </c>
      <c r="Q443" s="1">
        <v>-1384.8856000000001</v>
      </c>
      <c r="S443" s="1">
        <v>-1223.5426</v>
      </c>
      <c r="T443">
        <v>-7.18</v>
      </c>
      <c r="U443" s="1">
        <v>-1224.1446000000001</v>
      </c>
      <c r="V443">
        <v>6.9</v>
      </c>
    </row>
    <row r="444" spans="1:22" x14ac:dyDescent="0.2">
      <c r="A444" s="1">
        <v>-1216.3439000000001</v>
      </c>
      <c r="B444">
        <v>61.28</v>
      </c>
      <c r="C444" s="1">
        <v>-1216.5426</v>
      </c>
      <c r="D444">
        <v>17.190000000000001</v>
      </c>
      <c r="E444" s="1">
        <v>-1218.6059</v>
      </c>
      <c r="F444">
        <v>3.72</v>
      </c>
      <c r="G444" s="1">
        <v>-1217.0442</v>
      </c>
      <c r="H444">
        <v>-3.01</v>
      </c>
      <c r="I444" s="1">
        <v>-1491.4803999999999</v>
      </c>
      <c r="J444" s="1">
        <v>-1509.1271999999999</v>
      </c>
      <c r="K444" s="1">
        <v>-1506.1711</v>
      </c>
      <c r="L444" s="1">
        <v>-997.0136</v>
      </c>
      <c r="M444" s="1">
        <v>-1002.7449</v>
      </c>
      <c r="N444" s="1">
        <v>-997.45600999999999</v>
      </c>
      <c r="O444" s="1">
        <v>-1381.9511</v>
      </c>
      <c r="P444" s="1">
        <v>-1387.5196000000001</v>
      </c>
      <c r="Q444" s="1">
        <v>-1384.8538000000001</v>
      </c>
      <c r="S444" s="1">
        <v>-1223.8097</v>
      </c>
      <c r="T444">
        <v>-7.37</v>
      </c>
      <c r="U444" s="1">
        <v>-1224.0885000000001</v>
      </c>
      <c r="V444">
        <v>7.3</v>
      </c>
    </row>
    <row r="445" spans="1:22" x14ac:dyDescent="0.2">
      <c r="A445" s="1">
        <v>-1216.2109</v>
      </c>
      <c r="B445">
        <v>60.86</v>
      </c>
      <c r="C445" s="1">
        <v>-1216.8288</v>
      </c>
      <c r="D445">
        <v>16.82</v>
      </c>
      <c r="E445" s="1">
        <v>-1218.6592000000001</v>
      </c>
      <c r="F445">
        <v>3.19</v>
      </c>
      <c r="G445" s="1">
        <v>-1217.1719000000001</v>
      </c>
      <c r="H445">
        <v>-3.42</v>
      </c>
      <c r="I445" s="1">
        <v>-1491.4367</v>
      </c>
      <c r="J445" s="1">
        <v>-1509.047</v>
      </c>
      <c r="K445" s="1">
        <v>-1506.3936000000001</v>
      </c>
      <c r="L445" s="1">
        <v>-996.81385999999998</v>
      </c>
      <c r="M445" s="1">
        <v>-1002.9201</v>
      </c>
      <c r="N445" s="1">
        <v>-997.46636999999998</v>
      </c>
      <c r="O445" s="1">
        <v>-1382.1893</v>
      </c>
      <c r="P445" s="1">
        <v>-1387.5908999999999</v>
      </c>
      <c r="Q445" s="1">
        <v>-1384.8327999999999</v>
      </c>
      <c r="S445" s="1">
        <v>-1224.1389999999999</v>
      </c>
      <c r="T445">
        <v>-7.53</v>
      </c>
      <c r="U445" s="1">
        <v>-1224.0703000000001</v>
      </c>
      <c r="V445">
        <v>7.59</v>
      </c>
    </row>
    <row r="446" spans="1:22" x14ac:dyDescent="0.2">
      <c r="A446" s="1">
        <v>-1216.0619999999999</v>
      </c>
      <c r="B446">
        <v>60.31</v>
      </c>
      <c r="C446" s="1">
        <v>-1217.0921000000001</v>
      </c>
      <c r="D446">
        <v>16.59</v>
      </c>
      <c r="E446" s="1">
        <v>-1218.6772000000001</v>
      </c>
      <c r="F446">
        <v>2.7</v>
      </c>
      <c r="G446" s="1">
        <v>-1217.2399</v>
      </c>
      <c r="H446">
        <v>-3.81</v>
      </c>
      <c r="I446" s="1">
        <v>-1491.3834999999999</v>
      </c>
      <c r="J446" s="1">
        <v>-1508.9916000000001</v>
      </c>
      <c r="K446" s="1">
        <v>-1506.6204</v>
      </c>
      <c r="L446" s="1">
        <v>-996.62942999999996</v>
      </c>
      <c r="M446" s="1">
        <v>-1003.073</v>
      </c>
      <c r="N446" s="1">
        <v>-997.49517000000003</v>
      </c>
      <c r="O446" s="1">
        <v>-1382.4313</v>
      </c>
      <c r="P446" s="1">
        <v>-1387.6605999999999</v>
      </c>
      <c r="Q446" s="1">
        <v>-1384.8242</v>
      </c>
      <c r="S446" s="1">
        <v>-1224.5213000000001</v>
      </c>
      <c r="T446">
        <v>-7.42</v>
      </c>
      <c r="U446" s="1">
        <v>-1224.1133</v>
      </c>
      <c r="V446">
        <v>7.46</v>
      </c>
    </row>
    <row r="447" spans="1:22" x14ac:dyDescent="0.2">
      <c r="A447" s="1">
        <v>-1215.9157</v>
      </c>
      <c r="B447">
        <v>59.6</v>
      </c>
      <c r="C447" s="1">
        <v>-1217.3278</v>
      </c>
      <c r="D447">
        <v>16.329999999999998</v>
      </c>
      <c r="E447" s="1">
        <v>-1218.6361999999999</v>
      </c>
      <c r="F447">
        <v>2.2200000000000002</v>
      </c>
      <c r="G447" s="1">
        <v>-1217.2472</v>
      </c>
      <c r="H447">
        <v>-4.28</v>
      </c>
      <c r="I447" s="1">
        <v>-1491.3236999999999</v>
      </c>
      <c r="J447" s="1">
        <v>-1508.9637</v>
      </c>
      <c r="K447" s="1">
        <v>-1506.8454999999999</v>
      </c>
      <c r="L447" s="1">
        <v>-996.46073000000001</v>
      </c>
      <c r="M447" s="1">
        <v>-1003.1986000000001</v>
      </c>
      <c r="N447" s="1">
        <v>-997.54076999999995</v>
      </c>
      <c r="O447" s="1">
        <v>-1382.6714999999999</v>
      </c>
      <c r="P447" s="1">
        <v>-1387.7245</v>
      </c>
      <c r="Q447" s="1">
        <v>-1384.8284000000001</v>
      </c>
      <c r="S447" s="1">
        <v>-1224.9413</v>
      </c>
      <c r="T447">
        <v>-7.23</v>
      </c>
      <c r="U447" s="1">
        <v>-1224.2258999999999</v>
      </c>
      <c r="V447">
        <v>7.48</v>
      </c>
    </row>
    <row r="448" spans="1:22" x14ac:dyDescent="0.2">
      <c r="A448" s="1">
        <v>-1215.7872</v>
      </c>
      <c r="B448">
        <v>59.18</v>
      </c>
      <c r="C448" s="1">
        <v>-1217.5362</v>
      </c>
      <c r="D448">
        <v>16.239999999999998</v>
      </c>
      <c r="E448" s="1">
        <v>-1218.5235</v>
      </c>
      <c r="F448">
        <v>1.81</v>
      </c>
      <c r="G448" s="1">
        <v>-1217.1876999999999</v>
      </c>
      <c r="H448">
        <v>-4.78</v>
      </c>
      <c r="I448" s="1">
        <v>-1491.2623000000001</v>
      </c>
      <c r="J448" s="1">
        <v>-1508.9650999999999</v>
      </c>
      <c r="K448" s="1">
        <v>-1507.0632000000001</v>
      </c>
      <c r="L448" s="1">
        <v>-996.30742999999995</v>
      </c>
      <c r="M448" s="1">
        <v>-1003.2932</v>
      </c>
      <c r="N448" s="1">
        <v>-997.60063000000002</v>
      </c>
      <c r="O448" s="1">
        <v>-1382.9049</v>
      </c>
      <c r="P448" s="1">
        <v>-1387.7793999999999</v>
      </c>
      <c r="Q448" s="1">
        <v>-1384.8454999999999</v>
      </c>
      <c r="S448" s="1">
        <v>-1225.3775000000001</v>
      </c>
      <c r="T448">
        <v>-7.58</v>
      </c>
      <c r="U448" s="1">
        <v>-1224.3997999999999</v>
      </c>
      <c r="V448">
        <v>7.03</v>
      </c>
    </row>
    <row r="449" spans="1:22" x14ac:dyDescent="0.2">
      <c r="A449" s="1">
        <v>-1215.6846</v>
      </c>
      <c r="B449">
        <v>58.62</v>
      </c>
      <c r="C449" s="1">
        <v>-1217.7204999999999</v>
      </c>
      <c r="D449">
        <v>16.18</v>
      </c>
      <c r="E449" s="1">
        <v>-1218.3408999999999</v>
      </c>
      <c r="F449">
        <v>1.23</v>
      </c>
      <c r="G449" s="1">
        <v>-1217.0586000000001</v>
      </c>
      <c r="H449">
        <v>-4.75</v>
      </c>
      <c r="I449" s="1">
        <v>-1491.2049</v>
      </c>
      <c r="J449" s="1">
        <v>-1508.9967999999999</v>
      </c>
      <c r="K449" s="1">
        <v>-1507.2677000000001</v>
      </c>
      <c r="L449" s="1">
        <v>-996.16909999999996</v>
      </c>
      <c r="M449" s="1">
        <v>-1003.3545</v>
      </c>
      <c r="N449" s="1">
        <v>-997.67155000000002</v>
      </c>
      <c r="O449" s="1">
        <v>-1383.1266000000001</v>
      </c>
      <c r="P449" s="1">
        <v>-1387.8217999999999</v>
      </c>
      <c r="Q449" s="1">
        <v>-1384.8739</v>
      </c>
      <c r="S449" s="1">
        <v>-1225.8039000000001</v>
      </c>
      <c r="T449">
        <v>-7.13</v>
      </c>
      <c r="U449" s="1">
        <v>-1224.6157000000001</v>
      </c>
      <c r="V449">
        <v>6.27</v>
      </c>
    </row>
    <row r="450" spans="1:22" x14ac:dyDescent="0.2">
      <c r="A450" s="1">
        <v>-1215.6084000000001</v>
      </c>
      <c r="B450">
        <v>58.05</v>
      </c>
      <c r="C450" s="1">
        <v>-1217.8824999999999</v>
      </c>
      <c r="D450">
        <v>16.07</v>
      </c>
      <c r="E450" s="1">
        <v>-1218.1024</v>
      </c>
      <c r="F450">
        <v>0.85</v>
      </c>
      <c r="G450" s="1">
        <v>-1216.8643999999999</v>
      </c>
      <c r="H450">
        <v>-4.95</v>
      </c>
      <c r="I450" s="1">
        <v>-1491.1573000000001</v>
      </c>
      <c r="J450" s="1">
        <v>-1509.0589</v>
      </c>
      <c r="K450" s="1">
        <v>-1507.454</v>
      </c>
      <c r="L450" s="1">
        <v>-996.04515000000004</v>
      </c>
      <c r="M450" s="1">
        <v>-1003.3819</v>
      </c>
      <c r="N450" s="1">
        <v>-997.75004999999999</v>
      </c>
      <c r="O450" s="1">
        <v>-1383.3326</v>
      </c>
      <c r="P450" s="1">
        <v>-1387.8487</v>
      </c>
      <c r="Q450" s="1">
        <v>-1384.9114999999999</v>
      </c>
      <c r="S450" s="1">
        <v>-1226.1909000000001</v>
      </c>
      <c r="T450">
        <v>-6.71</v>
      </c>
      <c r="U450" s="1">
        <v>-1224.8515</v>
      </c>
      <c r="V450">
        <v>5.63</v>
      </c>
    </row>
    <row r="451" spans="1:22" x14ac:dyDescent="0.2">
      <c r="A451" s="1">
        <v>-1215.5521000000001</v>
      </c>
      <c r="B451">
        <v>57.56</v>
      </c>
      <c r="C451" s="1">
        <v>-1218.0222000000001</v>
      </c>
      <c r="D451">
        <v>16.190000000000001</v>
      </c>
      <c r="E451" s="1">
        <v>-1217.8281999999999</v>
      </c>
      <c r="F451">
        <v>0.79</v>
      </c>
      <c r="G451" s="1">
        <v>-1216.6180999999999</v>
      </c>
      <c r="H451">
        <v>-5.01</v>
      </c>
      <c r="I451" s="1">
        <v>-1491.1246000000001</v>
      </c>
      <c r="J451" s="1">
        <v>-1509.1510000000001</v>
      </c>
      <c r="K451" s="1">
        <v>-1507.6184000000001</v>
      </c>
      <c r="L451" s="1">
        <v>-995.93489999999997</v>
      </c>
      <c r="M451" s="1">
        <v>-1003.3766000000001</v>
      </c>
      <c r="N451" s="1">
        <v>-997.83212000000003</v>
      </c>
      <c r="O451" s="1">
        <v>-1383.5205000000001</v>
      </c>
      <c r="P451" s="1">
        <v>-1387.8575000000001</v>
      </c>
      <c r="Q451" s="1">
        <v>-1384.9554000000001</v>
      </c>
      <c r="S451" s="1">
        <v>-1226.5116</v>
      </c>
      <c r="T451">
        <v>-6.03</v>
      </c>
      <c r="U451" s="1">
        <v>-1225.0872999999999</v>
      </c>
      <c r="V451">
        <v>4.33</v>
      </c>
    </row>
    <row r="452" spans="1:22" x14ac:dyDescent="0.2">
      <c r="A452" s="1">
        <v>-1215.5029</v>
      </c>
      <c r="B452">
        <v>57.09</v>
      </c>
      <c r="C452" s="1">
        <v>-1218.1357</v>
      </c>
      <c r="D452">
        <v>16.28</v>
      </c>
      <c r="E452" s="1">
        <v>-1217.5378000000001</v>
      </c>
      <c r="F452">
        <v>0.63</v>
      </c>
      <c r="G452" s="1">
        <v>-1216.3398</v>
      </c>
      <c r="H452">
        <v>-5.0199999999999996</v>
      </c>
      <c r="I452" s="1">
        <v>-1491.1107999999999</v>
      </c>
      <c r="J452" s="1">
        <v>-1509.2720999999999</v>
      </c>
      <c r="K452" s="1">
        <v>-1507.7582</v>
      </c>
      <c r="L452" s="1">
        <v>-995.83780000000002</v>
      </c>
      <c r="M452" s="1">
        <v>-1003.3416999999999</v>
      </c>
      <c r="N452" s="1">
        <v>-997.91319999999996</v>
      </c>
      <c r="O452" s="1">
        <v>-1383.6890000000001</v>
      </c>
      <c r="P452" s="1">
        <v>-1387.8465000000001</v>
      </c>
      <c r="Q452" s="1">
        <v>-1385.0019</v>
      </c>
      <c r="S452" s="1">
        <v>-1226.7474999999999</v>
      </c>
      <c r="T452">
        <v>-5.77</v>
      </c>
      <c r="U452" s="1">
        <v>-1225.3096</v>
      </c>
      <c r="V452">
        <v>3.55</v>
      </c>
    </row>
    <row r="453" spans="1:22" x14ac:dyDescent="0.2">
      <c r="A453" s="1">
        <v>-1215.4441999999999</v>
      </c>
      <c r="B453">
        <v>57.12</v>
      </c>
      <c r="C453" s="1">
        <v>-1218.2229</v>
      </c>
      <c r="D453">
        <v>16.36</v>
      </c>
      <c r="E453" s="1">
        <v>-1217.2445</v>
      </c>
      <c r="F453">
        <v>0.48</v>
      </c>
      <c r="G453" s="1">
        <v>-1216.0542</v>
      </c>
      <c r="H453">
        <v>-5.08</v>
      </c>
      <c r="I453" s="1">
        <v>-1491.1192000000001</v>
      </c>
      <c r="J453" s="1">
        <v>-1509.4199000000001</v>
      </c>
      <c r="K453" s="1">
        <v>-1507.8716999999999</v>
      </c>
      <c r="L453" s="1">
        <v>-995.75333000000001</v>
      </c>
      <c r="M453" s="1">
        <v>-1003.282</v>
      </c>
      <c r="N453" s="1">
        <v>-997.98841000000004</v>
      </c>
      <c r="O453" s="1">
        <v>-1383.838</v>
      </c>
      <c r="P453" s="1">
        <v>-1387.8148000000001</v>
      </c>
      <c r="Q453" s="1">
        <v>-1385.0465999999999</v>
      </c>
      <c r="S453" s="1">
        <v>-1226.8891000000001</v>
      </c>
      <c r="T453">
        <v>-4.95</v>
      </c>
      <c r="U453" s="1">
        <v>-1225.5092</v>
      </c>
      <c r="V453">
        <v>2.54</v>
      </c>
    </row>
    <row r="454" spans="1:22" x14ac:dyDescent="0.2">
      <c r="A454" s="1">
        <v>-1215.3589999999999</v>
      </c>
      <c r="B454">
        <v>56.99</v>
      </c>
      <c r="C454" s="1">
        <v>-1218.2842000000001</v>
      </c>
      <c r="D454">
        <v>16.510000000000002</v>
      </c>
      <c r="E454" s="1">
        <v>-1216.9536000000001</v>
      </c>
      <c r="F454">
        <v>0.48</v>
      </c>
      <c r="G454" s="1">
        <v>-1215.7899</v>
      </c>
      <c r="H454">
        <v>-5</v>
      </c>
      <c r="I454" s="1">
        <v>-1491.1510000000001</v>
      </c>
      <c r="J454" s="1">
        <v>-1509.5920000000001</v>
      </c>
      <c r="K454" s="1">
        <v>-1507.9590000000001</v>
      </c>
      <c r="L454" s="1">
        <v>-995.68110000000001</v>
      </c>
      <c r="M454" s="1">
        <v>-1003.2025</v>
      </c>
      <c r="N454" s="1">
        <v>-998.05292999999995</v>
      </c>
      <c r="O454" s="1">
        <v>-1383.9694999999999</v>
      </c>
      <c r="P454" s="1">
        <v>-1387.7621999999999</v>
      </c>
      <c r="Q454" s="1">
        <v>-1385.0856000000001</v>
      </c>
      <c r="S454" s="1">
        <v>-1226.9376</v>
      </c>
      <c r="T454">
        <v>-4.3099999999999996</v>
      </c>
      <c r="U454" s="1">
        <v>-1225.6817000000001</v>
      </c>
      <c r="V454">
        <v>1.6</v>
      </c>
    </row>
    <row r="455" spans="1:22" x14ac:dyDescent="0.2">
      <c r="A455" s="1">
        <v>-1215.2327</v>
      </c>
      <c r="B455">
        <v>57.03</v>
      </c>
      <c r="C455" s="1">
        <v>-1218.3186000000001</v>
      </c>
      <c r="D455">
        <v>16.690000000000001</v>
      </c>
      <c r="E455" s="1">
        <v>-1216.6645000000001</v>
      </c>
      <c r="F455">
        <v>0.5</v>
      </c>
      <c r="G455" s="1">
        <v>-1215.5749000000001</v>
      </c>
      <c r="H455">
        <v>-4.83</v>
      </c>
      <c r="I455" s="1">
        <v>-1491.2067999999999</v>
      </c>
      <c r="J455" s="1">
        <v>-1509.7851000000001</v>
      </c>
      <c r="K455" s="1">
        <v>-1508.0209</v>
      </c>
      <c r="L455" s="1">
        <v>-995.62082999999996</v>
      </c>
      <c r="M455" s="1">
        <v>-1003.1097</v>
      </c>
      <c r="N455" s="1">
        <v>-998.10177999999996</v>
      </c>
      <c r="O455" s="1">
        <v>-1384.0857000000001</v>
      </c>
      <c r="P455" s="1">
        <v>-1387.6886999999999</v>
      </c>
      <c r="Q455" s="1">
        <v>-1385.1146000000001</v>
      </c>
      <c r="S455" s="1">
        <v>-1226.9013</v>
      </c>
      <c r="T455">
        <v>-3.63</v>
      </c>
      <c r="U455" s="1">
        <v>-1225.8257000000001</v>
      </c>
      <c r="V455">
        <v>0.67</v>
      </c>
    </row>
    <row r="456" spans="1:22" x14ac:dyDescent="0.2">
      <c r="A456" s="1">
        <v>-1215.0582999999999</v>
      </c>
      <c r="B456">
        <v>57.38</v>
      </c>
      <c r="C456" s="1">
        <v>-1218.3222000000001</v>
      </c>
      <c r="D456">
        <v>16.989999999999998</v>
      </c>
      <c r="E456" s="1">
        <v>-1216.3751999999999</v>
      </c>
      <c r="F456">
        <v>0.48</v>
      </c>
      <c r="G456" s="1">
        <v>-1215.4338</v>
      </c>
      <c r="H456">
        <v>-4.88</v>
      </c>
      <c r="I456" s="1">
        <v>-1491.2851000000001</v>
      </c>
      <c r="J456" s="1">
        <v>-1509.9956</v>
      </c>
      <c r="K456" s="1">
        <v>-1508.0600999999999</v>
      </c>
      <c r="L456" s="1">
        <v>-995.57252000000005</v>
      </c>
      <c r="M456" s="1">
        <v>-1003.01</v>
      </c>
      <c r="N456" s="1">
        <v>-998.13072</v>
      </c>
      <c r="O456" s="1">
        <v>-1384.1903</v>
      </c>
      <c r="P456" s="1">
        <v>-1387.5953999999999</v>
      </c>
      <c r="Q456" s="1">
        <v>-1385.13</v>
      </c>
      <c r="S456" s="1">
        <v>-1226.7933</v>
      </c>
      <c r="T456">
        <v>-3.3</v>
      </c>
      <c r="U456" s="1">
        <v>-1225.941</v>
      </c>
      <c r="V456">
        <v>0.06</v>
      </c>
    </row>
    <row r="457" spans="1:22" x14ac:dyDescent="0.2">
      <c r="A457" s="1">
        <v>-1214.8384000000001</v>
      </c>
      <c r="B457">
        <v>57.66</v>
      </c>
      <c r="C457" s="1">
        <v>-1218.2889</v>
      </c>
      <c r="D457">
        <v>17.329999999999998</v>
      </c>
      <c r="E457" s="1">
        <v>-1216.0868</v>
      </c>
      <c r="F457">
        <v>0.64</v>
      </c>
      <c r="G457" s="1">
        <v>-1215.3797</v>
      </c>
      <c r="H457">
        <v>-5</v>
      </c>
      <c r="I457" s="1">
        <v>-1491.3839</v>
      </c>
      <c r="J457" s="1">
        <v>-1510.2194</v>
      </c>
      <c r="K457" s="1">
        <v>-1508.0799</v>
      </c>
      <c r="L457" s="1">
        <v>-995.53594999999996</v>
      </c>
      <c r="M457" s="1">
        <v>-1002.9093</v>
      </c>
      <c r="N457" s="1">
        <v>-998.13580000000002</v>
      </c>
      <c r="O457" s="1">
        <v>-1384.2868000000001</v>
      </c>
      <c r="P457" s="1">
        <v>-1387.4836</v>
      </c>
      <c r="Q457" s="1">
        <v>-1385.1287</v>
      </c>
      <c r="S457" s="1">
        <v>-1226.6296</v>
      </c>
      <c r="T457">
        <v>-2.83</v>
      </c>
      <c r="U457" s="1">
        <v>-1226.0278000000001</v>
      </c>
      <c r="V457">
        <v>-0.74</v>
      </c>
    </row>
    <row r="458" spans="1:22" x14ac:dyDescent="0.2">
      <c r="A458" s="1">
        <v>-1214.586</v>
      </c>
      <c r="B458">
        <v>58.04</v>
      </c>
      <c r="C458" s="1">
        <v>-1218.2122999999999</v>
      </c>
      <c r="D458">
        <v>17.72</v>
      </c>
      <c r="E458" s="1">
        <v>-1215.8031000000001</v>
      </c>
      <c r="F458">
        <v>0.81</v>
      </c>
      <c r="G458" s="1">
        <v>-1215.4133999999999</v>
      </c>
      <c r="H458">
        <v>-4.9400000000000004</v>
      </c>
      <c r="I458" s="1">
        <v>-1491.501</v>
      </c>
      <c r="J458" s="1">
        <v>-1510.4517000000001</v>
      </c>
      <c r="K458" s="1">
        <v>-1508.0844</v>
      </c>
      <c r="L458" s="1">
        <v>-995.51119000000006</v>
      </c>
      <c r="M458" s="1">
        <v>-1002.8138</v>
      </c>
      <c r="N458" s="1">
        <v>-998.11473999999998</v>
      </c>
      <c r="O458" s="1">
        <v>-1384.3793000000001</v>
      </c>
      <c r="P458" s="1">
        <v>-1387.3556000000001</v>
      </c>
      <c r="Q458" s="1">
        <v>-1385.1089999999999</v>
      </c>
      <c r="S458" s="1">
        <v>-1226.4265</v>
      </c>
      <c r="T458">
        <v>-2.42</v>
      </c>
      <c r="U458" s="1">
        <v>-1226.0841</v>
      </c>
      <c r="V458">
        <v>-1.35</v>
      </c>
    </row>
    <row r="459" spans="1:22" x14ac:dyDescent="0.2">
      <c r="A459" s="1">
        <v>-1214.3226999999999</v>
      </c>
      <c r="B459">
        <v>58.43</v>
      </c>
      <c r="C459" s="1">
        <v>-1218.0915</v>
      </c>
      <c r="D459">
        <v>18.18</v>
      </c>
      <c r="E459" s="1">
        <v>-1215.5336</v>
      </c>
      <c r="F459">
        <v>1.01</v>
      </c>
      <c r="G459" s="1">
        <v>-1215.5215000000001</v>
      </c>
      <c r="H459">
        <v>-5.04</v>
      </c>
      <c r="I459" s="1">
        <v>-1491.6331</v>
      </c>
      <c r="J459" s="1">
        <v>-1510.6875</v>
      </c>
      <c r="K459" s="1">
        <v>-1508.078</v>
      </c>
      <c r="L459" s="1">
        <v>-995.49856999999997</v>
      </c>
      <c r="M459" s="1">
        <v>-1002.7285000000001</v>
      </c>
      <c r="N459" s="1">
        <v>-998.06619999999998</v>
      </c>
      <c r="O459" s="1">
        <v>-1384.473</v>
      </c>
      <c r="P459" s="1">
        <v>-1387.2134000000001</v>
      </c>
      <c r="Q459" s="1">
        <v>-1385.0696</v>
      </c>
      <c r="S459" s="1">
        <v>-1226.1986999999999</v>
      </c>
      <c r="T459">
        <v>-2.34</v>
      </c>
      <c r="U459" s="1">
        <v>-1226.1085</v>
      </c>
      <c r="V459">
        <v>-1.95</v>
      </c>
    </row>
    <row r="460" spans="1:22" x14ac:dyDescent="0.2">
      <c r="A460" s="1">
        <v>-1214.0737999999999</v>
      </c>
      <c r="B460">
        <v>58.81</v>
      </c>
      <c r="C460" s="1">
        <v>-1217.9313</v>
      </c>
      <c r="D460">
        <v>18.62</v>
      </c>
      <c r="E460" s="1">
        <v>-1215.2904000000001</v>
      </c>
      <c r="F460">
        <v>1.2</v>
      </c>
      <c r="G460" s="1">
        <v>-1215.6786999999999</v>
      </c>
      <c r="H460">
        <v>-4.96</v>
      </c>
      <c r="I460" s="1">
        <v>-1491.7766999999999</v>
      </c>
      <c r="J460" s="1">
        <v>-1510.9214999999999</v>
      </c>
      <c r="K460" s="1">
        <v>-1508.0654999999999</v>
      </c>
      <c r="L460" s="1">
        <v>-995.49811999999997</v>
      </c>
      <c r="M460" s="1">
        <v>-1002.658</v>
      </c>
      <c r="N460" s="1">
        <v>-997.99027999999998</v>
      </c>
      <c r="O460" s="1">
        <v>-1384.5717</v>
      </c>
      <c r="P460" s="1">
        <v>-1387.0590999999999</v>
      </c>
      <c r="Q460" s="1">
        <v>-1385.0110999999999</v>
      </c>
      <c r="S460" s="1">
        <v>-1225.9601</v>
      </c>
      <c r="T460">
        <v>-2.2200000000000002</v>
      </c>
      <c r="U460" s="1">
        <v>-1226.1016999999999</v>
      </c>
      <c r="V460">
        <v>-1.91</v>
      </c>
    </row>
    <row r="461" spans="1:22" x14ac:dyDescent="0.2">
      <c r="A461" s="1">
        <v>-1213.8653999999999</v>
      </c>
      <c r="B461">
        <v>58.97</v>
      </c>
      <c r="C461" s="1">
        <v>-1217.7419</v>
      </c>
      <c r="D461">
        <v>19.43</v>
      </c>
      <c r="E461" s="1">
        <v>-1215.0856000000001</v>
      </c>
      <c r="F461">
        <v>1.43</v>
      </c>
      <c r="G461" s="1">
        <v>-1215.8545999999999</v>
      </c>
      <c r="H461">
        <v>-4.9000000000000004</v>
      </c>
      <c r="I461" s="1">
        <v>-1491.9274</v>
      </c>
      <c r="J461" s="1">
        <v>-1511.1479999999999</v>
      </c>
      <c r="K461" s="1">
        <v>-1508.0514000000001</v>
      </c>
      <c r="L461" s="1">
        <v>-995.50954999999999</v>
      </c>
      <c r="M461" s="1">
        <v>-1002.6061</v>
      </c>
      <c r="N461" s="1">
        <v>-997.88814000000002</v>
      </c>
      <c r="O461" s="1">
        <v>-1384.6792</v>
      </c>
      <c r="P461" s="1">
        <v>-1386.8947000000001</v>
      </c>
      <c r="Q461" s="1">
        <v>-1384.9341999999999</v>
      </c>
      <c r="S461" s="1">
        <v>-1225.7238</v>
      </c>
      <c r="T461">
        <v>-2.27</v>
      </c>
      <c r="U461" s="1">
        <v>-1226.0691999999999</v>
      </c>
      <c r="V461">
        <v>-2.48</v>
      </c>
    </row>
    <row r="462" spans="1:22" x14ac:dyDescent="0.2">
      <c r="A462" s="1">
        <v>-1213.7193</v>
      </c>
      <c r="B462">
        <v>59.12</v>
      </c>
      <c r="C462" s="1">
        <v>-1217.5395000000001</v>
      </c>
      <c r="D462">
        <v>20.079999999999998</v>
      </c>
      <c r="E462" s="1">
        <v>-1214.9284</v>
      </c>
      <c r="F462">
        <v>1.57</v>
      </c>
      <c r="G462" s="1">
        <v>-1216.0183</v>
      </c>
      <c r="H462">
        <v>-4.78</v>
      </c>
      <c r="I462" s="1">
        <v>-1492.0824</v>
      </c>
      <c r="J462" s="1">
        <v>-1511.3616</v>
      </c>
      <c r="K462" s="1">
        <v>-1508.0395000000001</v>
      </c>
      <c r="L462" s="1">
        <v>-995.53296</v>
      </c>
      <c r="M462" s="1">
        <v>-1002.5761</v>
      </c>
      <c r="N462" s="1">
        <v>-997.76270999999997</v>
      </c>
      <c r="O462" s="1">
        <v>-1384.7981</v>
      </c>
      <c r="P462" s="1">
        <v>-1386.7219</v>
      </c>
      <c r="Q462" s="1">
        <v>-1384.8411000000001</v>
      </c>
      <c r="S462" s="1">
        <v>-1225.5023000000001</v>
      </c>
      <c r="T462">
        <v>-2.08</v>
      </c>
      <c r="U462" s="1">
        <v>-1226.0215000000001</v>
      </c>
      <c r="V462">
        <v>-2.67</v>
      </c>
    </row>
    <row r="463" spans="1:22" x14ac:dyDescent="0.2">
      <c r="A463" s="1">
        <v>-1213.6523</v>
      </c>
      <c r="B463">
        <v>59.1</v>
      </c>
      <c r="C463" s="1">
        <v>-1217.3426999999999</v>
      </c>
      <c r="D463">
        <v>20.85</v>
      </c>
      <c r="E463" s="1">
        <v>-1214.8262</v>
      </c>
      <c r="F463">
        <v>1.75</v>
      </c>
      <c r="G463" s="1">
        <v>-1216.1409000000001</v>
      </c>
      <c r="H463">
        <v>-4.43</v>
      </c>
      <c r="I463" s="1">
        <v>-1492.2381</v>
      </c>
      <c r="J463" s="1">
        <v>-1511.5571</v>
      </c>
      <c r="K463" s="1">
        <v>-1508.0333000000001</v>
      </c>
      <c r="L463" s="1">
        <v>-995.56844999999998</v>
      </c>
      <c r="M463" s="1">
        <v>-1002.5703</v>
      </c>
      <c r="N463" s="1">
        <v>-997.61838</v>
      </c>
      <c r="O463" s="1">
        <v>-1384.9304999999999</v>
      </c>
      <c r="P463" s="1">
        <v>-1386.5427</v>
      </c>
      <c r="Q463" s="1">
        <v>-1384.7333000000001</v>
      </c>
      <c r="S463" s="1">
        <v>-1225.3081</v>
      </c>
      <c r="T463">
        <v>-2.2200000000000002</v>
      </c>
      <c r="U463" s="1">
        <v>-1225.9716000000001</v>
      </c>
      <c r="V463">
        <v>-2.88</v>
      </c>
    </row>
    <row r="464" spans="1:22" x14ac:dyDescent="0.2">
      <c r="A464" s="1">
        <v>-1213.6742999999999</v>
      </c>
      <c r="B464">
        <v>58.62</v>
      </c>
      <c r="C464" s="1">
        <v>-1217.1739</v>
      </c>
      <c r="D464">
        <v>21.31</v>
      </c>
      <c r="E464" s="1">
        <v>-1214.7823000000001</v>
      </c>
      <c r="F464">
        <v>1.69</v>
      </c>
      <c r="G464" s="1">
        <v>-1216.1959999999999</v>
      </c>
      <c r="H464">
        <v>-4.1500000000000004</v>
      </c>
      <c r="I464" s="1">
        <v>-1492.3914</v>
      </c>
      <c r="J464" s="1">
        <v>-1511.7293999999999</v>
      </c>
      <c r="K464" s="1">
        <v>-1508.0350000000001</v>
      </c>
      <c r="L464" s="1">
        <v>-995.61611000000005</v>
      </c>
      <c r="M464" s="1">
        <v>-1002.5907999999999</v>
      </c>
      <c r="N464" s="1">
        <v>-997.46033</v>
      </c>
      <c r="O464" s="1">
        <v>-1385.0771999999999</v>
      </c>
      <c r="P464" s="1">
        <v>-1386.3581999999999</v>
      </c>
      <c r="Q464" s="1">
        <v>-1384.6137000000001</v>
      </c>
      <c r="S464" s="1">
        <v>-1225.1511</v>
      </c>
      <c r="T464">
        <v>-2.5299999999999998</v>
      </c>
      <c r="U464" s="1">
        <v>-1225.931</v>
      </c>
      <c r="V464">
        <v>-3.39</v>
      </c>
    </row>
    <row r="465" spans="1:22" x14ac:dyDescent="0.2">
      <c r="A465" s="1">
        <v>-1213.787</v>
      </c>
      <c r="B465">
        <v>58.51</v>
      </c>
      <c r="C465" s="1">
        <v>-1217.0531000000001</v>
      </c>
      <c r="D465">
        <v>21.81</v>
      </c>
      <c r="E465" s="1">
        <v>-1214.7931000000001</v>
      </c>
      <c r="F465">
        <v>1.54</v>
      </c>
      <c r="G465" s="1">
        <v>-1216.1618000000001</v>
      </c>
      <c r="H465">
        <v>-3.53</v>
      </c>
      <c r="I465" s="1">
        <v>-1492.54</v>
      </c>
      <c r="J465" s="1">
        <v>-1511.874</v>
      </c>
      <c r="K465" s="1">
        <v>-1508.0467000000001</v>
      </c>
      <c r="L465" s="1">
        <v>-995.67589999999996</v>
      </c>
      <c r="M465" s="1">
        <v>-1002.6384</v>
      </c>
      <c r="N465" s="1">
        <v>-997.29449</v>
      </c>
      <c r="O465" s="1">
        <v>-1385.2381</v>
      </c>
      <c r="P465" s="1">
        <v>-1386.1704999999999</v>
      </c>
      <c r="Q465" s="1">
        <v>-1384.4847</v>
      </c>
      <c r="S465" s="1">
        <v>-1225.0365999999999</v>
      </c>
      <c r="T465">
        <v>-2.44</v>
      </c>
      <c r="U465" s="1">
        <v>-1225.9048</v>
      </c>
      <c r="V465">
        <v>-3.9</v>
      </c>
    </row>
    <row r="466" spans="1:22" x14ac:dyDescent="0.2">
      <c r="A466" s="1">
        <v>-1213.9821999999999</v>
      </c>
      <c r="B466">
        <v>58.08</v>
      </c>
      <c r="C466" s="1">
        <v>-1216.9931999999999</v>
      </c>
      <c r="D466">
        <v>22.18</v>
      </c>
      <c r="E466" s="1">
        <v>-1214.8453999999999</v>
      </c>
      <c r="F466">
        <v>1.45</v>
      </c>
      <c r="G466" s="1">
        <v>-1216.0256999999999</v>
      </c>
      <c r="H466">
        <v>-2.76</v>
      </c>
      <c r="I466" s="1">
        <v>-1492.682</v>
      </c>
      <c r="J466" s="1">
        <v>-1511.9874</v>
      </c>
      <c r="K466" s="1">
        <v>-1508.0690999999999</v>
      </c>
      <c r="L466" s="1">
        <v>-995.74755000000005</v>
      </c>
      <c r="M466" s="1">
        <v>-1002.7133</v>
      </c>
      <c r="N466" s="1">
        <v>-997.12712999999997</v>
      </c>
      <c r="O466" s="1">
        <v>-1385.4119000000001</v>
      </c>
      <c r="P466" s="1">
        <v>-1385.981</v>
      </c>
      <c r="Q466" s="1">
        <v>-1384.3481999999999</v>
      </c>
      <c r="S466" s="1">
        <v>-1224.9637</v>
      </c>
      <c r="T466">
        <v>-2.11</v>
      </c>
      <c r="U466" s="1">
        <v>-1225.8905999999999</v>
      </c>
      <c r="V466">
        <v>-4.09</v>
      </c>
    </row>
    <row r="467" spans="1:22" x14ac:dyDescent="0.2">
      <c r="A467" s="1">
        <v>-1214.2452000000001</v>
      </c>
      <c r="B467">
        <v>57.69</v>
      </c>
      <c r="C467" s="1">
        <v>-1216.9954</v>
      </c>
      <c r="D467">
        <v>22.2</v>
      </c>
      <c r="E467" s="1">
        <v>-1214.9196999999999</v>
      </c>
      <c r="F467">
        <v>1.44</v>
      </c>
      <c r="G467" s="1">
        <v>-1215.7886000000001</v>
      </c>
      <c r="H467">
        <v>-2.12</v>
      </c>
      <c r="I467" s="1">
        <v>-1492.8158000000001</v>
      </c>
      <c r="J467" s="1">
        <v>-1512.067</v>
      </c>
      <c r="K467" s="1">
        <v>-1508.1025</v>
      </c>
      <c r="L467" s="1">
        <v>-995.83009000000004</v>
      </c>
      <c r="M467" s="1">
        <v>-1002.8145</v>
      </c>
      <c r="N467" s="1">
        <v>-996.96469999999999</v>
      </c>
      <c r="O467" s="1">
        <v>-1385.5967000000001</v>
      </c>
      <c r="P467" s="1">
        <v>-1385.7909</v>
      </c>
      <c r="Q467" s="1">
        <v>-1384.2065</v>
      </c>
      <c r="S467" s="1">
        <v>-1224.9269999999999</v>
      </c>
      <c r="T467">
        <v>-2.08</v>
      </c>
      <c r="U467" s="1">
        <v>-1225.8791000000001</v>
      </c>
      <c r="V467">
        <v>-4.2</v>
      </c>
    </row>
    <row r="468" spans="1:22" x14ac:dyDescent="0.2">
      <c r="A468" s="1">
        <v>-1214.5518</v>
      </c>
      <c r="B468">
        <v>57.28</v>
      </c>
      <c r="C468" s="1">
        <v>-1217.0485000000001</v>
      </c>
      <c r="D468">
        <v>22.11</v>
      </c>
      <c r="E468" s="1">
        <v>-1214.9944</v>
      </c>
      <c r="F468">
        <v>1.03</v>
      </c>
      <c r="G468" s="1">
        <v>-1215.471</v>
      </c>
      <c r="H468">
        <v>-1.59</v>
      </c>
      <c r="I468" s="1">
        <v>-1492.94</v>
      </c>
      <c r="J468" s="1">
        <v>-1512.1119000000001</v>
      </c>
      <c r="K468" s="1">
        <v>-1508.1467</v>
      </c>
      <c r="L468" s="1">
        <v>-995.92232999999999</v>
      </c>
      <c r="M468" s="1">
        <v>-1002.9399</v>
      </c>
      <c r="N468" s="1">
        <v>-996.81284000000005</v>
      </c>
      <c r="O468" s="1">
        <v>-1385.7898</v>
      </c>
      <c r="P468" s="1">
        <v>-1385.6016999999999</v>
      </c>
      <c r="Q468" s="1">
        <v>-1384.0615</v>
      </c>
      <c r="S468" s="1">
        <v>-1224.9188999999999</v>
      </c>
      <c r="T468">
        <v>-1.92</v>
      </c>
      <c r="U468" s="1">
        <v>-1225.8563999999999</v>
      </c>
      <c r="V468">
        <v>-4.6500000000000004</v>
      </c>
    </row>
    <row r="469" spans="1:22" x14ac:dyDescent="0.2">
      <c r="A469" s="1">
        <v>-1214.8687</v>
      </c>
      <c r="B469">
        <v>56.92</v>
      </c>
      <c r="C469" s="1">
        <v>-1217.1309000000001</v>
      </c>
      <c r="D469">
        <v>21.78</v>
      </c>
      <c r="E469" s="1">
        <v>-1215.0512000000001</v>
      </c>
      <c r="F469">
        <v>0.9</v>
      </c>
      <c r="G469" s="1">
        <v>-1215.1164000000001</v>
      </c>
      <c r="H469">
        <v>-1.04</v>
      </c>
      <c r="I469" s="1">
        <v>-1493.0534</v>
      </c>
      <c r="J469" s="1">
        <v>-1512.1225999999999</v>
      </c>
      <c r="K469" s="1">
        <v>-1508.2009</v>
      </c>
      <c r="L469" s="1">
        <v>-996.02279999999996</v>
      </c>
      <c r="M469" s="1">
        <v>-1003.0864</v>
      </c>
      <c r="N469" s="1">
        <v>-996.67633000000001</v>
      </c>
      <c r="O469" s="1">
        <v>-1385.9876999999999</v>
      </c>
      <c r="P469" s="1">
        <v>-1385.4146000000001</v>
      </c>
      <c r="Q469" s="1">
        <v>-1383.9147</v>
      </c>
      <c r="S469" s="1">
        <v>-1224.9332999999999</v>
      </c>
      <c r="T469">
        <v>-1.65</v>
      </c>
      <c r="U469" s="1">
        <v>-1225.8106</v>
      </c>
      <c r="V469">
        <v>-5.26</v>
      </c>
    </row>
    <row r="470" spans="1:22" x14ac:dyDescent="0.2">
      <c r="A470" s="1">
        <v>-1215.155</v>
      </c>
      <c r="B470">
        <v>56.73</v>
      </c>
      <c r="C470" s="1">
        <v>-1217.2148999999999</v>
      </c>
      <c r="D470">
        <v>21.33</v>
      </c>
      <c r="E470" s="1">
        <v>-1215.0742</v>
      </c>
      <c r="F470">
        <v>0.96</v>
      </c>
      <c r="G470" s="1">
        <v>-1214.7841000000001</v>
      </c>
      <c r="H470">
        <v>-0.21</v>
      </c>
      <c r="I470" s="1">
        <v>-1493.1559</v>
      </c>
      <c r="J470" s="1">
        <v>-1512.1017999999999</v>
      </c>
      <c r="K470" s="1">
        <v>-1508.2639999999999</v>
      </c>
      <c r="L470" s="1">
        <v>-996.13001999999994</v>
      </c>
      <c r="M470" s="1">
        <v>-1003.2501</v>
      </c>
      <c r="N470" s="1">
        <v>-996.55936999999994</v>
      </c>
      <c r="O470" s="1">
        <v>-1386.1872000000001</v>
      </c>
      <c r="P470" s="1">
        <v>-1385.2304999999999</v>
      </c>
      <c r="Q470" s="1">
        <v>-1383.7677000000001</v>
      </c>
      <c r="S470" s="1">
        <v>-1224.9671000000001</v>
      </c>
      <c r="T470">
        <v>-1.29</v>
      </c>
      <c r="U470" s="1">
        <v>-1225.7283</v>
      </c>
      <c r="V470">
        <v>-5.3</v>
      </c>
    </row>
    <row r="471" spans="1:22" x14ac:dyDescent="0.2">
      <c r="A471" s="1">
        <v>-1215.3679999999999</v>
      </c>
      <c r="B471">
        <v>56.77</v>
      </c>
      <c r="C471" s="1">
        <v>-1217.2735</v>
      </c>
      <c r="D471">
        <v>20.8</v>
      </c>
      <c r="E471" s="1">
        <v>-1215.0532000000001</v>
      </c>
      <c r="F471">
        <v>1.1100000000000001</v>
      </c>
      <c r="G471" s="1">
        <v>-1214.5350000000001</v>
      </c>
      <c r="H471">
        <v>0.17</v>
      </c>
      <c r="I471" s="1">
        <v>-1493.2470000000001</v>
      </c>
      <c r="J471" s="1">
        <v>-1512.0531000000001</v>
      </c>
      <c r="K471" s="1">
        <v>-1508.3348000000001</v>
      </c>
      <c r="L471" s="1">
        <v>-996.24257999999998</v>
      </c>
      <c r="M471" s="1">
        <v>-1003.4258</v>
      </c>
      <c r="N471" s="1">
        <v>-996.46495000000004</v>
      </c>
      <c r="O471" s="1">
        <v>-1386.3842</v>
      </c>
      <c r="P471" s="1">
        <v>-1385.0497</v>
      </c>
      <c r="Q471" s="1">
        <v>-1383.6224999999999</v>
      </c>
      <c r="S471" s="1">
        <v>-1225.0174999999999</v>
      </c>
      <c r="T471">
        <v>-1.46</v>
      </c>
      <c r="U471" s="1">
        <v>-1225.5993000000001</v>
      </c>
      <c r="V471">
        <v>-5.42</v>
      </c>
    </row>
    <row r="472" spans="1:22" x14ac:dyDescent="0.2">
      <c r="A472" s="1">
        <v>-1215.4726000000001</v>
      </c>
      <c r="B472">
        <v>56.85</v>
      </c>
      <c r="C472" s="1">
        <v>-1217.2874999999999</v>
      </c>
      <c r="D472">
        <v>20.18</v>
      </c>
      <c r="E472" s="1">
        <v>-1214.9803999999999</v>
      </c>
      <c r="F472">
        <v>1.5</v>
      </c>
      <c r="G472" s="1">
        <v>-1214.4168</v>
      </c>
      <c r="H472">
        <v>0.3</v>
      </c>
      <c r="I472" s="1">
        <v>-1493.3267000000001</v>
      </c>
      <c r="J472" s="1">
        <v>-1511.9824000000001</v>
      </c>
      <c r="K472" s="1">
        <v>-1508.412</v>
      </c>
      <c r="L472" s="1">
        <v>-996.35847999999999</v>
      </c>
      <c r="M472" s="1">
        <v>-1003.6074</v>
      </c>
      <c r="N472" s="1">
        <v>-996.39518999999996</v>
      </c>
      <c r="O472" s="1">
        <v>-1386.5755999999999</v>
      </c>
      <c r="P472" s="1">
        <v>-1384.8729000000001</v>
      </c>
      <c r="Q472" s="1">
        <v>-1383.4809</v>
      </c>
      <c r="S472" s="1">
        <v>-1225.0781999999999</v>
      </c>
      <c r="T472">
        <v>-1.1599999999999999</v>
      </c>
      <c r="U472" s="1">
        <v>-1225.4152999999999</v>
      </c>
      <c r="V472">
        <v>-5.59</v>
      </c>
    </row>
    <row r="473" spans="1:22" x14ac:dyDescent="0.2">
      <c r="A473" s="1">
        <v>-1215.4501</v>
      </c>
      <c r="B473">
        <v>57.14</v>
      </c>
      <c r="C473" s="1">
        <v>-1217.2493999999999</v>
      </c>
      <c r="D473">
        <v>19.440000000000001</v>
      </c>
      <c r="E473" s="1">
        <v>-1214.8543</v>
      </c>
      <c r="F473">
        <v>1.92</v>
      </c>
      <c r="G473" s="1">
        <v>-1214.4501</v>
      </c>
      <c r="H473">
        <v>0.28000000000000003</v>
      </c>
      <c r="I473" s="1">
        <v>-1493.3945000000001</v>
      </c>
      <c r="J473" s="1">
        <v>-1511.896</v>
      </c>
      <c r="K473" s="1">
        <v>-1508.4939999999999</v>
      </c>
      <c r="L473" s="1">
        <v>-996.47571000000005</v>
      </c>
      <c r="M473" s="1">
        <v>-1003.7886999999999</v>
      </c>
      <c r="N473" s="1">
        <v>-996.35081000000002</v>
      </c>
      <c r="O473" s="1">
        <v>-1386.7582</v>
      </c>
      <c r="P473" s="1">
        <v>-1384.7003999999999</v>
      </c>
      <c r="Q473" s="1">
        <v>-1383.3448000000001</v>
      </c>
      <c r="S473" s="1">
        <v>-1225.1311000000001</v>
      </c>
      <c r="T473">
        <v>-0.69</v>
      </c>
      <c r="U473" s="1">
        <v>-1225.1718000000001</v>
      </c>
      <c r="V473">
        <v>-5.33</v>
      </c>
    </row>
    <row r="474" spans="1:22" x14ac:dyDescent="0.2">
      <c r="A474" s="1">
        <v>-1215.3024</v>
      </c>
      <c r="B474">
        <v>57.33</v>
      </c>
      <c r="C474" s="1">
        <v>-1217.1664000000001</v>
      </c>
      <c r="D474">
        <v>18.75</v>
      </c>
      <c r="E474" s="1">
        <v>-1214.6836000000001</v>
      </c>
      <c r="F474">
        <v>2.52</v>
      </c>
      <c r="G474" s="1">
        <v>-1214.6261</v>
      </c>
      <c r="H474">
        <v>-0.02</v>
      </c>
      <c r="I474" s="1">
        <v>-1493.4505999999999</v>
      </c>
      <c r="J474" s="1">
        <v>-1511.8017</v>
      </c>
      <c r="K474" s="1">
        <v>-1508.5790999999999</v>
      </c>
      <c r="L474" s="1">
        <v>-996.59277999999995</v>
      </c>
      <c r="M474" s="1">
        <v>-1003.9626</v>
      </c>
      <c r="N474" s="1">
        <v>-996.33168999999998</v>
      </c>
      <c r="O474" s="1">
        <v>-1386.9293</v>
      </c>
      <c r="P474" s="1">
        <v>-1384.5325</v>
      </c>
      <c r="Q474" s="1">
        <v>-1383.2162000000001</v>
      </c>
      <c r="S474" s="1">
        <v>-1225.1491000000001</v>
      </c>
      <c r="T474">
        <v>-0.82</v>
      </c>
      <c r="U474" s="1">
        <v>-1224.8695</v>
      </c>
      <c r="V474">
        <v>-5.43</v>
      </c>
    </row>
    <row r="475" spans="1:22" x14ac:dyDescent="0.2">
      <c r="A475" s="1">
        <v>-1215.0524</v>
      </c>
      <c r="B475">
        <v>58.08</v>
      </c>
      <c r="C475" s="1">
        <v>-1217.0565999999999</v>
      </c>
      <c r="D475">
        <v>17.95</v>
      </c>
      <c r="E475" s="1">
        <v>-1214.4889000000001</v>
      </c>
      <c r="F475">
        <v>3.35</v>
      </c>
      <c r="G475" s="1">
        <v>-1214.9129</v>
      </c>
      <c r="H475">
        <v>-0.41</v>
      </c>
      <c r="I475" s="1">
        <v>-1493.4947999999999</v>
      </c>
      <c r="J475" s="1">
        <v>-1511.7064</v>
      </c>
      <c r="K475" s="1">
        <v>-1508.6655000000001</v>
      </c>
      <c r="L475" s="1">
        <v>-996.70876999999996</v>
      </c>
      <c r="M475" s="1">
        <v>-1004.1224</v>
      </c>
      <c r="N475" s="1">
        <v>-996.33734000000004</v>
      </c>
      <c r="O475" s="1">
        <v>-1387.0869</v>
      </c>
      <c r="P475" s="1">
        <v>-1384.3689999999999</v>
      </c>
      <c r="Q475" s="1">
        <v>-1383.0971999999999</v>
      </c>
      <c r="S475" s="1">
        <v>-1225.1003000000001</v>
      </c>
      <c r="T475">
        <v>-0.54</v>
      </c>
      <c r="U475" s="1">
        <v>-1224.5152</v>
      </c>
      <c r="V475">
        <v>-4.96</v>
      </c>
    </row>
    <row r="476" spans="1:22" x14ac:dyDescent="0.2">
      <c r="A476" s="1">
        <v>-1214.7393</v>
      </c>
      <c r="B476">
        <v>58.52</v>
      </c>
      <c r="C476" s="1">
        <v>-1216.9431</v>
      </c>
      <c r="D476">
        <v>17.39</v>
      </c>
      <c r="E476" s="1">
        <v>-1214.3009999999999</v>
      </c>
      <c r="F476">
        <v>4.21</v>
      </c>
      <c r="G476" s="1">
        <v>-1215.2688000000001</v>
      </c>
      <c r="H476">
        <v>-0.81</v>
      </c>
      <c r="I476" s="1">
        <v>-1493.5273</v>
      </c>
      <c r="J476" s="1">
        <v>-1511.6166000000001</v>
      </c>
      <c r="K476" s="1">
        <v>-1508.7517</v>
      </c>
      <c r="L476" s="1">
        <v>-996.82316000000003</v>
      </c>
      <c r="M476" s="1">
        <v>-1004.2618</v>
      </c>
      <c r="N476" s="1">
        <v>-996.36661000000004</v>
      </c>
      <c r="O476" s="1">
        <v>-1387.229</v>
      </c>
      <c r="P476" s="1">
        <v>-1384.2102</v>
      </c>
      <c r="Q476" s="1">
        <v>-1382.9908</v>
      </c>
      <c r="S476" s="1">
        <v>-1224.9613999999999</v>
      </c>
      <c r="T476">
        <v>-0.48</v>
      </c>
      <c r="U476" s="1">
        <v>-1224.124</v>
      </c>
      <c r="V476">
        <v>-4.6399999999999997</v>
      </c>
    </row>
    <row r="477" spans="1:22" x14ac:dyDescent="0.2">
      <c r="A477" s="1">
        <v>-1214.4124999999999</v>
      </c>
      <c r="B477">
        <v>59</v>
      </c>
      <c r="C477" s="1">
        <v>-1216.848</v>
      </c>
      <c r="D477">
        <v>16.95</v>
      </c>
      <c r="E477" s="1">
        <v>-1214.155</v>
      </c>
      <c r="F477">
        <v>5.1100000000000003</v>
      </c>
      <c r="G477" s="1">
        <v>-1215.6537000000001</v>
      </c>
      <c r="H477">
        <v>-1.29</v>
      </c>
      <c r="I477" s="1">
        <v>-1493.5489</v>
      </c>
      <c r="J477" s="1">
        <v>-1511.5388</v>
      </c>
      <c r="K477" s="1">
        <v>-1508.8356000000001</v>
      </c>
      <c r="L477" s="1">
        <v>-996.93553999999995</v>
      </c>
      <c r="M477" s="1">
        <v>-1004.3748000000001</v>
      </c>
      <c r="N477" s="1">
        <v>-996.41792999999996</v>
      </c>
      <c r="O477" s="1">
        <v>-1387.3541</v>
      </c>
      <c r="P477" s="1">
        <v>-1384.0556999999999</v>
      </c>
      <c r="Q477" s="1">
        <v>-1382.8997999999999</v>
      </c>
      <c r="S477" s="1">
        <v>-1224.7271000000001</v>
      </c>
      <c r="T477">
        <v>-0.18</v>
      </c>
      <c r="U477" s="1">
        <v>-1223.7177999999999</v>
      </c>
      <c r="V477">
        <v>-4.54</v>
      </c>
    </row>
    <row r="478" spans="1:22" x14ac:dyDescent="0.2">
      <c r="A478" s="1">
        <v>-1214.123</v>
      </c>
      <c r="B478">
        <v>59.52</v>
      </c>
      <c r="C478" s="1">
        <v>-1216.7855</v>
      </c>
      <c r="D478">
        <v>16.329999999999998</v>
      </c>
      <c r="E478" s="1">
        <v>-1214.0821000000001</v>
      </c>
      <c r="F478">
        <v>5.97</v>
      </c>
      <c r="G478" s="1">
        <v>-1216.0336</v>
      </c>
      <c r="H478">
        <v>-1.58</v>
      </c>
      <c r="I478" s="1">
        <v>-1493.5603000000001</v>
      </c>
      <c r="J478" s="1">
        <v>-1511.4781</v>
      </c>
      <c r="K478" s="1">
        <v>-1508.9160999999999</v>
      </c>
      <c r="L478" s="1">
        <v>-997.04660000000001</v>
      </c>
      <c r="M478" s="1">
        <v>-1004.4563000000001</v>
      </c>
      <c r="N478" s="1">
        <v>-996.48967000000005</v>
      </c>
      <c r="O478" s="1">
        <v>-1387.4609</v>
      </c>
      <c r="P478" s="1">
        <v>-1383.905</v>
      </c>
      <c r="Q478" s="1">
        <v>-1382.8280999999999</v>
      </c>
      <c r="S478" s="1">
        <v>-1224.4123999999999</v>
      </c>
      <c r="T478">
        <v>-0.14000000000000001</v>
      </c>
      <c r="U478" s="1">
        <v>-1223.3241</v>
      </c>
      <c r="V478">
        <v>-3.76</v>
      </c>
    </row>
    <row r="479" spans="1:22" x14ac:dyDescent="0.2">
      <c r="A479" s="1">
        <v>-1213.9151999999999</v>
      </c>
      <c r="B479">
        <v>59.9</v>
      </c>
      <c r="C479" s="1">
        <v>-1216.7589</v>
      </c>
      <c r="D479">
        <v>15.89</v>
      </c>
      <c r="E479" s="1">
        <v>-1214.0980999999999</v>
      </c>
      <c r="F479">
        <v>6.77</v>
      </c>
      <c r="G479" s="1">
        <v>-1216.3842</v>
      </c>
      <c r="H479">
        <v>-1.78</v>
      </c>
      <c r="I479" s="1">
        <v>-1493.5618999999999</v>
      </c>
      <c r="J479" s="1">
        <v>-1511.4386999999999</v>
      </c>
      <c r="K479" s="1">
        <v>-1508.9920999999999</v>
      </c>
      <c r="L479" s="1">
        <v>-997.15733</v>
      </c>
      <c r="M479" s="1">
        <v>-1004.5022</v>
      </c>
      <c r="N479" s="1">
        <v>-996.58024</v>
      </c>
      <c r="O479" s="1">
        <v>-1387.5482</v>
      </c>
      <c r="P479" s="1">
        <v>-1383.7579000000001</v>
      </c>
      <c r="Q479" s="1">
        <v>-1382.7796000000001</v>
      </c>
      <c r="S479" s="1">
        <v>-1224.0436999999999</v>
      </c>
      <c r="T479">
        <v>-0.03</v>
      </c>
      <c r="U479" s="1">
        <v>-1222.9743000000001</v>
      </c>
      <c r="V479">
        <v>-3.21</v>
      </c>
    </row>
    <row r="480" spans="1:22" x14ac:dyDescent="0.2">
      <c r="A480" s="1">
        <v>-1213.8203000000001</v>
      </c>
      <c r="B480">
        <v>60.18</v>
      </c>
      <c r="C480" s="1">
        <v>-1216.7599</v>
      </c>
      <c r="D480">
        <v>15.45</v>
      </c>
      <c r="E480" s="1">
        <v>-1214.1984</v>
      </c>
      <c r="F480">
        <v>7.61</v>
      </c>
      <c r="G480" s="1">
        <v>-1216.6874</v>
      </c>
      <c r="H480">
        <v>-1.96</v>
      </c>
      <c r="I480" s="1">
        <v>-1493.5545999999999</v>
      </c>
      <c r="J480" s="1">
        <v>-1511.4235000000001</v>
      </c>
      <c r="K480" s="1">
        <v>-1509.0624</v>
      </c>
      <c r="L480" s="1">
        <v>-997.26918999999998</v>
      </c>
      <c r="M480" s="1">
        <v>-1004.5101</v>
      </c>
      <c r="N480" s="1">
        <v>-996.68825000000004</v>
      </c>
      <c r="O480" s="1">
        <v>-1387.6155000000001</v>
      </c>
      <c r="P480" s="1">
        <v>-1383.6134999999999</v>
      </c>
      <c r="Q480" s="1">
        <v>-1382.7582</v>
      </c>
      <c r="S480" s="1">
        <v>-1223.6497999999999</v>
      </c>
      <c r="T480">
        <v>-0.13</v>
      </c>
      <c r="U480" s="1">
        <v>-1222.6964</v>
      </c>
      <c r="V480">
        <v>-3.18</v>
      </c>
    </row>
    <row r="481" spans="1:22" x14ac:dyDescent="0.2">
      <c r="A481" s="1">
        <v>-1213.8525999999999</v>
      </c>
      <c r="B481">
        <v>60.29</v>
      </c>
      <c r="C481" s="1">
        <v>-1216.7684999999999</v>
      </c>
      <c r="D481">
        <v>15.13</v>
      </c>
      <c r="E481" s="1">
        <v>-1214.3571999999999</v>
      </c>
      <c r="F481">
        <v>8.25</v>
      </c>
      <c r="G481" s="1">
        <v>-1216.9304999999999</v>
      </c>
      <c r="H481">
        <v>-1.95</v>
      </c>
      <c r="I481" s="1">
        <v>-1493.5391999999999</v>
      </c>
      <c r="J481" s="1">
        <v>-1511.4339</v>
      </c>
      <c r="K481" s="1">
        <v>-1509.1259</v>
      </c>
      <c r="L481" s="1">
        <v>-997.38388999999995</v>
      </c>
      <c r="M481" s="1">
        <v>-1004.4797</v>
      </c>
      <c r="N481" s="1">
        <v>-996.81221000000005</v>
      </c>
      <c r="O481" s="1">
        <v>-1387.6615999999999</v>
      </c>
      <c r="P481" s="1">
        <v>-1383.4703999999999</v>
      </c>
      <c r="Q481" s="1">
        <v>-1382.7677000000001</v>
      </c>
      <c r="S481" s="1">
        <v>-1223.2542000000001</v>
      </c>
      <c r="T481">
        <v>0.12</v>
      </c>
      <c r="U481" s="1">
        <v>-1222.5125</v>
      </c>
      <c r="V481">
        <v>-2.73</v>
      </c>
    </row>
    <row r="482" spans="1:22" x14ac:dyDescent="0.2">
      <c r="A482" s="1">
        <v>-1214.0093999999999</v>
      </c>
      <c r="B482">
        <v>60.29</v>
      </c>
      <c r="C482" s="1">
        <v>-1216.7583</v>
      </c>
      <c r="D482">
        <v>14.96</v>
      </c>
      <c r="E482" s="1">
        <v>-1214.5362</v>
      </c>
      <c r="F482">
        <v>8.83</v>
      </c>
      <c r="G482" s="1">
        <v>-1217.1062999999999</v>
      </c>
      <c r="H482">
        <v>-1.79</v>
      </c>
      <c r="I482" s="1">
        <v>-1493.5166999999999</v>
      </c>
      <c r="J482" s="1">
        <v>-1511.4703</v>
      </c>
      <c r="K482" s="1">
        <v>-1509.1817000000001</v>
      </c>
      <c r="L482" s="1">
        <v>-997.50355999999999</v>
      </c>
      <c r="M482" s="1">
        <v>-1004.4121</v>
      </c>
      <c r="N482" s="1">
        <v>-996.95050000000003</v>
      </c>
      <c r="O482" s="1">
        <v>-1387.6857</v>
      </c>
      <c r="P482" s="1">
        <v>-1383.3272999999999</v>
      </c>
      <c r="Q482" s="1">
        <v>-1382.8110999999999</v>
      </c>
      <c r="S482" s="1">
        <v>-1222.8734999999999</v>
      </c>
      <c r="T482">
        <v>0.27</v>
      </c>
      <c r="U482" s="1">
        <v>-1222.4324999999999</v>
      </c>
      <c r="V482">
        <v>-2.5</v>
      </c>
    </row>
    <row r="483" spans="1:22" x14ac:dyDescent="0.2">
      <c r="A483" s="1">
        <v>-1214.2722000000001</v>
      </c>
      <c r="B483">
        <v>60.1</v>
      </c>
      <c r="C483" s="1">
        <v>-1216.7004999999999</v>
      </c>
      <c r="D483">
        <v>14.97</v>
      </c>
      <c r="E483" s="1">
        <v>-1214.6955</v>
      </c>
      <c r="F483">
        <v>9.3000000000000007</v>
      </c>
      <c r="G483" s="1">
        <v>-1217.2116000000001</v>
      </c>
      <c r="H483">
        <v>-1.66</v>
      </c>
      <c r="I483" s="1">
        <v>-1493.4884999999999</v>
      </c>
      <c r="J483" s="1">
        <v>-1511.5316</v>
      </c>
      <c r="K483" s="1">
        <v>-1509.2280000000001</v>
      </c>
      <c r="L483" s="1">
        <v>-997.63021000000003</v>
      </c>
      <c r="M483" s="1">
        <v>-1004.311</v>
      </c>
      <c r="N483" s="1">
        <v>-997.10145</v>
      </c>
      <c r="O483" s="1">
        <v>-1387.6880000000001</v>
      </c>
      <c r="P483" s="1">
        <v>-1383.1827000000001</v>
      </c>
      <c r="Q483" s="1">
        <v>-1382.8898999999999</v>
      </c>
      <c r="S483" s="1">
        <v>-1222.5214000000001</v>
      </c>
      <c r="T483">
        <v>0.13</v>
      </c>
      <c r="U483" s="1">
        <v>-1222.4532999999999</v>
      </c>
      <c r="V483">
        <v>-2.2000000000000002</v>
      </c>
    </row>
    <row r="484" spans="1:22" x14ac:dyDescent="0.2">
      <c r="A484" s="1">
        <v>-1214.6125999999999</v>
      </c>
      <c r="B484">
        <v>59.89</v>
      </c>
      <c r="C484" s="1">
        <v>-1216.5707</v>
      </c>
      <c r="D484">
        <v>14.98</v>
      </c>
      <c r="E484" s="1">
        <v>-1214.8045</v>
      </c>
      <c r="F484">
        <v>9.7100000000000009</v>
      </c>
      <c r="G484" s="1">
        <v>-1217.2493999999999</v>
      </c>
      <c r="H484">
        <v>-1.1499999999999999</v>
      </c>
      <c r="I484" s="1">
        <v>-1493.4553000000001</v>
      </c>
      <c r="J484" s="1">
        <v>-1511.6152</v>
      </c>
      <c r="K484" s="1">
        <v>-1509.2632000000001</v>
      </c>
      <c r="L484" s="1">
        <v>-997.76652000000001</v>
      </c>
      <c r="M484" s="1">
        <v>-1004.1823000000001</v>
      </c>
      <c r="N484" s="1">
        <v>-997.26235999999994</v>
      </c>
      <c r="O484" s="1">
        <v>-1387.6690000000001</v>
      </c>
      <c r="P484" s="1">
        <v>-1383.0353</v>
      </c>
      <c r="Q484" s="1">
        <v>-1383.0033000000001</v>
      </c>
      <c r="S484" s="1">
        <v>-1222.2156</v>
      </c>
      <c r="T484">
        <v>0.22</v>
      </c>
      <c r="U484" s="1">
        <v>-1222.5586000000001</v>
      </c>
      <c r="V484">
        <v>-2.09</v>
      </c>
    </row>
    <row r="485" spans="1:22" x14ac:dyDescent="0.2">
      <c r="A485" s="1">
        <v>-1214.9966999999999</v>
      </c>
      <c r="B485">
        <v>59.62</v>
      </c>
      <c r="C485" s="1">
        <v>-1216.3508999999999</v>
      </c>
      <c r="D485">
        <v>15.21</v>
      </c>
      <c r="E485" s="1">
        <v>-1214.8515</v>
      </c>
      <c r="F485">
        <v>10.09</v>
      </c>
      <c r="G485" s="1">
        <v>-1217.2279000000001</v>
      </c>
      <c r="H485">
        <v>-0.65</v>
      </c>
      <c r="I485" s="1">
        <v>-1493.4186999999999</v>
      </c>
      <c r="J485" s="1">
        <v>-1511.7181</v>
      </c>
      <c r="K485" s="1">
        <v>-1509.2852</v>
      </c>
      <c r="L485" s="1">
        <v>-997.91456000000005</v>
      </c>
      <c r="M485" s="1">
        <v>-1004.0333000000001</v>
      </c>
      <c r="N485" s="1">
        <v>-997.43077000000005</v>
      </c>
      <c r="O485" s="1">
        <v>-1387.6291000000001</v>
      </c>
      <c r="P485" s="1">
        <v>-1382.8838000000001</v>
      </c>
      <c r="Q485" s="1">
        <v>-1383.1478</v>
      </c>
      <c r="S485" s="1">
        <v>-1221.9766999999999</v>
      </c>
      <c r="T485">
        <v>0.27</v>
      </c>
      <c r="U485" s="1">
        <v>-1222.7217000000001</v>
      </c>
      <c r="V485">
        <v>-2.2000000000000002</v>
      </c>
    </row>
    <row r="486" spans="1:22" x14ac:dyDescent="0.2">
      <c r="A486" s="1">
        <v>-1215.3915</v>
      </c>
      <c r="B486">
        <v>59.4</v>
      </c>
      <c r="C486" s="1">
        <v>-1216.0337999999999</v>
      </c>
      <c r="D486">
        <v>15.79</v>
      </c>
      <c r="E486" s="1">
        <v>-1214.8472999999999</v>
      </c>
      <c r="F486">
        <v>10.56</v>
      </c>
      <c r="G486" s="1">
        <v>-1217.1577</v>
      </c>
      <c r="H486">
        <v>-0.55000000000000004</v>
      </c>
      <c r="I486" s="1">
        <v>-1493.3806</v>
      </c>
      <c r="J486" s="1">
        <v>-1511.8367000000001</v>
      </c>
      <c r="K486" s="1">
        <v>-1509.2917</v>
      </c>
      <c r="L486" s="1">
        <v>-998.07628999999997</v>
      </c>
      <c r="M486" s="1">
        <v>-1003.872</v>
      </c>
      <c r="N486" s="1">
        <v>-997.60296000000005</v>
      </c>
      <c r="O486" s="1">
        <v>-1387.5699</v>
      </c>
      <c r="P486" s="1">
        <v>-1382.7271000000001</v>
      </c>
      <c r="Q486" s="1">
        <v>-1383.3175000000001</v>
      </c>
      <c r="S486" s="1">
        <v>-1221.8285000000001</v>
      </c>
      <c r="T486">
        <v>0.23</v>
      </c>
      <c r="U486" s="1">
        <v>-1222.9093</v>
      </c>
      <c r="V486">
        <v>-2.13</v>
      </c>
    </row>
    <row r="487" spans="1:22" x14ac:dyDescent="0.2">
      <c r="A487" s="1">
        <v>-1215.7655999999999</v>
      </c>
      <c r="B487">
        <v>59.16</v>
      </c>
      <c r="C487" s="1">
        <v>-1215.6258</v>
      </c>
      <c r="D487">
        <v>16.62</v>
      </c>
      <c r="E487" s="1">
        <v>-1214.8208999999999</v>
      </c>
      <c r="F487">
        <v>10.48</v>
      </c>
      <c r="G487" s="1">
        <v>-1217.0530000000001</v>
      </c>
      <c r="H487">
        <v>-0.24</v>
      </c>
      <c r="I487" s="1">
        <v>-1493.3421000000001</v>
      </c>
      <c r="J487" s="1">
        <v>-1511.9663</v>
      </c>
      <c r="K487" s="1">
        <v>-1509.2809999999999</v>
      </c>
      <c r="L487" s="1">
        <v>-998.25269000000003</v>
      </c>
      <c r="M487" s="1">
        <v>-1003.7069</v>
      </c>
      <c r="N487" s="1">
        <v>-997.77440000000001</v>
      </c>
      <c r="O487" s="1">
        <v>-1387.4925000000001</v>
      </c>
      <c r="P487" s="1">
        <v>-1382.5645</v>
      </c>
      <c r="Q487" s="1">
        <v>-1383.5044</v>
      </c>
      <c r="S487" s="1">
        <v>-1221.7946999999999</v>
      </c>
      <c r="T487">
        <v>0.19</v>
      </c>
      <c r="U487" s="1">
        <v>-1223.0877</v>
      </c>
      <c r="V487">
        <v>-1.83</v>
      </c>
    </row>
    <row r="488" spans="1:22" x14ac:dyDescent="0.2">
      <c r="A488" s="1">
        <v>-1216.0934</v>
      </c>
      <c r="B488">
        <v>58.88</v>
      </c>
      <c r="C488" s="1">
        <v>-1215.1525999999999</v>
      </c>
      <c r="D488">
        <v>17.47</v>
      </c>
      <c r="E488" s="1">
        <v>-1214.8079</v>
      </c>
      <c r="F488">
        <v>10.45</v>
      </c>
      <c r="G488" s="1">
        <v>-1216.9291000000001</v>
      </c>
      <c r="H488">
        <v>7.0000000000000007E-2</v>
      </c>
      <c r="I488" s="1">
        <v>-1493.3056999999999</v>
      </c>
      <c r="J488" s="1">
        <v>-1512.1017999999999</v>
      </c>
      <c r="K488" s="1">
        <v>-1509.2508</v>
      </c>
      <c r="L488" s="1">
        <v>-998.44435999999996</v>
      </c>
      <c r="M488" s="1">
        <v>-1003.5453</v>
      </c>
      <c r="N488" s="1">
        <v>-997.94047</v>
      </c>
      <c r="O488" s="1">
        <v>-1387.3977</v>
      </c>
      <c r="P488" s="1">
        <v>-1382.3960999999999</v>
      </c>
      <c r="Q488" s="1">
        <v>-1383.6995999999999</v>
      </c>
      <c r="S488" s="1">
        <v>-1221.8884</v>
      </c>
      <c r="T488">
        <v>0.12</v>
      </c>
      <c r="U488" s="1">
        <v>-1223.2293</v>
      </c>
      <c r="V488">
        <v>-1.42</v>
      </c>
    </row>
    <row r="489" spans="1:22" x14ac:dyDescent="0.2">
      <c r="A489" s="1">
        <v>-1216.3552</v>
      </c>
      <c r="B489">
        <v>58.74</v>
      </c>
      <c r="C489" s="1">
        <v>-1214.6582000000001</v>
      </c>
      <c r="D489">
        <v>18.440000000000001</v>
      </c>
      <c r="E489" s="1">
        <v>-1214.8362</v>
      </c>
      <c r="F489">
        <v>10.28</v>
      </c>
      <c r="G489" s="1">
        <v>-1216.8047999999999</v>
      </c>
      <c r="H489">
        <v>0.46</v>
      </c>
      <c r="I489" s="1">
        <v>-1493.2737</v>
      </c>
      <c r="J489" s="1">
        <v>-1512.2383</v>
      </c>
      <c r="K489" s="1">
        <v>-1509.2001</v>
      </c>
      <c r="L489" s="1">
        <v>-998.65067999999997</v>
      </c>
      <c r="M489" s="1">
        <v>-1003.3936</v>
      </c>
      <c r="N489" s="1">
        <v>-998.09609</v>
      </c>
      <c r="O489" s="1">
        <v>-1387.2864999999999</v>
      </c>
      <c r="P489" s="1">
        <v>-1382.2227</v>
      </c>
      <c r="Q489" s="1">
        <v>-1383.8932</v>
      </c>
      <c r="S489" s="1">
        <v>-1222.1079</v>
      </c>
      <c r="T489">
        <v>0.16</v>
      </c>
      <c r="U489" s="1">
        <v>-1223.3144</v>
      </c>
      <c r="V489">
        <v>-1.1100000000000001</v>
      </c>
    </row>
    <row r="490" spans="1:22" x14ac:dyDescent="0.2">
      <c r="A490" s="1">
        <v>-1216.5377000000001</v>
      </c>
      <c r="B490">
        <v>58.9</v>
      </c>
      <c r="C490" s="1">
        <v>-1214.1985999999999</v>
      </c>
      <c r="D490">
        <v>19.3</v>
      </c>
      <c r="E490" s="1">
        <v>-1214.9177</v>
      </c>
      <c r="F490">
        <v>10.28</v>
      </c>
      <c r="G490" s="1">
        <v>-1216.6998000000001</v>
      </c>
      <c r="H490">
        <v>0.73</v>
      </c>
      <c r="I490" s="1">
        <v>-1493.2475999999999</v>
      </c>
      <c r="J490" s="1">
        <v>-1512.3706999999999</v>
      </c>
      <c r="K490" s="1">
        <v>-1509.1279</v>
      </c>
      <c r="L490" s="1">
        <v>-998.86969999999997</v>
      </c>
      <c r="M490" s="1">
        <v>-1003.2560999999999</v>
      </c>
      <c r="N490" s="1">
        <v>-998.23653999999999</v>
      </c>
      <c r="O490" s="1">
        <v>-1387.1601000000001</v>
      </c>
      <c r="P490" s="1">
        <v>-1382.0454999999999</v>
      </c>
      <c r="Q490" s="1">
        <v>-1384.0769</v>
      </c>
      <c r="S490" s="1">
        <v>-1222.4311</v>
      </c>
      <c r="T490">
        <v>-0.1</v>
      </c>
      <c r="U490" s="1">
        <v>-1223.3288</v>
      </c>
      <c r="V490">
        <v>-0.47</v>
      </c>
    </row>
    <row r="491" spans="1:22" x14ac:dyDescent="0.2">
      <c r="A491" s="1">
        <v>-1216.6365000000001</v>
      </c>
      <c r="B491">
        <v>58.89</v>
      </c>
      <c r="C491" s="1">
        <v>-1213.8282999999999</v>
      </c>
      <c r="D491">
        <v>20.32</v>
      </c>
      <c r="E491" s="1">
        <v>-1215.0469000000001</v>
      </c>
      <c r="F491">
        <v>9.84</v>
      </c>
      <c r="G491" s="1">
        <v>-1216.636</v>
      </c>
      <c r="H491">
        <v>0.78</v>
      </c>
      <c r="I491" s="1">
        <v>-1493.2292</v>
      </c>
      <c r="J491" s="1">
        <v>-1512.4940999999999</v>
      </c>
      <c r="K491" s="1">
        <v>-1509.0341000000001</v>
      </c>
      <c r="L491" s="1">
        <v>-999.09793000000002</v>
      </c>
      <c r="M491" s="1">
        <v>-1003.1361000000001</v>
      </c>
      <c r="N491" s="1">
        <v>-998.35690999999997</v>
      </c>
      <c r="O491" s="1">
        <v>-1387.02</v>
      </c>
      <c r="P491" s="1">
        <v>-1381.8671999999999</v>
      </c>
      <c r="Q491" s="1">
        <v>-1384.2436</v>
      </c>
      <c r="S491" s="1">
        <v>-1222.816</v>
      </c>
      <c r="T491">
        <v>-0.19</v>
      </c>
      <c r="U491" s="1">
        <v>-1223.2597000000001</v>
      </c>
      <c r="V491">
        <v>0.31</v>
      </c>
    </row>
    <row r="492" spans="1:22" x14ac:dyDescent="0.2">
      <c r="A492" s="1">
        <v>-1216.6579999999999</v>
      </c>
      <c r="B492">
        <v>59.03</v>
      </c>
      <c r="C492" s="1">
        <v>-1213.5882999999999</v>
      </c>
      <c r="D492">
        <v>21.26</v>
      </c>
      <c r="E492" s="1">
        <v>-1215.2056</v>
      </c>
      <c r="F492">
        <v>9.2899999999999991</v>
      </c>
      <c r="G492" s="1">
        <v>-1216.6322</v>
      </c>
      <c r="H492">
        <v>0.81</v>
      </c>
      <c r="I492" s="1">
        <v>-1493.2191</v>
      </c>
      <c r="J492" s="1">
        <v>-1512.6042</v>
      </c>
      <c r="K492" s="1">
        <v>-1508.9194</v>
      </c>
      <c r="L492" s="1">
        <v>-999.33110999999997</v>
      </c>
      <c r="M492" s="1">
        <v>-1003.0358</v>
      </c>
      <c r="N492" s="1">
        <v>-998.45272999999997</v>
      </c>
      <c r="O492" s="1">
        <v>-1386.8681999999999</v>
      </c>
      <c r="P492" s="1">
        <v>-1381.6901</v>
      </c>
      <c r="Q492" s="1">
        <v>-1384.3883000000001</v>
      </c>
      <c r="S492" s="1">
        <v>-1223.2092</v>
      </c>
      <c r="T492">
        <v>-0.32</v>
      </c>
      <c r="U492" s="1">
        <v>-1223.0971</v>
      </c>
      <c r="V492">
        <v>1.1599999999999999</v>
      </c>
    </row>
    <row r="493" spans="1:22" x14ac:dyDescent="0.2">
      <c r="A493" s="1">
        <v>-1216.6167</v>
      </c>
      <c r="B493">
        <v>59.16</v>
      </c>
      <c r="C493" s="1">
        <v>-1213.4996000000001</v>
      </c>
      <c r="D493">
        <v>21.6</v>
      </c>
      <c r="E493" s="1">
        <v>-1215.3699999999999</v>
      </c>
      <c r="F493">
        <v>8.6300000000000008</v>
      </c>
      <c r="G493" s="1">
        <v>-1216.7021</v>
      </c>
      <c r="H493">
        <v>0.63</v>
      </c>
      <c r="I493" s="1">
        <v>-1493.2179000000001</v>
      </c>
      <c r="J493" s="1">
        <v>-1512.6972000000001</v>
      </c>
      <c r="K493" s="1">
        <v>-1508.7854</v>
      </c>
      <c r="L493" s="1">
        <v>-999.56426999999996</v>
      </c>
      <c r="M493" s="1">
        <v>-1002.9562</v>
      </c>
      <c r="N493" s="1">
        <v>-998.52027999999996</v>
      </c>
      <c r="O493" s="1">
        <v>-1386.7067999999999</v>
      </c>
      <c r="P493" s="1">
        <v>-1381.5174</v>
      </c>
      <c r="Q493" s="1">
        <v>-1384.5081</v>
      </c>
      <c r="S493" s="1">
        <v>-1223.5547999999999</v>
      </c>
      <c r="T493">
        <v>-0.59</v>
      </c>
      <c r="U493" s="1">
        <v>-1222.8353999999999</v>
      </c>
      <c r="V493">
        <v>2.61</v>
      </c>
    </row>
    <row r="494" spans="1:22" x14ac:dyDescent="0.2">
      <c r="A494" s="1">
        <v>-1216.5368000000001</v>
      </c>
      <c r="B494">
        <v>59.67</v>
      </c>
      <c r="C494" s="1">
        <v>-1213.5639000000001</v>
      </c>
      <c r="D494">
        <v>22.06</v>
      </c>
      <c r="E494" s="1">
        <v>-1215.5143</v>
      </c>
      <c r="F494">
        <v>7.9</v>
      </c>
      <c r="G494" s="1">
        <v>-1216.8488</v>
      </c>
      <c r="H494">
        <v>0.35</v>
      </c>
      <c r="I494" s="1">
        <v>-1493.2261000000001</v>
      </c>
      <c r="J494" s="1">
        <v>-1512.7697000000001</v>
      </c>
      <c r="K494" s="1">
        <v>-1508.634</v>
      </c>
      <c r="L494" s="1">
        <v>-999.79174</v>
      </c>
      <c r="M494" s="1">
        <v>-1002.8973</v>
      </c>
      <c r="N494" s="1">
        <v>-998.55652999999995</v>
      </c>
      <c r="O494" s="1">
        <v>-1386.5382</v>
      </c>
      <c r="P494" s="1">
        <v>-1381.3527999999999</v>
      </c>
      <c r="Q494" s="1">
        <v>-1384.6022</v>
      </c>
      <c r="S494" s="1">
        <v>-1223.8081999999999</v>
      </c>
      <c r="T494">
        <v>-0.47</v>
      </c>
      <c r="U494" s="1">
        <v>-1222.4891</v>
      </c>
      <c r="V494">
        <v>3.77</v>
      </c>
    </row>
    <row r="495" spans="1:22" x14ac:dyDescent="0.2">
      <c r="A495" s="1">
        <v>-1216.4490000000001</v>
      </c>
      <c r="B495">
        <v>60.01</v>
      </c>
      <c r="C495" s="1">
        <v>-1213.7715000000001</v>
      </c>
      <c r="D495">
        <v>22.22</v>
      </c>
      <c r="E495" s="1">
        <v>-1215.6120000000001</v>
      </c>
      <c r="F495">
        <v>7.13</v>
      </c>
      <c r="G495" s="1">
        <v>-1217.0645</v>
      </c>
      <c r="H495">
        <v>-0.04</v>
      </c>
      <c r="I495" s="1">
        <v>-1493.2434000000001</v>
      </c>
      <c r="J495" s="1">
        <v>-1512.819</v>
      </c>
      <c r="K495" s="1">
        <v>-1508.4677999999999</v>
      </c>
      <c r="L495" s="1">
        <v>-1000.0076</v>
      </c>
      <c r="M495" s="1">
        <v>-1002.8591</v>
      </c>
      <c r="N495" s="1">
        <v>-998.55899999999997</v>
      </c>
      <c r="O495" s="1">
        <v>-1386.3661</v>
      </c>
      <c r="P495" s="1">
        <v>-1381.1996999999999</v>
      </c>
      <c r="Q495" s="1">
        <v>-1384.6712</v>
      </c>
      <c r="S495" s="1">
        <v>-1223.9464</v>
      </c>
      <c r="T495">
        <v>-0.2</v>
      </c>
      <c r="U495" s="1">
        <v>-1222.1018999999999</v>
      </c>
      <c r="V495">
        <v>4.82</v>
      </c>
    </row>
    <row r="496" spans="1:22" x14ac:dyDescent="0.2">
      <c r="A496" s="1">
        <v>-1216.3857</v>
      </c>
      <c r="B496">
        <v>60.13</v>
      </c>
      <c r="C496" s="1">
        <v>-1214.1026999999999</v>
      </c>
      <c r="D496">
        <v>22.15</v>
      </c>
      <c r="E496" s="1">
        <v>-1215.6423</v>
      </c>
      <c r="F496">
        <v>6.39</v>
      </c>
      <c r="G496" s="1">
        <v>-1217.3303000000001</v>
      </c>
      <c r="H496">
        <v>-0.55000000000000004</v>
      </c>
      <c r="I496" s="1">
        <v>-1493.2692999999999</v>
      </c>
      <c r="J496" s="1">
        <v>-1512.8432</v>
      </c>
      <c r="K496" s="1">
        <v>-1508.2901999999999</v>
      </c>
      <c r="L496" s="1">
        <v>-1000.2064</v>
      </c>
      <c r="M496" s="1">
        <v>-1002.841</v>
      </c>
      <c r="N496" s="1">
        <v>-998.52678000000003</v>
      </c>
      <c r="O496" s="1">
        <v>-1386.1935000000001</v>
      </c>
      <c r="P496" s="1">
        <v>-1381.0615</v>
      </c>
      <c r="Q496" s="1">
        <v>-1384.7172</v>
      </c>
      <c r="S496" s="1">
        <v>-1223.9726000000001</v>
      </c>
      <c r="T496">
        <v>-0.62</v>
      </c>
      <c r="U496" s="1">
        <v>-1221.7461000000001</v>
      </c>
      <c r="V496">
        <v>6.16</v>
      </c>
    </row>
    <row r="497" spans="1:22" x14ac:dyDescent="0.2">
      <c r="A497" s="1">
        <v>-1216.3806999999999</v>
      </c>
      <c r="B497">
        <v>60.18</v>
      </c>
      <c r="C497" s="1">
        <v>-1214.5314000000001</v>
      </c>
      <c r="D497">
        <v>21.79</v>
      </c>
      <c r="E497" s="1">
        <v>-1215.5918999999999</v>
      </c>
      <c r="F497">
        <v>5.69</v>
      </c>
      <c r="G497" s="1">
        <v>-1217.6205</v>
      </c>
      <c r="H497">
        <v>-1.08</v>
      </c>
      <c r="I497" s="1">
        <v>-1493.3028999999999</v>
      </c>
      <c r="J497" s="1">
        <v>-1512.8413</v>
      </c>
      <c r="K497" s="1">
        <v>-1508.1049</v>
      </c>
      <c r="L497" s="1">
        <v>-1000.3835</v>
      </c>
      <c r="M497" s="1">
        <v>-1002.8418</v>
      </c>
      <c r="N497" s="1">
        <v>-998.45993999999996</v>
      </c>
      <c r="O497" s="1">
        <v>-1386.0233000000001</v>
      </c>
      <c r="P497" s="1">
        <v>-1380.9417000000001</v>
      </c>
      <c r="Q497" s="1">
        <v>-1384.7428</v>
      </c>
      <c r="S497" s="1">
        <v>-1223.9131</v>
      </c>
      <c r="T497">
        <v>-0.54</v>
      </c>
      <c r="U497" s="1">
        <v>-1221.4993999999999</v>
      </c>
      <c r="V497">
        <v>7.02</v>
      </c>
    </row>
    <row r="498" spans="1:22" x14ac:dyDescent="0.2">
      <c r="A498" s="1">
        <v>-1216.4599000000001</v>
      </c>
      <c r="B498">
        <v>59.99</v>
      </c>
      <c r="C498" s="1">
        <v>-1215.0237999999999</v>
      </c>
      <c r="D498">
        <v>21.67</v>
      </c>
      <c r="E498" s="1">
        <v>-1215.4571000000001</v>
      </c>
      <c r="F498">
        <v>5</v>
      </c>
      <c r="G498" s="1">
        <v>-1217.9085</v>
      </c>
      <c r="H498">
        <v>-1.57</v>
      </c>
      <c r="I498" s="1">
        <v>-1493.3439000000001</v>
      </c>
      <c r="J498" s="1">
        <v>-1512.8133</v>
      </c>
      <c r="K498" s="1">
        <v>-1507.9158</v>
      </c>
      <c r="L498" s="1">
        <v>-1000.535</v>
      </c>
      <c r="M498" s="1">
        <v>-1002.86</v>
      </c>
      <c r="N498" s="1">
        <v>-998.36001999999996</v>
      </c>
      <c r="O498" s="1">
        <v>-1385.8578</v>
      </c>
      <c r="P498" s="1">
        <v>-1380.8436999999999</v>
      </c>
      <c r="Q498" s="1">
        <v>-1384.7507000000001</v>
      </c>
      <c r="S498" s="1">
        <v>-1223.8072</v>
      </c>
      <c r="T498">
        <v>-0.15</v>
      </c>
      <c r="U498" s="1">
        <v>-1221.4066</v>
      </c>
      <c r="V498">
        <v>7.47</v>
      </c>
    </row>
    <row r="499" spans="1:22" x14ac:dyDescent="0.2">
      <c r="A499" s="1">
        <v>-1216.6351999999999</v>
      </c>
      <c r="B499">
        <v>59.88</v>
      </c>
      <c r="C499" s="1">
        <v>-1215.5401999999999</v>
      </c>
      <c r="D499">
        <v>21.38</v>
      </c>
      <c r="E499" s="1">
        <v>-1215.2470000000001</v>
      </c>
      <c r="F499">
        <v>4.37</v>
      </c>
      <c r="G499" s="1">
        <v>-1218.1715999999999</v>
      </c>
      <c r="H499">
        <v>-2.02</v>
      </c>
      <c r="I499" s="1">
        <v>-1493.3921</v>
      </c>
      <c r="J499" s="1">
        <v>-1512.7594999999999</v>
      </c>
      <c r="K499" s="1">
        <v>-1507.7270000000001</v>
      </c>
      <c r="L499" s="1">
        <v>-1000.6582</v>
      </c>
      <c r="M499" s="1">
        <v>-1002.8939</v>
      </c>
      <c r="N499" s="1">
        <v>-998.23064999999997</v>
      </c>
      <c r="O499" s="1">
        <v>-1385.6989000000001</v>
      </c>
      <c r="P499" s="1">
        <v>-1380.7708</v>
      </c>
      <c r="Q499" s="1">
        <v>-1384.7438</v>
      </c>
      <c r="S499" s="1">
        <v>-1223.7012999999999</v>
      </c>
      <c r="T499">
        <v>-0.47</v>
      </c>
      <c r="U499" s="1">
        <v>-1221.4611</v>
      </c>
      <c r="V499">
        <v>7.62</v>
      </c>
    </row>
    <row r="500" spans="1:22" x14ac:dyDescent="0.2">
      <c r="A500" s="1">
        <v>-1216.9023999999999</v>
      </c>
      <c r="B500">
        <v>59.45</v>
      </c>
      <c r="C500" s="1">
        <v>-1216.0422000000001</v>
      </c>
      <c r="D500">
        <v>21.07</v>
      </c>
      <c r="E500" s="1">
        <v>-1214.9845</v>
      </c>
      <c r="F500">
        <v>4.09</v>
      </c>
      <c r="G500" s="1">
        <v>-1218.3956000000001</v>
      </c>
      <c r="H500">
        <v>-2.4500000000000002</v>
      </c>
      <c r="I500" s="1">
        <v>-1493.4474</v>
      </c>
      <c r="J500" s="1">
        <v>-1512.6804</v>
      </c>
      <c r="K500" s="1">
        <v>-1507.5417</v>
      </c>
      <c r="L500" s="1">
        <v>-1000.7515</v>
      </c>
      <c r="M500" s="1">
        <v>-1002.9409000000001</v>
      </c>
      <c r="N500" s="1">
        <v>-998.07727999999997</v>
      </c>
      <c r="O500" s="1">
        <v>-1385.5478000000001</v>
      </c>
      <c r="P500" s="1">
        <v>-1380.7254</v>
      </c>
      <c r="Q500" s="1">
        <v>-1384.7244000000001</v>
      </c>
      <c r="S500" s="1">
        <v>-1223.6334999999999</v>
      </c>
      <c r="T500">
        <v>-0.87</v>
      </c>
      <c r="U500" s="1">
        <v>-1221.6133</v>
      </c>
      <c r="V500">
        <v>7.65</v>
      </c>
    </row>
    <row r="501" spans="1:22" x14ac:dyDescent="0.2">
      <c r="A501" s="1">
        <v>-1217.2415000000001</v>
      </c>
      <c r="B501">
        <v>59.1</v>
      </c>
      <c r="C501" s="1">
        <v>-1216.4964</v>
      </c>
      <c r="D501">
        <v>20.75</v>
      </c>
      <c r="E501" s="1">
        <v>-1214.7028</v>
      </c>
      <c r="F501">
        <v>3.74</v>
      </c>
      <c r="G501" s="1">
        <v>-1218.5751</v>
      </c>
      <c r="H501">
        <v>-2.75</v>
      </c>
      <c r="I501" s="1">
        <v>-1493.5108</v>
      </c>
      <c r="J501" s="1">
        <v>-1512.5782999999999</v>
      </c>
      <c r="K501" s="1">
        <v>-1507.3634999999999</v>
      </c>
      <c r="L501" s="1">
        <v>-1000.8152</v>
      </c>
      <c r="M501" s="1">
        <v>-1002.9977</v>
      </c>
      <c r="N501" s="1">
        <v>-997.90791000000002</v>
      </c>
      <c r="O501" s="1">
        <v>-1385.4048</v>
      </c>
      <c r="P501" s="1">
        <v>-1380.7086999999999</v>
      </c>
      <c r="Q501" s="1">
        <v>-1384.6944000000001</v>
      </c>
      <c r="S501" s="1">
        <v>-1223.6296</v>
      </c>
      <c r="T501">
        <v>-1.41</v>
      </c>
      <c r="U501" s="1">
        <v>-1221.8031000000001</v>
      </c>
      <c r="V501">
        <v>7.66</v>
      </c>
    </row>
    <row r="502" spans="1:22" x14ac:dyDescent="0.2">
      <c r="A502" s="1">
        <v>-1217.6187</v>
      </c>
      <c r="B502">
        <v>58.67</v>
      </c>
      <c r="C502" s="1">
        <v>-1216.8767</v>
      </c>
      <c r="D502">
        <v>20.74</v>
      </c>
      <c r="E502" s="1">
        <v>-1214.442</v>
      </c>
      <c r="F502">
        <v>3.51</v>
      </c>
      <c r="G502" s="1">
        <v>-1218.7097000000001</v>
      </c>
      <c r="H502">
        <v>-2.95</v>
      </c>
      <c r="I502" s="1">
        <v>-1493.5831000000001</v>
      </c>
      <c r="J502" s="1">
        <v>-1512.4549</v>
      </c>
      <c r="K502" s="1">
        <v>-1507.1956</v>
      </c>
      <c r="L502" s="1">
        <v>-1000.85</v>
      </c>
      <c r="M502" s="1">
        <v>-1003.0602</v>
      </c>
      <c r="N502" s="1">
        <v>-997.73287000000005</v>
      </c>
      <c r="O502" s="1">
        <v>-1385.27</v>
      </c>
      <c r="P502" s="1">
        <v>-1380.7216000000001</v>
      </c>
      <c r="Q502" s="1">
        <v>-1384.6557</v>
      </c>
      <c r="S502" s="1">
        <v>-1223.6992</v>
      </c>
      <c r="T502">
        <v>-1.86</v>
      </c>
      <c r="U502" s="1">
        <v>-1221.9884</v>
      </c>
      <c r="V502">
        <v>7.3</v>
      </c>
    </row>
    <row r="503" spans="1:22" x14ac:dyDescent="0.2">
      <c r="A503" s="1">
        <v>-1217.9930999999999</v>
      </c>
      <c r="B503">
        <v>58.26</v>
      </c>
      <c r="C503" s="1">
        <v>-1217.1651999999999</v>
      </c>
      <c r="D503">
        <v>20.97</v>
      </c>
      <c r="E503" s="1">
        <v>-1214.2411999999999</v>
      </c>
      <c r="F503">
        <v>3.3</v>
      </c>
      <c r="G503" s="1">
        <v>-1218.7979</v>
      </c>
      <c r="H503">
        <v>-3.14</v>
      </c>
      <c r="I503" s="1">
        <v>-1493.6658</v>
      </c>
      <c r="J503" s="1">
        <v>-1512.3126999999999</v>
      </c>
      <c r="K503" s="1">
        <v>-1507.0402999999999</v>
      </c>
      <c r="L503" s="1">
        <v>-1000.8579999999999</v>
      </c>
      <c r="M503" s="1">
        <v>-1003.1241</v>
      </c>
      <c r="N503" s="1">
        <v>-997.56380000000001</v>
      </c>
      <c r="O503" s="1">
        <v>-1385.143</v>
      </c>
      <c r="P503" s="1">
        <v>-1380.7637</v>
      </c>
      <c r="Q503" s="1">
        <v>-1384.61</v>
      </c>
      <c r="S503" s="1">
        <v>-1223.8411000000001</v>
      </c>
      <c r="T503">
        <v>-2.4</v>
      </c>
      <c r="U503" s="1">
        <v>-1222.154</v>
      </c>
      <c r="V503">
        <v>7.33</v>
      </c>
    </row>
    <row r="504" spans="1:22" x14ac:dyDescent="0.2">
      <c r="A504" s="1">
        <v>-1218.3218999999999</v>
      </c>
      <c r="B504">
        <v>57.92</v>
      </c>
      <c r="C504" s="1">
        <v>-1217.3521000000001</v>
      </c>
      <c r="D504">
        <v>21.07</v>
      </c>
      <c r="E504" s="1">
        <v>-1214.1333</v>
      </c>
      <c r="F504">
        <v>3.1</v>
      </c>
      <c r="G504" s="1">
        <v>-1218.8338000000001</v>
      </c>
      <c r="H504">
        <v>-3.18</v>
      </c>
      <c r="I504" s="1">
        <v>-1493.7605000000001</v>
      </c>
      <c r="J504" s="1">
        <v>-1512.1543999999999</v>
      </c>
      <c r="K504" s="1">
        <v>-1506.8992000000001</v>
      </c>
      <c r="L504" s="1">
        <v>-1000.8415</v>
      </c>
      <c r="M504" s="1">
        <v>-1003.1846</v>
      </c>
      <c r="N504" s="1">
        <v>-997.41393000000005</v>
      </c>
      <c r="O504" s="1">
        <v>-1385.0229999999999</v>
      </c>
      <c r="P504" s="1">
        <v>-1380.8331000000001</v>
      </c>
      <c r="Q504" s="1">
        <v>-1384.5592999999999</v>
      </c>
      <c r="S504" s="1">
        <v>-1224.0454</v>
      </c>
      <c r="T504">
        <v>-3.32</v>
      </c>
      <c r="U504" s="1">
        <v>-1222.3096</v>
      </c>
      <c r="V504">
        <v>6.95</v>
      </c>
    </row>
    <row r="505" spans="1:22" x14ac:dyDescent="0.2">
      <c r="A505" s="1">
        <v>-1218.5681999999999</v>
      </c>
      <c r="B505">
        <v>57.68</v>
      </c>
      <c r="C505" s="1">
        <v>-1217.4344000000001</v>
      </c>
      <c r="D505">
        <v>21.33</v>
      </c>
      <c r="E505" s="1">
        <v>-1214.1375</v>
      </c>
      <c r="F505">
        <v>2.95</v>
      </c>
      <c r="G505" s="1">
        <v>-1218.8108</v>
      </c>
      <c r="H505">
        <v>-3.21</v>
      </c>
      <c r="I505" s="1">
        <v>-1493.8687</v>
      </c>
      <c r="J505" s="1">
        <v>-1511.9830999999999</v>
      </c>
      <c r="K505" s="1">
        <v>-1506.7733000000001</v>
      </c>
      <c r="L505" s="1">
        <v>-1000.804</v>
      </c>
      <c r="M505" s="1">
        <v>-1003.2365</v>
      </c>
      <c r="N505" s="1">
        <v>-997.29603999999995</v>
      </c>
      <c r="O505" s="1">
        <v>-1384.9091000000001</v>
      </c>
      <c r="P505" s="1">
        <v>-1380.9275</v>
      </c>
      <c r="Q505" s="1">
        <v>-1384.5056</v>
      </c>
      <c r="S505" s="1">
        <v>-1224.2973</v>
      </c>
      <c r="T505">
        <v>-4.26</v>
      </c>
      <c r="U505" s="1">
        <v>-1222.4772</v>
      </c>
      <c r="V505">
        <v>6.68</v>
      </c>
    </row>
    <row r="506" spans="1:22" x14ac:dyDescent="0.2">
      <c r="A506" s="1">
        <v>-1218.7065</v>
      </c>
      <c r="B506">
        <v>57.66</v>
      </c>
      <c r="C506" s="1">
        <v>-1217.4154000000001</v>
      </c>
      <c r="D506">
        <v>21.86</v>
      </c>
      <c r="E506" s="1">
        <v>-1214.2573</v>
      </c>
      <c r="F506">
        <v>2.58</v>
      </c>
      <c r="G506" s="1">
        <v>-1218.7252000000001</v>
      </c>
      <c r="H506">
        <v>-2.97</v>
      </c>
      <c r="I506" s="1">
        <v>-1493.9915000000001</v>
      </c>
      <c r="J506" s="1">
        <v>-1511.8026</v>
      </c>
      <c r="K506" s="1">
        <v>-1506.6628000000001</v>
      </c>
      <c r="L506" s="1">
        <v>-1000.7492999999999</v>
      </c>
      <c r="M506" s="1">
        <v>-1003.2748</v>
      </c>
      <c r="N506" s="1">
        <v>-997.22074999999995</v>
      </c>
      <c r="O506" s="1">
        <v>-1384.8000999999999</v>
      </c>
      <c r="P506" s="1">
        <v>-1381.0431000000001</v>
      </c>
      <c r="Q506" s="1">
        <v>-1384.4504999999999</v>
      </c>
      <c r="S506" s="1">
        <v>-1224.5796</v>
      </c>
      <c r="T506">
        <v>-5.07</v>
      </c>
      <c r="U506" s="1">
        <v>-1222.6778999999999</v>
      </c>
      <c r="V506">
        <v>5.98</v>
      </c>
    </row>
    <row r="507" spans="1:22" x14ac:dyDescent="0.2">
      <c r="A507" s="1">
        <v>-1218.7279000000001</v>
      </c>
      <c r="B507">
        <v>57.91</v>
      </c>
      <c r="C507" s="1">
        <v>-1217.3052</v>
      </c>
      <c r="D507">
        <v>22.33</v>
      </c>
      <c r="E507" s="1">
        <v>-1214.4799</v>
      </c>
      <c r="F507">
        <v>2.36</v>
      </c>
      <c r="G507" s="1">
        <v>-1218.5854999999999</v>
      </c>
      <c r="H507">
        <v>-2.4</v>
      </c>
      <c r="I507" s="1">
        <v>-1494.1288</v>
      </c>
      <c r="J507" s="1">
        <v>-1511.6167</v>
      </c>
      <c r="K507" s="1">
        <v>-1506.5671</v>
      </c>
      <c r="L507" s="1">
        <v>-1000.6809</v>
      </c>
      <c r="M507" s="1">
        <v>-1003.2954999999999</v>
      </c>
      <c r="N507" s="1">
        <v>-997.19574999999998</v>
      </c>
      <c r="O507" s="1">
        <v>-1384.6945000000001</v>
      </c>
      <c r="P507" s="1">
        <v>-1381.1757</v>
      </c>
      <c r="Q507" s="1">
        <v>-1384.3959</v>
      </c>
      <c r="S507" s="1">
        <v>-1224.8744999999999</v>
      </c>
      <c r="T507">
        <v>-5.89</v>
      </c>
      <c r="U507" s="1">
        <v>-1222.923</v>
      </c>
      <c r="V507">
        <v>5.31</v>
      </c>
    </row>
    <row r="508" spans="1:22" x14ac:dyDescent="0.2">
      <c r="A508" s="1">
        <v>-1218.6433999999999</v>
      </c>
      <c r="B508">
        <v>58.07</v>
      </c>
      <c r="C508" s="1">
        <v>-1217.1206</v>
      </c>
      <c r="D508">
        <v>22.89</v>
      </c>
      <c r="E508" s="1">
        <v>-1214.7773999999999</v>
      </c>
      <c r="F508">
        <v>1.92</v>
      </c>
      <c r="G508" s="1">
        <v>-1218.4090000000001</v>
      </c>
      <c r="H508">
        <v>-1.94</v>
      </c>
      <c r="I508" s="1">
        <v>-1494.28</v>
      </c>
      <c r="J508" s="1">
        <v>-1511.4296999999999</v>
      </c>
      <c r="K508" s="1">
        <v>-1506.4854</v>
      </c>
      <c r="L508" s="1">
        <v>-1000.6029</v>
      </c>
      <c r="M508" s="1">
        <v>-1003.2958</v>
      </c>
      <c r="N508" s="1">
        <v>-997.22427000000005</v>
      </c>
      <c r="O508" s="1">
        <v>-1384.5912000000001</v>
      </c>
      <c r="P508" s="1">
        <v>-1381.3208999999999</v>
      </c>
      <c r="Q508" s="1">
        <v>-1384.3434999999999</v>
      </c>
      <c r="S508" s="1">
        <v>-1225.1648</v>
      </c>
      <c r="T508">
        <v>-6.33</v>
      </c>
      <c r="U508" s="1">
        <v>-1223.2107000000001</v>
      </c>
      <c r="V508">
        <v>4.51</v>
      </c>
    </row>
    <row r="509" spans="1:22" x14ac:dyDescent="0.2">
      <c r="A509" s="1">
        <v>-1218.4808</v>
      </c>
      <c r="B509">
        <v>58.3</v>
      </c>
      <c r="C509" s="1">
        <v>-1216.8851999999999</v>
      </c>
      <c r="D509">
        <v>23.42</v>
      </c>
      <c r="E509" s="1">
        <v>-1215.1104</v>
      </c>
      <c r="F509">
        <v>1.58</v>
      </c>
      <c r="G509" s="1">
        <v>-1218.2221</v>
      </c>
      <c r="H509">
        <v>-1.55</v>
      </c>
      <c r="I509" s="1">
        <v>-1494.4435000000001</v>
      </c>
      <c r="J509" s="1">
        <v>-1511.2456</v>
      </c>
      <c r="K509" s="1">
        <v>-1506.4166</v>
      </c>
      <c r="L509" s="1">
        <v>-1000.5196</v>
      </c>
      <c r="M509" s="1">
        <v>-1003.2742</v>
      </c>
      <c r="N509" s="1">
        <v>-997.30541000000005</v>
      </c>
      <c r="O509" s="1">
        <v>-1384.4891</v>
      </c>
      <c r="P509" s="1">
        <v>-1381.4740999999999</v>
      </c>
      <c r="Q509" s="1">
        <v>-1384.2945</v>
      </c>
      <c r="S509" s="1">
        <v>-1225.4350999999999</v>
      </c>
      <c r="T509">
        <v>-6.95</v>
      </c>
      <c r="U509" s="1">
        <v>-1223.527</v>
      </c>
      <c r="V509">
        <v>3.48</v>
      </c>
    </row>
    <row r="510" spans="1:22" x14ac:dyDescent="0.2">
      <c r="A510" s="1">
        <v>-1218.2756999999999</v>
      </c>
      <c r="B510">
        <v>58.66</v>
      </c>
      <c r="C510" s="1">
        <v>-1216.6282000000001</v>
      </c>
      <c r="D510">
        <v>23.83</v>
      </c>
      <c r="E510" s="1">
        <v>-1215.4340999999999</v>
      </c>
      <c r="F510">
        <v>1.17</v>
      </c>
      <c r="G510" s="1">
        <v>-1218.0523000000001</v>
      </c>
      <c r="H510">
        <v>-1.02</v>
      </c>
      <c r="I510" s="1">
        <v>-1494.6170999999999</v>
      </c>
      <c r="J510" s="1">
        <v>-1511.0685000000001</v>
      </c>
      <c r="K510" s="1">
        <v>-1506.3592000000001</v>
      </c>
      <c r="L510" s="1">
        <v>-1000.4346</v>
      </c>
      <c r="M510" s="1">
        <v>-1003.231</v>
      </c>
      <c r="N510" s="1">
        <v>-997.43440999999996</v>
      </c>
      <c r="O510" s="1">
        <v>-1384.3873000000001</v>
      </c>
      <c r="P510" s="1">
        <v>-1381.6306999999999</v>
      </c>
      <c r="Q510" s="1">
        <v>-1384.2505000000001</v>
      </c>
      <c r="S510" s="1">
        <v>-1225.674</v>
      </c>
      <c r="T510">
        <v>-7.38</v>
      </c>
      <c r="U510" s="1">
        <v>-1223.8526999999999</v>
      </c>
      <c r="V510">
        <v>2.31</v>
      </c>
    </row>
    <row r="511" spans="1:22" x14ac:dyDescent="0.2">
      <c r="A511" s="1">
        <v>-1218.0637999999999</v>
      </c>
      <c r="B511">
        <v>59.43</v>
      </c>
      <c r="C511" s="1">
        <v>-1216.3825999999999</v>
      </c>
      <c r="D511">
        <v>24.08</v>
      </c>
      <c r="E511" s="1">
        <v>-1215.704</v>
      </c>
      <c r="F511">
        <v>1.1100000000000001</v>
      </c>
      <c r="G511" s="1">
        <v>-1217.9213</v>
      </c>
      <c r="H511">
        <v>-0.73</v>
      </c>
      <c r="I511" s="1">
        <v>-1494.7969000000001</v>
      </c>
      <c r="J511" s="1">
        <v>-1510.9023</v>
      </c>
      <c r="K511" s="1">
        <v>-1506.3117</v>
      </c>
      <c r="L511" s="1">
        <v>-1000.3514</v>
      </c>
      <c r="M511" s="1">
        <v>-1003.1689</v>
      </c>
      <c r="N511" s="1">
        <v>-997.60334</v>
      </c>
      <c r="O511" s="1">
        <v>-1384.2852</v>
      </c>
      <c r="P511" s="1">
        <v>-1381.7864</v>
      </c>
      <c r="Q511" s="1">
        <v>-1384.212</v>
      </c>
      <c r="S511" s="1">
        <v>-1225.8731</v>
      </c>
      <c r="T511">
        <v>-7.65</v>
      </c>
      <c r="U511" s="1">
        <v>-1224.1670999999999</v>
      </c>
      <c r="V511">
        <v>1.1000000000000001</v>
      </c>
    </row>
    <row r="512" spans="1:22" x14ac:dyDescent="0.2">
      <c r="A512" s="1">
        <v>-1217.8712</v>
      </c>
      <c r="B512">
        <v>59.75</v>
      </c>
      <c r="C512" s="1">
        <v>-1216.1805999999999</v>
      </c>
      <c r="D512">
        <v>24.17</v>
      </c>
      <c r="E512" s="1">
        <v>-1215.8823</v>
      </c>
      <c r="F512">
        <v>1.01</v>
      </c>
      <c r="G512" s="1">
        <v>-1217.8403000000001</v>
      </c>
      <c r="H512">
        <v>-0.23</v>
      </c>
      <c r="I512" s="1">
        <v>-1494.9793</v>
      </c>
      <c r="J512" s="1">
        <v>-1510.7502999999999</v>
      </c>
      <c r="K512" s="1">
        <v>-1506.2728999999999</v>
      </c>
      <c r="L512" s="1">
        <v>-1000.2729</v>
      </c>
      <c r="M512" s="1">
        <v>-1003.0918</v>
      </c>
      <c r="N512" s="1">
        <v>-997.80319999999995</v>
      </c>
      <c r="O512" s="1">
        <v>-1384.1832999999999</v>
      </c>
      <c r="P512" s="1">
        <v>-1381.9377999999999</v>
      </c>
      <c r="Q512" s="1">
        <v>-1384.1795999999999</v>
      </c>
      <c r="S512" s="1">
        <v>-1226.0284999999999</v>
      </c>
      <c r="T512">
        <v>-7.44</v>
      </c>
      <c r="U512" s="1">
        <v>-1224.4501</v>
      </c>
      <c r="V512">
        <v>-0.19</v>
      </c>
    </row>
    <row r="513" spans="1:22" x14ac:dyDescent="0.2">
      <c r="A513" s="1">
        <v>-1217.712</v>
      </c>
      <c r="B513">
        <v>60.19</v>
      </c>
      <c r="C513" s="1">
        <v>-1216.0519999999999</v>
      </c>
      <c r="D513">
        <v>24.08</v>
      </c>
      <c r="E513" s="1">
        <v>-1215.9422999999999</v>
      </c>
      <c r="F513">
        <v>1.28</v>
      </c>
      <c r="G513" s="1">
        <v>-1217.8064999999999</v>
      </c>
      <c r="H513">
        <v>0.02</v>
      </c>
      <c r="I513" s="1">
        <v>-1495.1597999999999</v>
      </c>
      <c r="J513" s="1">
        <v>-1510.6157000000001</v>
      </c>
      <c r="K513" s="1">
        <v>-1506.2412999999999</v>
      </c>
      <c r="L513" s="1">
        <v>-1000.2008</v>
      </c>
      <c r="M513" s="1">
        <v>-1003.0047</v>
      </c>
      <c r="N513" s="1">
        <v>-998.02472</v>
      </c>
      <c r="O513" s="1">
        <v>-1384.0829000000001</v>
      </c>
      <c r="P513" s="1">
        <v>-1382.0825</v>
      </c>
      <c r="Q513" s="1">
        <v>-1384.1531</v>
      </c>
      <c r="S513" s="1">
        <v>-1226.1387</v>
      </c>
      <c r="T513">
        <v>-7.21</v>
      </c>
      <c r="U513" s="1">
        <v>-1224.6864</v>
      </c>
      <c r="V513">
        <v>-1.1499999999999999</v>
      </c>
    </row>
    <row r="514" spans="1:22" x14ac:dyDescent="0.2">
      <c r="A514" s="1">
        <v>-1217.5884000000001</v>
      </c>
      <c r="B514">
        <v>60.46</v>
      </c>
      <c r="C514" s="1">
        <v>-1216.021</v>
      </c>
      <c r="D514">
        <v>23.66</v>
      </c>
      <c r="E514" s="1">
        <v>-1215.873</v>
      </c>
      <c r="F514">
        <v>1.43</v>
      </c>
      <c r="G514" s="1">
        <v>-1217.8081999999999</v>
      </c>
      <c r="H514">
        <v>0.21</v>
      </c>
      <c r="I514" s="1">
        <v>-1495.3343</v>
      </c>
      <c r="J514" s="1">
        <v>-1510.5011</v>
      </c>
      <c r="K514" s="1">
        <v>-1506.2149999999999</v>
      </c>
      <c r="L514" s="1">
        <v>-1000.1366</v>
      </c>
      <c r="M514" s="1">
        <v>-1002.9135</v>
      </c>
      <c r="N514" s="1">
        <v>-998.25899000000004</v>
      </c>
      <c r="O514" s="1">
        <v>-1383.9857</v>
      </c>
      <c r="P514" s="1">
        <v>-1382.2180000000001</v>
      </c>
      <c r="Q514" s="1">
        <v>-1384.1323</v>
      </c>
      <c r="S514" s="1">
        <v>-1226.2070000000001</v>
      </c>
      <c r="T514">
        <v>-6.78</v>
      </c>
      <c r="U514" s="1">
        <v>-1224.867</v>
      </c>
      <c r="V514">
        <v>-1.91</v>
      </c>
    </row>
    <row r="515" spans="1:22" x14ac:dyDescent="0.2">
      <c r="A515" s="1">
        <v>-1217.4926</v>
      </c>
      <c r="B515">
        <v>60.86</v>
      </c>
      <c r="C515" s="1">
        <v>-1216.1067</v>
      </c>
      <c r="D515">
        <v>23.11</v>
      </c>
      <c r="E515" s="1">
        <v>-1215.6782000000001</v>
      </c>
      <c r="F515">
        <v>1.73</v>
      </c>
      <c r="G515" s="1">
        <v>-1217.8246999999999</v>
      </c>
      <c r="H515">
        <v>0.49</v>
      </c>
      <c r="I515" s="1">
        <v>-1495.4988000000001</v>
      </c>
      <c r="J515" s="1">
        <v>-1510.4084</v>
      </c>
      <c r="K515" s="1">
        <v>-1506.1925000000001</v>
      </c>
      <c r="L515" s="1">
        <v>-1000.0805</v>
      </c>
      <c r="M515" s="1">
        <v>-1002.8238</v>
      </c>
      <c r="N515" s="1">
        <v>-998.49803999999995</v>
      </c>
      <c r="O515" s="1">
        <v>-1383.8942</v>
      </c>
      <c r="P515" s="1">
        <v>-1382.3435999999999</v>
      </c>
      <c r="Q515" s="1">
        <v>-1384.1166000000001</v>
      </c>
      <c r="S515" s="1">
        <v>-1226.2403999999999</v>
      </c>
      <c r="T515">
        <v>-6.12</v>
      </c>
      <c r="U515" s="1">
        <v>-1224.9882</v>
      </c>
      <c r="V515">
        <v>-2.4700000000000002</v>
      </c>
    </row>
    <row r="516" spans="1:22" x14ac:dyDescent="0.2">
      <c r="A516" s="1">
        <v>-1217.4133999999999</v>
      </c>
      <c r="B516">
        <v>61</v>
      </c>
      <c r="C516" s="1">
        <v>-1216.3177000000001</v>
      </c>
      <c r="D516">
        <v>22.38</v>
      </c>
      <c r="E516" s="1">
        <v>-1215.3785</v>
      </c>
      <c r="F516">
        <v>2.27</v>
      </c>
      <c r="G516" s="1">
        <v>-1217.8311000000001</v>
      </c>
      <c r="H516">
        <v>0.78</v>
      </c>
      <c r="I516" s="1">
        <v>-1495.6505999999999</v>
      </c>
      <c r="J516" s="1">
        <v>-1510.3390999999999</v>
      </c>
      <c r="K516" s="1">
        <v>-1506.1719000000001</v>
      </c>
      <c r="L516" s="1">
        <v>-1000.0323</v>
      </c>
      <c r="M516" s="1">
        <v>-1002.7399</v>
      </c>
      <c r="N516" s="1">
        <v>-998.73496999999998</v>
      </c>
      <c r="O516" s="1">
        <v>-1383.8121000000001</v>
      </c>
      <c r="P516" s="1">
        <v>-1382.4590000000001</v>
      </c>
      <c r="Q516" s="1">
        <v>-1384.1047000000001</v>
      </c>
      <c r="S516" s="1">
        <v>-1226.2482</v>
      </c>
      <c r="T516">
        <v>-5.0199999999999996</v>
      </c>
      <c r="U516" s="1">
        <v>-1225.0510999999999</v>
      </c>
      <c r="V516">
        <v>-2.64</v>
      </c>
    </row>
    <row r="517" spans="1:22" x14ac:dyDescent="0.2">
      <c r="A517" s="1">
        <v>-1217.3425</v>
      </c>
      <c r="B517">
        <v>61.03</v>
      </c>
      <c r="C517" s="1">
        <v>-1216.6501000000001</v>
      </c>
      <c r="D517">
        <v>21.43</v>
      </c>
      <c r="E517" s="1">
        <v>-1215.0065</v>
      </c>
      <c r="F517">
        <v>3.03</v>
      </c>
      <c r="G517" s="1">
        <v>-1217.8034</v>
      </c>
      <c r="H517">
        <v>1.1200000000000001</v>
      </c>
      <c r="I517" s="1">
        <v>-1495.7872</v>
      </c>
      <c r="J517" s="1">
        <v>-1510.2942</v>
      </c>
      <c r="K517" s="1">
        <v>-1506.1513</v>
      </c>
      <c r="L517" s="1">
        <v>-999.99093000000005</v>
      </c>
      <c r="M517" s="1">
        <v>-1002.6651000000001</v>
      </c>
      <c r="N517" s="1">
        <v>-998.96454000000006</v>
      </c>
      <c r="O517" s="1">
        <v>-1383.7427</v>
      </c>
      <c r="P517" s="1">
        <v>-1382.5645</v>
      </c>
      <c r="Q517" s="1">
        <v>-1384.0949000000001</v>
      </c>
      <c r="S517" s="1">
        <v>-1226.2422999999999</v>
      </c>
      <c r="T517">
        <v>-4.2300000000000004</v>
      </c>
      <c r="U517" s="1">
        <v>-1225.0588</v>
      </c>
      <c r="V517">
        <v>-3.15</v>
      </c>
    </row>
    <row r="518" spans="1:22" x14ac:dyDescent="0.2">
      <c r="A518" s="1">
        <v>-1217.2745</v>
      </c>
      <c r="B518">
        <v>61.12</v>
      </c>
      <c r="C518" s="1">
        <v>-1217.0838000000001</v>
      </c>
      <c r="D518">
        <v>20.45</v>
      </c>
      <c r="E518" s="1">
        <v>-1214.6049</v>
      </c>
      <c r="F518">
        <v>3.67</v>
      </c>
      <c r="G518" s="1">
        <v>-1217.7219</v>
      </c>
      <c r="H518">
        <v>1.66</v>
      </c>
      <c r="I518" s="1">
        <v>-1495.9076</v>
      </c>
      <c r="J518" s="1">
        <v>-1510.2737999999999</v>
      </c>
      <c r="K518" s="1">
        <v>-1506.1287</v>
      </c>
      <c r="L518" s="1">
        <v>-999.95453999999995</v>
      </c>
      <c r="M518" s="1">
        <v>-1002.6002999999999</v>
      </c>
      <c r="N518" s="1">
        <v>-999.18228999999997</v>
      </c>
      <c r="O518" s="1">
        <v>-1383.6895</v>
      </c>
      <c r="P518" s="1">
        <v>-1382.6610000000001</v>
      </c>
      <c r="Q518" s="1">
        <v>-1384.0853</v>
      </c>
      <c r="S518" s="1">
        <v>-1226.2352000000001</v>
      </c>
      <c r="T518">
        <v>-3.51</v>
      </c>
      <c r="U518" s="1">
        <v>-1225.0171</v>
      </c>
      <c r="V518">
        <v>-3.12</v>
      </c>
    </row>
    <row r="519" spans="1:22" x14ac:dyDescent="0.2">
      <c r="A519" s="1">
        <v>-1217.2071000000001</v>
      </c>
      <c r="B519">
        <v>61.07</v>
      </c>
      <c r="C519" s="1">
        <v>-1217.5840000000001</v>
      </c>
      <c r="D519">
        <v>19.559999999999999</v>
      </c>
      <c r="E519" s="1">
        <v>-1214.2216000000001</v>
      </c>
      <c r="F519">
        <v>4.42</v>
      </c>
      <c r="G519" s="1">
        <v>-1217.5734</v>
      </c>
      <c r="H519">
        <v>2.31</v>
      </c>
      <c r="I519" s="1">
        <v>-1496.0116</v>
      </c>
      <c r="J519" s="1">
        <v>-1510.2774999999999</v>
      </c>
      <c r="K519" s="1">
        <v>-1506.1018999999999</v>
      </c>
      <c r="L519" s="1">
        <v>-999.9212</v>
      </c>
      <c r="M519" s="1">
        <v>-1002.5451</v>
      </c>
      <c r="N519" s="1">
        <v>-999.38469999999995</v>
      </c>
      <c r="O519" s="1">
        <v>-1383.6557</v>
      </c>
      <c r="P519" s="1">
        <v>-1382.7499</v>
      </c>
      <c r="Q519" s="1">
        <v>-1384.0740000000001</v>
      </c>
      <c r="S519" s="1">
        <v>-1226.2364</v>
      </c>
      <c r="T519">
        <v>-2.57</v>
      </c>
      <c r="U519" s="1">
        <v>-1224.9353000000001</v>
      </c>
      <c r="V519">
        <v>-2.93</v>
      </c>
    </row>
    <row r="520" spans="1:22" x14ac:dyDescent="0.2">
      <c r="A520" s="1">
        <v>-1217.1369999999999</v>
      </c>
      <c r="B520">
        <v>60.78</v>
      </c>
      <c r="C520" s="1">
        <v>-1218.1034999999999</v>
      </c>
      <c r="D520">
        <v>18.489999999999998</v>
      </c>
      <c r="E520" s="1">
        <v>-1213.9033999999999</v>
      </c>
      <c r="F520">
        <v>5.09</v>
      </c>
      <c r="G520" s="1">
        <v>-1217.355</v>
      </c>
      <c r="H520">
        <v>2.93</v>
      </c>
      <c r="I520" s="1">
        <v>-1496.1002000000001</v>
      </c>
      <c r="J520" s="1">
        <v>-1510.3039000000001</v>
      </c>
      <c r="K520" s="1">
        <v>-1506.0690999999999</v>
      </c>
      <c r="L520" s="1">
        <v>-999.88855999999998</v>
      </c>
      <c r="M520" s="1">
        <v>-1002.4973</v>
      </c>
      <c r="N520" s="1">
        <v>-999.56906000000004</v>
      </c>
      <c r="O520" s="1">
        <v>-1383.6437000000001</v>
      </c>
      <c r="P520" s="1">
        <v>-1382.8321000000001</v>
      </c>
      <c r="Q520" s="1">
        <v>-1384.0589</v>
      </c>
      <c r="S520" s="1">
        <v>-1226.2526</v>
      </c>
      <c r="T520">
        <v>-1.82</v>
      </c>
      <c r="U520" s="1">
        <v>-1224.8266000000001</v>
      </c>
      <c r="V520">
        <v>-2.57</v>
      </c>
    </row>
    <row r="521" spans="1:22" x14ac:dyDescent="0.2">
      <c r="A521" s="1">
        <v>-1217.0597</v>
      </c>
      <c r="B521">
        <v>60.51</v>
      </c>
      <c r="C521" s="1">
        <v>-1218.5917999999999</v>
      </c>
      <c r="D521">
        <v>17.59</v>
      </c>
      <c r="E521" s="1">
        <v>-1213.6875</v>
      </c>
      <c r="F521">
        <v>5.8</v>
      </c>
      <c r="G521" s="1">
        <v>-1217.0744</v>
      </c>
      <c r="H521">
        <v>3.64</v>
      </c>
      <c r="I521" s="1">
        <v>-1496.1750999999999</v>
      </c>
      <c r="J521" s="1">
        <v>-1510.3513</v>
      </c>
      <c r="K521" s="1">
        <v>-1506.029</v>
      </c>
      <c r="L521" s="1">
        <v>-999.85384999999997</v>
      </c>
      <c r="M521" s="1">
        <v>-1002.4543</v>
      </c>
      <c r="N521" s="1">
        <v>-999.73343999999997</v>
      </c>
      <c r="O521" s="1">
        <v>-1383.6537000000001</v>
      </c>
      <c r="P521" s="1">
        <v>-1382.9088999999999</v>
      </c>
      <c r="Q521" s="1">
        <v>-1384.0382</v>
      </c>
      <c r="S521" s="1">
        <v>-1226.2864999999999</v>
      </c>
      <c r="T521">
        <v>-1.1000000000000001</v>
      </c>
      <c r="U521" s="1">
        <v>-1224.7094</v>
      </c>
      <c r="V521">
        <v>-2.38</v>
      </c>
    </row>
    <row r="522" spans="1:22" x14ac:dyDescent="0.2">
      <c r="A522" s="1">
        <v>-1216.971</v>
      </c>
      <c r="B522">
        <v>60.01</v>
      </c>
      <c r="C522" s="1">
        <v>-1218.9997000000001</v>
      </c>
      <c r="D522">
        <v>17.07</v>
      </c>
      <c r="E522" s="1">
        <v>-1213.5962</v>
      </c>
      <c r="F522">
        <v>6.26</v>
      </c>
      <c r="G522" s="1">
        <v>-1216.7466999999999</v>
      </c>
      <c r="H522">
        <v>4.42</v>
      </c>
      <c r="I522" s="1">
        <v>-1496.2385999999999</v>
      </c>
      <c r="J522" s="1">
        <v>-1510.4174</v>
      </c>
      <c r="K522" s="1">
        <v>-1505.9798000000001</v>
      </c>
      <c r="L522" s="1">
        <v>-999.81403999999998</v>
      </c>
      <c r="M522" s="1">
        <v>-1002.4131</v>
      </c>
      <c r="N522" s="1">
        <v>-999.87670000000003</v>
      </c>
      <c r="O522" s="1">
        <v>-1383.6854000000001</v>
      </c>
      <c r="P522" s="1">
        <v>-1382.9803999999999</v>
      </c>
      <c r="Q522" s="1">
        <v>-1384.0101999999999</v>
      </c>
      <c r="S522" s="1">
        <v>-1226.3382999999999</v>
      </c>
      <c r="T522">
        <v>-0.59</v>
      </c>
      <c r="U522" s="1">
        <v>-1224.6041</v>
      </c>
      <c r="V522">
        <v>-2.2200000000000002</v>
      </c>
    </row>
    <row r="523" spans="1:22" x14ac:dyDescent="0.2">
      <c r="A523" s="1">
        <v>-1216.8706999999999</v>
      </c>
      <c r="B523">
        <v>59.44</v>
      </c>
      <c r="C523" s="1">
        <v>-1219.2892999999999</v>
      </c>
      <c r="D523">
        <v>16.72</v>
      </c>
      <c r="E523" s="1">
        <v>-1213.6316999999999</v>
      </c>
      <c r="F523">
        <v>6.64</v>
      </c>
      <c r="G523" s="1">
        <v>-1216.3920000000001</v>
      </c>
      <c r="H523">
        <v>5.22</v>
      </c>
      <c r="I523" s="1">
        <v>-1496.2936</v>
      </c>
      <c r="J523" s="1">
        <v>-1510.4996000000001</v>
      </c>
      <c r="K523" s="1">
        <v>-1505.9206999999999</v>
      </c>
      <c r="L523" s="1">
        <v>-999.76669000000004</v>
      </c>
      <c r="M523" s="1">
        <v>-1002.3705</v>
      </c>
      <c r="N523" s="1">
        <v>-999.99825999999996</v>
      </c>
      <c r="O523" s="1">
        <v>-1383.7362000000001</v>
      </c>
      <c r="P523" s="1">
        <v>-1383.0473</v>
      </c>
      <c r="Q523" s="1">
        <v>-1383.9744000000001</v>
      </c>
      <c r="S523" s="1">
        <v>-1226.4048</v>
      </c>
      <c r="T523">
        <v>-0.35</v>
      </c>
      <c r="U523" s="1">
        <v>-1224.5284999999999</v>
      </c>
      <c r="V523">
        <v>-1.82</v>
      </c>
    </row>
    <row r="524" spans="1:22" x14ac:dyDescent="0.2">
      <c r="A524" s="1">
        <v>-1216.7674999999999</v>
      </c>
      <c r="B524">
        <v>58.84</v>
      </c>
      <c r="C524" s="1">
        <v>-1219.4367999999999</v>
      </c>
      <c r="D524">
        <v>16.45</v>
      </c>
      <c r="E524" s="1">
        <v>-1213.779</v>
      </c>
      <c r="F524">
        <v>7</v>
      </c>
      <c r="G524" s="1">
        <v>-1216.0327</v>
      </c>
      <c r="H524">
        <v>6.05</v>
      </c>
      <c r="I524" s="1">
        <v>-1496.3440000000001</v>
      </c>
      <c r="J524" s="1">
        <v>-1510.5948000000001</v>
      </c>
      <c r="K524" s="1">
        <v>-1505.8513</v>
      </c>
      <c r="L524" s="1">
        <v>-999.70947000000001</v>
      </c>
      <c r="M524" s="1">
        <v>-1002.3244999999999</v>
      </c>
      <c r="N524" s="1">
        <v>-1000.0984999999999</v>
      </c>
      <c r="O524" s="1">
        <v>-1383.8021000000001</v>
      </c>
      <c r="P524" s="1">
        <v>-1383.1088</v>
      </c>
      <c r="Q524" s="1">
        <v>-1383.9302</v>
      </c>
      <c r="S524" s="1">
        <v>-1226.4775</v>
      </c>
      <c r="T524">
        <v>-0.16</v>
      </c>
      <c r="U524" s="1">
        <v>-1224.4953</v>
      </c>
      <c r="V524">
        <v>-1.73</v>
      </c>
    </row>
    <row r="525" spans="1:22" x14ac:dyDescent="0.2">
      <c r="A525" s="1">
        <v>-1216.6766</v>
      </c>
      <c r="B525">
        <v>58.32</v>
      </c>
      <c r="C525" s="1">
        <v>-1219.4374</v>
      </c>
      <c r="D525">
        <v>16.41</v>
      </c>
      <c r="E525" s="1">
        <v>-1214.0103999999999</v>
      </c>
      <c r="F525">
        <v>7.17</v>
      </c>
      <c r="G525" s="1">
        <v>-1215.6856</v>
      </c>
      <c r="H525">
        <v>6.79</v>
      </c>
      <c r="I525" s="1">
        <v>-1496.3931</v>
      </c>
      <c r="J525" s="1">
        <v>-1510.6999000000001</v>
      </c>
      <c r="K525" s="1">
        <v>-1505.7713000000001</v>
      </c>
      <c r="L525" s="1">
        <v>-999.64012000000002</v>
      </c>
      <c r="M525" s="1">
        <v>-1002.2732</v>
      </c>
      <c r="N525" s="1">
        <v>-1000.1783</v>
      </c>
      <c r="O525" s="1">
        <v>-1383.8773000000001</v>
      </c>
      <c r="P525" s="1">
        <v>-1383.1657</v>
      </c>
      <c r="Q525" s="1">
        <v>-1383.8786</v>
      </c>
      <c r="S525" s="1">
        <v>-1226.5433</v>
      </c>
      <c r="T525">
        <v>0</v>
      </c>
      <c r="U525" s="1">
        <v>-1224.5105000000001</v>
      </c>
      <c r="V525">
        <v>-1.89</v>
      </c>
    </row>
    <row r="526" spans="1:22" x14ac:dyDescent="0.2">
      <c r="A526" s="1">
        <v>-1216.6171999999999</v>
      </c>
      <c r="B526">
        <v>57.5</v>
      </c>
      <c r="C526" s="1">
        <v>-1219.3063</v>
      </c>
      <c r="D526">
        <v>16.440000000000001</v>
      </c>
      <c r="E526" s="1">
        <v>-1214.2918</v>
      </c>
      <c r="F526">
        <v>7.11</v>
      </c>
      <c r="G526" s="1">
        <v>-1215.3612000000001</v>
      </c>
      <c r="H526">
        <v>7.46</v>
      </c>
      <c r="I526" s="1">
        <v>-1496.4440999999999</v>
      </c>
      <c r="J526" s="1">
        <v>-1510.8118999999999</v>
      </c>
      <c r="K526" s="1">
        <v>-1505.6815999999999</v>
      </c>
      <c r="L526" s="1">
        <v>-999.55686000000003</v>
      </c>
      <c r="M526" s="1">
        <v>-1002.2157</v>
      </c>
      <c r="N526" s="1">
        <v>-1000.2394</v>
      </c>
      <c r="O526" s="1">
        <v>-1383.9549</v>
      </c>
      <c r="P526" s="1">
        <v>-1383.2181</v>
      </c>
      <c r="Q526" s="1">
        <v>-1383.8213000000001</v>
      </c>
      <c r="S526" s="1">
        <v>-1226.5840000000001</v>
      </c>
      <c r="T526">
        <v>-0.01</v>
      </c>
      <c r="U526" s="1">
        <v>-1224.5740000000001</v>
      </c>
      <c r="V526">
        <v>-1.52</v>
      </c>
    </row>
    <row r="527" spans="1:22" x14ac:dyDescent="0.2">
      <c r="A527" s="1">
        <v>-1216.6024</v>
      </c>
      <c r="B527">
        <v>57.03</v>
      </c>
      <c r="C527" s="1">
        <v>-1219.0746999999999</v>
      </c>
      <c r="D527">
        <v>16.690000000000001</v>
      </c>
      <c r="E527" s="1">
        <v>-1214.5875000000001</v>
      </c>
      <c r="F527">
        <v>7.09</v>
      </c>
      <c r="G527" s="1">
        <v>-1215.0667000000001</v>
      </c>
      <c r="H527">
        <v>8.0500000000000007</v>
      </c>
      <c r="I527" s="1">
        <v>-1496.4992999999999</v>
      </c>
      <c r="J527" s="1">
        <v>-1510.9285</v>
      </c>
      <c r="K527" s="1">
        <v>-1505.5835</v>
      </c>
      <c r="L527" s="1">
        <v>-999.45863999999995</v>
      </c>
      <c r="M527" s="1">
        <v>-1002.1518</v>
      </c>
      <c r="N527" s="1">
        <v>-1000.2836</v>
      </c>
      <c r="O527" s="1">
        <v>-1384.027</v>
      </c>
      <c r="P527" s="1">
        <v>-1383.2663</v>
      </c>
      <c r="Q527" s="1">
        <v>-1383.7606000000001</v>
      </c>
      <c r="S527" s="1">
        <v>-1226.5817999999999</v>
      </c>
      <c r="T527">
        <v>0.11</v>
      </c>
      <c r="U527" s="1">
        <v>-1224.6811</v>
      </c>
      <c r="V527">
        <v>-1.56</v>
      </c>
    </row>
    <row r="528" spans="1:22" x14ac:dyDescent="0.2">
      <c r="A528" s="1">
        <v>-1216.6368</v>
      </c>
      <c r="B528">
        <v>56.27</v>
      </c>
      <c r="C528" s="1">
        <v>-1218.7842000000001</v>
      </c>
      <c r="D528">
        <v>17.13</v>
      </c>
      <c r="E528" s="1">
        <v>-1214.8688</v>
      </c>
      <c r="F528">
        <v>6.78</v>
      </c>
      <c r="G528" s="1">
        <v>-1214.8083999999999</v>
      </c>
      <c r="H528">
        <v>8.5399999999999991</v>
      </c>
      <c r="I528" s="1">
        <v>-1496.5612000000001</v>
      </c>
      <c r="J528" s="1">
        <v>-1511.0471</v>
      </c>
      <c r="K528" s="1">
        <v>-1505.479</v>
      </c>
      <c r="L528" s="1">
        <v>-999.34492999999998</v>
      </c>
      <c r="M528" s="1">
        <v>-1002.082</v>
      </c>
      <c r="N528" s="1">
        <v>-1000.3131</v>
      </c>
      <c r="O528" s="1">
        <v>-1384.0866000000001</v>
      </c>
      <c r="P528" s="1">
        <v>-1383.3114</v>
      </c>
      <c r="Q528" s="1">
        <v>-1383.6994</v>
      </c>
      <c r="S528" s="1">
        <v>-1226.5201999999999</v>
      </c>
      <c r="T528">
        <v>0.26</v>
      </c>
      <c r="U528" s="1">
        <v>-1224.8235</v>
      </c>
      <c r="V528">
        <v>-1.72</v>
      </c>
    </row>
    <row r="529" spans="1:22" x14ac:dyDescent="0.2">
      <c r="A529" s="1">
        <v>-1216.7111</v>
      </c>
      <c r="B529">
        <v>55.84</v>
      </c>
      <c r="C529" s="1">
        <v>-1218.4766</v>
      </c>
      <c r="D529">
        <v>17.38</v>
      </c>
      <c r="E529" s="1">
        <v>-1215.1125999999999</v>
      </c>
      <c r="F529">
        <v>6.29</v>
      </c>
      <c r="G529" s="1">
        <v>-1214.5971999999999</v>
      </c>
      <c r="H529">
        <v>8.8800000000000008</v>
      </c>
      <c r="I529" s="1">
        <v>-1496.6296</v>
      </c>
      <c r="J529" s="1">
        <v>-1511.1658</v>
      </c>
      <c r="K529" s="1">
        <v>-1505.3710000000001</v>
      </c>
      <c r="L529" s="1">
        <v>-999.21630000000005</v>
      </c>
      <c r="M529" s="1">
        <v>-1002.0069</v>
      </c>
      <c r="N529" s="1">
        <v>-1000.3303</v>
      </c>
      <c r="O529" s="1">
        <v>-1384.1274000000001</v>
      </c>
      <c r="P529" s="1">
        <v>-1383.3543</v>
      </c>
      <c r="Q529" s="1">
        <v>-1383.6403</v>
      </c>
      <c r="S529" s="1">
        <v>-1226.3904</v>
      </c>
      <c r="T529">
        <v>0.57999999999999996</v>
      </c>
      <c r="U529" s="1">
        <v>-1224.9912999999999</v>
      </c>
      <c r="V529">
        <v>-1.77</v>
      </c>
    </row>
    <row r="530" spans="1:22" x14ac:dyDescent="0.2">
      <c r="A530" s="1">
        <v>-1216.8032000000001</v>
      </c>
      <c r="B530">
        <v>55.38</v>
      </c>
      <c r="C530" s="1">
        <v>-1218.1862000000001</v>
      </c>
      <c r="D530">
        <v>17.73</v>
      </c>
      <c r="E530" s="1">
        <v>-1215.3041000000001</v>
      </c>
      <c r="F530">
        <v>6.31</v>
      </c>
      <c r="G530" s="1">
        <v>-1214.4455</v>
      </c>
      <c r="H530">
        <v>9.23</v>
      </c>
      <c r="I530" s="1">
        <v>-1496.7031999999999</v>
      </c>
      <c r="J530" s="1">
        <v>-1511.2826</v>
      </c>
      <c r="K530" s="1">
        <v>-1505.2628999999999</v>
      </c>
      <c r="L530" s="1">
        <v>-999.07410000000004</v>
      </c>
      <c r="M530" s="1">
        <v>-1001.9278</v>
      </c>
      <c r="N530" s="1">
        <v>-1000.3381000000001</v>
      </c>
      <c r="O530" s="1">
        <v>-1384.1451</v>
      </c>
      <c r="P530" s="1">
        <v>-1383.3966</v>
      </c>
      <c r="Q530" s="1">
        <v>-1383.585</v>
      </c>
      <c r="S530" s="1">
        <v>-1226.1902</v>
      </c>
      <c r="T530">
        <v>0.66</v>
      </c>
      <c r="U530" s="1">
        <v>-1225.1712</v>
      </c>
      <c r="V530">
        <v>-1.57</v>
      </c>
    </row>
    <row r="531" spans="1:22" x14ac:dyDescent="0.2">
      <c r="A531" s="1">
        <v>-1216.8868</v>
      </c>
      <c r="B531">
        <v>55.17</v>
      </c>
      <c r="C531" s="1">
        <v>-1217.9338</v>
      </c>
      <c r="D531">
        <v>18.16</v>
      </c>
      <c r="E531" s="1">
        <v>-1215.4362000000001</v>
      </c>
      <c r="F531">
        <v>5.93</v>
      </c>
      <c r="G531" s="1">
        <v>-1214.367</v>
      </c>
      <c r="H531">
        <v>9.31</v>
      </c>
      <c r="I531" s="1">
        <v>-1496.7797</v>
      </c>
      <c r="J531" s="1">
        <v>-1511.3958</v>
      </c>
      <c r="K531" s="1">
        <v>-1505.1577</v>
      </c>
      <c r="L531" s="1">
        <v>-998.92035999999996</v>
      </c>
      <c r="M531" s="1">
        <v>-1001.8466</v>
      </c>
      <c r="N531" s="1">
        <v>-1000.3389</v>
      </c>
      <c r="O531" s="1">
        <v>-1384.1379999999999</v>
      </c>
      <c r="P531" s="1">
        <v>-1383.4398000000001</v>
      </c>
      <c r="Q531" s="1">
        <v>-1383.5355999999999</v>
      </c>
      <c r="S531" s="1">
        <v>-1225.9267</v>
      </c>
      <c r="T531">
        <v>1.1100000000000001</v>
      </c>
      <c r="U531" s="1">
        <v>-1225.3501000000001</v>
      </c>
      <c r="V531">
        <v>-1.84</v>
      </c>
    </row>
    <row r="532" spans="1:22" x14ac:dyDescent="0.2">
      <c r="A532" s="1">
        <v>-1216.9345000000001</v>
      </c>
      <c r="B532">
        <v>55</v>
      </c>
      <c r="C532" s="1">
        <v>-1217.7261000000001</v>
      </c>
      <c r="D532">
        <v>18.37</v>
      </c>
      <c r="E532" s="1">
        <v>-1215.5059000000001</v>
      </c>
      <c r="F532">
        <v>5.65</v>
      </c>
      <c r="G532" s="1">
        <v>-1214.3770999999999</v>
      </c>
      <c r="H532">
        <v>8.82</v>
      </c>
      <c r="I532" s="1">
        <v>-1496.8557000000001</v>
      </c>
      <c r="J532" s="1">
        <v>-1511.5034000000001</v>
      </c>
      <c r="K532" s="1">
        <v>-1505.0587</v>
      </c>
      <c r="L532" s="1">
        <v>-998.75804000000005</v>
      </c>
      <c r="M532" s="1">
        <v>-1001.7653</v>
      </c>
      <c r="N532" s="1">
        <v>-1000.3351</v>
      </c>
      <c r="O532" s="1">
        <v>-1384.1065000000001</v>
      </c>
      <c r="P532" s="1">
        <v>-1383.4851000000001</v>
      </c>
      <c r="Q532" s="1">
        <v>-1383.4926</v>
      </c>
      <c r="S532" s="1">
        <v>-1225.6147000000001</v>
      </c>
      <c r="T532">
        <v>1.7</v>
      </c>
      <c r="U532" s="1">
        <v>-1225.5163</v>
      </c>
      <c r="V532">
        <v>-1.77</v>
      </c>
    </row>
    <row r="533" spans="1:22" x14ac:dyDescent="0.2">
      <c r="A533" s="1">
        <v>-1216.9229</v>
      </c>
      <c r="B533">
        <v>55.07</v>
      </c>
      <c r="C533" s="1">
        <v>-1217.5588</v>
      </c>
      <c r="D533">
        <v>18.75</v>
      </c>
      <c r="E533" s="1">
        <v>-1215.5116</v>
      </c>
      <c r="F533">
        <v>5.5</v>
      </c>
      <c r="G533" s="1">
        <v>-1214.4852000000001</v>
      </c>
      <c r="H533">
        <v>8.33</v>
      </c>
      <c r="I533" s="1">
        <v>-1496.9271000000001</v>
      </c>
      <c r="J533" s="1">
        <v>-1511.604</v>
      </c>
      <c r="K533" s="1">
        <v>-1504.9681</v>
      </c>
      <c r="L533" s="1">
        <v>-998.59050000000002</v>
      </c>
      <c r="M533" s="1">
        <v>-1001.6864</v>
      </c>
      <c r="N533" s="1">
        <v>-1000.3293</v>
      </c>
      <c r="O533" s="1">
        <v>-1384.0532000000001</v>
      </c>
      <c r="P533" s="1">
        <v>-1383.5338999999999</v>
      </c>
      <c r="Q533" s="1">
        <v>-1383.4559999999999</v>
      </c>
      <c r="S533" s="1">
        <v>-1225.2732000000001</v>
      </c>
      <c r="T533">
        <v>2.7</v>
      </c>
      <c r="U533" s="1">
        <v>-1225.6596</v>
      </c>
      <c r="V533">
        <v>-1.69</v>
      </c>
    </row>
    <row r="534" spans="1:22" x14ac:dyDescent="0.2">
      <c r="A534" s="1">
        <v>-1216.8367000000001</v>
      </c>
      <c r="B534">
        <v>55.21</v>
      </c>
      <c r="C534" s="1">
        <v>-1217.4201</v>
      </c>
      <c r="D534">
        <v>18.87</v>
      </c>
      <c r="E534" s="1">
        <v>-1215.4535000000001</v>
      </c>
      <c r="F534">
        <v>5.56</v>
      </c>
      <c r="G534" s="1">
        <v>-1214.6878999999999</v>
      </c>
      <c r="H534">
        <v>7.67</v>
      </c>
      <c r="I534" s="1">
        <v>-1496.9901</v>
      </c>
      <c r="J534" s="1">
        <v>-1511.6960999999999</v>
      </c>
      <c r="K534" s="1">
        <v>-1504.8871999999999</v>
      </c>
      <c r="L534" s="1">
        <v>-998.42134999999996</v>
      </c>
      <c r="M534" s="1">
        <v>-1001.6124</v>
      </c>
      <c r="N534" s="1">
        <v>-1000.3235</v>
      </c>
      <c r="O534" s="1">
        <v>-1383.9831999999999</v>
      </c>
      <c r="P534" s="1">
        <v>-1383.5871</v>
      </c>
      <c r="Q534" s="1">
        <v>-1383.4260999999999</v>
      </c>
      <c r="S534" s="1">
        <v>-1224.9273000000001</v>
      </c>
      <c r="T534">
        <v>2.99</v>
      </c>
      <c r="U534" s="1">
        <v>-1225.7723000000001</v>
      </c>
      <c r="V534">
        <v>-1.59</v>
      </c>
    </row>
    <row r="535" spans="1:22" x14ac:dyDescent="0.2">
      <c r="A535" s="1">
        <v>-1216.6697999999999</v>
      </c>
      <c r="B535">
        <v>55.53</v>
      </c>
      <c r="C535" s="1">
        <v>-1217.2954</v>
      </c>
      <c r="D535">
        <v>19.04</v>
      </c>
      <c r="E535" s="1">
        <v>-1215.3369</v>
      </c>
      <c r="F535">
        <v>5.57</v>
      </c>
      <c r="G535" s="1">
        <v>-1214.9649999999999</v>
      </c>
      <c r="H535">
        <v>6.52</v>
      </c>
      <c r="I535" s="1">
        <v>-1497.0409999999999</v>
      </c>
      <c r="J535" s="1">
        <v>-1511.778</v>
      </c>
      <c r="K535" s="1">
        <v>-1504.8172999999999</v>
      </c>
      <c r="L535" s="1">
        <v>-998.25374999999997</v>
      </c>
      <c r="M535" s="1">
        <v>-1001.5461</v>
      </c>
      <c r="N535" s="1">
        <v>-1000.3198</v>
      </c>
      <c r="O535" s="1">
        <v>-1383.9015999999999</v>
      </c>
      <c r="P535" s="1">
        <v>-1383.6455000000001</v>
      </c>
      <c r="Q535" s="1">
        <v>-1383.4024999999999</v>
      </c>
      <c r="S535" s="1">
        <v>-1224.6030000000001</v>
      </c>
      <c r="T535">
        <v>3.74</v>
      </c>
      <c r="U535" s="1">
        <v>-1225.8475000000001</v>
      </c>
      <c r="V535">
        <v>-1.65</v>
      </c>
    </row>
    <row r="536" spans="1:22" x14ac:dyDescent="0.2">
      <c r="A536" s="1">
        <v>-1216.4272000000001</v>
      </c>
      <c r="B536">
        <v>56.03</v>
      </c>
      <c r="C536" s="1">
        <v>-1217.1750999999999</v>
      </c>
      <c r="D536">
        <v>19.260000000000002</v>
      </c>
      <c r="E536" s="1">
        <v>-1215.1823999999999</v>
      </c>
      <c r="F536">
        <v>5.77</v>
      </c>
      <c r="G536" s="1">
        <v>-1215.2819999999999</v>
      </c>
      <c r="H536">
        <v>5.08</v>
      </c>
      <c r="I536" s="1">
        <v>-1497.0769</v>
      </c>
      <c r="J536" s="1">
        <v>-1511.8489999999999</v>
      </c>
      <c r="K536" s="1">
        <v>-1504.7587000000001</v>
      </c>
      <c r="L536" s="1">
        <v>-998.09038999999996</v>
      </c>
      <c r="M536" s="1">
        <v>-1001.4901</v>
      </c>
      <c r="N536" s="1">
        <v>-1000.3196</v>
      </c>
      <c r="O536" s="1">
        <v>-1383.8145</v>
      </c>
      <c r="P536" s="1">
        <v>-1383.7097000000001</v>
      </c>
      <c r="Q536" s="1">
        <v>-1383.3852999999999</v>
      </c>
      <c r="S536" s="1">
        <v>-1224.3235</v>
      </c>
      <c r="T536">
        <v>4.17</v>
      </c>
      <c r="U536" s="1">
        <v>-1225.8779999999999</v>
      </c>
      <c r="V536">
        <v>-1.72</v>
      </c>
    </row>
    <row r="537" spans="1:22" x14ac:dyDescent="0.2">
      <c r="A537" s="1">
        <v>-1216.1217999999999</v>
      </c>
      <c r="B537">
        <v>56.6</v>
      </c>
      <c r="C537" s="1">
        <v>-1217.0572</v>
      </c>
      <c r="D537">
        <v>19.43</v>
      </c>
      <c r="E537" s="1">
        <v>-1215.0245</v>
      </c>
      <c r="F537">
        <v>6.15</v>
      </c>
      <c r="G537" s="1">
        <v>-1215.5994000000001</v>
      </c>
      <c r="H537">
        <v>3.68</v>
      </c>
      <c r="I537" s="1">
        <v>-1497.0956000000001</v>
      </c>
      <c r="J537" s="1">
        <v>-1511.9087</v>
      </c>
      <c r="K537" s="1">
        <v>-1504.7112999999999</v>
      </c>
      <c r="L537" s="1">
        <v>-997.93329000000006</v>
      </c>
      <c r="M537" s="1">
        <v>-1001.4472</v>
      </c>
      <c r="N537" s="1">
        <v>-1000.3244</v>
      </c>
      <c r="O537" s="1">
        <v>-1383.7281</v>
      </c>
      <c r="P537" s="1">
        <v>-1383.7800999999999</v>
      </c>
      <c r="Q537" s="1">
        <v>-1383.3744999999999</v>
      </c>
      <c r="S537" s="1">
        <v>-1224.1052999999999</v>
      </c>
      <c r="T537">
        <v>4.6900000000000004</v>
      </c>
      <c r="U537" s="1">
        <v>-1225.8576</v>
      </c>
      <c r="V537">
        <v>-1.48</v>
      </c>
    </row>
    <row r="538" spans="1:22" x14ac:dyDescent="0.2">
      <c r="A538" s="1">
        <v>-1215.7736</v>
      </c>
      <c r="B538">
        <v>57.33</v>
      </c>
      <c r="C538" s="1">
        <v>-1216.9469999999999</v>
      </c>
      <c r="D538">
        <v>19.55</v>
      </c>
      <c r="E538" s="1">
        <v>-1214.9097999999999</v>
      </c>
      <c r="F538">
        <v>6.45</v>
      </c>
      <c r="G538" s="1">
        <v>-1215.8855000000001</v>
      </c>
      <c r="H538">
        <v>2.14</v>
      </c>
      <c r="I538" s="1">
        <v>-1497.0961</v>
      </c>
      <c r="J538" s="1">
        <v>-1511.9568999999999</v>
      </c>
      <c r="K538" s="1">
        <v>-1504.6747</v>
      </c>
      <c r="L538" s="1">
        <v>-997.78404</v>
      </c>
      <c r="M538" s="1">
        <v>-1001.42</v>
      </c>
      <c r="N538" s="1">
        <v>-1000.3347</v>
      </c>
      <c r="O538" s="1">
        <v>-1383.6478</v>
      </c>
      <c r="P538" s="1">
        <v>-1383.857</v>
      </c>
      <c r="Q538" s="1">
        <v>-1383.3705</v>
      </c>
      <c r="S538" s="1">
        <v>-1223.9579000000001</v>
      </c>
      <c r="T538">
        <v>4.87</v>
      </c>
      <c r="U538" s="1">
        <v>-1225.7809999999999</v>
      </c>
      <c r="V538">
        <v>-1.58</v>
      </c>
    </row>
    <row r="539" spans="1:22" x14ac:dyDescent="0.2">
      <c r="A539" s="1">
        <v>-1215.4079999999999</v>
      </c>
      <c r="B539">
        <v>57.94</v>
      </c>
      <c r="C539" s="1">
        <v>-1216.8581999999999</v>
      </c>
      <c r="D539">
        <v>20.14</v>
      </c>
      <c r="E539" s="1">
        <v>-1214.8796</v>
      </c>
      <c r="F539">
        <v>6.8</v>
      </c>
      <c r="G539" s="1">
        <v>-1216.1221</v>
      </c>
      <c r="H539">
        <v>0.73</v>
      </c>
      <c r="I539" s="1">
        <v>-1497.0776000000001</v>
      </c>
      <c r="J539" s="1">
        <v>-1511.9943000000001</v>
      </c>
      <c r="K539" s="1">
        <v>-1504.6487</v>
      </c>
      <c r="L539" s="1">
        <v>-997.64365999999995</v>
      </c>
      <c r="M539" s="1">
        <v>-1001.4109999999999</v>
      </c>
      <c r="N539" s="1">
        <v>-1000.3509</v>
      </c>
      <c r="O539" s="1">
        <v>-1383.5784000000001</v>
      </c>
      <c r="P539" s="1">
        <v>-1383.9407000000001</v>
      </c>
      <c r="Q539" s="1">
        <v>-1383.3733</v>
      </c>
      <c r="S539" s="1">
        <v>-1223.8813</v>
      </c>
      <c r="T539">
        <v>4.9000000000000004</v>
      </c>
      <c r="U539" s="1">
        <v>-1225.6472000000001</v>
      </c>
      <c r="V539">
        <v>-1.73</v>
      </c>
    </row>
    <row r="540" spans="1:22" x14ac:dyDescent="0.2">
      <c r="A540" s="1">
        <v>-1215.0543</v>
      </c>
      <c r="B540">
        <v>58.63</v>
      </c>
      <c r="C540" s="1">
        <v>-1216.8063999999999</v>
      </c>
      <c r="D540">
        <v>20.28</v>
      </c>
      <c r="E540" s="1">
        <v>-1214.9472000000001</v>
      </c>
      <c r="F540">
        <v>7.1</v>
      </c>
      <c r="G540" s="1">
        <v>-1216.3063</v>
      </c>
      <c r="H540">
        <v>-0.63</v>
      </c>
      <c r="I540" s="1">
        <v>-1497.0405000000001</v>
      </c>
      <c r="J540" s="1">
        <v>-1512.0224000000001</v>
      </c>
      <c r="K540" s="1">
        <v>-1504.6328000000001</v>
      </c>
      <c r="L540" s="1">
        <v>-997.51283000000001</v>
      </c>
      <c r="M540" s="1">
        <v>-1001.4227</v>
      </c>
      <c r="N540" s="1">
        <v>-1000.3729</v>
      </c>
      <c r="O540" s="1">
        <v>-1383.5238999999999</v>
      </c>
      <c r="P540" s="1">
        <v>-1384.0311999999999</v>
      </c>
      <c r="Q540" s="1">
        <v>-1383.3837000000001</v>
      </c>
      <c r="S540" s="1">
        <v>-1223.8671999999999</v>
      </c>
      <c r="T540">
        <v>4.83</v>
      </c>
      <c r="U540" s="1">
        <v>-1225.4647</v>
      </c>
      <c r="V540">
        <v>-1.47</v>
      </c>
    </row>
    <row r="541" spans="1:22" x14ac:dyDescent="0.2">
      <c r="A541" s="1">
        <v>-1214.7402999999999</v>
      </c>
      <c r="B541">
        <v>59.35</v>
      </c>
      <c r="C541" s="1">
        <v>-1216.8073999999999</v>
      </c>
      <c r="D541">
        <v>20.329999999999998</v>
      </c>
      <c r="E541" s="1">
        <v>-1215.0945999999999</v>
      </c>
      <c r="F541">
        <v>7.16</v>
      </c>
      <c r="G541" s="1">
        <v>-1216.4440999999999</v>
      </c>
      <c r="H541">
        <v>-1.87</v>
      </c>
      <c r="I541" s="1">
        <v>-1496.9858999999999</v>
      </c>
      <c r="J541" s="1">
        <v>-1512.0432000000001</v>
      </c>
      <c r="K541" s="1">
        <v>-1504.6266000000001</v>
      </c>
      <c r="L541" s="1">
        <v>-997.39192000000003</v>
      </c>
      <c r="M541" s="1">
        <v>-1001.4569</v>
      </c>
      <c r="N541" s="1">
        <v>-1000.4001</v>
      </c>
      <c r="O541" s="1">
        <v>-1383.4861000000001</v>
      </c>
      <c r="P541" s="1">
        <v>-1384.1283000000001</v>
      </c>
      <c r="Q541" s="1">
        <v>-1383.402</v>
      </c>
      <c r="S541" s="1">
        <v>-1223.9023999999999</v>
      </c>
      <c r="T541">
        <v>4.7699999999999996</v>
      </c>
      <c r="U541" s="1">
        <v>-1225.2498000000001</v>
      </c>
      <c r="V541">
        <v>-1.26</v>
      </c>
    </row>
    <row r="542" spans="1:22" x14ac:dyDescent="0.2">
      <c r="A542" s="1">
        <v>-1214.4894999999999</v>
      </c>
      <c r="B542">
        <v>60.04</v>
      </c>
      <c r="C542" s="1">
        <v>-1216.8742999999999</v>
      </c>
      <c r="D542">
        <v>20.25</v>
      </c>
      <c r="E542" s="1">
        <v>-1215.2892999999999</v>
      </c>
      <c r="F542">
        <v>7.16</v>
      </c>
      <c r="G542" s="1">
        <v>-1216.5468000000001</v>
      </c>
      <c r="H542">
        <v>-2.94</v>
      </c>
      <c r="I542" s="1">
        <v>-1496.9148</v>
      </c>
      <c r="J542" s="1">
        <v>-1512.0596</v>
      </c>
      <c r="K542" s="1">
        <v>-1504.6297</v>
      </c>
      <c r="L542" s="1">
        <v>-997.28126999999995</v>
      </c>
      <c r="M542" s="1">
        <v>-1001.5144</v>
      </c>
      <c r="N542" s="1">
        <v>-1000.4319</v>
      </c>
      <c r="O542" s="1">
        <v>-1383.4655</v>
      </c>
      <c r="P542" s="1">
        <v>-1384.2320999999999</v>
      </c>
      <c r="Q542" s="1">
        <v>-1383.4292</v>
      </c>
      <c r="S542" s="1">
        <v>-1223.972</v>
      </c>
      <c r="T542">
        <v>4.3</v>
      </c>
      <c r="U542" s="1">
        <v>-1225.027</v>
      </c>
      <c r="V542">
        <v>-1.54</v>
      </c>
    </row>
    <row r="543" spans="1:22" x14ac:dyDescent="0.2">
      <c r="A543" s="1">
        <v>-1214.3191999999999</v>
      </c>
      <c r="B543">
        <v>60.48</v>
      </c>
      <c r="C543" s="1">
        <v>-1217.0105000000001</v>
      </c>
      <c r="D543">
        <v>20.28</v>
      </c>
      <c r="E543" s="1">
        <v>-1215.5052000000001</v>
      </c>
      <c r="F543">
        <v>7.28</v>
      </c>
      <c r="G543" s="1">
        <v>-1216.6257000000001</v>
      </c>
      <c r="H543">
        <v>-3.92</v>
      </c>
      <c r="I543" s="1">
        <v>-1496.8288</v>
      </c>
      <c r="J543" s="1">
        <v>-1512.0744999999999</v>
      </c>
      <c r="K543" s="1">
        <v>-1504.6414</v>
      </c>
      <c r="L543" s="1">
        <v>-997.18075999999996</v>
      </c>
      <c r="M543" s="1">
        <v>-1001.5952</v>
      </c>
      <c r="N543" s="1">
        <v>-1000.4678</v>
      </c>
      <c r="O543" s="1">
        <v>-1383.4612</v>
      </c>
      <c r="P543" s="1">
        <v>-1384.3416999999999</v>
      </c>
      <c r="Q543" s="1">
        <v>-1383.4654</v>
      </c>
      <c r="S543" s="1">
        <v>-1224.0621000000001</v>
      </c>
      <c r="T543">
        <v>4.13</v>
      </c>
      <c r="U543" s="1">
        <v>-1224.8226999999999</v>
      </c>
      <c r="V543">
        <v>-1.57</v>
      </c>
    </row>
    <row r="544" spans="1:22" x14ac:dyDescent="0.2">
      <c r="A544" s="1">
        <v>-1214.2378000000001</v>
      </c>
      <c r="B544">
        <v>60.88</v>
      </c>
      <c r="C544" s="1">
        <v>-1217.2086999999999</v>
      </c>
      <c r="D544">
        <v>20.149999999999999</v>
      </c>
      <c r="E544" s="1">
        <v>-1215.7330999999999</v>
      </c>
      <c r="F544">
        <v>7.16</v>
      </c>
      <c r="G544" s="1">
        <v>-1216.6913</v>
      </c>
      <c r="H544">
        <v>-4.72</v>
      </c>
      <c r="I544" s="1">
        <v>-1496.7299</v>
      </c>
      <c r="J544" s="1">
        <v>-1512.0909999999999</v>
      </c>
      <c r="K544" s="1">
        <v>-1504.6618000000001</v>
      </c>
      <c r="L544" s="1">
        <v>-997.08993999999996</v>
      </c>
      <c r="M544" s="1">
        <v>-1001.6978</v>
      </c>
      <c r="N544" s="1">
        <v>-1000.5069</v>
      </c>
      <c r="O544" s="1">
        <v>-1383.4701</v>
      </c>
      <c r="P544" s="1">
        <v>-1384.4557</v>
      </c>
      <c r="Q544" s="1">
        <v>-1383.5110999999999</v>
      </c>
      <c r="S544" s="1">
        <v>-1224.1633999999999</v>
      </c>
      <c r="T544">
        <v>3.69</v>
      </c>
      <c r="U544" s="1">
        <v>-1224.6604</v>
      </c>
      <c r="V544">
        <v>-1.3</v>
      </c>
    </row>
    <row r="545" spans="1:22" x14ac:dyDescent="0.2">
      <c r="A545" s="1">
        <v>-1214.2445</v>
      </c>
      <c r="B545">
        <v>61.01</v>
      </c>
      <c r="C545" s="1">
        <v>-1217.4516000000001</v>
      </c>
      <c r="D545">
        <v>19.8</v>
      </c>
      <c r="E545" s="1">
        <v>-1215.9811999999999</v>
      </c>
      <c r="F545">
        <v>7.33</v>
      </c>
      <c r="G545" s="1">
        <v>-1216.7529</v>
      </c>
      <c r="H545">
        <v>-5.34</v>
      </c>
      <c r="I545" s="1">
        <v>-1496.6190999999999</v>
      </c>
      <c r="J545" s="1">
        <v>-1512.1122</v>
      </c>
      <c r="K545" s="1">
        <v>-1504.6904</v>
      </c>
      <c r="L545" s="1">
        <v>-997.00855000000001</v>
      </c>
      <c r="M545" s="1">
        <v>-1001.8193</v>
      </c>
      <c r="N545" s="1">
        <v>-1000.5485</v>
      </c>
      <c r="O545" s="1">
        <v>-1383.4881</v>
      </c>
      <c r="P545" s="1">
        <v>-1384.5725</v>
      </c>
      <c r="Q545" s="1">
        <v>-1383.5659000000001</v>
      </c>
      <c r="S545" s="1">
        <v>-1224.2722000000001</v>
      </c>
      <c r="T545">
        <v>3.07</v>
      </c>
      <c r="U545" s="1">
        <v>-1224.5581</v>
      </c>
      <c r="V545">
        <v>-1.1200000000000001</v>
      </c>
    </row>
    <row r="546" spans="1:22" x14ac:dyDescent="0.2">
      <c r="A546" s="1">
        <v>-1214.3287</v>
      </c>
      <c r="B546">
        <v>61.04</v>
      </c>
      <c r="C546" s="1">
        <v>-1217.7122999999999</v>
      </c>
      <c r="D546">
        <v>19.309999999999999</v>
      </c>
      <c r="E546" s="1">
        <v>-1216.2584999999999</v>
      </c>
      <c r="F546">
        <v>7.16</v>
      </c>
      <c r="G546" s="1">
        <v>-1216.816</v>
      </c>
      <c r="H546">
        <v>-5.95</v>
      </c>
      <c r="I546" s="1">
        <v>-1496.4987000000001</v>
      </c>
      <c r="J546" s="1">
        <v>-1512.1412</v>
      </c>
      <c r="K546" s="1">
        <v>-1504.7262000000001</v>
      </c>
      <c r="L546" s="1">
        <v>-996.93613000000005</v>
      </c>
      <c r="M546" s="1">
        <v>-1001.9558</v>
      </c>
      <c r="N546" s="1">
        <v>-1000.5918</v>
      </c>
      <c r="O546" s="1">
        <v>-1383.5106000000001</v>
      </c>
      <c r="P546" s="1">
        <v>-1384.6896999999999</v>
      </c>
      <c r="Q546" s="1">
        <v>-1383.6297</v>
      </c>
      <c r="S546" s="1">
        <v>-1224.3871999999999</v>
      </c>
      <c r="T546">
        <v>2.66</v>
      </c>
      <c r="U546" s="1">
        <v>-1224.5256999999999</v>
      </c>
      <c r="V546">
        <v>-1.25</v>
      </c>
    </row>
    <row r="547" spans="1:22" x14ac:dyDescent="0.2">
      <c r="A547" s="1">
        <v>-1214.4736</v>
      </c>
      <c r="B547">
        <v>61.14</v>
      </c>
      <c r="C547" s="1">
        <v>-1217.9611</v>
      </c>
      <c r="D547">
        <v>18.8</v>
      </c>
      <c r="E547" s="1">
        <v>-1216.5651</v>
      </c>
      <c r="F547">
        <v>6.64</v>
      </c>
      <c r="G547" s="1">
        <v>-1216.8811000000001</v>
      </c>
      <c r="H547">
        <v>-6.31</v>
      </c>
      <c r="I547" s="1">
        <v>-1496.3706999999999</v>
      </c>
      <c r="J547" s="1">
        <v>-1512.1802</v>
      </c>
      <c r="K547" s="1">
        <v>-1504.7684999999999</v>
      </c>
      <c r="L547" s="1">
        <v>-996.87248</v>
      </c>
      <c r="M547" s="1">
        <v>-1002.103</v>
      </c>
      <c r="N547" s="1">
        <v>-1000.6363</v>
      </c>
      <c r="O547" s="1">
        <v>-1383.5331000000001</v>
      </c>
      <c r="P547" s="1">
        <v>-1384.8042</v>
      </c>
      <c r="Q547" s="1">
        <v>-1383.7013999999999</v>
      </c>
      <c r="S547" s="1">
        <v>-1224.5063</v>
      </c>
      <c r="T547">
        <v>2.2599999999999998</v>
      </c>
      <c r="U547" s="1">
        <v>-1224.5649000000001</v>
      </c>
      <c r="V547">
        <v>-0.98</v>
      </c>
    </row>
    <row r="548" spans="1:22" x14ac:dyDescent="0.2">
      <c r="A548" s="1">
        <v>-1214.6585</v>
      </c>
      <c r="B548">
        <v>61.2</v>
      </c>
      <c r="C548" s="1">
        <v>-1218.1692</v>
      </c>
      <c r="D548">
        <v>18.16</v>
      </c>
      <c r="E548" s="1">
        <v>-1216.8883000000001</v>
      </c>
      <c r="F548">
        <v>6.12</v>
      </c>
      <c r="G548" s="1">
        <v>-1216.943</v>
      </c>
      <c r="H548">
        <v>-6.68</v>
      </c>
      <c r="I548" s="1">
        <v>-1496.2367999999999</v>
      </c>
      <c r="J548" s="1">
        <v>-1512.231</v>
      </c>
      <c r="K548" s="1">
        <v>-1504.8157000000001</v>
      </c>
      <c r="L548" s="1">
        <v>-996.81723</v>
      </c>
      <c r="M548" s="1">
        <v>-1002.2553</v>
      </c>
      <c r="N548" s="1">
        <v>-1000.6815</v>
      </c>
      <c r="O548" s="1">
        <v>-1383.5503000000001</v>
      </c>
      <c r="P548" s="1">
        <v>-1384.9137000000001</v>
      </c>
      <c r="Q548" s="1">
        <v>-1383.7802999999999</v>
      </c>
      <c r="S548" s="1">
        <v>-1224.6228000000001</v>
      </c>
      <c r="T548">
        <v>1.7</v>
      </c>
      <c r="U548" s="1">
        <v>-1224.6690000000001</v>
      </c>
      <c r="V548">
        <v>-0.79</v>
      </c>
    </row>
    <row r="549" spans="1:22" x14ac:dyDescent="0.2">
      <c r="A549" s="1">
        <v>-1214.8615</v>
      </c>
      <c r="B549">
        <v>61.21</v>
      </c>
      <c r="C549" s="1">
        <v>-1218.3126</v>
      </c>
      <c r="D549">
        <v>17.600000000000001</v>
      </c>
      <c r="E549" s="1">
        <v>-1217.2035000000001</v>
      </c>
      <c r="F549">
        <v>5.57</v>
      </c>
      <c r="G549" s="1">
        <v>-1216.9916000000001</v>
      </c>
      <c r="H549">
        <v>-7.1</v>
      </c>
      <c r="I549" s="1">
        <v>-1496.0988</v>
      </c>
      <c r="J549" s="1">
        <v>-1512.2945</v>
      </c>
      <c r="K549" s="1">
        <v>-1504.866</v>
      </c>
      <c r="L549" s="1">
        <v>-996.77029000000005</v>
      </c>
      <c r="M549" s="1">
        <v>-1002.4076</v>
      </c>
      <c r="N549" s="1">
        <v>-1000.7277</v>
      </c>
      <c r="O549" s="1">
        <v>-1383.5581999999999</v>
      </c>
      <c r="P549" s="1">
        <v>-1385.0151000000001</v>
      </c>
      <c r="Q549" s="1">
        <v>-1383.8648000000001</v>
      </c>
      <c r="S549" s="1">
        <v>-1224.7235000000001</v>
      </c>
      <c r="T549">
        <v>1.22</v>
      </c>
      <c r="U549" s="1">
        <v>-1224.8244</v>
      </c>
      <c r="V549">
        <v>-0.53</v>
      </c>
    </row>
    <row r="550" spans="1:22" x14ac:dyDescent="0.2">
      <c r="A550" s="1">
        <v>-1215.0617</v>
      </c>
      <c r="B550">
        <v>61.25</v>
      </c>
      <c r="C550" s="1">
        <v>-1218.374</v>
      </c>
      <c r="D550">
        <v>17.05</v>
      </c>
      <c r="E550" s="1">
        <v>-1217.4829999999999</v>
      </c>
      <c r="F550">
        <v>4.79</v>
      </c>
      <c r="G550" s="1">
        <v>-1217.0134</v>
      </c>
      <c r="H550">
        <v>-7.2</v>
      </c>
      <c r="I550" s="1">
        <v>-1495.9583</v>
      </c>
      <c r="J550" s="1">
        <v>-1512.3704</v>
      </c>
      <c r="K550" s="1">
        <v>-1504.9177</v>
      </c>
      <c r="L550" s="1">
        <v>-996.73167000000001</v>
      </c>
      <c r="M550" s="1">
        <v>-1002.5548</v>
      </c>
      <c r="N550" s="1">
        <v>-1000.775</v>
      </c>
      <c r="O550" s="1">
        <v>-1383.5528999999999</v>
      </c>
      <c r="P550" s="1">
        <v>-1385.105</v>
      </c>
      <c r="Q550" s="1">
        <v>-1383.953</v>
      </c>
      <c r="S550" s="1">
        <v>-1224.7877000000001</v>
      </c>
      <c r="T550">
        <v>0.76</v>
      </c>
      <c r="U550" s="1">
        <v>-1225.0132000000001</v>
      </c>
      <c r="V550">
        <v>-0.62</v>
      </c>
    </row>
    <row r="551" spans="1:22" x14ac:dyDescent="0.2">
      <c r="A551" s="1">
        <v>-1215.2394999999999</v>
      </c>
      <c r="B551">
        <v>61.44</v>
      </c>
      <c r="C551" s="1">
        <v>-1218.3463999999999</v>
      </c>
      <c r="D551">
        <v>16.78</v>
      </c>
      <c r="E551" s="1">
        <v>-1217.7035000000001</v>
      </c>
      <c r="F551">
        <v>4.08</v>
      </c>
      <c r="G551" s="1">
        <v>-1216.9971</v>
      </c>
      <c r="H551">
        <v>-7.41</v>
      </c>
      <c r="I551" s="1">
        <v>-1495.8168000000001</v>
      </c>
      <c r="J551" s="1">
        <v>-1512.4577999999999</v>
      </c>
      <c r="K551" s="1">
        <v>-1504.9684999999999</v>
      </c>
      <c r="L551" s="1">
        <v>-996.70120999999995</v>
      </c>
      <c r="M551" s="1">
        <v>-1002.6926</v>
      </c>
      <c r="N551" s="1">
        <v>-1000.8238</v>
      </c>
      <c r="O551" s="1">
        <v>-1383.5311999999999</v>
      </c>
      <c r="P551" s="1">
        <v>-1385.1811</v>
      </c>
      <c r="Q551" s="1">
        <v>-1384.0434</v>
      </c>
      <c r="S551" s="1">
        <v>-1224.7929999999999</v>
      </c>
      <c r="T551">
        <v>0.35</v>
      </c>
      <c r="U551" s="1">
        <v>-1225.2154</v>
      </c>
      <c r="V551">
        <v>-0.32</v>
      </c>
    </row>
    <row r="552" spans="1:22" x14ac:dyDescent="0.2">
      <c r="A552" s="1">
        <v>-1215.3778</v>
      </c>
      <c r="B552">
        <v>61.72</v>
      </c>
      <c r="C552" s="1">
        <v>-1218.2366999999999</v>
      </c>
      <c r="D552">
        <v>16.7</v>
      </c>
      <c r="E552" s="1">
        <v>-1217.8531</v>
      </c>
      <c r="F552">
        <v>3.36</v>
      </c>
      <c r="G552" s="1">
        <v>-1216.9393</v>
      </c>
      <c r="H552">
        <v>-7.51</v>
      </c>
      <c r="I552" s="1">
        <v>-1495.6758</v>
      </c>
      <c r="J552" s="1">
        <v>-1512.5545999999999</v>
      </c>
      <c r="K552" s="1">
        <v>-1505.0157999999999</v>
      </c>
      <c r="L552" s="1">
        <v>-996.67889000000002</v>
      </c>
      <c r="M552" s="1">
        <v>-1002.8175</v>
      </c>
      <c r="N552" s="1">
        <v>-1000.8748000000001</v>
      </c>
      <c r="O552" s="1">
        <v>-1383.4908</v>
      </c>
      <c r="P552" s="1">
        <v>-1385.242</v>
      </c>
      <c r="Q552" s="1">
        <v>-1384.1341</v>
      </c>
      <c r="S552" s="1">
        <v>-1224.7185999999999</v>
      </c>
      <c r="T552">
        <v>0.06</v>
      </c>
      <c r="U552" s="1">
        <v>-1225.4117000000001</v>
      </c>
      <c r="V552">
        <v>-0.15</v>
      </c>
    </row>
    <row r="553" spans="1:22" x14ac:dyDescent="0.2">
      <c r="A553" s="1">
        <v>-1215.4618</v>
      </c>
      <c r="B553">
        <v>61.93</v>
      </c>
      <c r="C553" s="1">
        <v>-1218.0649000000001</v>
      </c>
      <c r="D553">
        <v>16.46</v>
      </c>
      <c r="E553" s="1">
        <v>-1217.9322</v>
      </c>
      <c r="F553">
        <v>2.72</v>
      </c>
      <c r="G553" s="1">
        <v>-1216.8451</v>
      </c>
      <c r="H553">
        <v>-7.28</v>
      </c>
      <c r="I553" s="1">
        <v>-1495.5359000000001</v>
      </c>
      <c r="J553" s="1">
        <v>-1512.6581000000001</v>
      </c>
      <c r="K553" s="1">
        <v>-1505.0571</v>
      </c>
      <c r="L553" s="1">
        <v>-996.66535999999996</v>
      </c>
      <c r="M553" s="1">
        <v>-1002.927</v>
      </c>
      <c r="N553" s="1">
        <v>-1000.9288</v>
      </c>
      <c r="O553" s="1">
        <v>-1383.43</v>
      </c>
      <c r="P553" s="1">
        <v>-1385.2865999999999</v>
      </c>
      <c r="Q553" s="1">
        <v>-1384.2231999999999</v>
      </c>
      <c r="S553" s="1">
        <v>-1224.5541000000001</v>
      </c>
      <c r="T553">
        <v>-0.22</v>
      </c>
      <c r="U553" s="1">
        <v>-1225.5871999999999</v>
      </c>
      <c r="V553">
        <v>-0.03</v>
      </c>
    </row>
    <row r="554" spans="1:22" x14ac:dyDescent="0.2">
      <c r="A554" s="1">
        <v>-1215.4811999999999</v>
      </c>
      <c r="B554">
        <v>62.25</v>
      </c>
      <c r="C554" s="1">
        <v>-1217.8621000000001</v>
      </c>
      <c r="D554">
        <v>16.36</v>
      </c>
      <c r="E554" s="1">
        <v>-1217.9514999999999</v>
      </c>
      <c r="F554">
        <v>2.08</v>
      </c>
      <c r="G554" s="1">
        <v>-1216.7284</v>
      </c>
      <c r="H554">
        <v>-7.42</v>
      </c>
      <c r="I554" s="1">
        <v>-1495.3976</v>
      </c>
      <c r="J554" s="1">
        <v>-1512.7650000000001</v>
      </c>
      <c r="K554" s="1">
        <v>-1505.0898999999999</v>
      </c>
      <c r="L554" s="1">
        <v>-996.66139999999996</v>
      </c>
      <c r="M554" s="1">
        <v>-1003.0198</v>
      </c>
      <c r="N554" s="1">
        <v>-1000.9859</v>
      </c>
      <c r="O554" s="1">
        <v>-1383.3475000000001</v>
      </c>
      <c r="P554" s="1">
        <v>-1385.3144</v>
      </c>
      <c r="Q554" s="1">
        <v>-1384.3096</v>
      </c>
      <c r="S554" s="1">
        <v>-1224.3045999999999</v>
      </c>
      <c r="T554">
        <v>-0.43</v>
      </c>
      <c r="U554" s="1">
        <v>-1225.7293999999999</v>
      </c>
      <c r="V554">
        <v>-0.08</v>
      </c>
    </row>
    <row r="555" spans="1:22" x14ac:dyDescent="0.2">
      <c r="A555" s="1">
        <v>-1215.4314999999999</v>
      </c>
      <c r="B555">
        <v>62.46</v>
      </c>
      <c r="C555" s="1">
        <v>-1217.6633999999999</v>
      </c>
      <c r="D555">
        <v>16.510000000000002</v>
      </c>
      <c r="E555" s="1">
        <v>-1217.9274</v>
      </c>
      <c r="F555">
        <v>1.44</v>
      </c>
      <c r="G555" s="1">
        <v>-1216.6102000000001</v>
      </c>
      <c r="H555">
        <v>-7.34</v>
      </c>
      <c r="I555" s="1">
        <v>-1495.2603999999999</v>
      </c>
      <c r="J555" s="1">
        <v>-1512.8712</v>
      </c>
      <c r="K555" s="1">
        <v>-1505.1115</v>
      </c>
      <c r="L555" s="1">
        <v>-996.66800000000001</v>
      </c>
      <c r="M555" s="1">
        <v>-1003.0957</v>
      </c>
      <c r="N555" s="1">
        <v>-1001.0463</v>
      </c>
      <c r="O555" s="1">
        <v>-1383.2434000000001</v>
      </c>
      <c r="P555" s="1">
        <v>-1385.326</v>
      </c>
      <c r="Q555" s="1">
        <v>-1384.3911000000001</v>
      </c>
      <c r="S555" s="1">
        <v>-1223.9897000000001</v>
      </c>
      <c r="T555">
        <v>-0.68</v>
      </c>
      <c r="U555" s="1">
        <v>-1225.829</v>
      </c>
      <c r="V555">
        <v>0.13</v>
      </c>
    </row>
    <row r="556" spans="1:22" x14ac:dyDescent="0.2">
      <c r="A556" s="1">
        <v>-1215.3153</v>
      </c>
      <c r="B556">
        <v>62.69</v>
      </c>
      <c r="C556" s="1">
        <v>-1217.5018</v>
      </c>
      <c r="D556">
        <v>16.309999999999999</v>
      </c>
      <c r="E556" s="1">
        <v>-1217.8787</v>
      </c>
      <c r="F556">
        <v>0.95</v>
      </c>
      <c r="G556" s="1">
        <v>-1216.511</v>
      </c>
      <c r="H556">
        <v>-7.23</v>
      </c>
      <c r="I556" s="1">
        <v>-1495.1235999999999</v>
      </c>
      <c r="J556" s="1">
        <v>-1512.9731999999999</v>
      </c>
      <c r="K556" s="1">
        <v>-1505.1192000000001</v>
      </c>
      <c r="L556" s="1">
        <v>-996.68622000000005</v>
      </c>
      <c r="M556" s="1">
        <v>-1003.1557</v>
      </c>
      <c r="N556" s="1">
        <v>-1001.1082</v>
      </c>
      <c r="O556" s="1">
        <v>-1383.1180999999999</v>
      </c>
      <c r="P556" s="1">
        <v>-1385.3226999999999</v>
      </c>
      <c r="Q556" s="1">
        <v>-1384.4661000000001</v>
      </c>
      <c r="S556" s="1">
        <v>-1223.643</v>
      </c>
      <c r="T556">
        <v>-0.89</v>
      </c>
      <c r="U556" s="1">
        <v>-1225.8807999999999</v>
      </c>
      <c r="V556">
        <v>0.19</v>
      </c>
    </row>
    <row r="557" spans="1:22" x14ac:dyDescent="0.2">
      <c r="A557" s="1">
        <v>-1215.1415</v>
      </c>
      <c r="B557">
        <v>62.99</v>
      </c>
      <c r="C557" s="1">
        <v>-1217.4024999999999</v>
      </c>
      <c r="D557">
        <v>16.27</v>
      </c>
      <c r="E557" s="1">
        <v>-1217.8221000000001</v>
      </c>
      <c r="F557">
        <v>0.59</v>
      </c>
      <c r="G557" s="1">
        <v>-1216.4481000000001</v>
      </c>
      <c r="H557">
        <v>-7.16</v>
      </c>
      <c r="I557" s="1">
        <v>-1494.9861000000001</v>
      </c>
      <c r="J557" s="1">
        <v>-1513.0663</v>
      </c>
      <c r="K557" s="1">
        <v>-1505.1106</v>
      </c>
      <c r="L557" s="1">
        <v>-996.71726000000001</v>
      </c>
      <c r="M557" s="1">
        <v>-1003.2015</v>
      </c>
      <c r="N557" s="1">
        <v>-1001.1697</v>
      </c>
      <c r="O557" s="1">
        <v>-1382.973</v>
      </c>
      <c r="P557" s="1">
        <v>-1385.3069</v>
      </c>
      <c r="Q557" s="1">
        <v>-1384.5328999999999</v>
      </c>
      <c r="S557" s="1">
        <v>-1223.3050000000001</v>
      </c>
      <c r="T557">
        <v>-0.6</v>
      </c>
      <c r="U557" s="1">
        <v>-1225.8842</v>
      </c>
      <c r="V557">
        <v>0.11</v>
      </c>
    </row>
    <row r="558" spans="1:22" x14ac:dyDescent="0.2">
      <c r="A558" s="1">
        <v>-1214.9242999999999</v>
      </c>
      <c r="B558">
        <v>63.02</v>
      </c>
      <c r="C558" s="1">
        <v>-1217.3776</v>
      </c>
      <c r="D558">
        <v>16.05</v>
      </c>
      <c r="E558" s="1">
        <v>-1217.7715000000001</v>
      </c>
      <c r="F558">
        <v>0.05</v>
      </c>
      <c r="G558" s="1">
        <v>-1216.4328</v>
      </c>
      <c r="H558">
        <v>-7.28</v>
      </c>
      <c r="I558" s="1">
        <v>-1494.846</v>
      </c>
      <c r="J558" s="1">
        <v>-1513.1466</v>
      </c>
      <c r="K558" s="1">
        <v>-1505.0840000000001</v>
      </c>
      <c r="L558" s="1">
        <v>-996.76175999999998</v>
      </c>
      <c r="M558" s="1">
        <v>-1003.2353000000001</v>
      </c>
      <c r="N558" s="1">
        <v>-1001.2281</v>
      </c>
      <c r="O558" s="1">
        <v>-1382.8103000000001</v>
      </c>
      <c r="P558" s="1">
        <v>-1385.2819999999999</v>
      </c>
      <c r="Q558" s="1">
        <v>-1384.5896</v>
      </c>
      <c r="S558" s="1">
        <v>-1223.0174</v>
      </c>
      <c r="T558">
        <v>-0.89</v>
      </c>
      <c r="U558" s="1">
        <v>-1225.846</v>
      </c>
      <c r="V558">
        <v>0.15</v>
      </c>
    </row>
    <row r="559" spans="1:22" x14ac:dyDescent="0.2">
      <c r="A559" s="1">
        <v>-1214.6813999999999</v>
      </c>
      <c r="B559">
        <v>63.06</v>
      </c>
      <c r="C559" s="1">
        <v>-1217.4287999999999</v>
      </c>
      <c r="D559">
        <v>15.88</v>
      </c>
      <c r="E559" s="1">
        <v>-1217.7403999999999</v>
      </c>
      <c r="F559">
        <v>-0.2</v>
      </c>
      <c r="G559" s="1">
        <v>-1216.4675999999999</v>
      </c>
      <c r="H559">
        <v>-7.21</v>
      </c>
      <c r="I559" s="1">
        <v>-1494.7016000000001</v>
      </c>
      <c r="J559" s="1">
        <v>-1513.2107000000001</v>
      </c>
      <c r="K559" s="1">
        <v>-1505.038</v>
      </c>
      <c r="L559" s="1">
        <v>-996.82011</v>
      </c>
      <c r="M559" s="1">
        <v>-1003.2599</v>
      </c>
      <c r="N559" s="1">
        <v>-1001.2804</v>
      </c>
      <c r="O559" s="1">
        <v>-1382.6331</v>
      </c>
      <c r="P559" s="1">
        <v>-1385.2514000000001</v>
      </c>
      <c r="Q559" s="1">
        <v>-1384.6344999999999</v>
      </c>
      <c r="S559" s="1">
        <v>-1222.8187</v>
      </c>
      <c r="T559">
        <v>-1.4</v>
      </c>
      <c r="U559" s="1">
        <v>-1225.7787000000001</v>
      </c>
      <c r="V559">
        <v>0.11</v>
      </c>
    </row>
    <row r="560" spans="1:22" x14ac:dyDescent="0.2">
      <c r="A560" s="1">
        <v>-1214.4333999999999</v>
      </c>
      <c r="B560">
        <v>63.01</v>
      </c>
      <c r="C560" s="1">
        <v>-1217.5495000000001</v>
      </c>
      <c r="D560">
        <v>15.78</v>
      </c>
      <c r="E560" s="1">
        <v>-1217.7407000000001</v>
      </c>
      <c r="F560">
        <v>-0.5</v>
      </c>
      <c r="G560" s="1">
        <v>-1216.5473</v>
      </c>
      <c r="H560">
        <v>-7.05</v>
      </c>
      <c r="I560" s="1">
        <v>-1494.5510999999999</v>
      </c>
      <c r="J560" s="1">
        <v>-1513.2556999999999</v>
      </c>
      <c r="K560" s="1">
        <v>-1504.9713999999999</v>
      </c>
      <c r="L560" s="1">
        <v>-996.89188000000001</v>
      </c>
      <c r="M560" s="1">
        <v>-1003.2778</v>
      </c>
      <c r="N560" s="1">
        <v>-1001.3232</v>
      </c>
      <c r="O560" s="1">
        <v>-1382.4453000000001</v>
      </c>
      <c r="P560" s="1">
        <v>-1385.2186999999999</v>
      </c>
      <c r="Q560" s="1">
        <v>-1384.6659</v>
      </c>
      <c r="S560" s="1">
        <v>-1222.7372</v>
      </c>
      <c r="T560">
        <v>-1.7</v>
      </c>
      <c r="U560" s="1">
        <v>-1225.7029</v>
      </c>
      <c r="V560">
        <v>-0.22</v>
      </c>
    </row>
    <row r="561" spans="1:22" x14ac:dyDescent="0.2">
      <c r="A561" s="1">
        <v>-1214.201</v>
      </c>
      <c r="B561">
        <v>62.98</v>
      </c>
      <c r="C561" s="1">
        <v>-1217.7299</v>
      </c>
      <c r="D561">
        <v>15.67</v>
      </c>
      <c r="E561" s="1">
        <v>-1217.7838999999999</v>
      </c>
      <c r="F561">
        <v>-1.02</v>
      </c>
      <c r="G561" s="1">
        <v>-1216.6604</v>
      </c>
      <c r="H561">
        <v>-7</v>
      </c>
      <c r="I561" s="1">
        <v>-1494.3936000000001</v>
      </c>
      <c r="J561" s="1">
        <v>-1513.2796000000001</v>
      </c>
      <c r="K561" s="1">
        <v>-1504.8841</v>
      </c>
      <c r="L561" s="1">
        <v>-996.97627999999997</v>
      </c>
      <c r="M561" s="1">
        <v>-1003.2916</v>
      </c>
      <c r="N561" s="1">
        <v>-1001.3537</v>
      </c>
      <c r="O561" s="1">
        <v>-1382.2508</v>
      </c>
      <c r="P561" s="1">
        <v>-1385.1871000000001</v>
      </c>
      <c r="Q561" s="1">
        <v>-1384.682</v>
      </c>
      <c r="S561" s="1">
        <v>-1222.7842000000001</v>
      </c>
      <c r="T561">
        <v>-1.5</v>
      </c>
      <c r="U561" s="1">
        <v>-1225.6431</v>
      </c>
      <c r="V561">
        <v>-0.64</v>
      </c>
    </row>
    <row r="562" spans="1:22" x14ac:dyDescent="0.2">
      <c r="A562" s="1">
        <v>-1214.0026</v>
      </c>
      <c r="B562">
        <v>62.91</v>
      </c>
      <c r="C562" s="1">
        <v>-1217.9595999999999</v>
      </c>
      <c r="D562">
        <v>15.52</v>
      </c>
      <c r="E562" s="1">
        <v>-1217.8761999999999</v>
      </c>
      <c r="F562">
        <v>-1.22</v>
      </c>
      <c r="G562" s="1">
        <v>-1216.7907</v>
      </c>
      <c r="H562">
        <v>-6.79</v>
      </c>
      <c r="I562" s="1">
        <v>-1494.2285999999999</v>
      </c>
      <c r="J562" s="1">
        <v>-1513.2810999999999</v>
      </c>
      <c r="K562" s="1">
        <v>-1504.7769000000001</v>
      </c>
      <c r="L562" s="1">
        <v>-997.07204999999999</v>
      </c>
      <c r="M562" s="1">
        <v>-1003.3036</v>
      </c>
      <c r="N562" s="1">
        <v>-1001.37</v>
      </c>
      <c r="O562" s="1">
        <v>-1382.0540000000001</v>
      </c>
      <c r="P562" s="1">
        <v>-1385.1594</v>
      </c>
      <c r="Q562" s="1">
        <v>-1384.6812</v>
      </c>
      <c r="S562" s="1">
        <v>-1222.9549</v>
      </c>
      <c r="T562">
        <v>-2.13</v>
      </c>
      <c r="U562" s="1">
        <v>-1225.6192000000001</v>
      </c>
      <c r="V562">
        <v>-1.19</v>
      </c>
    </row>
    <row r="563" spans="1:22" x14ac:dyDescent="0.2">
      <c r="A563" s="1">
        <v>-1213.8526999999999</v>
      </c>
      <c r="B563">
        <v>62.57</v>
      </c>
      <c r="C563" s="1">
        <v>-1218.2284</v>
      </c>
      <c r="D563">
        <v>15.42</v>
      </c>
      <c r="E563" s="1">
        <v>-1218.0193999999999</v>
      </c>
      <c r="F563">
        <v>-1.41</v>
      </c>
      <c r="G563" s="1">
        <v>-1216.9195</v>
      </c>
      <c r="H563">
        <v>-6.46</v>
      </c>
      <c r="I563" s="1">
        <v>-1494.0563</v>
      </c>
      <c r="J563" s="1">
        <v>-1513.2601</v>
      </c>
      <c r="K563" s="1">
        <v>-1504.6507999999999</v>
      </c>
      <c r="L563" s="1">
        <v>-997.17692999999997</v>
      </c>
      <c r="M563" s="1">
        <v>-1003.3156</v>
      </c>
      <c r="N563" s="1">
        <v>-1001.3707000000001</v>
      </c>
      <c r="O563" s="1">
        <v>-1381.8590999999999</v>
      </c>
      <c r="P563" s="1">
        <v>-1385.1370999999999</v>
      </c>
      <c r="Q563" s="1">
        <v>-1384.6631</v>
      </c>
      <c r="S563" s="1">
        <v>-1223.2271000000001</v>
      </c>
      <c r="T563">
        <v>-2.4900000000000002</v>
      </c>
      <c r="U563" s="1">
        <v>-1225.6398999999999</v>
      </c>
      <c r="V563">
        <v>-1.86</v>
      </c>
    </row>
    <row r="564" spans="1:22" x14ac:dyDescent="0.2">
      <c r="A564" s="1">
        <v>-1213.7617</v>
      </c>
      <c r="B564">
        <v>62.5</v>
      </c>
      <c r="C564" s="1">
        <v>-1218.5214000000001</v>
      </c>
      <c r="D564">
        <v>15.37</v>
      </c>
      <c r="E564" s="1">
        <v>-1218.2085</v>
      </c>
      <c r="F564">
        <v>-1.57</v>
      </c>
      <c r="G564" s="1">
        <v>-1217.0266999999999</v>
      </c>
      <c r="H564">
        <v>-5.93</v>
      </c>
      <c r="I564" s="1">
        <v>-1493.8779</v>
      </c>
      <c r="J564" s="1">
        <v>-1513.2170000000001</v>
      </c>
      <c r="K564" s="1">
        <v>-1504.5074999999999</v>
      </c>
      <c r="L564" s="1">
        <v>-997.28813000000002</v>
      </c>
      <c r="M564" s="1">
        <v>-1003.3291</v>
      </c>
      <c r="N564" s="1">
        <v>-1001.3561</v>
      </c>
      <c r="O564" s="1">
        <v>-1381.6705999999999</v>
      </c>
      <c r="P564" s="1">
        <v>-1385.1208999999999</v>
      </c>
      <c r="Q564" s="1">
        <v>-1384.6277</v>
      </c>
      <c r="S564" s="1">
        <v>-1223.5657000000001</v>
      </c>
      <c r="T564">
        <v>-2.98</v>
      </c>
      <c r="U564" s="1">
        <v>-1225.6983</v>
      </c>
      <c r="V564">
        <v>-2.78</v>
      </c>
    </row>
    <row r="565" spans="1:22" x14ac:dyDescent="0.2">
      <c r="A565" s="1">
        <v>-1213.7335</v>
      </c>
      <c r="B565">
        <v>62.27</v>
      </c>
      <c r="C565" s="1">
        <v>-1218.8175000000001</v>
      </c>
      <c r="D565">
        <v>15.31</v>
      </c>
      <c r="E565" s="1">
        <v>-1218.4326000000001</v>
      </c>
      <c r="F565">
        <v>-1.76</v>
      </c>
      <c r="G565" s="1">
        <v>-1217.0912000000001</v>
      </c>
      <c r="H565">
        <v>-5.16</v>
      </c>
      <c r="I565" s="1">
        <v>-1493.6955</v>
      </c>
      <c r="J565" s="1">
        <v>-1513.1534999999999</v>
      </c>
      <c r="K565" s="1">
        <v>-1504.3489</v>
      </c>
      <c r="L565" s="1">
        <v>-997.40246999999999</v>
      </c>
      <c r="M565" s="1">
        <v>-1003.3444</v>
      </c>
      <c r="N565" s="1">
        <v>-1001.3276</v>
      </c>
      <c r="O565" s="1">
        <v>-1381.4921999999999</v>
      </c>
      <c r="P565" s="1">
        <v>-1385.1107999999999</v>
      </c>
      <c r="Q565" s="1">
        <v>-1384.5751</v>
      </c>
      <c r="S565" s="1">
        <v>-1223.925</v>
      </c>
      <c r="T565">
        <v>-3.4</v>
      </c>
      <c r="U565" s="1">
        <v>-1225.7759000000001</v>
      </c>
      <c r="V565">
        <v>-3.86</v>
      </c>
    </row>
    <row r="566" spans="1:22" x14ac:dyDescent="0.2">
      <c r="A566" s="1">
        <v>-1213.7674</v>
      </c>
      <c r="B566">
        <v>62.17</v>
      </c>
      <c r="C566" s="1">
        <v>-1219.0898999999999</v>
      </c>
      <c r="D566">
        <v>15.19</v>
      </c>
      <c r="E566" s="1">
        <v>-1218.6742999999999</v>
      </c>
      <c r="F566">
        <v>-1.77</v>
      </c>
      <c r="G566" s="1">
        <v>-1217.0965000000001</v>
      </c>
      <c r="H566">
        <v>-4.5199999999999996</v>
      </c>
      <c r="I566" s="1">
        <v>-1493.5124000000001</v>
      </c>
      <c r="J566" s="1">
        <v>-1513.0716</v>
      </c>
      <c r="K566" s="1">
        <v>-1504.1780000000001</v>
      </c>
      <c r="L566" s="1">
        <v>-997.51631999999995</v>
      </c>
      <c r="M566" s="1">
        <v>-1003.3623</v>
      </c>
      <c r="N566" s="1">
        <v>-1001.2884</v>
      </c>
      <c r="O566" s="1">
        <v>-1381.3267000000001</v>
      </c>
      <c r="P566" s="1">
        <v>-1385.1061</v>
      </c>
      <c r="Q566" s="1">
        <v>-1384.5069000000001</v>
      </c>
      <c r="S566" s="1">
        <v>-1224.2603999999999</v>
      </c>
      <c r="T566">
        <v>-3.82</v>
      </c>
      <c r="U566" s="1">
        <v>-1225.8501000000001</v>
      </c>
      <c r="V566">
        <v>-4.96</v>
      </c>
    </row>
    <row r="567" spans="1:22" x14ac:dyDescent="0.2">
      <c r="A567" s="1">
        <v>-1213.8572999999999</v>
      </c>
      <c r="B567">
        <v>62.02</v>
      </c>
      <c r="C567" s="1">
        <v>-1219.3055999999999</v>
      </c>
      <c r="D567">
        <v>15.25</v>
      </c>
      <c r="E567" s="1">
        <v>-1218.9114999999999</v>
      </c>
      <c r="F567">
        <v>-1.7</v>
      </c>
      <c r="G567" s="1">
        <v>-1217.0349000000001</v>
      </c>
      <c r="H567">
        <v>-3.49</v>
      </c>
      <c r="I567" s="1">
        <v>-1493.3329000000001</v>
      </c>
      <c r="J567" s="1">
        <v>-1512.9733000000001</v>
      </c>
      <c r="K567" s="1">
        <v>-1503.9983</v>
      </c>
      <c r="L567" s="1">
        <v>-997.62603000000001</v>
      </c>
      <c r="M567" s="1">
        <v>-1003.3823</v>
      </c>
      <c r="N567" s="1">
        <v>-1001.2426</v>
      </c>
      <c r="O567" s="1">
        <v>-1381.1766</v>
      </c>
      <c r="P567" s="1">
        <v>-1385.1051</v>
      </c>
      <c r="Q567" s="1">
        <v>-1384.4250999999999</v>
      </c>
      <c r="S567" s="1">
        <v>-1224.5309999999999</v>
      </c>
      <c r="T567">
        <v>-4.45</v>
      </c>
      <c r="U567" s="1">
        <v>-1225.903</v>
      </c>
      <c r="V567">
        <v>-5.74</v>
      </c>
    </row>
    <row r="568" spans="1:22" x14ac:dyDescent="0.2">
      <c r="A568" s="1">
        <v>-1213.9929999999999</v>
      </c>
      <c r="B568">
        <v>61.95</v>
      </c>
      <c r="C568" s="1">
        <v>-1219.4308000000001</v>
      </c>
      <c r="D568">
        <v>15.41</v>
      </c>
      <c r="E568" s="1">
        <v>-1219.1179999999999</v>
      </c>
      <c r="F568">
        <v>-1.56</v>
      </c>
      <c r="G568" s="1">
        <v>-1216.9119000000001</v>
      </c>
      <c r="H568">
        <v>-2.58</v>
      </c>
      <c r="I568" s="1">
        <v>-1493.1614999999999</v>
      </c>
      <c r="J568" s="1">
        <v>-1512.8615</v>
      </c>
      <c r="K568" s="1">
        <v>-1503.8139000000001</v>
      </c>
      <c r="L568" s="1">
        <v>-997.72808999999995</v>
      </c>
      <c r="M568" s="1">
        <v>-1003.4041999999999</v>
      </c>
      <c r="N568" s="1">
        <v>-1001.1952</v>
      </c>
      <c r="O568" s="1">
        <v>-1381.0427999999999</v>
      </c>
      <c r="P568" s="1">
        <v>-1385.1062999999999</v>
      </c>
      <c r="Q568" s="1">
        <v>-1384.3316</v>
      </c>
      <c r="S568" s="1">
        <v>-1224.7038</v>
      </c>
      <c r="T568">
        <v>-4.46</v>
      </c>
      <c r="U568" s="1">
        <v>-1225.9267</v>
      </c>
      <c r="V568">
        <v>-6.68</v>
      </c>
    </row>
    <row r="569" spans="1:22" x14ac:dyDescent="0.2">
      <c r="A569" s="1">
        <v>-1214.1610000000001</v>
      </c>
      <c r="B569">
        <v>61.75</v>
      </c>
      <c r="C569" s="1">
        <v>-1219.4377999999999</v>
      </c>
      <c r="D569">
        <v>15.58</v>
      </c>
      <c r="E569" s="1">
        <v>-1219.2657999999999</v>
      </c>
      <c r="F569">
        <v>-1.43</v>
      </c>
      <c r="G569" s="1">
        <v>-1216.7483</v>
      </c>
      <c r="H569">
        <v>-1.43</v>
      </c>
      <c r="I569" s="1">
        <v>-1493.0033000000001</v>
      </c>
      <c r="J569" s="1">
        <v>-1512.7392</v>
      </c>
      <c r="K569" s="1">
        <v>-1503.6297</v>
      </c>
      <c r="L569" s="1">
        <v>-997.81925000000001</v>
      </c>
      <c r="M569" s="1">
        <v>-1003.4266</v>
      </c>
      <c r="N569" s="1">
        <v>-1001.1504</v>
      </c>
      <c r="O569" s="1">
        <v>-1380.9258</v>
      </c>
      <c r="P569" s="1">
        <v>-1385.1083000000001</v>
      </c>
      <c r="Q569" s="1">
        <v>-1384.2294999999999</v>
      </c>
      <c r="S569" s="1">
        <v>-1224.7577000000001</v>
      </c>
      <c r="T569">
        <v>-4.51</v>
      </c>
      <c r="U569" s="1">
        <v>-1225.9227000000001</v>
      </c>
      <c r="V569">
        <v>-7.09</v>
      </c>
    </row>
    <row r="570" spans="1:22" x14ac:dyDescent="0.2">
      <c r="A570" s="1">
        <v>-1214.3461</v>
      </c>
      <c r="B570">
        <v>62.04</v>
      </c>
      <c r="C570" s="1">
        <v>-1219.3149000000001</v>
      </c>
      <c r="D570">
        <v>15.94</v>
      </c>
      <c r="E570" s="1">
        <v>-1219.3288</v>
      </c>
      <c r="F570">
        <v>-1.18</v>
      </c>
      <c r="G570" s="1">
        <v>-1216.5769</v>
      </c>
      <c r="H570">
        <v>-0.3</v>
      </c>
      <c r="I570" s="1">
        <v>-1492.8632</v>
      </c>
      <c r="J570" s="1">
        <v>-1512.6092000000001</v>
      </c>
      <c r="K570" s="1">
        <v>-1503.4509</v>
      </c>
      <c r="L570" s="1">
        <v>-997.89691000000005</v>
      </c>
      <c r="M570" s="1">
        <v>-1003.4478</v>
      </c>
      <c r="N570" s="1">
        <v>-1001.1122</v>
      </c>
      <c r="O570" s="1">
        <v>-1380.8248000000001</v>
      </c>
      <c r="P570" s="1">
        <v>-1385.1095</v>
      </c>
      <c r="Q570" s="1">
        <v>-1384.1214</v>
      </c>
      <c r="S570" s="1">
        <v>-1224.6849999999999</v>
      </c>
      <c r="T570">
        <v>-4.83</v>
      </c>
      <c r="U570" s="1">
        <v>-1225.8996999999999</v>
      </c>
      <c r="V570">
        <v>-7.37</v>
      </c>
    </row>
    <row r="571" spans="1:22" x14ac:dyDescent="0.2">
      <c r="A571" s="1">
        <v>-1214.5350000000001</v>
      </c>
      <c r="B571">
        <v>62.13</v>
      </c>
      <c r="C571" s="1">
        <v>-1219.0684000000001</v>
      </c>
      <c r="D571">
        <v>16.48</v>
      </c>
      <c r="E571" s="1">
        <v>-1219.2861</v>
      </c>
      <c r="F571">
        <v>-0.79</v>
      </c>
      <c r="G571" s="1">
        <v>-1216.4345000000001</v>
      </c>
      <c r="H571">
        <v>0.68</v>
      </c>
      <c r="I571" s="1">
        <v>-1492.7449999999999</v>
      </c>
      <c r="J571" s="1">
        <v>-1512.4740999999999</v>
      </c>
      <c r="K571" s="1">
        <v>-1503.2828999999999</v>
      </c>
      <c r="L571" s="1">
        <v>-997.95889999999997</v>
      </c>
      <c r="M571" s="1">
        <v>-1003.4657</v>
      </c>
      <c r="N571" s="1">
        <v>-1001.083</v>
      </c>
      <c r="O571" s="1">
        <v>-1380.7387000000001</v>
      </c>
      <c r="P571" s="1">
        <v>-1385.1095</v>
      </c>
      <c r="Q571" s="1">
        <v>-1384.0105000000001</v>
      </c>
      <c r="S571" s="1">
        <v>-1224.4925000000001</v>
      </c>
      <c r="T571">
        <v>-4.8</v>
      </c>
      <c r="U571" s="1">
        <v>-1225.8688</v>
      </c>
      <c r="V571">
        <v>-7.85</v>
      </c>
    </row>
    <row r="572" spans="1:22" x14ac:dyDescent="0.2">
      <c r="A572" s="1">
        <v>-1214.7175999999999</v>
      </c>
      <c r="B572">
        <v>62.21</v>
      </c>
      <c r="C572" s="1">
        <v>-1218.7245</v>
      </c>
      <c r="D572">
        <v>17.18</v>
      </c>
      <c r="E572" s="1">
        <v>-1219.1261999999999</v>
      </c>
      <c r="F572">
        <v>-0.28999999999999998</v>
      </c>
      <c r="G572" s="1">
        <v>-1216.3497</v>
      </c>
      <c r="H572">
        <v>1.44</v>
      </c>
      <c r="I572" s="1">
        <v>-1492.652</v>
      </c>
      <c r="J572" s="1">
        <v>-1512.3362999999999</v>
      </c>
      <c r="K572" s="1">
        <v>-1503.1306</v>
      </c>
      <c r="L572" s="1">
        <v>-998.00404000000003</v>
      </c>
      <c r="M572" s="1">
        <v>-1003.4779</v>
      </c>
      <c r="N572" s="1">
        <v>-1001.0638</v>
      </c>
      <c r="O572" s="1">
        <v>-1380.6654000000001</v>
      </c>
      <c r="P572" s="1">
        <v>-1385.1084000000001</v>
      </c>
      <c r="Q572" s="1">
        <v>-1383.8993</v>
      </c>
      <c r="S572" s="1">
        <v>-1224.2023999999999</v>
      </c>
      <c r="T572">
        <v>-4.54</v>
      </c>
      <c r="U572" s="1">
        <v>-1225.8396</v>
      </c>
      <c r="V572">
        <v>-7.92</v>
      </c>
    </row>
    <row r="573" spans="1:22" x14ac:dyDescent="0.2">
      <c r="A573" s="1">
        <v>-1214.8846000000001</v>
      </c>
      <c r="B573">
        <v>62.31</v>
      </c>
      <c r="C573" s="1">
        <v>-1218.325</v>
      </c>
      <c r="D573">
        <v>17.7</v>
      </c>
      <c r="E573" s="1">
        <v>-1218.8527999999999</v>
      </c>
      <c r="F573">
        <v>0.18</v>
      </c>
      <c r="G573" s="1">
        <v>-1216.3354999999999</v>
      </c>
      <c r="H573">
        <v>2.1800000000000002</v>
      </c>
      <c r="I573" s="1">
        <v>-1492.5861</v>
      </c>
      <c r="J573" s="1">
        <v>-1512.1984</v>
      </c>
      <c r="K573" s="1">
        <v>-1502.9987000000001</v>
      </c>
      <c r="L573" s="1">
        <v>-998.03237000000001</v>
      </c>
      <c r="M573" s="1">
        <v>-1003.4823</v>
      </c>
      <c r="N573" s="1">
        <v>-1001.0540999999999</v>
      </c>
      <c r="O573" s="1">
        <v>-1380.6025999999999</v>
      </c>
      <c r="P573" s="1">
        <v>-1385.1070999999999</v>
      </c>
      <c r="Q573" s="1">
        <v>-1383.7899</v>
      </c>
      <c r="S573" s="1">
        <v>-1223.8506</v>
      </c>
      <c r="T573">
        <v>-4.28</v>
      </c>
      <c r="U573" s="1">
        <v>-1225.8185000000001</v>
      </c>
      <c r="V573">
        <v>-7.9</v>
      </c>
    </row>
    <row r="574" spans="1:22" x14ac:dyDescent="0.2">
      <c r="A574" s="1">
        <v>-1215.0263</v>
      </c>
      <c r="B574">
        <v>62.35</v>
      </c>
      <c r="C574" s="1">
        <v>-1217.9196999999999</v>
      </c>
      <c r="D574">
        <v>18.38</v>
      </c>
      <c r="E574" s="1">
        <v>-1218.4846</v>
      </c>
      <c r="F574">
        <v>0.73</v>
      </c>
      <c r="G574" s="1">
        <v>-1216.3852999999999</v>
      </c>
      <c r="H574">
        <v>2.89</v>
      </c>
      <c r="I574" s="1">
        <v>-1492.5476000000001</v>
      </c>
      <c r="J574" s="1">
        <v>-1512.0622000000001</v>
      </c>
      <c r="K574" s="1">
        <v>-1502.8905999999999</v>
      </c>
      <c r="L574" s="1">
        <v>-998.04461000000003</v>
      </c>
      <c r="M574" s="1">
        <v>-1003.4769</v>
      </c>
      <c r="N574" s="1">
        <v>-1001.0524</v>
      </c>
      <c r="O574" s="1">
        <v>-1380.5479</v>
      </c>
      <c r="P574" s="1">
        <v>-1385.1069</v>
      </c>
      <c r="Q574" s="1">
        <v>-1383.6845000000001</v>
      </c>
      <c r="S574" s="1">
        <v>-1223.4825000000001</v>
      </c>
      <c r="T574">
        <v>-4</v>
      </c>
      <c r="U574" s="1">
        <v>-1225.8072999999999</v>
      </c>
      <c r="V574">
        <v>-7.57</v>
      </c>
    </row>
    <row r="575" spans="1:22" x14ac:dyDescent="0.2">
      <c r="A575" s="1">
        <v>-1215.1323</v>
      </c>
      <c r="B575">
        <v>62.24</v>
      </c>
      <c r="C575" s="1">
        <v>-1217.5579</v>
      </c>
      <c r="D575">
        <v>18.940000000000001</v>
      </c>
      <c r="E575" s="1">
        <v>-1218.0531000000001</v>
      </c>
      <c r="F575">
        <v>1.41</v>
      </c>
      <c r="G575" s="1">
        <v>-1216.4802999999999</v>
      </c>
      <c r="H575">
        <v>3.44</v>
      </c>
      <c r="I575" s="1">
        <v>-1492.5354</v>
      </c>
      <c r="J575" s="1">
        <v>-1511.9292</v>
      </c>
      <c r="K575" s="1">
        <v>-1502.809</v>
      </c>
      <c r="L575" s="1">
        <v>-998.04264999999998</v>
      </c>
      <c r="M575" s="1">
        <v>-1003.4597</v>
      </c>
      <c r="N575" s="1">
        <v>-1001.0558</v>
      </c>
      <c r="O575" s="1">
        <v>-1380.499</v>
      </c>
      <c r="P575" s="1">
        <v>-1385.1098</v>
      </c>
      <c r="Q575" s="1">
        <v>-1383.5835999999999</v>
      </c>
      <c r="S575" s="1">
        <v>-1223.1459</v>
      </c>
      <c r="T575">
        <v>-3.72</v>
      </c>
      <c r="U575" s="1">
        <v>-1225.8041000000001</v>
      </c>
      <c r="V575">
        <v>-7.31</v>
      </c>
    </row>
    <row r="576" spans="1:22" x14ac:dyDescent="0.2">
      <c r="A576" s="1">
        <v>-1215.1955</v>
      </c>
      <c r="B576">
        <v>62.07</v>
      </c>
      <c r="C576" s="1">
        <v>-1217.2783999999999</v>
      </c>
      <c r="D576">
        <v>19.399999999999999</v>
      </c>
      <c r="E576" s="1">
        <v>-1217.5997</v>
      </c>
      <c r="F576">
        <v>2.04</v>
      </c>
      <c r="G576" s="1">
        <v>-1216.5993000000001</v>
      </c>
      <c r="H576">
        <v>3.95</v>
      </c>
      <c r="I576" s="1">
        <v>-1492.5483999999999</v>
      </c>
      <c r="J576" s="1">
        <v>-1511.7997</v>
      </c>
      <c r="K576" s="1">
        <v>-1502.7546</v>
      </c>
      <c r="L576" s="1">
        <v>-998.02905999999996</v>
      </c>
      <c r="M576" s="1">
        <v>-1003.4296000000001</v>
      </c>
      <c r="N576" s="1">
        <v>-1001.0619</v>
      </c>
      <c r="O576" s="1">
        <v>-1380.4540999999999</v>
      </c>
      <c r="P576" s="1">
        <v>-1385.1183000000001</v>
      </c>
      <c r="Q576" s="1">
        <v>-1383.4885999999999</v>
      </c>
      <c r="S576" s="1">
        <v>-1222.8848</v>
      </c>
      <c r="T576">
        <v>-3.5</v>
      </c>
      <c r="U576" s="1">
        <v>-1225.8056999999999</v>
      </c>
      <c r="V576">
        <v>-7.08</v>
      </c>
    </row>
    <row r="577" spans="1:22" x14ac:dyDescent="0.2">
      <c r="A577" s="1">
        <v>-1215.2154</v>
      </c>
      <c r="B577">
        <v>62.05</v>
      </c>
      <c r="C577" s="1">
        <v>-1217.1013</v>
      </c>
      <c r="D577">
        <v>19.559999999999999</v>
      </c>
      <c r="E577" s="1">
        <v>-1217.1694</v>
      </c>
      <c r="F577">
        <v>2.58</v>
      </c>
      <c r="G577" s="1">
        <v>-1216.7258999999999</v>
      </c>
      <c r="H577">
        <v>4.0999999999999996</v>
      </c>
      <c r="I577" s="1">
        <v>-1492.5838000000001</v>
      </c>
      <c r="J577" s="1">
        <v>-1511.6741</v>
      </c>
      <c r="K577" s="1">
        <v>-1502.7271000000001</v>
      </c>
      <c r="L577" s="1">
        <v>-998.00717999999995</v>
      </c>
      <c r="M577" s="1">
        <v>-1003.386</v>
      </c>
      <c r="N577" s="1">
        <v>-1001.0679</v>
      </c>
      <c r="O577" s="1">
        <v>-1380.4114999999999</v>
      </c>
      <c r="P577" s="1">
        <v>-1385.1351999999999</v>
      </c>
      <c r="Q577" s="1">
        <v>-1383.4002</v>
      </c>
      <c r="S577" s="1">
        <v>-1222.7303999999999</v>
      </c>
      <c r="T577">
        <v>-3.24</v>
      </c>
      <c r="U577" s="1">
        <v>-1225.8078</v>
      </c>
      <c r="V577">
        <v>-6.6</v>
      </c>
    </row>
    <row r="578" spans="1:22" x14ac:dyDescent="0.2">
      <c r="A578" s="1">
        <v>-1215.1998000000001</v>
      </c>
      <c r="B578">
        <v>61.83</v>
      </c>
      <c r="C578" s="1">
        <v>-1217.0244</v>
      </c>
      <c r="D578">
        <v>19.52</v>
      </c>
      <c r="E578" s="1">
        <v>-1216.8046999999999</v>
      </c>
      <c r="F578">
        <v>3.01</v>
      </c>
      <c r="G578" s="1">
        <v>-1216.8507999999999</v>
      </c>
      <c r="H578">
        <v>4.5199999999999996</v>
      </c>
      <c r="I578" s="1">
        <v>-1492.6388999999999</v>
      </c>
      <c r="J578" s="1">
        <v>-1511.5515</v>
      </c>
      <c r="K578" s="1">
        <v>-1502.7248999999999</v>
      </c>
      <c r="L578" s="1">
        <v>-997.98077000000001</v>
      </c>
      <c r="M578" s="1">
        <v>-1003.3291</v>
      </c>
      <c r="N578" s="1">
        <v>-1001.0719</v>
      </c>
      <c r="O578" s="1">
        <v>-1380.3697999999999</v>
      </c>
      <c r="P578" s="1">
        <v>-1385.1626000000001</v>
      </c>
      <c r="Q578" s="1">
        <v>-1383.3189</v>
      </c>
      <c r="S578" s="1">
        <v>-1222.7008000000001</v>
      </c>
      <c r="T578">
        <v>-3.39</v>
      </c>
      <c r="U578" s="1">
        <v>-1225.8067000000001</v>
      </c>
      <c r="V578">
        <v>-6.28</v>
      </c>
    </row>
    <row r="579" spans="1:22" x14ac:dyDescent="0.2">
      <c r="A579" s="1">
        <v>-1215.1669999999999</v>
      </c>
      <c r="B579">
        <v>61.58</v>
      </c>
      <c r="C579" s="1">
        <v>-1217.0251000000001</v>
      </c>
      <c r="D579">
        <v>19.53</v>
      </c>
      <c r="E579" s="1">
        <v>-1216.5397</v>
      </c>
      <c r="F579">
        <v>3.2</v>
      </c>
      <c r="G579" s="1">
        <v>-1216.9668999999999</v>
      </c>
      <c r="H579">
        <v>4.6100000000000003</v>
      </c>
      <c r="I579" s="1">
        <v>-1492.7102</v>
      </c>
      <c r="J579" s="1">
        <v>-1511.4305999999999</v>
      </c>
      <c r="K579" s="1">
        <v>-1502.7455</v>
      </c>
      <c r="L579" s="1">
        <v>-997.95398999999998</v>
      </c>
      <c r="M579" s="1">
        <v>-1003.26</v>
      </c>
      <c r="N579" s="1">
        <v>-1001.0721</v>
      </c>
      <c r="O579" s="1">
        <v>-1380.3281999999999</v>
      </c>
      <c r="P579" s="1">
        <v>-1385.2025000000001</v>
      </c>
      <c r="Q579" s="1">
        <v>-1383.2452000000001</v>
      </c>
      <c r="S579" s="1">
        <v>-1222.8012000000001</v>
      </c>
      <c r="T579">
        <v>-3.47</v>
      </c>
      <c r="U579" s="1">
        <v>-1225.8008</v>
      </c>
      <c r="V579">
        <v>-5.78</v>
      </c>
    </row>
    <row r="580" spans="1:22" x14ac:dyDescent="0.2">
      <c r="A580" s="1">
        <v>-1215.1394</v>
      </c>
      <c r="B580">
        <v>61.31</v>
      </c>
      <c r="C580" s="1">
        <v>-1217.0710999999999</v>
      </c>
      <c r="D580">
        <v>19.36</v>
      </c>
      <c r="E580" s="1">
        <v>-1216.3969</v>
      </c>
      <c r="F580">
        <v>3.3</v>
      </c>
      <c r="G580" s="1">
        <v>-1217.0663</v>
      </c>
      <c r="H580">
        <v>4.63</v>
      </c>
      <c r="I580" s="1">
        <v>-1492.7936999999999</v>
      </c>
      <c r="J580" s="1">
        <v>-1511.3094000000001</v>
      </c>
      <c r="K580" s="1">
        <v>-1502.7854</v>
      </c>
      <c r="L580" s="1">
        <v>-997.93106999999998</v>
      </c>
      <c r="M580" s="1">
        <v>-1003.1809</v>
      </c>
      <c r="N580" s="1">
        <v>-1001.068</v>
      </c>
      <c r="O580" s="1">
        <v>-1380.2867000000001</v>
      </c>
      <c r="P580" s="1">
        <v>-1385.2564</v>
      </c>
      <c r="Q580" s="1">
        <v>-1383.1792</v>
      </c>
      <c r="S580" s="1">
        <v>-1223.0226</v>
      </c>
      <c r="T580">
        <v>-3.46</v>
      </c>
      <c r="U580" s="1">
        <v>-1225.787</v>
      </c>
      <c r="V580">
        <v>-5.53</v>
      </c>
    </row>
    <row r="581" spans="1:22" x14ac:dyDescent="0.2">
      <c r="A581" s="1">
        <v>-1215.1387</v>
      </c>
      <c r="B581">
        <v>60.86</v>
      </c>
      <c r="C581" s="1">
        <v>-1217.1302000000001</v>
      </c>
      <c r="D581">
        <v>19.18</v>
      </c>
      <c r="E581" s="1">
        <v>-1216.3832</v>
      </c>
      <c r="F581">
        <v>3</v>
      </c>
      <c r="G581" s="1">
        <v>-1217.1389999999999</v>
      </c>
      <c r="H581">
        <v>4.46</v>
      </c>
      <c r="I581" s="1">
        <v>-1492.8855000000001</v>
      </c>
      <c r="J581" s="1">
        <v>-1511.1856</v>
      </c>
      <c r="K581" s="1">
        <v>-1502.8404</v>
      </c>
      <c r="L581" s="1">
        <v>-997.91573000000005</v>
      </c>
      <c r="M581" s="1">
        <v>-1003.0952</v>
      </c>
      <c r="N581" s="1">
        <v>-1001.0588</v>
      </c>
      <c r="O581" s="1">
        <v>-1380.2457999999999</v>
      </c>
      <c r="P581" s="1">
        <v>-1385.3248000000001</v>
      </c>
      <c r="Q581" s="1">
        <v>-1383.1211000000001</v>
      </c>
      <c r="S581" s="1">
        <v>-1223.3453999999999</v>
      </c>
      <c r="T581">
        <v>-3.61</v>
      </c>
      <c r="U581" s="1">
        <v>-1225.7633000000001</v>
      </c>
      <c r="V581">
        <v>-5.12</v>
      </c>
    </row>
    <row r="582" spans="1:22" x14ac:dyDescent="0.2">
      <c r="A582" s="1">
        <v>-1215.1803</v>
      </c>
      <c r="B582">
        <v>60.49</v>
      </c>
      <c r="C582" s="1">
        <v>-1217.1790000000001</v>
      </c>
      <c r="D582">
        <v>19.2</v>
      </c>
      <c r="E582" s="1">
        <v>-1216.4916000000001</v>
      </c>
      <c r="F582">
        <v>2.71</v>
      </c>
      <c r="G582" s="1">
        <v>-1217.1726000000001</v>
      </c>
      <c r="H582">
        <v>4.26</v>
      </c>
      <c r="I582" s="1">
        <v>-1492.9803999999999</v>
      </c>
      <c r="J582" s="1">
        <v>-1511.0579</v>
      </c>
      <c r="K582" s="1">
        <v>-1502.9063000000001</v>
      </c>
      <c r="L582" s="1">
        <v>-997.91174000000001</v>
      </c>
      <c r="M582" s="1">
        <v>-1003.0069999999999</v>
      </c>
      <c r="N582" s="1">
        <v>-1001.0447</v>
      </c>
      <c r="O582" s="1">
        <v>-1380.2058999999999</v>
      </c>
      <c r="P582" s="1">
        <v>-1385.4074000000001</v>
      </c>
      <c r="Q582" s="1">
        <v>-1383.0712000000001</v>
      </c>
      <c r="S582" s="1">
        <v>-1223.7388000000001</v>
      </c>
      <c r="T582">
        <v>-4.1500000000000004</v>
      </c>
      <c r="U582" s="1">
        <v>-1225.7289000000001</v>
      </c>
      <c r="V582">
        <v>-4.8600000000000003</v>
      </c>
    </row>
    <row r="583" spans="1:22" x14ac:dyDescent="0.2">
      <c r="A583" s="1">
        <v>-1215.2647999999999</v>
      </c>
      <c r="B583">
        <v>59.86</v>
      </c>
      <c r="C583" s="1">
        <v>-1217.2058</v>
      </c>
      <c r="D583">
        <v>19.16</v>
      </c>
      <c r="E583" s="1">
        <v>-1216.6998000000001</v>
      </c>
      <c r="F583">
        <v>1.96</v>
      </c>
      <c r="G583" s="1">
        <v>-1217.1576</v>
      </c>
      <c r="H583">
        <v>3.89</v>
      </c>
      <c r="I583" s="1">
        <v>-1493.0736999999999</v>
      </c>
      <c r="J583" s="1">
        <v>-1510.925</v>
      </c>
      <c r="K583" s="1">
        <v>-1502.9791</v>
      </c>
      <c r="L583" s="1">
        <v>-997.92192</v>
      </c>
      <c r="M583" s="1">
        <v>-1002.9211</v>
      </c>
      <c r="N583" s="1">
        <v>-1001.0261</v>
      </c>
      <c r="O583" s="1">
        <v>-1380.1687999999999</v>
      </c>
      <c r="P583" s="1">
        <v>-1385.5028</v>
      </c>
      <c r="Q583" s="1">
        <v>-1383.0299</v>
      </c>
      <c r="S583" s="1">
        <v>-1224.1652999999999</v>
      </c>
      <c r="T583">
        <v>-4.3099999999999996</v>
      </c>
      <c r="U583" s="1">
        <v>-1225.6851999999999</v>
      </c>
      <c r="V583">
        <v>-4.59</v>
      </c>
    </row>
    <row r="584" spans="1:22" x14ac:dyDescent="0.2">
      <c r="A584" s="1">
        <v>-1215.3791000000001</v>
      </c>
      <c r="B584">
        <v>59.4</v>
      </c>
      <c r="C584" s="1">
        <v>-1217.2132999999999</v>
      </c>
      <c r="D584">
        <v>19.12</v>
      </c>
      <c r="E584" s="1">
        <v>-1216.9754</v>
      </c>
      <c r="F584">
        <v>1.42</v>
      </c>
      <c r="G584" s="1">
        <v>-1217.0917999999999</v>
      </c>
      <c r="H584">
        <v>3.53</v>
      </c>
      <c r="I584" s="1">
        <v>-1493.1606999999999</v>
      </c>
      <c r="J584" s="1">
        <v>-1510.7863</v>
      </c>
      <c r="K584" s="1">
        <v>-1503.0543</v>
      </c>
      <c r="L584" s="1">
        <v>-997.94872999999995</v>
      </c>
      <c r="M584" s="1">
        <v>-1002.8422</v>
      </c>
      <c r="N584" s="1">
        <v>-1001.0047</v>
      </c>
      <c r="O584" s="1">
        <v>-1380.1353999999999</v>
      </c>
      <c r="P584" s="1">
        <v>-1385.6092000000001</v>
      </c>
      <c r="Q584" s="1">
        <v>-1382.9974</v>
      </c>
      <c r="S584" s="1">
        <v>-1224.5851</v>
      </c>
      <c r="T584">
        <v>-4.6100000000000003</v>
      </c>
      <c r="U584" s="1">
        <v>-1225.6351999999999</v>
      </c>
      <c r="V584">
        <v>-4.1900000000000004</v>
      </c>
    </row>
    <row r="585" spans="1:22" x14ac:dyDescent="0.2">
      <c r="A585" s="1">
        <v>-1215.4982</v>
      </c>
      <c r="B585">
        <v>58.83</v>
      </c>
      <c r="C585" s="1">
        <v>-1217.2121</v>
      </c>
      <c r="D585">
        <v>19.25</v>
      </c>
      <c r="E585" s="1">
        <v>-1217.2782999999999</v>
      </c>
      <c r="F585">
        <v>0.48</v>
      </c>
      <c r="G585" s="1">
        <v>-1216.9829999999999</v>
      </c>
      <c r="H585">
        <v>3</v>
      </c>
      <c r="I585" s="1">
        <v>-1493.2371000000001</v>
      </c>
      <c r="J585" s="1">
        <v>-1510.6416999999999</v>
      </c>
      <c r="K585" s="1">
        <v>-1503.1283000000001</v>
      </c>
      <c r="L585" s="1">
        <v>-997.99332000000004</v>
      </c>
      <c r="M585" s="1">
        <v>-1002.7756000000001</v>
      </c>
      <c r="N585" s="1">
        <v>-1000.9822</v>
      </c>
      <c r="O585" s="1">
        <v>-1380.1077</v>
      </c>
      <c r="P585" s="1">
        <v>-1385.7234000000001</v>
      </c>
      <c r="Q585" s="1">
        <v>-1382.9740999999999</v>
      </c>
      <c r="S585" s="1">
        <v>-1224.9621999999999</v>
      </c>
      <c r="T585">
        <v>-4.92</v>
      </c>
      <c r="U585" s="1">
        <v>-1225.5816</v>
      </c>
      <c r="V585">
        <v>-3.82</v>
      </c>
    </row>
    <row r="586" spans="1:22" x14ac:dyDescent="0.2">
      <c r="A586" s="1">
        <v>-1215.5930000000001</v>
      </c>
      <c r="B586">
        <v>58.26</v>
      </c>
      <c r="C586" s="1">
        <v>-1217.2176999999999</v>
      </c>
      <c r="D586">
        <v>19.350000000000001</v>
      </c>
      <c r="E586" s="1">
        <v>-1217.5659000000001</v>
      </c>
      <c r="F586">
        <v>-0.18</v>
      </c>
      <c r="G586" s="1">
        <v>-1216.8466000000001</v>
      </c>
      <c r="H586">
        <v>2.5</v>
      </c>
      <c r="I586" s="1">
        <v>-1493.2988</v>
      </c>
      <c r="J586" s="1">
        <v>-1510.4916000000001</v>
      </c>
      <c r="K586" s="1">
        <v>-1503.1981000000001</v>
      </c>
      <c r="L586" s="1">
        <v>-998.05583000000001</v>
      </c>
      <c r="M586" s="1">
        <v>-1002.7254</v>
      </c>
      <c r="N586" s="1">
        <v>-1000.961</v>
      </c>
      <c r="O586" s="1">
        <v>-1380.0871</v>
      </c>
      <c r="P586" s="1">
        <v>-1385.8422</v>
      </c>
      <c r="Q586" s="1">
        <v>-1382.9607000000001</v>
      </c>
      <c r="S586" s="1">
        <v>-1225.268</v>
      </c>
      <c r="T586">
        <v>-4.96</v>
      </c>
      <c r="U586" s="1">
        <v>-1225.5264999999999</v>
      </c>
      <c r="V586">
        <v>-3.34</v>
      </c>
    </row>
    <row r="587" spans="1:22" x14ac:dyDescent="0.2">
      <c r="A587" s="1">
        <v>-1215.6419000000001</v>
      </c>
      <c r="B587">
        <v>57.74</v>
      </c>
      <c r="C587" s="1">
        <v>-1217.2456</v>
      </c>
      <c r="D587">
        <v>19.45</v>
      </c>
      <c r="E587" s="1">
        <v>-1217.7968000000001</v>
      </c>
      <c r="F587">
        <v>-0.87</v>
      </c>
      <c r="G587" s="1">
        <v>-1216.7049</v>
      </c>
      <c r="H587">
        <v>1.93</v>
      </c>
      <c r="I587" s="1">
        <v>-1493.3425999999999</v>
      </c>
      <c r="J587" s="1">
        <v>-1510.3368</v>
      </c>
      <c r="K587" s="1">
        <v>-1503.2610999999999</v>
      </c>
      <c r="L587" s="1">
        <v>-998.13490999999999</v>
      </c>
      <c r="M587" s="1">
        <v>-1002.6944</v>
      </c>
      <c r="N587" s="1">
        <v>-1000.9444</v>
      </c>
      <c r="O587" s="1">
        <v>-1380.0754999999999</v>
      </c>
      <c r="P587" s="1">
        <v>-1385.9618</v>
      </c>
      <c r="Q587" s="1">
        <v>-1382.9580000000001</v>
      </c>
      <c r="S587" s="1">
        <v>-1225.4791</v>
      </c>
      <c r="T587">
        <v>-4.78</v>
      </c>
      <c r="U587" s="1">
        <v>-1225.4711</v>
      </c>
      <c r="V587">
        <v>-2.96</v>
      </c>
    </row>
    <row r="588" spans="1:22" x14ac:dyDescent="0.2">
      <c r="A588" s="1">
        <v>-1215.6353999999999</v>
      </c>
      <c r="B588">
        <v>57.37</v>
      </c>
      <c r="C588" s="1">
        <v>-1217.3050000000001</v>
      </c>
      <c r="D588">
        <v>19.510000000000002</v>
      </c>
      <c r="E588" s="1">
        <v>-1217.9358</v>
      </c>
      <c r="F588">
        <v>-1.3</v>
      </c>
      <c r="G588" s="1">
        <v>-1216.5816</v>
      </c>
      <c r="H588">
        <v>1.45</v>
      </c>
      <c r="I588" s="1">
        <v>-1493.3668</v>
      </c>
      <c r="J588" s="1">
        <v>-1510.1787999999999</v>
      </c>
      <c r="K588" s="1">
        <v>-1503.3154</v>
      </c>
      <c r="L588" s="1">
        <v>-998.22829000000002</v>
      </c>
      <c r="M588" s="1">
        <v>-1002.6837</v>
      </c>
      <c r="N588" s="1">
        <v>-1000.9354</v>
      </c>
      <c r="O588" s="1">
        <v>-1380.0739000000001</v>
      </c>
      <c r="P588" s="1">
        <v>-1386.0784000000001</v>
      </c>
      <c r="Q588" s="1">
        <v>-1382.9665</v>
      </c>
      <c r="S588" s="1">
        <v>-1225.5807</v>
      </c>
      <c r="T588">
        <v>-4.6399999999999997</v>
      </c>
      <c r="U588" s="1">
        <v>-1225.4136000000001</v>
      </c>
      <c r="V588">
        <v>-2.4700000000000002</v>
      </c>
    </row>
    <row r="589" spans="1:22" x14ac:dyDescent="0.2">
      <c r="A589" s="1">
        <v>-1215.5780999999999</v>
      </c>
      <c r="B589">
        <v>57.31</v>
      </c>
      <c r="C589" s="1">
        <v>-1217.3978</v>
      </c>
      <c r="D589">
        <v>19.510000000000002</v>
      </c>
      <c r="E589" s="1">
        <v>-1217.9563000000001</v>
      </c>
      <c r="F589">
        <v>-1.78</v>
      </c>
      <c r="G589" s="1">
        <v>-1216.5005000000001</v>
      </c>
      <c r="H589">
        <v>1.07</v>
      </c>
      <c r="I589" s="1">
        <v>-1493.3703</v>
      </c>
      <c r="J589" s="1">
        <v>-1510.0192999999999</v>
      </c>
      <c r="K589" s="1">
        <v>-1503.3598</v>
      </c>
      <c r="L589" s="1">
        <v>-998.33162000000004</v>
      </c>
      <c r="M589" s="1">
        <v>-1002.6929</v>
      </c>
      <c r="N589" s="1">
        <v>-1000.9369</v>
      </c>
      <c r="O589" s="1">
        <v>-1380.0831000000001</v>
      </c>
      <c r="P589" s="1">
        <v>-1386.1886999999999</v>
      </c>
      <c r="Q589" s="1">
        <v>-1382.9869000000001</v>
      </c>
      <c r="S589" s="1">
        <v>-1225.5663</v>
      </c>
      <c r="T589">
        <v>-4.3600000000000003</v>
      </c>
      <c r="U589" s="1">
        <v>-1225.3489999999999</v>
      </c>
      <c r="V589">
        <v>-1.44</v>
      </c>
    </row>
    <row r="590" spans="1:22" x14ac:dyDescent="0.2">
      <c r="A590" s="1">
        <v>-1215.4880000000001</v>
      </c>
      <c r="B590">
        <v>57.01</v>
      </c>
      <c r="C590" s="1">
        <v>-1217.5146</v>
      </c>
      <c r="D590">
        <v>19.510000000000002</v>
      </c>
      <c r="E590" s="1">
        <v>-1217.8417999999999</v>
      </c>
      <c r="F590">
        <v>-1.95</v>
      </c>
      <c r="G590" s="1">
        <v>-1216.4795999999999</v>
      </c>
      <c r="H590">
        <v>0.61</v>
      </c>
      <c r="I590" s="1">
        <v>-1493.3539000000001</v>
      </c>
      <c r="J590" s="1">
        <v>-1509.86</v>
      </c>
      <c r="K590" s="1">
        <v>-1503.3933</v>
      </c>
      <c r="L590" s="1">
        <v>-998.44023000000004</v>
      </c>
      <c r="M590" s="1">
        <v>-1002.7196</v>
      </c>
      <c r="N590" s="1">
        <v>-1000.9497</v>
      </c>
      <c r="O590" s="1">
        <v>-1380.1035999999999</v>
      </c>
      <c r="P590" s="1">
        <v>-1386.29</v>
      </c>
      <c r="Q590" s="1">
        <v>-1383.0191</v>
      </c>
      <c r="S590" s="1">
        <v>-1225.4411</v>
      </c>
      <c r="T590">
        <v>-3.98</v>
      </c>
      <c r="U590" s="1">
        <v>-1225.2689</v>
      </c>
      <c r="V590">
        <v>-1</v>
      </c>
    </row>
    <row r="591" spans="1:22" x14ac:dyDescent="0.2">
      <c r="A591" s="1">
        <v>-1215.3914</v>
      </c>
      <c r="B591">
        <v>56.97</v>
      </c>
      <c r="C591" s="1">
        <v>-1217.6377</v>
      </c>
      <c r="D591">
        <v>19.39</v>
      </c>
      <c r="E591" s="1">
        <v>-1217.5854999999999</v>
      </c>
      <c r="F591">
        <v>-1.98</v>
      </c>
      <c r="G591" s="1">
        <v>-1216.5265999999999</v>
      </c>
      <c r="H591">
        <v>0.15</v>
      </c>
      <c r="I591" s="1">
        <v>-1493.3193000000001</v>
      </c>
      <c r="J591" s="1">
        <v>-1509.7019</v>
      </c>
      <c r="K591" s="1">
        <v>-1503.4159999999999</v>
      </c>
      <c r="L591" s="1">
        <v>-998.54813999999999</v>
      </c>
      <c r="M591" s="1">
        <v>-1002.7594</v>
      </c>
      <c r="N591" s="1">
        <v>-1000.9742</v>
      </c>
      <c r="O591" s="1">
        <v>-1380.1358</v>
      </c>
      <c r="P591" s="1">
        <v>-1386.3797999999999</v>
      </c>
      <c r="Q591" s="1">
        <v>-1383.0621000000001</v>
      </c>
      <c r="S591" s="1">
        <v>-1225.2239</v>
      </c>
      <c r="T591">
        <v>-3.37</v>
      </c>
      <c r="U591" s="1">
        <v>-1225.1672000000001</v>
      </c>
      <c r="V591">
        <v>-0.43</v>
      </c>
    </row>
    <row r="592" spans="1:22" x14ac:dyDescent="0.2">
      <c r="A592" s="1">
        <v>-1215.3169</v>
      </c>
      <c r="B592">
        <v>56.97</v>
      </c>
      <c r="C592" s="1">
        <v>-1217.7478000000001</v>
      </c>
      <c r="D592">
        <v>19.23</v>
      </c>
      <c r="E592" s="1">
        <v>-1217.1921</v>
      </c>
      <c r="F592">
        <v>-1.67</v>
      </c>
      <c r="G592" s="1">
        <v>-1216.6391000000001</v>
      </c>
      <c r="H592">
        <v>-0.28999999999999998</v>
      </c>
      <c r="I592" s="1">
        <v>-1493.2695000000001</v>
      </c>
      <c r="J592" s="1">
        <v>-1509.5455999999999</v>
      </c>
      <c r="K592" s="1">
        <v>-1503.4284</v>
      </c>
      <c r="L592" s="1">
        <v>-998.64916000000005</v>
      </c>
      <c r="M592" s="1">
        <v>-1002.8078</v>
      </c>
      <c r="N592" s="1">
        <v>-1001.0077</v>
      </c>
      <c r="O592" s="1">
        <v>-1380.1794</v>
      </c>
      <c r="P592" s="1">
        <v>-1386.4565</v>
      </c>
      <c r="Q592" s="1">
        <v>-1383.1151</v>
      </c>
      <c r="S592" s="1">
        <v>-1224.9486999999999</v>
      </c>
      <c r="T592">
        <v>-3.14</v>
      </c>
      <c r="U592" s="1">
        <v>-1225.0419999999999</v>
      </c>
      <c r="V592">
        <v>0.43</v>
      </c>
    </row>
    <row r="593" spans="1:22" x14ac:dyDescent="0.2">
      <c r="A593" s="1">
        <v>-1215.2869000000001</v>
      </c>
      <c r="B593">
        <v>57.02</v>
      </c>
      <c r="C593" s="1">
        <v>-1217.8271</v>
      </c>
      <c r="D593">
        <v>18.97</v>
      </c>
      <c r="E593" s="1">
        <v>-1216.6790000000001</v>
      </c>
      <c r="F593">
        <v>-0.91</v>
      </c>
      <c r="G593" s="1">
        <v>-1216.8053</v>
      </c>
      <c r="H593">
        <v>-0.82</v>
      </c>
      <c r="I593" s="1">
        <v>-1493.2095999999999</v>
      </c>
      <c r="J593" s="1">
        <v>-1509.3916999999999</v>
      </c>
      <c r="K593" s="1">
        <v>-1503.4321</v>
      </c>
      <c r="L593" s="1">
        <v>-998.73680999999999</v>
      </c>
      <c r="M593" s="1">
        <v>-1002.8592</v>
      </c>
      <c r="N593" s="1">
        <v>-1001.0457</v>
      </c>
      <c r="O593" s="1">
        <v>-1380.2336</v>
      </c>
      <c r="P593" s="1">
        <v>-1386.5199</v>
      </c>
      <c r="Q593" s="1">
        <v>-1383.1768999999999</v>
      </c>
      <c r="S593" s="1">
        <v>-1224.6591000000001</v>
      </c>
      <c r="T593">
        <v>-2.73</v>
      </c>
      <c r="U593" s="1">
        <v>-1224.9002</v>
      </c>
      <c r="V593">
        <v>1.55</v>
      </c>
    </row>
    <row r="594" spans="1:22" x14ac:dyDescent="0.2">
      <c r="A594" s="1">
        <v>-1215.3149000000001</v>
      </c>
      <c r="B594">
        <v>57.04</v>
      </c>
      <c r="C594" s="1">
        <v>-1217.8631</v>
      </c>
      <c r="D594">
        <v>18.86</v>
      </c>
      <c r="E594" s="1">
        <v>-1216.0748000000001</v>
      </c>
      <c r="F594">
        <v>-0.19</v>
      </c>
      <c r="G594" s="1">
        <v>-1217.0097000000001</v>
      </c>
      <c r="H594">
        <v>-1.22</v>
      </c>
      <c r="I594" s="1">
        <v>-1493.1455000000001</v>
      </c>
      <c r="J594" s="1">
        <v>-1509.2406000000001</v>
      </c>
      <c r="K594" s="1">
        <v>-1503.4292</v>
      </c>
      <c r="L594" s="1">
        <v>-998.80532000000005</v>
      </c>
      <c r="M594" s="1">
        <v>-1002.9085</v>
      </c>
      <c r="N594" s="1">
        <v>-1001.083</v>
      </c>
      <c r="O594" s="1">
        <v>-1380.2977000000001</v>
      </c>
      <c r="P594" s="1">
        <v>-1386.5698</v>
      </c>
      <c r="Q594" s="1">
        <v>-1383.2451000000001</v>
      </c>
      <c r="S594" s="1">
        <v>-1224.4010000000001</v>
      </c>
      <c r="T594">
        <v>-2.29</v>
      </c>
      <c r="U594" s="1">
        <v>-1224.7574</v>
      </c>
      <c r="V594">
        <v>1.91</v>
      </c>
    </row>
    <row r="595" spans="1:22" x14ac:dyDescent="0.2">
      <c r="A595" s="1">
        <v>-1215.4039</v>
      </c>
      <c r="B595">
        <v>57.18</v>
      </c>
      <c r="C595" s="1">
        <v>-1217.8477</v>
      </c>
      <c r="D595">
        <v>18.55</v>
      </c>
      <c r="E595" s="1">
        <v>-1215.4168</v>
      </c>
      <c r="F595">
        <v>0.82</v>
      </c>
      <c r="G595" s="1">
        <v>-1217.2371000000001</v>
      </c>
      <c r="H595">
        <v>-1.75</v>
      </c>
      <c r="I595" s="1">
        <v>-1493.0845999999999</v>
      </c>
      <c r="J595" s="1">
        <v>-1509.0916</v>
      </c>
      <c r="K595" s="1">
        <v>-1503.4223</v>
      </c>
      <c r="L595" s="1">
        <v>-998.84973000000002</v>
      </c>
      <c r="M595" s="1">
        <v>-1002.9512999999999</v>
      </c>
      <c r="N595" s="1">
        <v>-1001.1125</v>
      </c>
      <c r="O595" s="1">
        <v>-1380.37</v>
      </c>
      <c r="P595" s="1">
        <v>-1386.6065000000001</v>
      </c>
      <c r="Q595" s="1">
        <v>-1383.3179</v>
      </c>
      <c r="S595" s="1">
        <v>-1224.2112</v>
      </c>
      <c r="T595">
        <v>-2.33</v>
      </c>
      <c r="U595" s="1">
        <v>-1224.6335999999999</v>
      </c>
      <c r="V595">
        <v>2.61</v>
      </c>
    </row>
    <row r="596" spans="1:22" x14ac:dyDescent="0.2">
      <c r="A596" s="1">
        <v>-1215.5465999999999</v>
      </c>
      <c r="B596">
        <v>57.13</v>
      </c>
      <c r="C596" s="1">
        <v>-1217.7787000000001</v>
      </c>
      <c r="D596">
        <v>18.190000000000001</v>
      </c>
      <c r="E596" s="1">
        <v>-1214.7474999999999</v>
      </c>
      <c r="F596">
        <v>2.21</v>
      </c>
      <c r="G596" s="1">
        <v>-1217.4740999999999</v>
      </c>
      <c r="H596">
        <v>-2.13</v>
      </c>
      <c r="I596" s="1">
        <v>-1493.0350000000001</v>
      </c>
      <c r="J596" s="1">
        <v>-1508.944</v>
      </c>
      <c r="K596" s="1">
        <v>-1503.4135000000001</v>
      </c>
      <c r="L596" s="1">
        <v>-998.86571000000004</v>
      </c>
      <c r="M596" s="1">
        <v>-1002.9845</v>
      </c>
      <c r="N596" s="1">
        <v>-1001.1288</v>
      </c>
      <c r="O596" s="1">
        <v>-1380.4493</v>
      </c>
      <c r="P596" s="1">
        <v>-1386.6314</v>
      </c>
      <c r="Q596" s="1">
        <v>-1383.3931</v>
      </c>
      <c r="S596" s="1">
        <v>-1224.1135999999999</v>
      </c>
      <c r="T596">
        <v>-2.31</v>
      </c>
      <c r="U596" s="1">
        <v>-1224.5437999999999</v>
      </c>
      <c r="V596">
        <v>3.06</v>
      </c>
    </row>
    <row r="597" spans="1:22" x14ac:dyDescent="0.2">
      <c r="A597" s="1">
        <v>-1215.7284999999999</v>
      </c>
      <c r="B597">
        <v>57.19</v>
      </c>
      <c r="C597" s="1">
        <v>-1217.6577</v>
      </c>
      <c r="D597">
        <v>18.05</v>
      </c>
      <c r="E597" s="1">
        <v>-1214.1088</v>
      </c>
      <c r="F597">
        <v>3.43</v>
      </c>
      <c r="G597" s="1">
        <v>-1217.7075</v>
      </c>
      <c r="H597">
        <v>-2.68</v>
      </c>
      <c r="I597" s="1">
        <v>-1493.0056999999999</v>
      </c>
      <c r="J597" s="1">
        <v>-1508.7968000000001</v>
      </c>
      <c r="K597" s="1">
        <v>-1503.4054000000001</v>
      </c>
      <c r="L597" s="1">
        <v>-998.85108000000002</v>
      </c>
      <c r="M597" s="1">
        <v>-1003.0063</v>
      </c>
      <c r="N597" s="1">
        <v>-1001.1264</v>
      </c>
      <c r="O597" s="1">
        <v>-1380.5343</v>
      </c>
      <c r="P597" s="1">
        <v>-1386.6451999999999</v>
      </c>
      <c r="Q597" s="1">
        <v>-1383.4684999999999</v>
      </c>
      <c r="S597" s="1">
        <v>-1224.1158</v>
      </c>
      <c r="T597">
        <v>-2.48</v>
      </c>
      <c r="U597" s="1">
        <v>-1224.4999</v>
      </c>
      <c r="V597">
        <v>3.58</v>
      </c>
    </row>
    <row r="598" spans="1:22" x14ac:dyDescent="0.2">
      <c r="A598" s="1">
        <v>-1215.9318000000001</v>
      </c>
      <c r="B598">
        <v>57.25</v>
      </c>
      <c r="C598" s="1">
        <v>-1217.4908</v>
      </c>
      <c r="D598">
        <v>17.82</v>
      </c>
      <c r="E598" s="1">
        <v>-1213.5388</v>
      </c>
      <c r="F598">
        <v>4.8899999999999997</v>
      </c>
      <c r="G598" s="1">
        <v>-1217.9284</v>
      </c>
      <c r="H598">
        <v>-3.37</v>
      </c>
      <c r="I598" s="1">
        <v>-1493.0055</v>
      </c>
      <c r="J598" s="1">
        <v>-1508.6488999999999</v>
      </c>
      <c r="K598" s="1">
        <v>-1503.4002</v>
      </c>
      <c r="L598" s="1">
        <v>-998.80568000000005</v>
      </c>
      <c r="M598" s="1">
        <v>-1003.0159</v>
      </c>
      <c r="N598" s="1">
        <v>-1001.1027</v>
      </c>
      <c r="O598" s="1">
        <v>-1380.6242</v>
      </c>
      <c r="P598" s="1">
        <v>-1386.6496</v>
      </c>
      <c r="Q598" s="1">
        <v>-1383.5427</v>
      </c>
      <c r="S598" s="1">
        <v>-1224.2128</v>
      </c>
      <c r="T598">
        <v>-2.7</v>
      </c>
      <c r="U598" s="1">
        <v>-1224.5070000000001</v>
      </c>
      <c r="V598">
        <v>3.82</v>
      </c>
    </row>
    <row r="599" spans="1:22" x14ac:dyDescent="0.2">
      <c r="A599" s="1">
        <v>-1216.1368</v>
      </c>
      <c r="B599">
        <v>57.61</v>
      </c>
      <c r="C599" s="1">
        <v>-1217.2896000000001</v>
      </c>
      <c r="D599">
        <v>17.89</v>
      </c>
      <c r="E599" s="1">
        <v>-1213.0693000000001</v>
      </c>
      <c r="F599">
        <v>6.16</v>
      </c>
      <c r="G599" s="1">
        <v>-1218.1286</v>
      </c>
      <c r="H599">
        <v>-3.87</v>
      </c>
      <c r="I599" s="1">
        <v>-1493.0416</v>
      </c>
      <c r="J599" s="1">
        <v>-1508.4992</v>
      </c>
      <c r="K599" s="1">
        <v>-1503.3988999999999</v>
      </c>
      <c r="L599" s="1">
        <v>-998.73145</v>
      </c>
      <c r="M599" s="1">
        <v>-1003.0137</v>
      </c>
      <c r="N599" s="1">
        <v>-1001.0566</v>
      </c>
      <c r="O599" s="1">
        <v>-1380.7184999999999</v>
      </c>
      <c r="P599" s="1">
        <v>-1386.6460999999999</v>
      </c>
      <c r="Q599" s="1">
        <v>-1383.6143</v>
      </c>
      <c r="S599" s="1">
        <v>-1224.3919000000001</v>
      </c>
      <c r="T599">
        <v>-3.18</v>
      </c>
      <c r="U599" s="1">
        <v>-1224.5654</v>
      </c>
      <c r="V599">
        <v>4.26</v>
      </c>
    </row>
    <row r="600" spans="1:22" x14ac:dyDescent="0.2">
      <c r="A600" s="1">
        <v>-1216.3252</v>
      </c>
      <c r="B600">
        <v>57.85</v>
      </c>
      <c r="C600" s="1">
        <v>-1217.0736999999999</v>
      </c>
      <c r="D600">
        <v>17.850000000000001</v>
      </c>
      <c r="E600" s="1">
        <v>-1212.723</v>
      </c>
      <c r="F600">
        <v>7.35</v>
      </c>
      <c r="G600" s="1">
        <v>-1218.3042</v>
      </c>
      <c r="H600">
        <v>-4.5199999999999996</v>
      </c>
      <c r="I600" s="1">
        <v>-1493.1192000000001</v>
      </c>
      <c r="J600" s="1">
        <v>-1508.3466000000001</v>
      </c>
      <c r="K600" s="1">
        <v>-1503.402</v>
      </c>
      <c r="L600" s="1">
        <v>-998.63225999999997</v>
      </c>
      <c r="M600" s="1">
        <v>-1003.0004</v>
      </c>
      <c r="N600" s="1">
        <v>-1000.9891</v>
      </c>
      <c r="O600" s="1">
        <v>-1380.817</v>
      </c>
      <c r="P600" s="1">
        <v>-1386.6368</v>
      </c>
      <c r="Q600" s="1">
        <v>-1383.6694</v>
      </c>
      <c r="S600" s="1">
        <v>-1224.6342999999999</v>
      </c>
      <c r="T600">
        <v>-3.69</v>
      </c>
      <c r="U600" s="1">
        <v>-1224.6706999999999</v>
      </c>
      <c r="V600">
        <v>4.5</v>
      </c>
    </row>
    <row r="601" spans="1:22" x14ac:dyDescent="0.2">
      <c r="A601" s="1">
        <v>-1216.4801</v>
      </c>
      <c r="B601">
        <v>58.19</v>
      </c>
      <c r="C601" s="1">
        <v>-1216.8676</v>
      </c>
      <c r="D601">
        <v>17.95</v>
      </c>
      <c r="E601" s="1">
        <v>-1212.5152</v>
      </c>
      <c r="F601">
        <v>8.51</v>
      </c>
      <c r="G601" s="1">
        <v>-1218.4529</v>
      </c>
      <c r="H601">
        <v>-5.13</v>
      </c>
      <c r="I601" s="1">
        <v>-1493.241</v>
      </c>
      <c r="J601" s="1">
        <v>-1508.1904999999999</v>
      </c>
      <c r="K601" s="1">
        <v>-1503.4093</v>
      </c>
      <c r="L601" s="1">
        <v>-998.51396</v>
      </c>
      <c r="M601" s="1">
        <v>-1002.9779</v>
      </c>
      <c r="N601" s="1">
        <v>-1000.9031</v>
      </c>
      <c r="O601" s="1">
        <v>-1380.9195999999999</v>
      </c>
      <c r="P601" s="1">
        <v>-1386.6238000000001</v>
      </c>
      <c r="Q601" s="1">
        <v>-1383.7228</v>
      </c>
      <c r="S601" s="1">
        <v>-1224.9186999999999</v>
      </c>
      <c r="T601">
        <v>-4.2</v>
      </c>
      <c r="U601" s="1">
        <v>-1224.8134</v>
      </c>
      <c r="V601">
        <v>4.5199999999999996</v>
      </c>
    </row>
    <row r="602" spans="1:22" x14ac:dyDescent="0.2">
      <c r="A602" s="1">
        <v>-1216.5862</v>
      </c>
      <c r="B602">
        <v>58.45</v>
      </c>
      <c r="C602" s="1">
        <v>-1216.6966</v>
      </c>
      <c r="D602">
        <v>18.09</v>
      </c>
      <c r="E602" s="1">
        <v>-1212.4537</v>
      </c>
      <c r="F602">
        <v>9.35</v>
      </c>
      <c r="G602" s="1">
        <v>-1218.5753999999999</v>
      </c>
      <c r="H602">
        <v>-5.58</v>
      </c>
      <c r="I602" s="1">
        <v>-1493.4070999999999</v>
      </c>
      <c r="J602" s="1">
        <v>-1508.0304000000001</v>
      </c>
      <c r="K602" s="1">
        <v>-1503.4195</v>
      </c>
      <c r="L602" s="1">
        <v>-998.38410999999996</v>
      </c>
      <c r="M602" s="1">
        <v>-1002.948</v>
      </c>
      <c r="N602" s="1">
        <v>-1000.8021</v>
      </c>
      <c r="O602" s="1">
        <v>-1381.0257999999999</v>
      </c>
      <c r="P602" s="1">
        <v>-1386.6089999999999</v>
      </c>
      <c r="Q602" s="1">
        <v>-1383.7639999999999</v>
      </c>
      <c r="S602" s="1">
        <v>-1225.2231999999999</v>
      </c>
      <c r="T602">
        <v>-4.63</v>
      </c>
      <c r="U602" s="1">
        <v>-1224.9795999999999</v>
      </c>
      <c r="V602">
        <v>4.74</v>
      </c>
    </row>
    <row r="603" spans="1:22" x14ac:dyDescent="0.2">
      <c r="A603" s="1">
        <v>-1216.6329000000001</v>
      </c>
      <c r="B603">
        <v>58.83</v>
      </c>
      <c r="C603" s="1">
        <v>-1216.5830000000001</v>
      </c>
      <c r="D603">
        <v>18.350000000000001</v>
      </c>
      <c r="E603" s="1">
        <v>-1212.5381</v>
      </c>
      <c r="F603">
        <v>10.14</v>
      </c>
      <c r="G603" s="1">
        <v>-1218.6712</v>
      </c>
      <c r="H603">
        <v>-6.02</v>
      </c>
      <c r="I603" s="1">
        <v>-1493.6147000000001</v>
      </c>
      <c r="J603" s="1">
        <v>-1507.8671999999999</v>
      </c>
      <c r="K603" s="1">
        <v>-1503.4314999999999</v>
      </c>
      <c r="L603" s="1">
        <v>-998.25089000000003</v>
      </c>
      <c r="M603" s="1">
        <v>-1002.913</v>
      </c>
      <c r="N603" s="1">
        <v>-1000.6905</v>
      </c>
      <c r="O603" s="1">
        <v>-1381.1349</v>
      </c>
      <c r="P603" s="1">
        <v>-1386.5936999999999</v>
      </c>
      <c r="Q603" s="1">
        <v>-1383.7934</v>
      </c>
      <c r="S603" s="1">
        <v>-1225.5264999999999</v>
      </c>
      <c r="T603">
        <v>-4.87</v>
      </c>
      <c r="U603" s="1">
        <v>-1225.154</v>
      </c>
      <c r="V603">
        <v>4.87</v>
      </c>
    </row>
    <row r="604" spans="1:22" x14ac:dyDescent="0.2">
      <c r="A604" s="1">
        <v>-1216.6177</v>
      </c>
      <c r="B604">
        <v>59.36</v>
      </c>
      <c r="C604" s="1">
        <v>-1216.5409</v>
      </c>
      <c r="D604">
        <v>18.52</v>
      </c>
      <c r="E604" s="1">
        <v>-1212.7563</v>
      </c>
      <c r="F604">
        <v>10.54</v>
      </c>
      <c r="G604" s="1">
        <v>-1218.7374</v>
      </c>
      <c r="H604">
        <v>-6.2</v>
      </c>
      <c r="I604" s="1">
        <v>-1493.8585</v>
      </c>
      <c r="J604" s="1">
        <v>-1507.7019</v>
      </c>
      <c r="K604" s="1">
        <v>-1503.4436000000001</v>
      </c>
      <c r="L604" s="1">
        <v>-998.12270999999998</v>
      </c>
      <c r="M604" s="1">
        <v>-1002.8755</v>
      </c>
      <c r="N604" s="1">
        <v>-1000.5733</v>
      </c>
      <c r="O604" s="1">
        <v>-1381.2453</v>
      </c>
      <c r="P604" s="1">
        <v>-1386.579</v>
      </c>
      <c r="Q604" s="1">
        <v>-1383.809</v>
      </c>
      <c r="S604" s="1">
        <v>-1225.807</v>
      </c>
      <c r="T604">
        <v>-4.8600000000000003</v>
      </c>
      <c r="U604" s="1">
        <v>-1225.3235999999999</v>
      </c>
      <c r="V604">
        <v>4.78</v>
      </c>
    </row>
    <row r="605" spans="1:22" x14ac:dyDescent="0.2">
      <c r="A605" s="1">
        <v>-1216.5465999999999</v>
      </c>
      <c r="B605">
        <v>59.85</v>
      </c>
      <c r="C605" s="1">
        <v>-1216.5757000000001</v>
      </c>
      <c r="D605">
        <v>18.66</v>
      </c>
      <c r="E605" s="1">
        <v>-1213.0814</v>
      </c>
      <c r="F605">
        <v>10.76</v>
      </c>
      <c r="G605" s="1">
        <v>-1218.7669000000001</v>
      </c>
      <c r="H605">
        <v>-6.51</v>
      </c>
      <c r="I605" s="1">
        <v>-1494.1315</v>
      </c>
      <c r="J605" s="1">
        <v>-1507.5369000000001</v>
      </c>
      <c r="K605" s="1">
        <v>-1503.4537</v>
      </c>
      <c r="L605" s="1">
        <v>-998.00716999999997</v>
      </c>
      <c r="M605" s="1">
        <v>-1002.8377</v>
      </c>
      <c r="N605" s="1">
        <v>-1000.4547</v>
      </c>
      <c r="O605" s="1">
        <v>-1381.3552999999999</v>
      </c>
      <c r="P605" s="1">
        <v>-1386.5655999999999</v>
      </c>
      <c r="Q605" s="1">
        <v>-1383.8098</v>
      </c>
      <c r="S605" s="1">
        <v>-1226.0436</v>
      </c>
      <c r="T605">
        <v>-5.48</v>
      </c>
      <c r="U605" s="1">
        <v>-1225.4822999999999</v>
      </c>
      <c r="V605">
        <v>4.8</v>
      </c>
    </row>
    <row r="606" spans="1:22" x14ac:dyDescent="0.2">
      <c r="A606" s="1">
        <v>-1216.4306999999999</v>
      </c>
      <c r="B606">
        <v>60.25</v>
      </c>
      <c r="C606" s="1">
        <v>-1216.6833999999999</v>
      </c>
      <c r="D606">
        <v>18.75</v>
      </c>
      <c r="E606" s="1">
        <v>-1213.4731999999999</v>
      </c>
      <c r="F606">
        <v>10.91</v>
      </c>
      <c r="G606" s="1">
        <v>-1218.7511</v>
      </c>
      <c r="H606">
        <v>-6.67</v>
      </c>
      <c r="I606" s="1">
        <v>-1494.4260999999999</v>
      </c>
      <c r="J606" s="1">
        <v>-1507.3748000000001</v>
      </c>
      <c r="K606" s="1">
        <v>-1503.4604999999999</v>
      </c>
      <c r="L606" s="1">
        <v>-997.91065000000003</v>
      </c>
      <c r="M606" s="1">
        <v>-1002.8013999999999</v>
      </c>
      <c r="N606" s="1">
        <v>-1000.3390000000001</v>
      </c>
      <c r="O606" s="1">
        <v>-1381.463</v>
      </c>
      <c r="P606" s="1">
        <v>-1386.5536</v>
      </c>
      <c r="Q606" s="1">
        <v>-1383.7959000000001</v>
      </c>
      <c r="S606" s="1">
        <v>-1226.2098000000001</v>
      </c>
      <c r="T606">
        <v>-5.59</v>
      </c>
      <c r="U606" s="1">
        <v>-1225.6297</v>
      </c>
      <c r="V606">
        <v>4.79</v>
      </c>
    </row>
    <row r="607" spans="1:22" x14ac:dyDescent="0.2">
      <c r="A607" s="1">
        <v>-1216.2832000000001</v>
      </c>
      <c r="B607">
        <v>60.75</v>
      </c>
      <c r="C607" s="1">
        <v>-1216.8520000000001</v>
      </c>
      <c r="D607">
        <v>18.559999999999999</v>
      </c>
      <c r="E607" s="1">
        <v>-1213.8813</v>
      </c>
      <c r="F607">
        <v>10.68</v>
      </c>
      <c r="G607" s="1">
        <v>-1218.6846</v>
      </c>
      <c r="H607">
        <v>-6.76</v>
      </c>
      <c r="I607" s="1">
        <v>-1494.7340999999999</v>
      </c>
      <c r="J607" s="1">
        <v>-1507.2188000000001</v>
      </c>
      <c r="K607" s="1">
        <v>-1503.4623999999999</v>
      </c>
      <c r="L607" s="1">
        <v>-997.83771000000002</v>
      </c>
      <c r="M607" s="1">
        <v>-1002.7683</v>
      </c>
      <c r="N607" s="1">
        <v>-1000.2301</v>
      </c>
      <c r="O607" s="1">
        <v>-1381.5664999999999</v>
      </c>
      <c r="P607" s="1">
        <v>-1386.5431000000001</v>
      </c>
      <c r="Q607" s="1">
        <v>-1383.7675999999999</v>
      </c>
      <c r="S607" s="1">
        <v>-1226.2775999999999</v>
      </c>
      <c r="T607">
        <v>-5.79</v>
      </c>
      <c r="U607" s="1">
        <v>-1225.7679000000001</v>
      </c>
      <c r="V607">
        <v>4.82</v>
      </c>
    </row>
    <row r="608" spans="1:22" x14ac:dyDescent="0.2">
      <c r="A608" s="1">
        <v>-1216.1152</v>
      </c>
      <c r="B608">
        <v>61.11</v>
      </c>
      <c r="C608" s="1">
        <v>-1217.0644</v>
      </c>
      <c r="D608">
        <v>18.28</v>
      </c>
      <c r="E608" s="1">
        <v>-1214.2574</v>
      </c>
      <c r="F608">
        <v>10.73</v>
      </c>
      <c r="G608" s="1">
        <v>-1218.5667000000001</v>
      </c>
      <c r="H608">
        <v>-6.58</v>
      </c>
      <c r="I608" s="1">
        <v>-1495.0477000000001</v>
      </c>
      <c r="J608" s="1">
        <v>-1507.0718999999999</v>
      </c>
      <c r="K608" s="1">
        <v>-1503.4577999999999</v>
      </c>
      <c r="L608" s="1">
        <v>-997.79114000000004</v>
      </c>
      <c r="M608" s="1">
        <v>-1002.7399</v>
      </c>
      <c r="N608" s="1">
        <v>-1000.1315</v>
      </c>
      <c r="O608" s="1">
        <v>-1381.664</v>
      </c>
      <c r="P608" s="1">
        <v>-1386.5335</v>
      </c>
      <c r="Q608" s="1">
        <v>-1383.7255</v>
      </c>
      <c r="S608" s="1">
        <v>-1226.2212</v>
      </c>
      <c r="T608">
        <v>-5.79</v>
      </c>
      <c r="U608" s="1">
        <v>-1225.8998999999999</v>
      </c>
      <c r="V608">
        <v>4.88</v>
      </c>
    </row>
    <row r="609" spans="1:22" x14ac:dyDescent="0.2">
      <c r="A609" s="1">
        <v>-1215.9342999999999</v>
      </c>
      <c r="B609">
        <v>61.45</v>
      </c>
      <c r="C609" s="1">
        <v>-1217.3006</v>
      </c>
      <c r="D609">
        <v>17.87</v>
      </c>
      <c r="E609" s="1">
        <v>-1214.5636</v>
      </c>
      <c r="F609">
        <v>10.66</v>
      </c>
      <c r="G609" s="1">
        <v>-1218.4037000000001</v>
      </c>
      <c r="H609">
        <v>-6.45</v>
      </c>
      <c r="I609" s="1">
        <v>-1495.3598</v>
      </c>
      <c r="J609" s="1">
        <v>-1506.9372000000001</v>
      </c>
      <c r="K609" s="1">
        <v>-1503.4453000000001</v>
      </c>
      <c r="L609" s="1">
        <v>-997.77135999999996</v>
      </c>
      <c r="M609" s="1">
        <v>-1002.7166</v>
      </c>
      <c r="N609" s="1">
        <v>-1000.0461</v>
      </c>
      <c r="O609" s="1">
        <v>-1381.7546</v>
      </c>
      <c r="P609" s="1">
        <v>-1386.5238999999999</v>
      </c>
      <c r="Q609" s="1">
        <v>-1383.671</v>
      </c>
      <c r="S609" s="1">
        <v>-1226.0263</v>
      </c>
      <c r="T609">
        <v>-5.78</v>
      </c>
      <c r="U609" s="1">
        <v>-1226.0289</v>
      </c>
      <c r="V609">
        <v>4.49</v>
      </c>
    </row>
    <row r="610" spans="1:22" x14ac:dyDescent="0.2">
      <c r="A610" s="1">
        <v>-1215.7473</v>
      </c>
      <c r="B610">
        <v>61.78</v>
      </c>
      <c r="C610" s="1">
        <v>-1217.5368000000001</v>
      </c>
      <c r="D610">
        <v>17.34</v>
      </c>
      <c r="E610" s="1">
        <v>-1214.7775999999999</v>
      </c>
      <c r="F610">
        <v>10.61</v>
      </c>
      <c r="G610" s="1">
        <v>-1218.2071000000001</v>
      </c>
      <c r="H610">
        <v>-6.09</v>
      </c>
      <c r="I610" s="1">
        <v>-1495.6636000000001</v>
      </c>
      <c r="J610" s="1">
        <v>-1506.8177000000001</v>
      </c>
      <c r="K610" s="1">
        <v>-1503.4241999999999</v>
      </c>
      <c r="L610" s="1">
        <v>-997.77650000000006</v>
      </c>
      <c r="M610" s="1">
        <v>-1002.6984</v>
      </c>
      <c r="N610" s="1">
        <v>-999.97619999999995</v>
      </c>
      <c r="O610" s="1">
        <v>-1381.8376000000001</v>
      </c>
      <c r="P610" s="1">
        <v>-1386.5135</v>
      </c>
      <c r="Q610" s="1">
        <v>-1383.6054999999999</v>
      </c>
      <c r="S610" s="1">
        <v>-1225.6983</v>
      </c>
      <c r="T610">
        <v>-5.87</v>
      </c>
      <c r="U610" s="1">
        <v>-1226.1566</v>
      </c>
      <c r="V610">
        <v>4.3099999999999996</v>
      </c>
    </row>
    <row r="611" spans="1:22" x14ac:dyDescent="0.2">
      <c r="A611" s="1">
        <v>-1215.5640000000001</v>
      </c>
      <c r="B611">
        <v>62.05</v>
      </c>
      <c r="C611" s="1">
        <v>-1217.7532000000001</v>
      </c>
      <c r="D611">
        <v>16.829999999999998</v>
      </c>
      <c r="E611" s="1">
        <v>-1214.8961999999999</v>
      </c>
      <c r="F611">
        <v>10.31</v>
      </c>
      <c r="G611" s="1">
        <v>-1217.9887000000001</v>
      </c>
      <c r="H611">
        <v>-5.83</v>
      </c>
      <c r="I611" s="1">
        <v>-1495.9531999999999</v>
      </c>
      <c r="J611" s="1">
        <v>-1506.7158999999999</v>
      </c>
      <c r="K611" s="1">
        <v>-1503.3941</v>
      </c>
      <c r="L611" s="1">
        <v>-997.80358000000001</v>
      </c>
      <c r="M611" s="1">
        <v>-1002.6848</v>
      </c>
      <c r="N611" s="1">
        <v>-999.92260999999996</v>
      </c>
      <c r="O611" s="1">
        <v>-1381.9129</v>
      </c>
      <c r="P611" s="1">
        <v>-1386.5011</v>
      </c>
      <c r="Q611" s="1">
        <v>-1383.5313000000001</v>
      </c>
      <c r="S611" s="1">
        <v>-1225.2639999999999</v>
      </c>
      <c r="T611">
        <v>-5.57</v>
      </c>
      <c r="U611" s="1">
        <v>-1226.2847999999999</v>
      </c>
      <c r="V611">
        <v>4.34</v>
      </c>
    </row>
    <row r="612" spans="1:22" x14ac:dyDescent="0.2">
      <c r="A612" s="1">
        <v>-1215.3981000000001</v>
      </c>
      <c r="B612">
        <v>62.25</v>
      </c>
      <c r="C612" s="1">
        <v>-1217.9331999999999</v>
      </c>
      <c r="D612">
        <v>15.94</v>
      </c>
      <c r="E612" s="1">
        <v>-1214.9322</v>
      </c>
      <c r="F612">
        <v>10.19</v>
      </c>
      <c r="G612" s="1">
        <v>-1217.7629999999999</v>
      </c>
      <c r="H612">
        <v>-5.33</v>
      </c>
      <c r="I612" s="1">
        <v>-1496.223</v>
      </c>
      <c r="J612" s="1">
        <v>-1506.6338000000001</v>
      </c>
      <c r="K612" s="1">
        <v>-1503.3552</v>
      </c>
      <c r="L612" s="1">
        <v>-997.84835999999996</v>
      </c>
      <c r="M612" s="1">
        <v>-1002.6747</v>
      </c>
      <c r="N612" s="1">
        <v>-999.88527999999997</v>
      </c>
      <c r="O612" s="1">
        <v>-1381.9809</v>
      </c>
      <c r="P612" s="1">
        <v>-1386.4857</v>
      </c>
      <c r="Q612" s="1">
        <v>-1383.4507000000001</v>
      </c>
      <c r="S612" s="1">
        <v>-1224.7683999999999</v>
      </c>
      <c r="T612">
        <v>-5.49</v>
      </c>
      <c r="U612" s="1">
        <v>-1226.4168</v>
      </c>
      <c r="V612">
        <v>3.93</v>
      </c>
    </row>
    <row r="613" spans="1:22" x14ac:dyDescent="0.2">
      <c r="A613" s="1">
        <v>-1215.2637</v>
      </c>
      <c r="B613">
        <v>62.52</v>
      </c>
      <c r="C613" s="1">
        <v>-1218.0658000000001</v>
      </c>
      <c r="D613">
        <v>15.17</v>
      </c>
      <c r="E613" s="1">
        <v>-1214.9104</v>
      </c>
      <c r="F613">
        <v>10.039999999999999</v>
      </c>
      <c r="G613" s="1">
        <v>-1217.5409</v>
      </c>
      <c r="H613">
        <v>-4.82</v>
      </c>
      <c r="I613" s="1">
        <v>-1496.4675</v>
      </c>
      <c r="J613" s="1">
        <v>-1506.5724</v>
      </c>
      <c r="K613" s="1">
        <v>-1503.3081999999999</v>
      </c>
      <c r="L613" s="1">
        <v>-997.90598</v>
      </c>
      <c r="M613" s="1">
        <v>-1002.6668</v>
      </c>
      <c r="N613" s="1">
        <v>-999.86311999999998</v>
      </c>
      <c r="O613" s="1">
        <v>-1382.0416</v>
      </c>
      <c r="P613" s="1">
        <v>-1386.4659999999999</v>
      </c>
      <c r="Q613" s="1">
        <v>-1383.3657000000001</v>
      </c>
      <c r="S613" s="1">
        <v>-1224.2674999999999</v>
      </c>
      <c r="T613">
        <v>-5.53</v>
      </c>
      <c r="U613" s="1">
        <v>-1226.5563</v>
      </c>
      <c r="V613">
        <v>3.74</v>
      </c>
    </row>
    <row r="614" spans="1:22" x14ac:dyDescent="0.2">
      <c r="A614" s="1">
        <v>-1215.1681000000001</v>
      </c>
      <c r="B614">
        <v>62.74</v>
      </c>
      <c r="C614" s="1">
        <v>-1218.1455000000001</v>
      </c>
      <c r="D614">
        <v>14.45</v>
      </c>
      <c r="E614" s="1">
        <v>-1214.8601000000001</v>
      </c>
      <c r="F614">
        <v>9.8000000000000007</v>
      </c>
      <c r="G614" s="1">
        <v>-1217.3314</v>
      </c>
      <c r="H614">
        <v>-4.1399999999999997</v>
      </c>
      <c r="I614" s="1">
        <v>-1496.6823999999999</v>
      </c>
      <c r="J614" s="1">
        <v>-1506.5319999999999</v>
      </c>
      <c r="K614" s="1">
        <v>-1503.2541000000001</v>
      </c>
      <c r="L614" s="1">
        <v>-997.97148000000004</v>
      </c>
      <c r="M614" s="1">
        <v>-1002.6593</v>
      </c>
      <c r="N614" s="1">
        <v>-999.85468000000003</v>
      </c>
      <c r="O614" s="1">
        <v>-1382.0961</v>
      </c>
      <c r="P614" s="1">
        <v>-1386.4414999999999</v>
      </c>
      <c r="Q614" s="1">
        <v>-1383.278</v>
      </c>
      <c r="S614" s="1">
        <v>-1223.8172</v>
      </c>
      <c r="T614">
        <v>-5.69</v>
      </c>
      <c r="U614" s="1">
        <v>-1226.7040999999999</v>
      </c>
      <c r="V614">
        <v>3.34</v>
      </c>
    </row>
    <row r="615" spans="1:22" x14ac:dyDescent="0.2">
      <c r="A615" s="1">
        <v>-1215.1063999999999</v>
      </c>
      <c r="B615">
        <v>62.94</v>
      </c>
      <c r="C615" s="1">
        <v>-1218.1717000000001</v>
      </c>
      <c r="D615">
        <v>13.68</v>
      </c>
      <c r="E615" s="1">
        <v>-1214.8113000000001</v>
      </c>
      <c r="F615">
        <v>9.35</v>
      </c>
      <c r="G615" s="1">
        <v>-1217.1396999999999</v>
      </c>
      <c r="H615">
        <v>-3.61</v>
      </c>
      <c r="I615" s="1">
        <v>-1496.8643</v>
      </c>
      <c r="J615" s="1">
        <v>-1506.5110999999999</v>
      </c>
      <c r="K615" s="1">
        <v>-1503.1948</v>
      </c>
      <c r="L615" s="1">
        <v>-998.04019000000005</v>
      </c>
      <c r="M615" s="1">
        <v>-1002.6505</v>
      </c>
      <c r="N615" s="1">
        <v>-999.85783000000004</v>
      </c>
      <c r="O615" s="1">
        <v>-1382.1458</v>
      </c>
      <c r="P615" s="1">
        <v>-1386.4114</v>
      </c>
      <c r="Q615" s="1">
        <v>-1383.1890000000001</v>
      </c>
      <c r="S615" s="1">
        <v>-1223.4666</v>
      </c>
      <c r="T615">
        <v>-5.5</v>
      </c>
      <c r="U615" s="1">
        <v>-1226.8567</v>
      </c>
      <c r="V615">
        <v>2.9</v>
      </c>
    </row>
    <row r="616" spans="1:22" x14ac:dyDescent="0.2">
      <c r="A616" s="1">
        <v>-1215.0627999999999</v>
      </c>
      <c r="B616">
        <v>63.25</v>
      </c>
      <c r="C616" s="1">
        <v>-1218.1460999999999</v>
      </c>
      <c r="D616">
        <v>12.95</v>
      </c>
      <c r="E616" s="1">
        <v>-1214.7883999999999</v>
      </c>
      <c r="F616">
        <v>8.9700000000000006</v>
      </c>
      <c r="G616" s="1">
        <v>-1216.9679000000001</v>
      </c>
      <c r="H616">
        <v>-2.9</v>
      </c>
      <c r="I616" s="1">
        <v>-1497.0106000000001</v>
      </c>
      <c r="J616" s="1">
        <v>-1506.508</v>
      </c>
      <c r="K616" s="1">
        <v>-1503.1325999999999</v>
      </c>
      <c r="L616" s="1">
        <v>-998.10780999999997</v>
      </c>
      <c r="M616" s="1">
        <v>-1002.6389</v>
      </c>
      <c r="N616" s="1">
        <v>-999.87018</v>
      </c>
      <c r="O616" s="1">
        <v>-1382.1919</v>
      </c>
      <c r="P616" s="1">
        <v>-1386.3753999999999</v>
      </c>
      <c r="Q616" s="1">
        <v>-1383.1</v>
      </c>
      <c r="S616" s="1">
        <v>-1223.2481</v>
      </c>
      <c r="T616">
        <v>-5.61</v>
      </c>
      <c r="U616" s="1">
        <v>-1227.0053</v>
      </c>
      <c r="V616">
        <v>2.33</v>
      </c>
    </row>
    <row r="617" spans="1:22" x14ac:dyDescent="0.2">
      <c r="A617" s="1">
        <v>-1215.0172</v>
      </c>
      <c r="B617">
        <v>63.47</v>
      </c>
      <c r="C617" s="1">
        <v>-1218.0707</v>
      </c>
      <c r="D617">
        <v>12.51</v>
      </c>
      <c r="E617" s="1">
        <v>-1214.8071</v>
      </c>
      <c r="F617">
        <v>8.36</v>
      </c>
      <c r="G617" s="1">
        <v>-1216.8146999999999</v>
      </c>
      <c r="H617">
        <v>-2.42</v>
      </c>
      <c r="I617" s="1">
        <v>-1497.1208999999999</v>
      </c>
      <c r="J617" s="1">
        <v>-1506.5195000000001</v>
      </c>
      <c r="K617" s="1">
        <v>-1503.0702000000001</v>
      </c>
      <c r="L617" s="1">
        <v>-998.17136000000005</v>
      </c>
      <c r="M617" s="1">
        <v>-1002.623</v>
      </c>
      <c r="N617" s="1">
        <v>-999.88918000000001</v>
      </c>
      <c r="O617" s="1">
        <v>-1382.2356</v>
      </c>
      <c r="P617" s="1">
        <v>-1386.3329000000001</v>
      </c>
      <c r="Q617" s="1">
        <v>-1383.0112999999999</v>
      </c>
      <c r="S617" s="1">
        <v>-1223.1737000000001</v>
      </c>
      <c r="T617">
        <v>-5.94</v>
      </c>
      <c r="U617" s="1">
        <v>-1227.1356000000001</v>
      </c>
      <c r="V617">
        <v>1.72</v>
      </c>
    </row>
    <row r="618" spans="1:22" x14ac:dyDescent="0.2">
      <c r="A618" s="1">
        <v>-1214.9539</v>
      </c>
      <c r="B618">
        <v>63.66</v>
      </c>
      <c r="C618" s="1">
        <v>-1217.9475</v>
      </c>
      <c r="D618">
        <v>12.07</v>
      </c>
      <c r="E618" s="1">
        <v>-1214.8715</v>
      </c>
      <c r="F618">
        <v>7.69</v>
      </c>
      <c r="G618" s="1">
        <v>-1216.6771000000001</v>
      </c>
      <c r="H618">
        <v>-1.87</v>
      </c>
      <c r="I618" s="1">
        <v>-1497.1966</v>
      </c>
      <c r="J618" s="1">
        <v>-1506.5418999999999</v>
      </c>
      <c r="K618" s="1">
        <v>-1503.0107</v>
      </c>
      <c r="L618" s="1">
        <v>-998.22805000000005</v>
      </c>
      <c r="M618" s="1">
        <v>-1002.6015</v>
      </c>
      <c r="N618" s="1">
        <v>-999.91218000000003</v>
      </c>
      <c r="O618" s="1">
        <v>-1382.2774999999999</v>
      </c>
      <c r="P618" s="1">
        <v>-1386.2835</v>
      </c>
      <c r="Q618" s="1">
        <v>-1382.9227000000001</v>
      </c>
      <c r="S618" s="1">
        <v>-1223.2326</v>
      </c>
      <c r="T618">
        <v>-6.49</v>
      </c>
      <c r="U618" s="1">
        <v>-1227.23</v>
      </c>
      <c r="V618">
        <v>1.1100000000000001</v>
      </c>
    </row>
    <row r="619" spans="1:22" x14ac:dyDescent="0.2">
      <c r="A619" s="1">
        <v>-1214.8714</v>
      </c>
      <c r="B619">
        <v>64.03</v>
      </c>
      <c r="C619" s="1">
        <v>-1217.7808</v>
      </c>
      <c r="D619">
        <v>11.9</v>
      </c>
      <c r="E619" s="1">
        <v>-1214.9739</v>
      </c>
      <c r="F619">
        <v>7.05</v>
      </c>
      <c r="G619" s="1">
        <v>-1216.5509999999999</v>
      </c>
      <c r="H619">
        <v>-1.44</v>
      </c>
      <c r="I619" s="1">
        <v>-1497.2401</v>
      </c>
      <c r="J619" s="1">
        <v>-1506.5698</v>
      </c>
      <c r="K619" s="1">
        <v>-1502.9567</v>
      </c>
      <c r="L619" s="1">
        <v>-998.27655000000004</v>
      </c>
      <c r="M619" s="1">
        <v>-1002.5737</v>
      </c>
      <c r="N619" s="1">
        <v>-999.93658000000005</v>
      </c>
      <c r="O619" s="1">
        <v>-1382.3182999999999</v>
      </c>
      <c r="P619" s="1">
        <v>-1386.2270000000001</v>
      </c>
      <c r="Q619" s="1">
        <v>-1382.8331000000001</v>
      </c>
      <c r="S619" s="1">
        <v>-1223.3929000000001</v>
      </c>
      <c r="T619">
        <v>-6.93</v>
      </c>
      <c r="U619" s="1">
        <v>-1227.271</v>
      </c>
      <c r="V619">
        <v>0.47</v>
      </c>
    </row>
    <row r="620" spans="1:22" x14ac:dyDescent="0.2">
      <c r="A620" s="1">
        <v>-1214.7816</v>
      </c>
      <c r="B620">
        <v>64.23</v>
      </c>
      <c r="C620" s="1">
        <v>-1217.5775000000001</v>
      </c>
      <c r="D620">
        <v>11.84</v>
      </c>
      <c r="E620" s="1">
        <v>-1215.0983000000001</v>
      </c>
      <c r="F620">
        <v>6.25</v>
      </c>
      <c r="G620" s="1">
        <v>-1216.4333999999999</v>
      </c>
      <c r="H620">
        <v>-1.1499999999999999</v>
      </c>
      <c r="I620" s="1">
        <v>-1497.2555</v>
      </c>
      <c r="J620" s="1">
        <v>-1506.5983000000001</v>
      </c>
      <c r="K620" s="1">
        <v>-1502.9109000000001</v>
      </c>
      <c r="L620" s="1">
        <v>-998.31593999999996</v>
      </c>
      <c r="M620" s="1">
        <v>-1002.5396</v>
      </c>
      <c r="N620" s="1">
        <v>-999.96032000000002</v>
      </c>
      <c r="O620" s="1">
        <v>-1382.3577</v>
      </c>
      <c r="P620" s="1">
        <v>-1386.1632</v>
      </c>
      <c r="Q620" s="1">
        <v>-1382.7412999999999</v>
      </c>
      <c r="S620" s="1">
        <v>-1223.6066000000001</v>
      </c>
      <c r="T620">
        <v>-7.08</v>
      </c>
      <c r="U620" s="1">
        <v>-1227.2465</v>
      </c>
      <c r="V620">
        <v>-0.05</v>
      </c>
    </row>
    <row r="621" spans="1:22" x14ac:dyDescent="0.2">
      <c r="A621" s="1">
        <v>-1214.7056</v>
      </c>
      <c r="B621">
        <v>64.430000000000007</v>
      </c>
      <c r="C621" s="1">
        <v>-1217.3472999999999</v>
      </c>
      <c r="D621">
        <v>11.84</v>
      </c>
      <c r="E621" s="1">
        <v>-1215.2273</v>
      </c>
      <c r="F621">
        <v>5.46</v>
      </c>
      <c r="G621" s="1">
        <v>-1216.3234</v>
      </c>
      <c r="H621">
        <v>-0.84</v>
      </c>
      <c r="I621" s="1">
        <v>-1497.2479000000001</v>
      </c>
      <c r="J621" s="1">
        <v>-1506.6224999999999</v>
      </c>
      <c r="K621" s="1">
        <v>-1502.8756000000001</v>
      </c>
      <c r="L621" s="1">
        <v>-998.34568000000002</v>
      </c>
      <c r="M621" s="1">
        <v>-1002.4991</v>
      </c>
      <c r="N621" s="1">
        <v>-999.98143000000005</v>
      </c>
      <c r="O621" s="1">
        <v>-1382.3947000000001</v>
      </c>
      <c r="P621" s="1">
        <v>-1386.0914</v>
      </c>
      <c r="Q621" s="1">
        <v>-1382.6451999999999</v>
      </c>
      <c r="S621" s="1">
        <v>-1223.8163999999999</v>
      </c>
      <c r="T621">
        <v>-7.19</v>
      </c>
      <c r="U621" s="1">
        <v>-1227.1502</v>
      </c>
      <c r="V621">
        <v>-0.61</v>
      </c>
    </row>
    <row r="622" spans="1:22" x14ac:dyDescent="0.2">
      <c r="A622" s="1">
        <v>-1214.6681000000001</v>
      </c>
      <c r="B622">
        <v>64.41</v>
      </c>
      <c r="C622" s="1">
        <v>-1217.1016</v>
      </c>
      <c r="D622">
        <v>11.96</v>
      </c>
      <c r="E622" s="1">
        <v>-1215.3489999999999</v>
      </c>
      <c r="F622">
        <v>4.8</v>
      </c>
      <c r="G622" s="1">
        <v>-1216.223</v>
      </c>
      <c r="H622">
        <v>-0.67</v>
      </c>
      <c r="I622" s="1">
        <v>-1497.2234000000001</v>
      </c>
      <c r="J622" s="1">
        <v>-1506.6373000000001</v>
      </c>
      <c r="K622" s="1">
        <v>-1502.8527999999999</v>
      </c>
      <c r="L622" s="1">
        <v>-998.36577999999997</v>
      </c>
      <c r="M622" s="1">
        <v>-1002.4527</v>
      </c>
      <c r="N622" s="1">
        <v>-999.99794999999995</v>
      </c>
      <c r="O622" s="1">
        <v>-1382.4276</v>
      </c>
      <c r="P622" s="1">
        <v>-1386.0118</v>
      </c>
      <c r="Q622" s="1">
        <v>-1382.5427</v>
      </c>
      <c r="S622" s="1">
        <v>-1223.9679000000001</v>
      </c>
      <c r="T622">
        <v>-7.8</v>
      </c>
      <c r="U622" s="1">
        <v>-1226.9858999999999</v>
      </c>
      <c r="V622">
        <v>-0.88</v>
      </c>
    </row>
    <row r="623" spans="1:22" x14ac:dyDescent="0.2">
      <c r="A623" s="1">
        <v>-1214.6863000000001</v>
      </c>
      <c r="B623">
        <v>64.319999999999993</v>
      </c>
      <c r="C623" s="1">
        <v>-1216.8542</v>
      </c>
      <c r="D623">
        <v>12.27</v>
      </c>
      <c r="E623" s="1">
        <v>-1215.4607000000001</v>
      </c>
      <c r="F623">
        <v>3.83</v>
      </c>
      <c r="G623" s="1">
        <v>-1216.1368</v>
      </c>
      <c r="H623">
        <v>-0.54</v>
      </c>
      <c r="I623" s="1">
        <v>-1497.1886</v>
      </c>
      <c r="J623" s="1">
        <v>-1506.6380999999999</v>
      </c>
      <c r="K623" s="1">
        <v>-1502.8438000000001</v>
      </c>
      <c r="L623" s="1">
        <v>-998.37657999999999</v>
      </c>
      <c r="M623" s="1">
        <v>-1002.4013</v>
      </c>
      <c r="N623" s="1">
        <v>-1000.0086</v>
      </c>
      <c r="O623" s="1">
        <v>-1382.4548</v>
      </c>
      <c r="P623" s="1">
        <v>-1385.9244000000001</v>
      </c>
      <c r="Q623" s="1">
        <v>-1382.431</v>
      </c>
      <c r="S623" s="1">
        <v>-1224.0177000000001</v>
      </c>
      <c r="T623">
        <v>-8</v>
      </c>
      <c r="U623" s="1">
        <v>-1226.7637999999999</v>
      </c>
      <c r="V623">
        <v>-1.38</v>
      </c>
    </row>
    <row r="624" spans="1:22" x14ac:dyDescent="0.2">
      <c r="A624" s="1">
        <v>-1214.7628</v>
      </c>
      <c r="B624">
        <v>64.12</v>
      </c>
      <c r="C624" s="1">
        <v>-1216.6187</v>
      </c>
      <c r="D624">
        <v>12.66</v>
      </c>
      <c r="E624" s="1">
        <v>-1215.5695000000001</v>
      </c>
      <c r="F624">
        <v>3.33</v>
      </c>
      <c r="G624" s="1">
        <v>-1216.0698</v>
      </c>
      <c r="H624">
        <v>-0.46</v>
      </c>
      <c r="I624" s="1">
        <v>-1497.1502</v>
      </c>
      <c r="J624" s="1">
        <v>-1506.6213</v>
      </c>
      <c r="K624" s="1">
        <v>-1502.8494000000001</v>
      </c>
      <c r="L624" s="1">
        <v>-998.37869999999998</v>
      </c>
      <c r="M624" s="1">
        <v>-1002.3462</v>
      </c>
      <c r="N624" s="1">
        <v>-1000.0118</v>
      </c>
      <c r="O624" s="1">
        <v>-1382.4746</v>
      </c>
      <c r="P624" s="1">
        <v>-1385.8294000000001</v>
      </c>
      <c r="Q624" s="1">
        <v>-1382.3079</v>
      </c>
      <c r="S624" s="1">
        <v>-1223.9399000000001</v>
      </c>
      <c r="T624">
        <v>-7.75</v>
      </c>
      <c r="U624" s="1">
        <v>-1226.5011999999999</v>
      </c>
      <c r="V624">
        <v>-1.66</v>
      </c>
    </row>
    <row r="625" spans="1:22" x14ac:dyDescent="0.2">
      <c r="A625" s="1">
        <v>-1214.8901000000001</v>
      </c>
      <c r="B625">
        <v>63.7</v>
      </c>
      <c r="C625" s="1">
        <v>-1216.4069</v>
      </c>
      <c r="D625">
        <v>13.08</v>
      </c>
      <c r="E625" s="1">
        <v>-1215.6875</v>
      </c>
      <c r="F625">
        <v>2.8</v>
      </c>
      <c r="G625" s="1">
        <v>-1216.0244</v>
      </c>
      <c r="H625">
        <v>-0.48</v>
      </c>
      <c r="I625" s="1">
        <v>-1497.1138000000001</v>
      </c>
      <c r="J625" s="1">
        <v>-1506.5843</v>
      </c>
      <c r="K625" s="1">
        <v>-1502.8695</v>
      </c>
      <c r="L625" s="1">
        <v>-998.37258999999995</v>
      </c>
      <c r="M625" s="1">
        <v>-1002.2891</v>
      </c>
      <c r="N625" s="1">
        <v>-1000.0063</v>
      </c>
      <c r="O625" s="1">
        <v>-1382.4851000000001</v>
      </c>
      <c r="P625" s="1">
        <v>-1385.7272</v>
      </c>
      <c r="Q625" s="1">
        <v>-1382.1712</v>
      </c>
      <c r="S625" s="1">
        <v>-1223.7284999999999</v>
      </c>
      <c r="T625">
        <v>-7.78</v>
      </c>
      <c r="U625" s="1">
        <v>-1226.2182</v>
      </c>
      <c r="V625">
        <v>-1.91</v>
      </c>
    </row>
    <row r="626" spans="1:22" x14ac:dyDescent="0.2">
      <c r="A626" s="1">
        <v>-1215.0544</v>
      </c>
      <c r="B626">
        <v>63.43</v>
      </c>
      <c r="C626" s="1">
        <v>-1216.2283</v>
      </c>
      <c r="D626">
        <v>13.74</v>
      </c>
      <c r="E626" s="1">
        <v>-1215.8264999999999</v>
      </c>
      <c r="F626">
        <v>2.31</v>
      </c>
      <c r="G626" s="1">
        <v>-1215.9992</v>
      </c>
      <c r="H626">
        <v>-0.45</v>
      </c>
      <c r="I626" s="1">
        <v>-1497.0847000000001</v>
      </c>
      <c r="J626" s="1">
        <v>-1506.5251000000001</v>
      </c>
      <c r="K626" s="1">
        <v>-1502.9041</v>
      </c>
      <c r="L626" s="1">
        <v>-998.35874000000001</v>
      </c>
      <c r="M626" s="1">
        <v>-1002.2318</v>
      </c>
      <c r="N626" s="1">
        <v>-999.99105999999995</v>
      </c>
      <c r="O626" s="1">
        <v>-1382.4844000000001</v>
      </c>
      <c r="P626" s="1">
        <v>-1385.6186</v>
      </c>
      <c r="Q626" s="1">
        <v>-1382.0196000000001</v>
      </c>
      <c r="S626" s="1">
        <v>-1223.3960999999999</v>
      </c>
      <c r="T626">
        <v>-7.67</v>
      </c>
      <c r="U626" s="1">
        <v>-1225.934</v>
      </c>
      <c r="V626">
        <v>-2.0099999999999998</v>
      </c>
    </row>
    <row r="627" spans="1:22" x14ac:dyDescent="0.2">
      <c r="A627" s="1">
        <v>-1215.2388000000001</v>
      </c>
      <c r="B627">
        <v>63.08</v>
      </c>
      <c r="C627" s="1">
        <v>-1216.0878</v>
      </c>
      <c r="D627">
        <v>14.15</v>
      </c>
      <c r="E627" s="1">
        <v>-1215.9940999999999</v>
      </c>
      <c r="F627">
        <v>1.8</v>
      </c>
      <c r="G627" s="1">
        <v>-1215.9899</v>
      </c>
      <c r="H627">
        <v>-0.54</v>
      </c>
      <c r="I627" s="1">
        <v>-1497.067</v>
      </c>
      <c r="J627" s="1">
        <v>-1506.4435000000001</v>
      </c>
      <c r="K627" s="1">
        <v>-1502.9522999999999</v>
      </c>
      <c r="L627" s="1">
        <v>-998.33750999999995</v>
      </c>
      <c r="M627" s="1">
        <v>-1002.1767</v>
      </c>
      <c r="N627" s="1">
        <v>-999.96533999999997</v>
      </c>
      <c r="O627" s="1">
        <v>-1382.4708000000001</v>
      </c>
      <c r="P627" s="1">
        <v>-1385.5043000000001</v>
      </c>
      <c r="Q627" s="1">
        <v>-1381.8520000000001</v>
      </c>
      <c r="S627" s="1">
        <v>-1222.9719</v>
      </c>
      <c r="T627">
        <v>-7.44</v>
      </c>
      <c r="U627" s="1">
        <v>-1225.6632999999999</v>
      </c>
      <c r="V627">
        <v>-2.4</v>
      </c>
    </row>
    <row r="628" spans="1:22" x14ac:dyDescent="0.2">
      <c r="A628" s="1">
        <v>-1215.4304999999999</v>
      </c>
      <c r="B628">
        <v>62.82</v>
      </c>
      <c r="C628" s="1">
        <v>-1215.9937</v>
      </c>
      <c r="D628">
        <v>14.5</v>
      </c>
      <c r="E628" s="1">
        <v>-1216.1911</v>
      </c>
      <c r="F628">
        <v>1.56</v>
      </c>
      <c r="G628" s="1">
        <v>-1215.9896000000001</v>
      </c>
      <c r="H628">
        <v>-0.49</v>
      </c>
      <c r="I628" s="1">
        <v>-1497.0633</v>
      </c>
      <c r="J628" s="1">
        <v>-1506.3400999999999</v>
      </c>
      <c r="K628" s="1">
        <v>-1503.0132000000001</v>
      </c>
      <c r="L628" s="1">
        <v>-998.30876000000001</v>
      </c>
      <c r="M628" s="1">
        <v>-1002.126</v>
      </c>
      <c r="N628" s="1">
        <v>-999.92875000000004</v>
      </c>
      <c r="O628" s="1">
        <v>-1382.4434000000001</v>
      </c>
      <c r="P628" s="1">
        <v>-1385.3851</v>
      </c>
      <c r="Q628" s="1">
        <v>-1381.6675</v>
      </c>
      <c r="S628" s="1">
        <v>-1222.4956</v>
      </c>
      <c r="T628">
        <v>-7.11</v>
      </c>
      <c r="U628" s="1">
        <v>-1225.4145000000001</v>
      </c>
      <c r="V628">
        <v>-2.84</v>
      </c>
    </row>
    <row r="629" spans="1:22" x14ac:dyDescent="0.2">
      <c r="A629" s="1">
        <v>-1215.6204</v>
      </c>
      <c r="B629">
        <v>62.52</v>
      </c>
      <c r="C629" s="1">
        <v>-1215.95</v>
      </c>
      <c r="D629">
        <v>15.29</v>
      </c>
      <c r="E629" s="1">
        <v>-1216.4109000000001</v>
      </c>
      <c r="F629">
        <v>1.1499999999999999</v>
      </c>
      <c r="G629" s="1">
        <v>-1215.9933000000001</v>
      </c>
      <c r="H629">
        <v>-0.42</v>
      </c>
      <c r="I629" s="1">
        <v>-1497.0752</v>
      </c>
      <c r="J629" s="1">
        <v>-1506.2174</v>
      </c>
      <c r="K629" s="1">
        <v>-1503.0852</v>
      </c>
      <c r="L629" s="1">
        <v>-998.2731</v>
      </c>
      <c r="M629" s="1">
        <v>-1002.0819</v>
      </c>
      <c r="N629" s="1">
        <v>-999.88179000000002</v>
      </c>
      <c r="O629" s="1">
        <v>-1382.4007999999999</v>
      </c>
      <c r="P629" s="1">
        <v>-1385.2621999999999</v>
      </c>
      <c r="Q629" s="1">
        <v>-1381.4666999999999</v>
      </c>
      <c r="S629" s="1">
        <v>-1222.0123000000001</v>
      </c>
      <c r="T629">
        <v>-7.13</v>
      </c>
      <c r="U629" s="1">
        <v>-1225.1934000000001</v>
      </c>
      <c r="V629">
        <v>-3.42</v>
      </c>
    </row>
    <row r="630" spans="1:22" x14ac:dyDescent="0.2">
      <c r="A630" s="1">
        <v>-1215.8032000000001</v>
      </c>
      <c r="B630">
        <v>62.46</v>
      </c>
      <c r="C630" s="1">
        <v>-1215.9580000000001</v>
      </c>
      <c r="D630">
        <v>15.84</v>
      </c>
      <c r="E630" s="1">
        <v>-1216.6405999999999</v>
      </c>
      <c r="F630">
        <v>1.04</v>
      </c>
      <c r="G630" s="1">
        <v>-1215.9969000000001</v>
      </c>
      <c r="H630">
        <v>-0.39</v>
      </c>
      <c r="I630" s="1">
        <v>-1497.1031</v>
      </c>
      <c r="J630" s="1">
        <v>-1506.0796</v>
      </c>
      <c r="K630" s="1">
        <v>-1503.1660999999999</v>
      </c>
      <c r="L630" s="1">
        <v>-998.23035000000004</v>
      </c>
      <c r="M630" s="1">
        <v>-1002.0465</v>
      </c>
      <c r="N630" s="1">
        <v>-999.82462999999996</v>
      </c>
      <c r="O630" s="1">
        <v>-1382.3426999999999</v>
      </c>
      <c r="P630" s="1">
        <v>-1385.1367</v>
      </c>
      <c r="Q630" s="1">
        <v>-1381.2509</v>
      </c>
      <c r="S630" s="1">
        <v>-1221.5616</v>
      </c>
      <c r="T630">
        <v>-7.18</v>
      </c>
      <c r="U630" s="1">
        <v>-1225.0039999999999</v>
      </c>
      <c r="V630">
        <v>-3.58</v>
      </c>
    </row>
    <row r="631" spans="1:22" x14ac:dyDescent="0.2">
      <c r="A631" s="1">
        <v>-1215.9758999999999</v>
      </c>
      <c r="B631">
        <v>62.55</v>
      </c>
      <c r="C631" s="1">
        <v>-1216.0156999999999</v>
      </c>
      <c r="D631">
        <v>16.61</v>
      </c>
      <c r="E631" s="1">
        <v>-1216.8623</v>
      </c>
      <c r="F631">
        <v>0.8</v>
      </c>
      <c r="G631" s="1">
        <v>-1215.9983999999999</v>
      </c>
      <c r="H631">
        <v>-0.17</v>
      </c>
      <c r="I631" s="1">
        <v>-1497.1464000000001</v>
      </c>
      <c r="J631" s="1">
        <v>-1505.9314999999999</v>
      </c>
      <c r="K631" s="1">
        <v>-1503.2532000000001</v>
      </c>
      <c r="L631" s="1">
        <v>-998.18078000000003</v>
      </c>
      <c r="M631" s="1">
        <v>-1002.0214999999999</v>
      </c>
      <c r="N631" s="1">
        <v>-999.75831000000005</v>
      </c>
      <c r="O631" s="1">
        <v>-1382.2689</v>
      </c>
      <c r="P631" s="1">
        <v>-1385.01</v>
      </c>
      <c r="Q631" s="1">
        <v>-1381.0214000000001</v>
      </c>
      <c r="S631" s="1">
        <v>-1221.1722</v>
      </c>
      <c r="T631">
        <v>-7.14</v>
      </c>
      <c r="U631" s="1">
        <v>-1224.8527999999999</v>
      </c>
      <c r="V631">
        <v>-3.95</v>
      </c>
    </row>
    <row r="632" spans="1:22" x14ac:dyDescent="0.2">
      <c r="A632" s="1">
        <v>-1216.1358</v>
      </c>
      <c r="B632">
        <v>62.48</v>
      </c>
      <c r="C632" s="1">
        <v>-1216.1134999999999</v>
      </c>
      <c r="D632">
        <v>17.29</v>
      </c>
      <c r="E632" s="1">
        <v>-1217.0577000000001</v>
      </c>
      <c r="F632">
        <v>0.55000000000000004</v>
      </c>
      <c r="G632" s="1">
        <v>-1215.9949999999999</v>
      </c>
      <c r="H632">
        <v>-0.28000000000000003</v>
      </c>
      <c r="I632" s="1">
        <v>-1497.2039</v>
      </c>
      <c r="J632" s="1">
        <v>-1505.7795000000001</v>
      </c>
      <c r="K632" s="1">
        <v>-1503.3431</v>
      </c>
      <c r="L632" s="1">
        <v>-998.12544000000003</v>
      </c>
      <c r="M632" s="1">
        <v>-1002.0083</v>
      </c>
      <c r="N632" s="1">
        <v>-999.68451000000005</v>
      </c>
      <c r="O632" s="1">
        <v>-1382.1799000000001</v>
      </c>
      <c r="P632" s="1">
        <v>-1384.8834999999999</v>
      </c>
      <c r="Q632" s="1">
        <v>-1380.7807</v>
      </c>
      <c r="S632" s="1">
        <v>-1220.8584000000001</v>
      </c>
      <c r="T632">
        <v>-7.12</v>
      </c>
      <c r="U632" s="1">
        <v>-1224.7485999999999</v>
      </c>
      <c r="V632">
        <v>-4.49</v>
      </c>
    </row>
    <row r="633" spans="1:22" x14ac:dyDescent="0.2">
      <c r="A633" s="1">
        <v>-1216.2806</v>
      </c>
      <c r="B633">
        <v>62.56</v>
      </c>
      <c r="C633" s="1">
        <v>-1216.2334000000001</v>
      </c>
      <c r="D633">
        <v>17.920000000000002</v>
      </c>
      <c r="E633" s="1">
        <v>-1217.2083</v>
      </c>
      <c r="F633">
        <v>0.59</v>
      </c>
      <c r="G633" s="1">
        <v>-1215.9802999999999</v>
      </c>
      <c r="H633">
        <v>-0.12</v>
      </c>
      <c r="I633" s="1">
        <v>-1497.2731000000001</v>
      </c>
      <c r="J633" s="1">
        <v>-1505.6303</v>
      </c>
      <c r="K633" s="1">
        <v>-1503.4314999999999</v>
      </c>
      <c r="L633" s="1">
        <v>-998.06563000000006</v>
      </c>
      <c r="M633" s="1">
        <v>-1002.0078</v>
      </c>
      <c r="N633" s="1">
        <v>-999.60524999999996</v>
      </c>
      <c r="O633" s="1">
        <v>-1382.0764999999999</v>
      </c>
      <c r="P633" s="1">
        <v>-1384.7589</v>
      </c>
      <c r="Q633" s="1">
        <v>-1380.5311999999999</v>
      </c>
      <c r="S633" s="1">
        <v>-1220.625</v>
      </c>
      <c r="T633">
        <v>-6.99</v>
      </c>
      <c r="U633" s="1">
        <v>-1224.6998000000001</v>
      </c>
      <c r="V633">
        <v>-5.03</v>
      </c>
    </row>
    <row r="634" spans="1:22" x14ac:dyDescent="0.2">
      <c r="A634" s="1">
        <v>-1216.4046000000001</v>
      </c>
      <c r="B634">
        <v>62.89</v>
      </c>
      <c r="C634" s="1">
        <v>-1216.3525999999999</v>
      </c>
      <c r="D634">
        <v>18.649999999999999</v>
      </c>
      <c r="E634" s="1">
        <v>-1217.3023000000001</v>
      </c>
      <c r="F634">
        <v>0.51</v>
      </c>
      <c r="G634" s="1">
        <v>-1215.9462000000001</v>
      </c>
      <c r="H634">
        <v>0.15</v>
      </c>
      <c r="I634" s="1">
        <v>-1497.3516999999999</v>
      </c>
      <c r="J634" s="1">
        <v>-1505.4917</v>
      </c>
      <c r="K634" s="1">
        <v>-1503.5134</v>
      </c>
      <c r="L634" s="1">
        <v>-998.00256999999999</v>
      </c>
      <c r="M634" s="1">
        <v>-1002.0208</v>
      </c>
      <c r="N634" s="1">
        <v>-999.52247</v>
      </c>
      <c r="O634" s="1">
        <v>-1381.9594</v>
      </c>
      <c r="P634" s="1">
        <v>-1384.6378999999999</v>
      </c>
      <c r="Q634" s="1">
        <v>-1380.2757999999999</v>
      </c>
      <c r="S634" s="1">
        <v>-1220.4712</v>
      </c>
      <c r="T634">
        <v>-7.05</v>
      </c>
      <c r="U634" s="1">
        <v>-1224.7121</v>
      </c>
      <c r="V634">
        <v>-5.41</v>
      </c>
    </row>
    <row r="635" spans="1:22" x14ac:dyDescent="0.2">
      <c r="A635" s="1">
        <v>-1216.4992999999999</v>
      </c>
      <c r="B635">
        <v>63.11</v>
      </c>
      <c r="C635" s="1">
        <v>-1216.4457</v>
      </c>
      <c r="D635">
        <v>19.52</v>
      </c>
      <c r="E635" s="1">
        <v>-1217.3377</v>
      </c>
      <c r="F635">
        <v>0.49</v>
      </c>
      <c r="G635" s="1">
        <v>-1215.8847000000001</v>
      </c>
      <c r="H635">
        <v>0.55000000000000004</v>
      </c>
      <c r="I635" s="1">
        <v>-1497.4367</v>
      </c>
      <c r="J635" s="1">
        <v>-1505.3707999999999</v>
      </c>
      <c r="K635" s="1">
        <v>-1503.5834</v>
      </c>
      <c r="L635" s="1">
        <v>-997.93823999999995</v>
      </c>
      <c r="M635" s="1">
        <v>-1002.0474</v>
      </c>
      <c r="N635" s="1">
        <v>-999.43870000000004</v>
      </c>
      <c r="O635" s="1">
        <v>-1381.8299</v>
      </c>
      <c r="P635" s="1">
        <v>-1384.5223000000001</v>
      </c>
      <c r="Q635" s="1">
        <v>-1380.0179000000001</v>
      </c>
      <c r="S635" s="1">
        <v>-1220.3961999999999</v>
      </c>
      <c r="T635">
        <v>-7.25</v>
      </c>
      <c r="U635" s="1">
        <v>-1224.7871</v>
      </c>
      <c r="V635">
        <v>-5.97</v>
      </c>
    </row>
    <row r="636" spans="1:22" x14ac:dyDescent="0.2">
      <c r="A636" s="1">
        <v>-1216.558</v>
      </c>
      <c r="B636">
        <v>63.34</v>
      </c>
      <c r="C636" s="1">
        <v>-1216.4929999999999</v>
      </c>
      <c r="D636">
        <v>20.28</v>
      </c>
      <c r="E636" s="1">
        <v>-1217.3245999999999</v>
      </c>
      <c r="F636">
        <v>0.43</v>
      </c>
      <c r="G636" s="1">
        <v>-1215.7950000000001</v>
      </c>
      <c r="H636">
        <v>0.88</v>
      </c>
      <c r="I636" s="1">
        <v>-1497.5256999999999</v>
      </c>
      <c r="J636" s="1">
        <v>-1505.2738999999999</v>
      </c>
      <c r="K636" s="1">
        <v>-1503.6362999999999</v>
      </c>
      <c r="L636" s="1">
        <v>-997.87483999999995</v>
      </c>
      <c r="M636" s="1">
        <v>-1002.0871</v>
      </c>
      <c r="N636" s="1">
        <v>-999.35622999999998</v>
      </c>
      <c r="O636" s="1">
        <v>-1381.6895</v>
      </c>
      <c r="P636" s="1">
        <v>-1384.4139</v>
      </c>
      <c r="Q636" s="1">
        <v>-1379.7603999999999</v>
      </c>
      <c r="S636" s="1">
        <v>-1220.3983000000001</v>
      </c>
      <c r="T636">
        <v>-7.24</v>
      </c>
      <c r="U636" s="1">
        <v>-1224.9194</v>
      </c>
      <c r="V636">
        <v>-6.36</v>
      </c>
    </row>
    <row r="637" spans="1:22" x14ac:dyDescent="0.2">
      <c r="A637" s="1">
        <v>-1216.5777</v>
      </c>
      <c r="B637">
        <v>63.76</v>
      </c>
      <c r="C637" s="1">
        <v>-1216.4873</v>
      </c>
      <c r="D637">
        <v>21.06</v>
      </c>
      <c r="E637" s="1">
        <v>-1217.287</v>
      </c>
      <c r="F637">
        <v>0.28000000000000003</v>
      </c>
      <c r="G637" s="1">
        <v>-1215.692</v>
      </c>
      <c r="H637">
        <v>1.1499999999999999</v>
      </c>
      <c r="I637" s="1">
        <v>-1497.6157000000001</v>
      </c>
      <c r="J637" s="1">
        <v>-1505.2065</v>
      </c>
      <c r="K637" s="1">
        <v>-1503.6666</v>
      </c>
      <c r="L637" s="1">
        <v>-997.81447000000003</v>
      </c>
      <c r="M637" s="1">
        <v>-1002.1394</v>
      </c>
      <c r="N637" s="1">
        <v>-999.27670999999998</v>
      </c>
      <c r="O637" s="1">
        <v>-1381.5400999999999</v>
      </c>
      <c r="P637" s="1">
        <v>-1384.3150000000001</v>
      </c>
      <c r="Q637" s="1">
        <v>-1379.5057999999999</v>
      </c>
      <c r="S637" s="1">
        <v>-1220.4748999999999</v>
      </c>
      <c r="T637">
        <v>-7</v>
      </c>
      <c r="U637" s="1">
        <v>-1225.0959</v>
      </c>
      <c r="V637">
        <v>-6.65</v>
      </c>
    </row>
    <row r="638" spans="1:22" x14ac:dyDescent="0.2">
      <c r="A638" s="1">
        <v>-1216.5641000000001</v>
      </c>
      <c r="B638">
        <v>64.03</v>
      </c>
      <c r="C638" s="1">
        <v>-1216.4349</v>
      </c>
      <c r="D638">
        <v>21.85</v>
      </c>
      <c r="E638" s="1">
        <v>-1217.2562</v>
      </c>
      <c r="F638">
        <v>0.15</v>
      </c>
      <c r="G638" s="1">
        <v>-1215.6017999999999</v>
      </c>
      <c r="H638">
        <v>1.45</v>
      </c>
      <c r="I638" s="1">
        <v>-1497.7040999999999</v>
      </c>
      <c r="J638" s="1">
        <v>-1505.1723</v>
      </c>
      <c r="K638" s="1">
        <v>-1503.6695999999999</v>
      </c>
      <c r="L638" s="1">
        <v>-997.75899000000004</v>
      </c>
      <c r="M638" s="1">
        <v>-1002.2030999999999</v>
      </c>
      <c r="N638" s="1">
        <v>-999.20190000000002</v>
      </c>
      <c r="O638" s="1">
        <v>-1381.3839</v>
      </c>
      <c r="P638" s="1">
        <v>-1384.2268999999999</v>
      </c>
      <c r="Q638" s="1">
        <v>-1379.2570000000001</v>
      </c>
      <c r="S638" s="1">
        <v>-1220.6193000000001</v>
      </c>
      <c r="T638">
        <v>-6.98</v>
      </c>
      <c r="U638" s="1">
        <v>-1225.2964999999999</v>
      </c>
      <c r="V638">
        <v>-6.83</v>
      </c>
    </row>
    <row r="639" spans="1:22" x14ac:dyDescent="0.2">
      <c r="A639" s="1">
        <v>-1216.5295000000001</v>
      </c>
      <c r="B639">
        <v>64.099999999999994</v>
      </c>
      <c r="C639" s="1">
        <v>-1216.3507</v>
      </c>
      <c r="D639">
        <v>22.59</v>
      </c>
      <c r="E639" s="1">
        <v>-1217.2637999999999</v>
      </c>
      <c r="F639">
        <v>-0.08</v>
      </c>
      <c r="G639" s="1">
        <v>-1215.5510999999999</v>
      </c>
      <c r="H639">
        <v>1.57</v>
      </c>
      <c r="I639" s="1">
        <v>-1497.7881</v>
      </c>
      <c r="J639" s="1">
        <v>-1505.1726000000001</v>
      </c>
      <c r="K639" s="1">
        <v>-1503.6425999999999</v>
      </c>
      <c r="L639" s="1">
        <v>-997.70993999999996</v>
      </c>
      <c r="M639" s="1">
        <v>-1002.2775</v>
      </c>
      <c r="N639" s="1">
        <v>-999.13261</v>
      </c>
      <c r="O639" s="1">
        <v>-1381.2234000000001</v>
      </c>
      <c r="P639" s="1">
        <v>-1384.1514</v>
      </c>
      <c r="Q639" s="1">
        <v>-1379.0161000000001</v>
      </c>
      <c r="S639" s="1">
        <v>-1220.8199</v>
      </c>
      <c r="T639">
        <v>-7.08</v>
      </c>
      <c r="U639" s="1">
        <v>-1225.4971</v>
      </c>
      <c r="V639">
        <v>-7.1</v>
      </c>
    </row>
    <row r="640" spans="1:22" x14ac:dyDescent="0.2">
      <c r="A640" s="1">
        <v>-1216.4906000000001</v>
      </c>
      <c r="B640">
        <v>64.08</v>
      </c>
      <c r="C640" s="1">
        <v>-1216.2572</v>
      </c>
      <c r="D640">
        <v>23.11</v>
      </c>
      <c r="E640" s="1">
        <v>-1217.3318999999999</v>
      </c>
      <c r="F640">
        <v>-0.49</v>
      </c>
      <c r="G640" s="1">
        <v>-1215.5530000000001</v>
      </c>
      <c r="H640">
        <v>1.45</v>
      </c>
      <c r="I640" s="1">
        <v>-1497.8652999999999</v>
      </c>
      <c r="J640" s="1">
        <v>-1505.2088000000001</v>
      </c>
      <c r="K640" s="1">
        <v>-1503.5834</v>
      </c>
      <c r="L640" s="1">
        <v>-997.66840000000002</v>
      </c>
      <c r="M640" s="1">
        <v>-1002.3618</v>
      </c>
      <c r="N640" s="1">
        <v>-999.06960000000004</v>
      </c>
      <c r="O640" s="1">
        <v>-1381.0615</v>
      </c>
      <c r="P640" s="1">
        <v>-1384.0893000000001</v>
      </c>
      <c r="Q640" s="1">
        <v>-1378.7851000000001</v>
      </c>
      <c r="S640" s="1">
        <v>-1221.058</v>
      </c>
      <c r="T640">
        <v>-6.38</v>
      </c>
      <c r="U640" s="1">
        <v>-1225.6731</v>
      </c>
      <c r="V640">
        <v>-7.09</v>
      </c>
    </row>
    <row r="641" spans="1:22" x14ac:dyDescent="0.2">
      <c r="A641" s="1">
        <v>-1216.461</v>
      </c>
      <c r="B641">
        <v>64.010000000000005</v>
      </c>
      <c r="C641" s="1">
        <v>-1216.1754000000001</v>
      </c>
      <c r="D641">
        <v>23.61</v>
      </c>
      <c r="E641" s="1">
        <v>-1217.4675</v>
      </c>
      <c r="F641">
        <v>-0.83</v>
      </c>
      <c r="G641" s="1">
        <v>-1215.5968</v>
      </c>
      <c r="H641">
        <v>1.21</v>
      </c>
      <c r="I641" s="1">
        <v>-1497.9331999999999</v>
      </c>
      <c r="J641" s="1">
        <v>-1505.2801999999999</v>
      </c>
      <c r="K641" s="1">
        <v>-1503.4914000000001</v>
      </c>
      <c r="L641" s="1">
        <v>-997.63478999999995</v>
      </c>
      <c r="M641" s="1">
        <v>-1002.4554000000001</v>
      </c>
      <c r="N641" s="1">
        <v>-999.01304000000005</v>
      </c>
      <c r="O641" s="1">
        <v>-1380.9010000000001</v>
      </c>
      <c r="P641" s="1">
        <v>-1384.0414000000001</v>
      </c>
      <c r="Q641" s="1">
        <v>-1378.5654999999999</v>
      </c>
      <c r="S641" s="1">
        <v>-1221.3104000000001</v>
      </c>
      <c r="T641">
        <v>-6.19</v>
      </c>
      <c r="U641" s="1">
        <v>-1225.8050000000001</v>
      </c>
      <c r="V641">
        <v>-6.73</v>
      </c>
    </row>
    <row r="642" spans="1:22" x14ac:dyDescent="0.2">
      <c r="A642" s="1">
        <v>-1216.4464</v>
      </c>
      <c r="B642">
        <v>63.7</v>
      </c>
      <c r="C642" s="1">
        <v>-1216.1208999999999</v>
      </c>
      <c r="D642">
        <v>24.08</v>
      </c>
      <c r="E642" s="1">
        <v>-1217.6626000000001</v>
      </c>
      <c r="F642">
        <v>-1.25</v>
      </c>
      <c r="G642" s="1">
        <v>-1215.6545000000001</v>
      </c>
      <c r="H642">
        <v>0.91</v>
      </c>
      <c r="I642" s="1">
        <v>-1497.9893999999999</v>
      </c>
      <c r="J642" s="1">
        <v>-1505.3858</v>
      </c>
      <c r="K642" s="1">
        <v>-1503.3687</v>
      </c>
      <c r="L642" s="1">
        <v>-997.60933999999997</v>
      </c>
      <c r="M642" s="1">
        <v>-1002.558</v>
      </c>
      <c r="N642" s="1">
        <v>-998.96307999999999</v>
      </c>
      <c r="O642" s="1">
        <v>-1380.7451000000001</v>
      </c>
      <c r="P642" s="1">
        <v>-1384.0082</v>
      </c>
      <c r="Q642" s="1">
        <v>-1378.3592000000001</v>
      </c>
      <c r="S642" s="1">
        <v>-1221.5525</v>
      </c>
      <c r="T642">
        <v>-5.77</v>
      </c>
      <c r="U642" s="1">
        <v>-1225.8797</v>
      </c>
      <c r="V642">
        <v>-6.77</v>
      </c>
    </row>
    <row r="643" spans="1:22" x14ac:dyDescent="0.2">
      <c r="A643" s="1">
        <v>-1216.4465</v>
      </c>
      <c r="B643">
        <v>63.4</v>
      </c>
      <c r="C643" s="1">
        <v>-1216.0985000000001</v>
      </c>
      <c r="D643">
        <v>24.29</v>
      </c>
      <c r="E643" s="1">
        <v>-1217.8970999999999</v>
      </c>
      <c r="F643">
        <v>-1.79</v>
      </c>
      <c r="G643" s="1">
        <v>-1215.6977999999999</v>
      </c>
      <c r="H643">
        <v>0.67</v>
      </c>
      <c r="I643" s="1">
        <v>-1498.0315000000001</v>
      </c>
      <c r="J643" s="1">
        <v>-1505.5237999999999</v>
      </c>
      <c r="K643" s="1">
        <v>-1503.2194</v>
      </c>
      <c r="L643" s="1">
        <v>-997.59213</v>
      </c>
      <c r="M643" s="1">
        <v>-1002.6688</v>
      </c>
      <c r="N643" s="1">
        <v>-998.91967</v>
      </c>
      <c r="O643" s="1">
        <v>-1380.597</v>
      </c>
      <c r="P643" s="1">
        <v>-1383.9894999999999</v>
      </c>
      <c r="Q643" s="1">
        <v>-1378.1675</v>
      </c>
      <c r="S643" s="1">
        <v>-1221.7614000000001</v>
      </c>
      <c r="T643">
        <v>-4.95</v>
      </c>
      <c r="U643" s="1">
        <v>-1225.8878999999999</v>
      </c>
      <c r="V643">
        <v>-6.29</v>
      </c>
    </row>
    <row r="644" spans="1:22" x14ac:dyDescent="0.2">
      <c r="A644" s="1">
        <v>-1216.4567999999999</v>
      </c>
      <c r="B644">
        <v>62.98</v>
      </c>
      <c r="C644" s="1">
        <v>-1216.1052999999999</v>
      </c>
      <c r="D644">
        <v>24.57</v>
      </c>
      <c r="E644" s="1">
        <v>-1218.1455000000001</v>
      </c>
      <c r="F644">
        <v>-2</v>
      </c>
      <c r="G644" s="1">
        <v>-1215.7089000000001</v>
      </c>
      <c r="H644">
        <v>0.27</v>
      </c>
      <c r="I644" s="1">
        <v>-1498.0567000000001</v>
      </c>
      <c r="J644" s="1">
        <v>-1505.6925000000001</v>
      </c>
      <c r="K644" s="1">
        <v>-1503.0495000000001</v>
      </c>
      <c r="L644" s="1">
        <v>-997.58315000000005</v>
      </c>
      <c r="M644" s="1">
        <v>-1002.7876</v>
      </c>
      <c r="N644" s="1">
        <v>-998.88316999999995</v>
      </c>
      <c r="O644" s="1">
        <v>-1380.4598000000001</v>
      </c>
      <c r="P644" s="1">
        <v>-1383.9851000000001</v>
      </c>
      <c r="Q644" s="1">
        <v>-1377.992</v>
      </c>
      <c r="S644" s="1">
        <v>-1221.9223999999999</v>
      </c>
      <c r="T644">
        <v>-4.18</v>
      </c>
      <c r="U644" s="1">
        <v>-1225.8233</v>
      </c>
      <c r="V644">
        <v>-5.47</v>
      </c>
    </row>
    <row r="645" spans="1:22" x14ac:dyDescent="0.2">
      <c r="A645" s="1">
        <v>-1216.4729</v>
      </c>
      <c r="B645">
        <v>62.45</v>
      </c>
      <c r="C645" s="1">
        <v>-1216.1311000000001</v>
      </c>
      <c r="D645">
        <v>24.72</v>
      </c>
      <c r="E645" s="1">
        <v>-1218.3818000000001</v>
      </c>
      <c r="F645">
        <v>-2.13</v>
      </c>
      <c r="G645" s="1">
        <v>-1215.6855</v>
      </c>
      <c r="H645">
        <v>-0.05</v>
      </c>
      <c r="I645" s="1">
        <v>-1498.0621000000001</v>
      </c>
      <c r="J645" s="1">
        <v>-1505.8896999999999</v>
      </c>
      <c r="K645" s="1">
        <v>-1502.8670999999999</v>
      </c>
      <c r="L645" s="1">
        <v>-997.58222000000001</v>
      </c>
      <c r="M645" s="1">
        <v>-1002.913</v>
      </c>
      <c r="N645" s="1">
        <v>-998.85460999999998</v>
      </c>
      <c r="O645" s="1">
        <v>-1380.3353</v>
      </c>
      <c r="P645" s="1">
        <v>-1383.9940999999999</v>
      </c>
      <c r="Q645" s="1">
        <v>-1377.8342</v>
      </c>
      <c r="S645" s="1">
        <v>-1222.0315000000001</v>
      </c>
      <c r="T645">
        <v>-3.48</v>
      </c>
      <c r="U645" s="1">
        <v>-1225.6855</v>
      </c>
      <c r="V645">
        <v>-4.1500000000000004</v>
      </c>
    </row>
    <row r="646" spans="1:22" x14ac:dyDescent="0.2">
      <c r="A646" s="1">
        <v>-1216.4906000000001</v>
      </c>
      <c r="B646">
        <v>61.88</v>
      </c>
      <c r="C646" s="1">
        <v>-1216.1639</v>
      </c>
      <c r="D646">
        <v>24.69</v>
      </c>
      <c r="E646" s="1">
        <v>-1218.5845999999999</v>
      </c>
      <c r="F646">
        <v>-2.34</v>
      </c>
      <c r="G646" s="1">
        <v>-1215.6402</v>
      </c>
      <c r="H646">
        <v>-0.3</v>
      </c>
      <c r="I646" s="1">
        <v>-1498.0446999999999</v>
      </c>
      <c r="J646" s="1">
        <v>-1506.1132</v>
      </c>
      <c r="K646" s="1">
        <v>-1502.6813</v>
      </c>
      <c r="L646" s="1">
        <v>-997.58934999999997</v>
      </c>
      <c r="M646" s="1">
        <v>-1003.0438</v>
      </c>
      <c r="N646" s="1">
        <v>-998.83537000000001</v>
      </c>
      <c r="O646" s="1">
        <v>-1380.2252000000001</v>
      </c>
      <c r="P646" s="1">
        <v>-1384.0156999999999</v>
      </c>
      <c r="Q646" s="1">
        <v>-1377.6952000000001</v>
      </c>
      <c r="S646" s="1">
        <v>-1222.095</v>
      </c>
      <c r="T646">
        <v>-2.44</v>
      </c>
      <c r="U646" s="1">
        <v>-1225.4818</v>
      </c>
      <c r="V646">
        <v>-3.53</v>
      </c>
    </row>
    <row r="647" spans="1:22" x14ac:dyDescent="0.2">
      <c r="A647" s="1">
        <v>-1216.5098</v>
      </c>
      <c r="B647">
        <v>61.35</v>
      </c>
      <c r="C647" s="1">
        <v>-1216.1978999999999</v>
      </c>
      <c r="D647">
        <v>24.43</v>
      </c>
      <c r="E647" s="1">
        <v>-1218.7366999999999</v>
      </c>
      <c r="F647">
        <v>-2.29</v>
      </c>
      <c r="G647" s="1">
        <v>-1215.5916999999999</v>
      </c>
      <c r="H647">
        <v>-0.55000000000000004</v>
      </c>
      <c r="I647" s="1">
        <v>-1498.0024000000001</v>
      </c>
      <c r="J647" s="1">
        <v>-1506.3603000000001</v>
      </c>
      <c r="K647" s="1">
        <v>-1502.5023000000001</v>
      </c>
      <c r="L647" s="1">
        <v>-997.60469000000001</v>
      </c>
      <c r="M647" s="1">
        <v>-1003.1784</v>
      </c>
      <c r="N647" s="1">
        <v>-998.82749000000001</v>
      </c>
      <c r="O647" s="1">
        <v>-1380.1307999999999</v>
      </c>
      <c r="P647" s="1">
        <v>-1384.0483999999999</v>
      </c>
      <c r="Q647" s="1">
        <v>-1377.5762</v>
      </c>
      <c r="S647" s="1">
        <v>-1222.1259</v>
      </c>
      <c r="T647">
        <v>-2.0299999999999998</v>
      </c>
      <c r="U647" s="1">
        <v>-1225.2258999999999</v>
      </c>
      <c r="V647">
        <v>-2.48</v>
      </c>
    </row>
    <row r="648" spans="1:22" x14ac:dyDescent="0.2">
      <c r="A648" s="1">
        <v>-1216.5343</v>
      </c>
      <c r="B648">
        <v>60.75</v>
      </c>
      <c r="C648" s="1">
        <v>-1216.2339999999999</v>
      </c>
      <c r="D648">
        <v>24.33</v>
      </c>
      <c r="E648" s="1">
        <v>-1218.8257000000001</v>
      </c>
      <c r="F648">
        <v>-2.08</v>
      </c>
      <c r="G648" s="1">
        <v>-1215.5609999999999</v>
      </c>
      <c r="H648">
        <v>-1.01</v>
      </c>
      <c r="I648" s="1">
        <v>-1497.9326000000001</v>
      </c>
      <c r="J648" s="1">
        <v>-1506.6276</v>
      </c>
      <c r="K648" s="1">
        <v>-1502.3400999999999</v>
      </c>
      <c r="L648" s="1">
        <v>-997.62873999999999</v>
      </c>
      <c r="M648" s="1">
        <v>-1003.3147</v>
      </c>
      <c r="N648" s="1">
        <v>-998.83374000000003</v>
      </c>
      <c r="O648" s="1">
        <v>-1380.0521000000001</v>
      </c>
      <c r="P648" s="1">
        <v>-1384.0906</v>
      </c>
      <c r="Q648" s="1">
        <v>-1377.4775</v>
      </c>
      <c r="S648" s="1">
        <v>-1222.1387999999999</v>
      </c>
      <c r="T648">
        <v>-0.82</v>
      </c>
      <c r="U648" s="1">
        <v>-1224.934</v>
      </c>
      <c r="V648">
        <v>-1.39</v>
      </c>
    </row>
    <row r="649" spans="1:22" x14ac:dyDescent="0.2">
      <c r="A649" s="1">
        <v>-1216.5744999999999</v>
      </c>
      <c r="B649">
        <v>60.11</v>
      </c>
      <c r="C649" s="1">
        <v>-1216.2791</v>
      </c>
      <c r="D649">
        <v>24.16</v>
      </c>
      <c r="E649" s="1">
        <v>-1218.8425</v>
      </c>
      <c r="F649">
        <v>-1.9</v>
      </c>
      <c r="G649" s="1">
        <v>-1215.5653</v>
      </c>
      <c r="H649">
        <v>-1.18</v>
      </c>
      <c r="I649" s="1">
        <v>-1497.8329000000001</v>
      </c>
      <c r="J649" s="1">
        <v>-1506.9109000000001</v>
      </c>
      <c r="K649" s="1">
        <v>-1502.2041999999999</v>
      </c>
      <c r="L649" s="1">
        <v>-997.66182000000003</v>
      </c>
      <c r="M649" s="1">
        <v>-1003.4505</v>
      </c>
      <c r="N649" s="1">
        <v>-998.8569</v>
      </c>
      <c r="O649" s="1">
        <v>-1379.9881</v>
      </c>
      <c r="P649" s="1">
        <v>-1384.14</v>
      </c>
      <c r="Q649" s="1">
        <v>-1377.3995</v>
      </c>
      <c r="S649" s="1">
        <v>-1222.1481000000001</v>
      </c>
      <c r="T649">
        <v>0.14000000000000001</v>
      </c>
      <c r="U649" s="1">
        <v>-1224.6214</v>
      </c>
      <c r="V649">
        <v>-0.23</v>
      </c>
    </row>
    <row r="650" spans="1:22" x14ac:dyDescent="0.2">
      <c r="A650" s="1">
        <v>-1216.6460999999999</v>
      </c>
      <c r="B650">
        <v>59.55</v>
      </c>
      <c r="C650" s="1">
        <v>-1216.338</v>
      </c>
      <c r="D650">
        <v>23.76</v>
      </c>
      <c r="E650" s="1">
        <v>-1218.7822000000001</v>
      </c>
      <c r="F650">
        <v>-1.5</v>
      </c>
      <c r="G650" s="1">
        <v>-1215.6134</v>
      </c>
      <c r="H650">
        <v>-1.85</v>
      </c>
      <c r="I650" s="1">
        <v>-1497.7025000000001</v>
      </c>
      <c r="J650" s="1">
        <v>-1507.2059999999999</v>
      </c>
      <c r="K650" s="1">
        <v>-1502.1030000000001</v>
      </c>
      <c r="L650" s="1">
        <v>-997.70506999999998</v>
      </c>
      <c r="M650" s="1">
        <v>-1003.5837</v>
      </c>
      <c r="N650" s="1">
        <v>-998.89918</v>
      </c>
      <c r="O650" s="1">
        <v>-1379.9372000000001</v>
      </c>
      <c r="P650" s="1">
        <v>-1384.1947</v>
      </c>
      <c r="Q650" s="1">
        <v>-1377.3418999999999</v>
      </c>
      <c r="S650" s="1">
        <v>-1222.1641999999999</v>
      </c>
      <c r="T650">
        <v>0.84</v>
      </c>
      <c r="U650" s="1">
        <v>-1224.3036999999999</v>
      </c>
      <c r="V650">
        <v>1.02</v>
      </c>
    </row>
    <row r="651" spans="1:22" x14ac:dyDescent="0.2">
      <c r="A651" s="1">
        <v>-1216.7629999999999</v>
      </c>
      <c r="B651">
        <v>58.83</v>
      </c>
      <c r="C651" s="1">
        <v>-1216.4123</v>
      </c>
      <c r="D651">
        <v>23.23</v>
      </c>
      <c r="E651" s="1">
        <v>-1218.6428000000001</v>
      </c>
      <c r="F651">
        <v>-1.05</v>
      </c>
      <c r="G651" s="1">
        <v>-1215.7025000000001</v>
      </c>
      <c r="H651">
        <v>-2.23</v>
      </c>
      <c r="I651" s="1">
        <v>-1497.5420999999999</v>
      </c>
      <c r="J651" s="1">
        <v>-1507.5078000000001</v>
      </c>
      <c r="K651" s="1">
        <v>-1502.0426</v>
      </c>
      <c r="L651" s="1">
        <v>-997.75923</v>
      </c>
      <c r="M651" s="1">
        <v>-1003.7113000000001</v>
      </c>
      <c r="N651" s="1">
        <v>-998.96198000000004</v>
      </c>
      <c r="O651" s="1">
        <v>-1379.8968</v>
      </c>
      <c r="P651" s="1">
        <v>-1384.2524000000001</v>
      </c>
      <c r="Q651" s="1">
        <v>-1377.3044</v>
      </c>
      <c r="S651" s="1">
        <v>-1222.1959999999999</v>
      </c>
      <c r="T651">
        <v>1.26</v>
      </c>
      <c r="U651" s="1">
        <v>-1223.9957999999999</v>
      </c>
      <c r="V651">
        <v>2.0299999999999998</v>
      </c>
    </row>
    <row r="652" spans="1:22" x14ac:dyDescent="0.2">
      <c r="A652" s="1">
        <v>-1216.9324999999999</v>
      </c>
      <c r="B652">
        <v>58.22</v>
      </c>
      <c r="C652" s="1">
        <v>-1216.4983999999999</v>
      </c>
      <c r="D652">
        <v>22.51</v>
      </c>
      <c r="E652" s="1">
        <v>-1218.4269999999999</v>
      </c>
      <c r="F652">
        <v>-0.67</v>
      </c>
      <c r="G652" s="1">
        <v>-1215.8227999999999</v>
      </c>
      <c r="H652">
        <v>-2.75</v>
      </c>
      <c r="I652" s="1">
        <v>-1497.3525999999999</v>
      </c>
      <c r="J652" s="1">
        <v>-1507.8110999999999</v>
      </c>
      <c r="K652" s="1">
        <v>-1502.0266999999999</v>
      </c>
      <c r="L652" s="1">
        <v>-997.82496000000003</v>
      </c>
      <c r="M652" s="1">
        <v>-1003.8308</v>
      </c>
      <c r="N652" s="1">
        <v>-999.04543000000001</v>
      </c>
      <c r="O652" s="1">
        <v>-1379.8643</v>
      </c>
      <c r="P652" s="1">
        <v>-1384.3105</v>
      </c>
      <c r="Q652" s="1">
        <v>-1377.2864</v>
      </c>
      <c r="S652" s="1">
        <v>-1222.2492</v>
      </c>
      <c r="T652">
        <v>2.02</v>
      </c>
      <c r="U652" s="1">
        <v>-1223.7146</v>
      </c>
      <c r="V652">
        <v>3.14</v>
      </c>
    </row>
    <row r="653" spans="1:22" x14ac:dyDescent="0.2">
      <c r="A653" s="1">
        <v>-1217.1493</v>
      </c>
      <c r="B653">
        <v>57.28</v>
      </c>
      <c r="C653" s="1">
        <v>-1216.5885000000001</v>
      </c>
      <c r="D653">
        <v>21.84</v>
      </c>
      <c r="E653" s="1">
        <v>-1218.1447000000001</v>
      </c>
      <c r="F653">
        <v>-0.01</v>
      </c>
      <c r="G653" s="1">
        <v>-1215.9602</v>
      </c>
      <c r="H653">
        <v>-3.26</v>
      </c>
      <c r="I653" s="1">
        <v>-1497.1378999999999</v>
      </c>
      <c r="J653" s="1">
        <v>-1508.1111000000001</v>
      </c>
      <c r="K653" s="1">
        <v>-1502.0565999999999</v>
      </c>
      <c r="L653" s="1">
        <v>-997.90309000000002</v>
      </c>
      <c r="M653" s="1">
        <v>-1003.9394</v>
      </c>
      <c r="N653" s="1">
        <v>-999.14766999999995</v>
      </c>
      <c r="O653" s="1">
        <v>-1379.8362999999999</v>
      </c>
      <c r="P653" s="1">
        <v>-1384.3664000000001</v>
      </c>
      <c r="Q653" s="1">
        <v>-1377.2873</v>
      </c>
      <c r="S653" s="1">
        <v>-1222.3299</v>
      </c>
      <c r="T653">
        <v>2.77</v>
      </c>
      <c r="U653" s="1">
        <v>-1223.4801</v>
      </c>
      <c r="V653">
        <v>3.87</v>
      </c>
    </row>
    <row r="654" spans="1:22" x14ac:dyDescent="0.2">
      <c r="A654" s="1">
        <v>-1217.3932</v>
      </c>
      <c r="B654">
        <v>56.61</v>
      </c>
      <c r="C654" s="1">
        <v>-1216.6737000000001</v>
      </c>
      <c r="D654">
        <v>21.01</v>
      </c>
      <c r="E654" s="1">
        <v>-1217.816</v>
      </c>
      <c r="F654">
        <v>0.46</v>
      </c>
      <c r="G654" s="1">
        <v>-1216.1003000000001</v>
      </c>
      <c r="H654">
        <v>-3.57</v>
      </c>
      <c r="I654" s="1">
        <v>-1496.9023</v>
      </c>
      <c r="J654" s="1">
        <v>-1508.404</v>
      </c>
      <c r="K654" s="1">
        <v>-1502.1310000000001</v>
      </c>
      <c r="L654" s="1">
        <v>-997.99401999999998</v>
      </c>
      <c r="M654" s="1">
        <v>-1004.0341</v>
      </c>
      <c r="N654" s="1">
        <v>-999.26523999999995</v>
      </c>
      <c r="O654" s="1">
        <v>-1379.8096</v>
      </c>
      <c r="P654" s="1">
        <v>-1384.4176</v>
      </c>
      <c r="Q654" s="1">
        <v>-1377.3061</v>
      </c>
      <c r="S654" s="1">
        <v>-1222.4413999999999</v>
      </c>
      <c r="T654">
        <v>3.43</v>
      </c>
      <c r="U654" s="1">
        <v>-1223.3163999999999</v>
      </c>
      <c r="V654">
        <v>4.5</v>
      </c>
    </row>
    <row r="655" spans="1:22" x14ac:dyDescent="0.2">
      <c r="A655" s="1">
        <v>-1217.6321</v>
      </c>
      <c r="B655">
        <v>56.04</v>
      </c>
      <c r="C655" s="1">
        <v>-1216.7491</v>
      </c>
      <c r="D655">
        <v>20.11</v>
      </c>
      <c r="E655" s="1">
        <v>-1217.4690000000001</v>
      </c>
      <c r="F655">
        <v>0.88</v>
      </c>
      <c r="G655" s="1">
        <v>-1216.231</v>
      </c>
      <c r="H655">
        <v>-4.1399999999999997</v>
      </c>
      <c r="I655" s="1">
        <v>-1496.6516999999999</v>
      </c>
      <c r="J655" s="1">
        <v>-1508.6874</v>
      </c>
      <c r="K655" s="1">
        <v>-1502.2465999999999</v>
      </c>
      <c r="L655" s="1">
        <v>-998.09834999999998</v>
      </c>
      <c r="M655" s="1">
        <v>-1004.1127</v>
      </c>
      <c r="N655" s="1">
        <v>-999.39251999999999</v>
      </c>
      <c r="O655" s="1">
        <v>-1379.7814000000001</v>
      </c>
      <c r="P655" s="1">
        <v>-1384.4612999999999</v>
      </c>
      <c r="Q655" s="1">
        <v>-1377.3424</v>
      </c>
      <c r="S655" s="1">
        <v>-1222.5852</v>
      </c>
      <c r="T655">
        <v>3.85</v>
      </c>
      <c r="U655" s="1">
        <v>-1223.2501999999999</v>
      </c>
      <c r="V655">
        <v>4.66</v>
      </c>
    </row>
    <row r="656" spans="1:22" x14ac:dyDescent="0.2">
      <c r="A656" s="1">
        <v>-1217.8275000000001</v>
      </c>
      <c r="B656">
        <v>55.52</v>
      </c>
      <c r="C656" s="1">
        <v>-1216.8141000000001</v>
      </c>
      <c r="D656">
        <v>19.22</v>
      </c>
      <c r="E656" s="1">
        <v>-1217.1353999999999</v>
      </c>
      <c r="F656">
        <v>1.2</v>
      </c>
      <c r="G656" s="1">
        <v>-1216.3427999999999</v>
      </c>
      <c r="H656">
        <v>-4.3899999999999997</v>
      </c>
      <c r="I656" s="1">
        <v>-1496.3924999999999</v>
      </c>
      <c r="J656" s="1">
        <v>-1508.9601</v>
      </c>
      <c r="K656" s="1">
        <v>-1502.3978999999999</v>
      </c>
      <c r="L656" s="1">
        <v>-998.21645999999998</v>
      </c>
      <c r="M656" s="1">
        <v>-1004.1735</v>
      </c>
      <c r="N656" s="1">
        <v>-999.52347999999995</v>
      </c>
      <c r="O656" s="1">
        <v>-1379.7498000000001</v>
      </c>
      <c r="P656" s="1">
        <v>-1384.4947</v>
      </c>
      <c r="Q656" s="1">
        <v>-1377.3959</v>
      </c>
      <c r="S656" s="1">
        <v>-1222.7615000000001</v>
      </c>
      <c r="T656">
        <v>4.05</v>
      </c>
      <c r="U656" s="1">
        <v>-1223.3023000000001</v>
      </c>
      <c r="V656">
        <v>5.0599999999999996</v>
      </c>
    </row>
    <row r="657" spans="1:22" x14ac:dyDescent="0.2">
      <c r="A657" s="1">
        <v>-1217.944</v>
      </c>
      <c r="B657">
        <v>55.28</v>
      </c>
      <c r="C657" s="1">
        <v>-1216.8732</v>
      </c>
      <c r="D657">
        <v>18.22</v>
      </c>
      <c r="E657" s="1">
        <v>-1216.8441</v>
      </c>
      <c r="F657">
        <v>1.5</v>
      </c>
      <c r="G657" s="1">
        <v>-1216.4293</v>
      </c>
      <c r="H657">
        <v>-4.51</v>
      </c>
      <c r="I657" s="1">
        <v>-1496.1315999999999</v>
      </c>
      <c r="J657" s="1">
        <v>-1509.2222999999999</v>
      </c>
      <c r="K657" s="1">
        <v>-1502.5776000000001</v>
      </c>
      <c r="L657" s="1">
        <v>-998.34804999999994</v>
      </c>
      <c r="M657" s="1">
        <v>-1004.215</v>
      </c>
      <c r="N657" s="1">
        <v>-999.65129999999999</v>
      </c>
      <c r="O657" s="1">
        <v>-1379.7131999999999</v>
      </c>
      <c r="P657" s="1">
        <v>-1384.5156999999999</v>
      </c>
      <c r="Q657" s="1">
        <v>-1377.4667999999999</v>
      </c>
      <c r="S657" s="1">
        <v>-1222.9688000000001</v>
      </c>
      <c r="T657">
        <v>4.18</v>
      </c>
      <c r="U657" s="1">
        <v>-1223.481</v>
      </c>
      <c r="V657">
        <v>4.8</v>
      </c>
    </row>
    <row r="658" spans="1:22" x14ac:dyDescent="0.2">
      <c r="A658" s="1">
        <v>-1217.9570000000001</v>
      </c>
      <c r="B658">
        <v>55.32</v>
      </c>
      <c r="C658" s="1">
        <v>-1216.9349999999999</v>
      </c>
      <c r="D658">
        <v>17.329999999999998</v>
      </c>
      <c r="E658" s="1">
        <v>-1216.6181999999999</v>
      </c>
      <c r="F658">
        <v>1.58</v>
      </c>
      <c r="G658" s="1">
        <v>-1216.4855</v>
      </c>
      <c r="H658">
        <v>-4.82</v>
      </c>
      <c r="I658" s="1">
        <v>-1495.8759</v>
      </c>
      <c r="J658" s="1">
        <v>-1509.4753000000001</v>
      </c>
      <c r="K658" s="1">
        <v>-1502.7774999999999</v>
      </c>
      <c r="L658" s="1">
        <v>-998.49284999999998</v>
      </c>
      <c r="M658" s="1">
        <v>-1004.2372</v>
      </c>
      <c r="N658" s="1">
        <v>-999.76994999999999</v>
      </c>
      <c r="O658" s="1">
        <v>-1379.6714999999999</v>
      </c>
      <c r="P658" s="1">
        <v>-1384.5219999999999</v>
      </c>
      <c r="Q658" s="1">
        <v>-1377.5545999999999</v>
      </c>
      <c r="S658" s="1">
        <v>-1223.2054000000001</v>
      </c>
      <c r="T658">
        <v>4.16</v>
      </c>
      <c r="U658" s="1">
        <v>-1223.7764999999999</v>
      </c>
      <c r="V658">
        <v>4.12</v>
      </c>
    </row>
    <row r="659" spans="1:22" x14ac:dyDescent="0.2">
      <c r="A659" s="1">
        <v>-1217.8602000000001</v>
      </c>
      <c r="B659">
        <v>55.5</v>
      </c>
      <c r="C659" s="1">
        <v>-1217.0065</v>
      </c>
      <c r="D659">
        <v>16.47</v>
      </c>
      <c r="E659" s="1">
        <v>-1216.471</v>
      </c>
      <c r="F659">
        <v>1.62</v>
      </c>
      <c r="G659" s="1">
        <v>-1216.5088000000001</v>
      </c>
      <c r="H659">
        <v>-4.79</v>
      </c>
      <c r="I659" s="1">
        <v>-1495.6318000000001</v>
      </c>
      <c r="J659" s="1">
        <v>-1509.7219</v>
      </c>
      <c r="K659" s="1">
        <v>-1502.9889000000001</v>
      </c>
      <c r="L659" s="1">
        <v>-998.65008999999998</v>
      </c>
      <c r="M659" s="1">
        <v>-1004.2414</v>
      </c>
      <c r="N659" s="1">
        <v>-999.87495000000001</v>
      </c>
      <c r="O659" s="1">
        <v>-1379.6257000000001</v>
      </c>
      <c r="P659" s="1">
        <v>-1384.5112999999999</v>
      </c>
      <c r="Q659" s="1">
        <v>-1377.6599000000001</v>
      </c>
      <c r="S659" s="1">
        <v>-1223.4656</v>
      </c>
      <c r="T659">
        <v>4.21</v>
      </c>
      <c r="U659" s="1">
        <v>-1224.1602</v>
      </c>
      <c r="V659">
        <v>3.78</v>
      </c>
    </row>
    <row r="660" spans="1:22" x14ac:dyDescent="0.2">
      <c r="A660" s="1">
        <v>-1217.6672000000001</v>
      </c>
      <c r="B660">
        <v>55.89</v>
      </c>
      <c r="C660" s="1">
        <v>-1217.0918999999999</v>
      </c>
      <c r="D660">
        <v>15.55</v>
      </c>
      <c r="E660" s="1">
        <v>-1216.4051999999999</v>
      </c>
      <c r="F660">
        <v>1.48</v>
      </c>
      <c r="G660" s="1">
        <v>-1216.4998000000001</v>
      </c>
      <c r="H660">
        <v>-4.9800000000000004</v>
      </c>
      <c r="I660" s="1">
        <v>-1495.4049</v>
      </c>
      <c r="J660" s="1">
        <v>-1509.9650999999999</v>
      </c>
      <c r="K660" s="1">
        <v>-1503.2026000000001</v>
      </c>
      <c r="L660" s="1">
        <v>-998.81845999999996</v>
      </c>
      <c r="M660" s="1">
        <v>-1004.23</v>
      </c>
      <c r="N660" s="1">
        <v>-999.96365000000003</v>
      </c>
      <c r="O660" s="1">
        <v>-1379.5775000000001</v>
      </c>
      <c r="P660" s="1">
        <v>-1384.4822999999999</v>
      </c>
      <c r="Q660" s="1">
        <v>-1377.7827</v>
      </c>
      <c r="S660" s="1">
        <v>-1223.7393</v>
      </c>
      <c r="T660">
        <v>3.81</v>
      </c>
      <c r="U660" s="1">
        <v>-1224.5933</v>
      </c>
      <c r="V660">
        <v>3.29</v>
      </c>
    </row>
    <row r="661" spans="1:22" x14ac:dyDescent="0.2">
      <c r="A661" s="1">
        <v>-1217.4075</v>
      </c>
      <c r="B661">
        <v>56.64</v>
      </c>
      <c r="C661" s="1">
        <v>-1217.1873000000001</v>
      </c>
      <c r="D661">
        <v>14.68</v>
      </c>
      <c r="E661" s="1">
        <v>-1216.4133999999999</v>
      </c>
      <c r="F661">
        <v>1.3</v>
      </c>
      <c r="G661" s="1">
        <v>-1216.4618</v>
      </c>
      <c r="H661">
        <v>-4.92</v>
      </c>
      <c r="I661" s="1">
        <v>-1495.2</v>
      </c>
      <c r="J661" s="1">
        <v>-1510.2074</v>
      </c>
      <c r="K661" s="1">
        <v>-1503.4087</v>
      </c>
      <c r="L661" s="1">
        <v>-998.99617000000001</v>
      </c>
      <c r="M661" s="1">
        <v>-1004.2074</v>
      </c>
      <c r="N661" s="1">
        <v>-1000.0359999999999</v>
      </c>
      <c r="O661" s="1">
        <v>-1379.5295000000001</v>
      </c>
      <c r="P661" s="1">
        <v>-1384.4336000000001</v>
      </c>
      <c r="Q661" s="1">
        <v>-1377.9226000000001</v>
      </c>
      <c r="S661" s="1">
        <v>-1224.0119999999999</v>
      </c>
      <c r="T661">
        <v>3.21</v>
      </c>
      <c r="U661" s="1">
        <v>-1225.0337999999999</v>
      </c>
      <c r="V661">
        <v>2.79</v>
      </c>
    </row>
    <row r="662" spans="1:22" x14ac:dyDescent="0.2">
      <c r="A662" s="1">
        <v>-1217.1177</v>
      </c>
      <c r="B662">
        <v>57.41</v>
      </c>
      <c r="C662" s="1">
        <v>-1217.2819</v>
      </c>
      <c r="D662">
        <v>14.09</v>
      </c>
      <c r="E662" s="1">
        <v>-1216.4789000000001</v>
      </c>
      <c r="F662">
        <v>1.32</v>
      </c>
      <c r="G662" s="1">
        <v>-1216.4000000000001</v>
      </c>
      <c r="H662">
        <v>-4.75</v>
      </c>
      <c r="I662" s="1">
        <v>-1495.0205000000001</v>
      </c>
      <c r="J662" s="1">
        <v>-1510.4517000000001</v>
      </c>
      <c r="K662" s="1">
        <v>-1503.5977</v>
      </c>
      <c r="L662" s="1">
        <v>-999.18100000000004</v>
      </c>
      <c r="M662" s="1">
        <v>-1004.1792</v>
      </c>
      <c r="N662" s="1">
        <v>-1000.0931</v>
      </c>
      <c r="O662" s="1">
        <v>-1379.4849999999999</v>
      </c>
      <c r="P662" s="1">
        <v>-1384.3642</v>
      </c>
      <c r="Q662" s="1">
        <v>-1378.0790999999999</v>
      </c>
      <c r="S662" s="1">
        <v>-1224.2624000000001</v>
      </c>
      <c r="T662">
        <v>2.58</v>
      </c>
      <c r="U662" s="1">
        <v>-1225.443</v>
      </c>
      <c r="V662">
        <v>2.31</v>
      </c>
    </row>
    <row r="663" spans="1:22" x14ac:dyDescent="0.2">
      <c r="A663" s="1">
        <v>-1216.8372999999999</v>
      </c>
      <c r="B663">
        <v>58.31</v>
      </c>
      <c r="C663" s="1">
        <v>-1217.3580999999999</v>
      </c>
      <c r="D663">
        <v>13.43</v>
      </c>
      <c r="E663" s="1">
        <v>-1216.5797</v>
      </c>
      <c r="F663">
        <v>1.1499999999999999</v>
      </c>
      <c r="G663" s="1">
        <v>-1216.3209999999999</v>
      </c>
      <c r="H663">
        <v>-4.6100000000000003</v>
      </c>
      <c r="I663" s="1">
        <v>-1494.8683000000001</v>
      </c>
      <c r="J663" s="1">
        <v>-1510.6999000000001</v>
      </c>
      <c r="K663" s="1">
        <v>-1503.7611999999999</v>
      </c>
      <c r="L663" s="1">
        <v>-999.37085000000002</v>
      </c>
      <c r="M663" s="1">
        <v>-1004.1516</v>
      </c>
      <c r="N663" s="1">
        <v>-1000.1382</v>
      </c>
      <c r="O663" s="1">
        <v>-1379.4475</v>
      </c>
      <c r="P663" s="1">
        <v>-1384.2742000000001</v>
      </c>
      <c r="Q663" s="1">
        <v>-1378.2507000000001</v>
      </c>
      <c r="S663" s="1">
        <v>-1224.4666999999999</v>
      </c>
      <c r="T663">
        <v>2.14</v>
      </c>
      <c r="U663" s="1">
        <v>-1225.7891999999999</v>
      </c>
      <c r="V663">
        <v>1.79</v>
      </c>
    </row>
    <row r="664" spans="1:22" x14ac:dyDescent="0.2">
      <c r="A664" s="1">
        <v>-1216.6011000000001</v>
      </c>
      <c r="B664">
        <v>59.23</v>
      </c>
      <c r="C664" s="1">
        <v>-1217.3974000000001</v>
      </c>
      <c r="D664">
        <v>12.98</v>
      </c>
      <c r="E664" s="1">
        <v>-1216.6927000000001</v>
      </c>
      <c r="F664">
        <v>1.03</v>
      </c>
      <c r="G664" s="1">
        <v>-1216.2302999999999</v>
      </c>
      <c r="H664">
        <v>-4.3499999999999996</v>
      </c>
      <c r="I664" s="1">
        <v>-1494.7443000000001</v>
      </c>
      <c r="J664" s="1">
        <v>-1510.9532999999999</v>
      </c>
      <c r="K664" s="1">
        <v>-1503.8912</v>
      </c>
      <c r="L664" s="1">
        <v>-999.56298000000004</v>
      </c>
      <c r="M664" s="1">
        <v>-1004.1310999999999</v>
      </c>
      <c r="N664" s="1">
        <v>-1000.175</v>
      </c>
      <c r="O664" s="1">
        <v>-1379.4202</v>
      </c>
      <c r="P664" s="1">
        <v>-1384.1638</v>
      </c>
      <c r="Q664" s="1">
        <v>-1378.4353000000001</v>
      </c>
      <c r="S664" s="1">
        <v>-1224.6029000000001</v>
      </c>
      <c r="T664">
        <v>1.43</v>
      </c>
      <c r="U664" s="1">
        <v>-1226.0515</v>
      </c>
      <c r="V664">
        <v>1.51</v>
      </c>
    </row>
    <row r="665" spans="1:22" x14ac:dyDescent="0.2">
      <c r="A665" s="1">
        <v>-1216.4356</v>
      </c>
      <c r="B665">
        <v>60.16</v>
      </c>
      <c r="C665" s="1">
        <v>-1217.3869999999999</v>
      </c>
      <c r="D665">
        <v>12.7</v>
      </c>
      <c r="E665" s="1">
        <v>-1216.7956999999999</v>
      </c>
      <c r="F665">
        <v>1.03</v>
      </c>
      <c r="G665" s="1">
        <v>-1216.1303</v>
      </c>
      <c r="H665">
        <v>-4.05</v>
      </c>
      <c r="I665" s="1">
        <v>-1494.6478</v>
      </c>
      <c r="J665" s="1">
        <v>-1511.2122999999999</v>
      </c>
      <c r="K665" s="1">
        <v>-1503.9816000000001</v>
      </c>
      <c r="L665" s="1">
        <v>-999.75491999999997</v>
      </c>
      <c r="M665" s="1">
        <v>-1004.1227</v>
      </c>
      <c r="N665" s="1">
        <v>-1000.2073</v>
      </c>
      <c r="O665" s="1">
        <v>-1379.4063000000001</v>
      </c>
      <c r="P665" s="1">
        <v>-1384.0334</v>
      </c>
      <c r="Q665" s="1">
        <v>-1378.6303</v>
      </c>
      <c r="S665" s="1">
        <v>-1224.6575</v>
      </c>
      <c r="T665">
        <v>0.75</v>
      </c>
      <c r="U665" s="1">
        <v>-1226.2168999999999</v>
      </c>
      <c r="V665">
        <v>1.32</v>
      </c>
    </row>
    <row r="666" spans="1:22" x14ac:dyDescent="0.2">
      <c r="A666" s="1">
        <v>-1216.3552999999999</v>
      </c>
      <c r="B666">
        <v>60.76</v>
      </c>
      <c r="C666" s="1">
        <v>-1217.3242</v>
      </c>
      <c r="D666">
        <v>12.24</v>
      </c>
      <c r="E666" s="1">
        <v>-1216.8723</v>
      </c>
      <c r="F666">
        <v>1.1499999999999999</v>
      </c>
      <c r="G666" s="1">
        <v>-1216.0204000000001</v>
      </c>
      <c r="H666">
        <v>-3.48</v>
      </c>
      <c r="I666" s="1">
        <v>-1494.5773999999999</v>
      </c>
      <c r="J666" s="1">
        <v>-1511.4762000000001</v>
      </c>
      <c r="K666" s="1">
        <v>-1504.0272</v>
      </c>
      <c r="L666" s="1">
        <v>-999.94434999999999</v>
      </c>
      <c r="M666" s="1">
        <v>-1004.1297</v>
      </c>
      <c r="N666" s="1">
        <v>-1000.2394</v>
      </c>
      <c r="O666" s="1">
        <v>-1379.4079999999999</v>
      </c>
      <c r="P666" s="1">
        <v>-1383.8844999999999</v>
      </c>
      <c r="Q666" s="1">
        <v>-1378.8326</v>
      </c>
      <c r="S666" s="1">
        <v>-1224.6270999999999</v>
      </c>
      <c r="T666">
        <v>-7.0000000000000007E-2</v>
      </c>
      <c r="U666" s="1">
        <v>-1226.2838999999999</v>
      </c>
      <c r="V666">
        <v>0.9</v>
      </c>
    </row>
    <row r="667" spans="1:22" x14ac:dyDescent="0.2">
      <c r="A667" s="1">
        <v>-1216.3585</v>
      </c>
      <c r="B667">
        <v>61.47</v>
      </c>
      <c r="C667" s="1">
        <v>-1217.2137</v>
      </c>
      <c r="D667">
        <v>12.34</v>
      </c>
      <c r="E667" s="1">
        <v>-1216.9133999999999</v>
      </c>
      <c r="F667">
        <v>1.1599999999999999</v>
      </c>
      <c r="G667" s="1">
        <v>-1215.8979999999999</v>
      </c>
      <c r="H667">
        <v>-3.04</v>
      </c>
      <c r="I667" s="1">
        <v>-1494.5305000000001</v>
      </c>
      <c r="J667" s="1">
        <v>-1511.7430999999999</v>
      </c>
      <c r="K667" s="1">
        <v>-1504.0252</v>
      </c>
      <c r="L667" s="1">
        <v>-1000.1289</v>
      </c>
      <c r="M667" s="1">
        <v>-1004.1523999999999</v>
      </c>
      <c r="N667" s="1">
        <v>-1000.2748</v>
      </c>
      <c r="O667" s="1">
        <v>-1379.4269999999999</v>
      </c>
      <c r="P667" s="1">
        <v>-1383.7191</v>
      </c>
      <c r="Q667" s="1">
        <v>-1379.038</v>
      </c>
      <c r="S667" s="1">
        <v>-1224.5205000000001</v>
      </c>
      <c r="T667">
        <v>-0.23</v>
      </c>
      <c r="U667" s="1">
        <v>-1226.2599</v>
      </c>
      <c r="V667">
        <v>0.6</v>
      </c>
    </row>
    <row r="668" spans="1:22" x14ac:dyDescent="0.2">
      <c r="A668" s="1">
        <v>-1216.431</v>
      </c>
      <c r="B668">
        <v>61.99</v>
      </c>
      <c r="C668" s="1">
        <v>-1217.0671</v>
      </c>
      <c r="D668">
        <v>12.19</v>
      </c>
      <c r="E668" s="1">
        <v>-1216.9169999999999</v>
      </c>
      <c r="F668">
        <v>1.48</v>
      </c>
      <c r="G668" s="1">
        <v>-1215.7615000000001</v>
      </c>
      <c r="H668">
        <v>-2.5</v>
      </c>
      <c r="I668" s="1">
        <v>-1494.5034000000001</v>
      </c>
      <c r="J668" s="1">
        <v>-1512.0106000000001</v>
      </c>
      <c r="K668" s="1">
        <v>-1503.9744000000001</v>
      </c>
      <c r="L668" s="1">
        <v>-1000.3058</v>
      </c>
      <c r="M668" s="1">
        <v>-1004.188</v>
      </c>
      <c r="N668" s="1">
        <v>-1000.3167999999999</v>
      </c>
      <c r="O668" s="1">
        <v>-1379.4645</v>
      </c>
      <c r="P668" s="1">
        <v>-1383.5391999999999</v>
      </c>
      <c r="Q668" s="1">
        <v>-1379.2421999999999</v>
      </c>
      <c r="S668" s="1">
        <v>-1224.3574000000001</v>
      </c>
      <c r="T668">
        <v>-0.83</v>
      </c>
      <c r="U668" s="1">
        <v>-1226.1638</v>
      </c>
      <c r="V668">
        <v>0.11</v>
      </c>
    </row>
    <row r="669" spans="1:22" x14ac:dyDescent="0.2">
      <c r="A669" s="1">
        <v>-1216.5518</v>
      </c>
      <c r="B669">
        <v>62.28</v>
      </c>
      <c r="C669" s="1">
        <v>-1216.8995</v>
      </c>
      <c r="D669">
        <v>12.33</v>
      </c>
      <c r="E669" s="1">
        <v>-1216.8865000000001</v>
      </c>
      <c r="F669">
        <v>1.66</v>
      </c>
      <c r="G669" s="1">
        <v>-1215.6105</v>
      </c>
      <c r="H669">
        <v>-1.97</v>
      </c>
      <c r="I669" s="1">
        <v>-1494.4922999999999</v>
      </c>
      <c r="J669" s="1">
        <v>-1512.2754</v>
      </c>
      <c r="K669" s="1">
        <v>-1503.8753999999999</v>
      </c>
      <c r="L669" s="1">
        <v>-1000.4732</v>
      </c>
      <c r="M669" s="1">
        <v>-1004.2309</v>
      </c>
      <c r="N669" s="1">
        <v>-1000.3673</v>
      </c>
      <c r="O669" s="1">
        <v>-1379.5202999999999</v>
      </c>
      <c r="P669" s="1">
        <v>-1383.348</v>
      </c>
      <c r="Q669" s="1">
        <v>-1379.4408000000001</v>
      </c>
      <c r="S669" s="1">
        <v>-1224.1643999999999</v>
      </c>
      <c r="T669">
        <v>-1.66</v>
      </c>
      <c r="U669" s="1">
        <v>-1226.0201999999999</v>
      </c>
      <c r="V669">
        <v>0.34</v>
      </c>
    </row>
    <row r="670" spans="1:22" x14ac:dyDescent="0.2">
      <c r="A670" s="1">
        <v>-1216.6973</v>
      </c>
      <c r="B670">
        <v>62.49</v>
      </c>
      <c r="C670" s="1">
        <v>-1216.7268999999999</v>
      </c>
      <c r="D670">
        <v>12.58</v>
      </c>
      <c r="E670" s="1">
        <v>-1216.8278</v>
      </c>
      <c r="F670">
        <v>1.99</v>
      </c>
      <c r="G670" s="1">
        <v>-1215.4467</v>
      </c>
      <c r="H670">
        <v>-1.64</v>
      </c>
      <c r="I670" s="1">
        <v>-1494.4931999999999</v>
      </c>
      <c r="J670" s="1">
        <v>-1512.5341000000001</v>
      </c>
      <c r="K670" s="1">
        <v>-1503.7313999999999</v>
      </c>
      <c r="L670" s="1">
        <v>-1000.6294</v>
      </c>
      <c r="M670" s="1">
        <v>-1004.2736</v>
      </c>
      <c r="N670" s="1">
        <v>-1000.428</v>
      </c>
      <c r="O670" s="1">
        <v>-1379.5943</v>
      </c>
      <c r="P670" s="1">
        <v>-1383.1488999999999</v>
      </c>
      <c r="Q670" s="1">
        <v>-1379.6298999999999</v>
      </c>
      <c r="S670" s="1">
        <v>-1223.9719</v>
      </c>
      <c r="T670">
        <v>-1.93</v>
      </c>
      <c r="U670" s="1">
        <v>-1225.8583000000001</v>
      </c>
      <c r="V670">
        <v>-0.05</v>
      </c>
    </row>
    <row r="671" spans="1:22" x14ac:dyDescent="0.2">
      <c r="A671" s="1">
        <v>-1216.8478</v>
      </c>
      <c r="B671">
        <v>62.59</v>
      </c>
      <c r="C671" s="1">
        <v>-1216.5636</v>
      </c>
      <c r="D671">
        <v>12.85</v>
      </c>
      <c r="E671" s="1">
        <v>-1216.7453</v>
      </c>
      <c r="F671">
        <v>2.2200000000000002</v>
      </c>
      <c r="G671" s="1">
        <v>-1215.2722000000001</v>
      </c>
      <c r="H671">
        <v>-1.27</v>
      </c>
      <c r="I671" s="1">
        <v>-1494.5018</v>
      </c>
      <c r="J671" s="1">
        <v>-1512.7831000000001</v>
      </c>
      <c r="K671" s="1">
        <v>-1503.5474999999999</v>
      </c>
      <c r="L671" s="1">
        <v>-1000.7727</v>
      </c>
      <c r="M671" s="1">
        <v>-1004.3078</v>
      </c>
      <c r="N671" s="1">
        <v>-1000.4992</v>
      </c>
      <c r="O671" s="1">
        <v>-1379.6859999999999</v>
      </c>
      <c r="P671" s="1">
        <v>-1382.9452000000001</v>
      </c>
      <c r="Q671" s="1">
        <v>-1379.8056999999999</v>
      </c>
      <c r="S671" s="1">
        <v>-1223.8091999999999</v>
      </c>
      <c r="T671">
        <v>-1.88</v>
      </c>
      <c r="U671" s="1">
        <v>-1225.7039</v>
      </c>
      <c r="V671">
        <v>-0.62</v>
      </c>
    </row>
    <row r="672" spans="1:22" x14ac:dyDescent="0.2">
      <c r="A672" s="1">
        <v>-1216.9856</v>
      </c>
      <c r="B672">
        <v>62.52</v>
      </c>
      <c r="C672" s="1">
        <v>-1216.4229</v>
      </c>
      <c r="D672">
        <v>13.27</v>
      </c>
      <c r="E672" s="1">
        <v>-1216.6407999999999</v>
      </c>
      <c r="F672">
        <v>2.59</v>
      </c>
      <c r="G672" s="1">
        <v>-1215.0899999999999</v>
      </c>
      <c r="H672">
        <v>-1.1100000000000001</v>
      </c>
      <c r="I672" s="1">
        <v>-1494.5139999999999</v>
      </c>
      <c r="J672" s="1">
        <v>-1513.0186000000001</v>
      </c>
      <c r="K672" s="1">
        <v>-1503.3304000000001</v>
      </c>
      <c r="L672" s="1">
        <v>-1000.9023999999999</v>
      </c>
      <c r="M672" s="1">
        <v>-1004.3258</v>
      </c>
      <c r="N672" s="1">
        <v>-1000.5804000000001</v>
      </c>
      <c r="O672" s="1">
        <v>-1379.7944</v>
      </c>
      <c r="P672" s="1">
        <v>-1382.741</v>
      </c>
      <c r="Q672" s="1">
        <v>-1379.9653000000001</v>
      </c>
      <c r="S672" s="1">
        <v>-1223.7056</v>
      </c>
      <c r="T672">
        <v>-2.2400000000000002</v>
      </c>
      <c r="U672" s="1">
        <v>-1225.5776000000001</v>
      </c>
      <c r="V672">
        <v>-0.7</v>
      </c>
    </row>
    <row r="673" spans="1:22" x14ac:dyDescent="0.2">
      <c r="A673" s="1">
        <v>-1217.0945999999999</v>
      </c>
      <c r="B673">
        <v>62.39</v>
      </c>
      <c r="C673" s="1">
        <v>-1216.3161</v>
      </c>
      <c r="D673">
        <v>13.83</v>
      </c>
      <c r="E673" s="1">
        <v>-1216.5126</v>
      </c>
      <c r="F673">
        <v>2.88</v>
      </c>
      <c r="G673" s="1">
        <v>-1214.9031</v>
      </c>
      <c r="H673">
        <v>-1.05</v>
      </c>
      <c r="I673" s="1">
        <v>-1494.5263</v>
      </c>
      <c r="J673" s="1">
        <v>-1513.2375999999999</v>
      </c>
      <c r="K673" s="1">
        <v>-1503.0889</v>
      </c>
      <c r="L673" s="1">
        <v>-1001.0182</v>
      </c>
      <c r="M673" s="1">
        <v>-1004.3216</v>
      </c>
      <c r="N673" s="1">
        <v>-1000.6708</v>
      </c>
      <c r="O673" s="1">
        <v>-1379.9181000000001</v>
      </c>
      <c r="P673" s="1">
        <v>-1382.5406</v>
      </c>
      <c r="Q673" s="1">
        <v>-1380.1065000000001</v>
      </c>
      <c r="S673" s="1">
        <v>-1223.6850999999999</v>
      </c>
      <c r="T673">
        <v>-2.92</v>
      </c>
      <c r="U673" s="1">
        <v>-1225.4902999999999</v>
      </c>
      <c r="V673">
        <v>-0.75</v>
      </c>
    </row>
    <row r="674" spans="1:22" x14ac:dyDescent="0.2">
      <c r="A674" s="1">
        <v>-1217.1554000000001</v>
      </c>
      <c r="B674">
        <v>62.25</v>
      </c>
      <c r="C674" s="1">
        <v>-1216.2502999999999</v>
      </c>
      <c r="D674">
        <v>14.5</v>
      </c>
      <c r="E674" s="1">
        <v>-1216.3558</v>
      </c>
      <c r="F674">
        <v>3.18</v>
      </c>
      <c r="G674" s="1">
        <v>-1214.7144000000001</v>
      </c>
      <c r="H674">
        <v>-0.99</v>
      </c>
      <c r="I674" s="1">
        <v>-1494.5355</v>
      </c>
      <c r="J674" s="1">
        <v>-1513.4377999999999</v>
      </c>
      <c r="K674" s="1">
        <v>-1502.8329000000001</v>
      </c>
      <c r="L674" s="1">
        <v>-1001.1201</v>
      </c>
      <c r="M674" s="1">
        <v>-1004.2910000000001</v>
      </c>
      <c r="N674" s="1">
        <v>-1000.7682</v>
      </c>
      <c r="O674" s="1">
        <v>-1380.0556999999999</v>
      </c>
      <c r="P674" s="1">
        <v>-1382.3483000000001</v>
      </c>
      <c r="Q674" s="1">
        <v>-1380.2276999999999</v>
      </c>
      <c r="S674" s="1">
        <v>-1223.7620999999999</v>
      </c>
      <c r="T674">
        <v>-3.31</v>
      </c>
      <c r="U674" s="1">
        <v>-1225.4441999999999</v>
      </c>
      <c r="V674">
        <v>-1.2</v>
      </c>
    </row>
    <row r="675" spans="1:22" x14ac:dyDescent="0.2">
      <c r="A675" s="1">
        <v>-1217.1423</v>
      </c>
      <c r="B675">
        <v>62.02</v>
      </c>
      <c r="C675" s="1">
        <v>-1216.2242000000001</v>
      </c>
      <c r="D675">
        <v>15.14</v>
      </c>
      <c r="E675" s="1">
        <v>-1216.1636000000001</v>
      </c>
      <c r="F675">
        <v>3.41</v>
      </c>
      <c r="G675" s="1">
        <v>-1214.5286000000001</v>
      </c>
      <c r="H675">
        <v>-1.1599999999999999</v>
      </c>
      <c r="I675" s="1">
        <v>-1494.5385000000001</v>
      </c>
      <c r="J675" s="1">
        <v>-1513.6171999999999</v>
      </c>
      <c r="K675" s="1">
        <v>-1502.5739000000001</v>
      </c>
      <c r="L675" s="1">
        <v>-1001.2082</v>
      </c>
      <c r="M675" s="1">
        <v>-1004.2329</v>
      </c>
      <c r="N675" s="1">
        <v>-1000.8706</v>
      </c>
      <c r="O675" s="1">
        <v>-1380.2053000000001</v>
      </c>
      <c r="P675" s="1">
        <v>-1382.1678999999999</v>
      </c>
      <c r="Q675" s="1">
        <v>-1380.3280999999999</v>
      </c>
      <c r="S675" s="1">
        <v>-1223.9367</v>
      </c>
      <c r="T675">
        <v>-3.86</v>
      </c>
      <c r="U675" s="1">
        <v>-1225.4340999999999</v>
      </c>
      <c r="V675">
        <v>-1.25</v>
      </c>
    </row>
    <row r="676" spans="1:22" x14ac:dyDescent="0.2">
      <c r="A676" s="1">
        <v>-1217.0269000000001</v>
      </c>
      <c r="B676">
        <v>61.99</v>
      </c>
      <c r="C676" s="1">
        <v>-1216.2294999999999</v>
      </c>
      <c r="D676">
        <v>15.87</v>
      </c>
      <c r="E676" s="1">
        <v>-1215.9313999999999</v>
      </c>
      <c r="F676">
        <v>3.66</v>
      </c>
      <c r="G676" s="1">
        <v>-1214.3534</v>
      </c>
      <c r="H676">
        <v>-1.29</v>
      </c>
      <c r="I676" s="1">
        <v>-1494.5334</v>
      </c>
      <c r="J676" s="1">
        <v>-1513.7751000000001</v>
      </c>
      <c r="K676" s="1">
        <v>-1502.3225</v>
      </c>
      <c r="L676" s="1">
        <v>-1001.2834</v>
      </c>
      <c r="M676" s="1">
        <v>-1004.1481</v>
      </c>
      <c r="N676" s="1">
        <v>-1000.9752999999999</v>
      </c>
      <c r="O676" s="1">
        <v>-1380.3646000000001</v>
      </c>
      <c r="P676" s="1">
        <v>-1382.0027</v>
      </c>
      <c r="Q676" s="1">
        <v>-1380.4069999999999</v>
      </c>
      <c r="S676" s="1">
        <v>-1224.1918000000001</v>
      </c>
      <c r="T676">
        <v>-4.4000000000000004</v>
      </c>
      <c r="U676" s="1">
        <v>-1225.4472000000001</v>
      </c>
      <c r="V676">
        <v>-1.29</v>
      </c>
    </row>
    <row r="677" spans="1:22" x14ac:dyDescent="0.2">
      <c r="A677" s="1">
        <v>-1216.7872</v>
      </c>
      <c r="B677">
        <v>61.98</v>
      </c>
      <c r="C677" s="1">
        <v>-1216.2499</v>
      </c>
      <c r="D677">
        <v>16.82</v>
      </c>
      <c r="E677" s="1">
        <v>-1215.6641</v>
      </c>
      <c r="F677">
        <v>3.92</v>
      </c>
      <c r="G677" s="1">
        <v>-1214.1995999999999</v>
      </c>
      <c r="H677">
        <v>-1.25</v>
      </c>
      <c r="I677" s="1">
        <v>-1494.5183999999999</v>
      </c>
      <c r="J677" s="1">
        <v>-1513.9113</v>
      </c>
      <c r="K677" s="1">
        <v>-1502.0895</v>
      </c>
      <c r="L677" s="1">
        <v>-1001.3458000000001</v>
      </c>
      <c r="M677" s="1">
        <v>-1004.0396</v>
      </c>
      <c r="N677" s="1">
        <v>-1001.0802</v>
      </c>
      <c r="O677" s="1">
        <v>-1380.5313000000001</v>
      </c>
      <c r="P677" s="1">
        <v>-1381.8554999999999</v>
      </c>
      <c r="Q677" s="1">
        <v>-1380.4648</v>
      </c>
      <c r="S677" s="1">
        <v>-1224.4929999999999</v>
      </c>
      <c r="T677">
        <v>-5.18</v>
      </c>
      <c r="U677" s="1">
        <v>-1225.4684999999999</v>
      </c>
      <c r="V677">
        <v>-1.43</v>
      </c>
    </row>
    <row r="678" spans="1:22" x14ac:dyDescent="0.2">
      <c r="A678" s="1">
        <v>-1216.4177</v>
      </c>
      <c r="B678">
        <v>62.16</v>
      </c>
      <c r="C678" s="1">
        <v>-1216.2646999999999</v>
      </c>
      <c r="D678">
        <v>17.97</v>
      </c>
      <c r="E678" s="1">
        <v>-1215.3806999999999</v>
      </c>
      <c r="F678">
        <v>4.0199999999999996</v>
      </c>
      <c r="G678" s="1">
        <v>-1214.0793000000001</v>
      </c>
      <c r="H678">
        <v>-1.62</v>
      </c>
      <c r="I678" s="1">
        <v>-1494.4927</v>
      </c>
      <c r="J678" s="1">
        <v>-1514.0264</v>
      </c>
      <c r="K678" s="1">
        <v>-1501.8846000000001</v>
      </c>
      <c r="L678" s="1">
        <v>-1001.3962</v>
      </c>
      <c r="M678" s="1">
        <v>-1003.9116</v>
      </c>
      <c r="N678" s="1">
        <v>-1001.1823000000001</v>
      </c>
      <c r="O678" s="1">
        <v>-1380.7017000000001</v>
      </c>
      <c r="P678" s="1">
        <v>-1381.7284</v>
      </c>
      <c r="Q678" s="1">
        <v>-1380.5017</v>
      </c>
      <c r="S678" s="1">
        <v>-1224.7916</v>
      </c>
      <c r="T678">
        <v>-5.87</v>
      </c>
      <c r="U678" s="1">
        <v>-1225.4802999999999</v>
      </c>
      <c r="V678">
        <v>-1.31</v>
      </c>
    </row>
    <row r="679" spans="1:22" x14ac:dyDescent="0.2">
      <c r="A679" s="1">
        <v>-1215.9376</v>
      </c>
      <c r="B679">
        <v>62.32</v>
      </c>
      <c r="C679" s="1">
        <v>-1216.2493999999999</v>
      </c>
      <c r="D679">
        <v>19.170000000000002</v>
      </c>
      <c r="E679" s="1">
        <v>-1215.1165000000001</v>
      </c>
      <c r="F679">
        <v>4.3499999999999996</v>
      </c>
      <c r="G679" s="1">
        <v>-1213.9997000000001</v>
      </c>
      <c r="H679">
        <v>-1.88</v>
      </c>
      <c r="I679" s="1">
        <v>-1494.4557</v>
      </c>
      <c r="J679" s="1">
        <v>-1514.1212</v>
      </c>
      <c r="K679" s="1">
        <v>-1501.7156</v>
      </c>
      <c r="L679" s="1">
        <v>-1001.4347</v>
      </c>
      <c r="M679" s="1">
        <v>-1003.7696999999999</v>
      </c>
      <c r="N679" s="1">
        <v>-1001.2793</v>
      </c>
      <c r="O679" s="1">
        <v>-1380.8723</v>
      </c>
      <c r="P679" s="1">
        <v>-1381.6226999999999</v>
      </c>
      <c r="Q679" s="1">
        <v>-1380.5192</v>
      </c>
      <c r="S679" s="1">
        <v>-1225.0349000000001</v>
      </c>
      <c r="T679">
        <v>-6.43</v>
      </c>
      <c r="U679" s="1">
        <v>-1225.4655</v>
      </c>
      <c r="V679">
        <v>-1.41</v>
      </c>
    </row>
    <row r="680" spans="1:22" x14ac:dyDescent="0.2">
      <c r="A680" s="1">
        <v>-1215.3879999999999</v>
      </c>
      <c r="B680">
        <v>62.72</v>
      </c>
      <c r="C680" s="1">
        <v>-1216.1829</v>
      </c>
      <c r="D680">
        <v>20.5</v>
      </c>
      <c r="E680" s="1">
        <v>-1214.9179999999999</v>
      </c>
      <c r="F680">
        <v>4.42</v>
      </c>
      <c r="G680" s="1">
        <v>-1213.9601</v>
      </c>
      <c r="H680">
        <v>-2.0099999999999998</v>
      </c>
      <c r="I680" s="1">
        <v>-1494.4075</v>
      </c>
      <c r="J680" s="1">
        <v>-1514.1967999999999</v>
      </c>
      <c r="K680" s="1">
        <v>-1501.5884000000001</v>
      </c>
      <c r="L680" s="1">
        <v>-1001.4616</v>
      </c>
      <c r="M680" s="1">
        <v>-1003.62</v>
      </c>
      <c r="N680" s="1">
        <v>-1001.3691</v>
      </c>
      <c r="O680" s="1">
        <v>-1381.0391999999999</v>
      </c>
      <c r="P680" s="1">
        <v>-1381.539</v>
      </c>
      <c r="Q680" s="1">
        <v>-1380.5181</v>
      </c>
      <c r="S680" s="1">
        <v>-1225.174</v>
      </c>
      <c r="T680">
        <v>-6.94</v>
      </c>
      <c r="U680" s="1">
        <v>-1225.4096999999999</v>
      </c>
      <c r="V680">
        <v>-0.92</v>
      </c>
    </row>
    <row r="681" spans="1:22" x14ac:dyDescent="0.2">
      <c r="A681" s="1">
        <v>-1214.8261</v>
      </c>
      <c r="B681">
        <v>63.16</v>
      </c>
      <c r="C681" s="1">
        <v>-1216.0532000000001</v>
      </c>
      <c r="D681">
        <v>22.03</v>
      </c>
      <c r="E681" s="1">
        <v>-1214.8273999999999</v>
      </c>
      <c r="F681">
        <v>4.28</v>
      </c>
      <c r="G681" s="1">
        <v>-1213.9516000000001</v>
      </c>
      <c r="H681">
        <v>-2.14</v>
      </c>
      <c r="I681" s="1">
        <v>-1494.3481999999999</v>
      </c>
      <c r="J681" s="1">
        <v>-1514.2545</v>
      </c>
      <c r="K681" s="1">
        <v>-1501.5064</v>
      </c>
      <c r="L681" s="1">
        <v>-1001.4769</v>
      </c>
      <c r="M681" s="1">
        <v>-1003.4694</v>
      </c>
      <c r="N681" s="1">
        <v>-1001.4494999999999</v>
      </c>
      <c r="O681" s="1">
        <v>-1381.1977999999999</v>
      </c>
      <c r="P681" s="1">
        <v>-1381.4767999999999</v>
      </c>
      <c r="Q681" s="1">
        <v>-1380.5008</v>
      </c>
      <c r="S681" s="1">
        <v>-1225.175</v>
      </c>
      <c r="T681">
        <v>-7.16</v>
      </c>
      <c r="U681" s="1">
        <v>-1225.3023000000001</v>
      </c>
      <c r="V681">
        <v>-0.47</v>
      </c>
    </row>
    <row r="682" spans="1:22" x14ac:dyDescent="0.2">
      <c r="A682" s="1">
        <v>-1214.3113000000001</v>
      </c>
      <c r="B682">
        <v>63.77</v>
      </c>
      <c r="C682" s="1">
        <v>-1215.8620000000001</v>
      </c>
      <c r="D682">
        <v>23.56</v>
      </c>
      <c r="E682" s="1">
        <v>-1214.8674000000001</v>
      </c>
      <c r="F682">
        <v>4.1500000000000004</v>
      </c>
      <c r="G682" s="1">
        <v>-1213.9579000000001</v>
      </c>
      <c r="H682">
        <v>-2.1</v>
      </c>
      <c r="I682" s="1">
        <v>-1494.2786000000001</v>
      </c>
      <c r="J682" s="1">
        <v>-1514.2951</v>
      </c>
      <c r="K682" s="1">
        <v>-1501.4706000000001</v>
      </c>
      <c r="L682" s="1">
        <v>-1001.4799</v>
      </c>
      <c r="M682" s="1">
        <v>-1003.3237</v>
      </c>
      <c r="N682" s="1">
        <v>-1001.5195</v>
      </c>
      <c r="O682" s="1">
        <v>-1381.3434</v>
      </c>
      <c r="P682" s="1">
        <v>-1381.4349999999999</v>
      </c>
      <c r="Q682" s="1">
        <v>-1380.4693</v>
      </c>
      <c r="S682" s="1">
        <v>-1225.0252</v>
      </c>
      <c r="T682">
        <v>-7.54</v>
      </c>
      <c r="U682" s="1">
        <v>-1225.1394</v>
      </c>
      <c r="V682">
        <v>-0.02</v>
      </c>
    </row>
    <row r="683" spans="1:22" x14ac:dyDescent="0.2">
      <c r="A683" s="1">
        <v>-1213.8988999999999</v>
      </c>
      <c r="B683">
        <v>64.37</v>
      </c>
      <c r="C683" s="1">
        <v>-1215.6285</v>
      </c>
      <c r="D683">
        <v>25.15</v>
      </c>
      <c r="E683" s="1">
        <v>-1215.0338999999999</v>
      </c>
      <c r="F683">
        <v>3.97</v>
      </c>
      <c r="G683" s="1">
        <v>-1213.9607000000001</v>
      </c>
      <c r="H683">
        <v>-2.09</v>
      </c>
      <c r="I683" s="1">
        <v>-1494.1993</v>
      </c>
      <c r="J683" s="1">
        <v>-1514.3196</v>
      </c>
      <c r="K683" s="1">
        <v>-1501.4804999999999</v>
      </c>
      <c r="L683" s="1">
        <v>-1001.4695</v>
      </c>
      <c r="M683" s="1">
        <v>-1003.1884</v>
      </c>
      <c r="N683" s="1">
        <v>-1001.5779</v>
      </c>
      <c r="O683" s="1">
        <v>-1381.4713999999999</v>
      </c>
      <c r="P683" s="1">
        <v>-1381.4124999999999</v>
      </c>
      <c r="Q683" s="1">
        <v>-1380.4259</v>
      </c>
      <c r="S683" s="1">
        <v>-1224.7338999999999</v>
      </c>
      <c r="T683">
        <v>-7.65</v>
      </c>
      <c r="U683" s="1">
        <v>-1224.9241999999999</v>
      </c>
      <c r="V683">
        <v>0.48</v>
      </c>
    </row>
    <row r="684" spans="1:22" x14ac:dyDescent="0.2">
      <c r="A684" s="1">
        <v>-1213.6323</v>
      </c>
      <c r="B684">
        <v>64.349999999999994</v>
      </c>
      <c r="C684" s="1">
        <v>-1215.386</v>
      </c>
      <c r="D684">
        <v>26.57</v>
      </c>
      <c r="E684" s="1">
        <v>-1215.2958000000001</v>
      </c>
      <c r="F684">
        <v>3.42</v>
      </c>
      <c r="G684" s="1">
        <v>-1213.9412</v>
      </c>
      <c r="H684">
        <v>-1.82</v>
      </c>
      <c r="I684" s="1">
        <v>-1494.1116</v>
      </c>
      <c r="J684" s="1">
        <v>-1514.3286000000001</v>
      </c>
      <c r="K684" s="1">
        <v>-1501.5337</v>
      </c>
      <c r="L684" s="1">
        <v>-1001.4441</v>
      </c>
      <c r="M684" s="1">
        <v>-1003.0685</v>
      </c>
      <c r="N684" s="1">
        <v>-1001.624</v>
      </c>
      <c r="O684" s="1">
        <v>-1381.5771</v>
      </c>
      <c r="P684" s="1">
        <v>-1381.4067</v>
      </c>
      <c r="Q684" s="1">
        <v>-1380.3733</v>
      </c>
      <c r="S684" s="1">
        <v>-1224.3303000000001</v>
      </c>
      <c r="T684">
        <v>-7.52</v>
      </c>
      <c r="U684" s="1">
        <v>-1224.6660999999999</v>
      </c>
      <c r="V684">
        <v>0.92</v>
      </c>
    </row>
    <row r="685" spans="1:22" x14ac:dyDescent="0.2">
      <c r="A685" s="1">
        <v>-1213.5378000000001</v>
      </c>
      <c r="B685">
        <v>64.709999999999994</v>
      </c>
      <c r="C685" s="1">
        <v>-1215.1741999999999</v>
      </c>
      <c r="D685">
        <v>27.8</v>
      </c>
      <c r="E685" s="1">
        <v>-1215.6058</v>
      </c>
      <c r="F685">
        <v>3.18</v>
      </c>
      <c r="G685" s="1">
        <v>-1213.8832</v>
      </c>
      <c r="H685">
        <v>-1.4</v>
      </c>
      <c r="I685" s="1">
        <v>-1494.0171</v>
      </c>
      <c r="J685" s="1">
        <v>-1514.3228999999999</v>
      </c>
      <c r="K685" s="1">
        <v>-1501.6269</v>
      </c>
      <c r="L685" s="1">
        <v>-1001.4019</v>
      </c>
      <c r="M685" s="1">
        <v>-1002.9678</v>
      </c>
      <c r="N685" s="1">
        <v>-1001.6576</v>
      </c>
      <c r="O685" s="1">
        <v>-1381.6563000000001</v>
      </c>
      <c r="P685" s="1">
        <v>-1381.415</v>
      </c>
      <c r="Q685" s="1">
        <v>-1380.3140000000001</v>
      </c>
      <c r="S685" s="1">
        <v>-1223.8552999999999</v>
      </c>
      <c r="T685">
        <v>-7.22</v>
      </c>
      <c r="U685" s="1">
        <v>-1224.3795</v>
      </c>
      <c r="V685">
        <v>1.9</v>
      </c>
    </row>
    <row r="686" spans="1:22" x14ac:dyDescent="0.2">
      <c r="A686" s="1">
        <v>-1213.6241</v>
      </c>
      <c r="B686">
        <v>64.47</v>
      </c>
      <c r="C686" s="1">
        <v>-1215.0309</v>
      </c>
      <c r="D686">
        <v>28.65</v>
      </c>
      <c r="E686" s="1">
        <v>-1215.9112</v>
      </c>
      <c r="F686">
        <v>2.81</v>
      </c>
      <c r="G686" s="1">
        <v>-1213.7735</v>
      </c>
      <c r="H686">
        <v>-0.96</v>
      </c>
      <c r="I686" s="1">
        <v>-1493.9182000000001</v>
      </c>
      <c r="J686" s="1">
        <v>-1514.3035</v>
      </c>
      <c r="K686" s="1">
        <v>-1501.7561000000001</v>
      </c>
      <c r="L686" s="1">
        <v>-1001.3413</v>
      </c>
      <c r="M686" s="1">
        <v>-1002.8896</v>
      </c>
      <c r="N686" s="1">
        <v>-1001.6790999999999</v>
      </c>
      <c r="O686" s="1">
        <v>-1381.7064</v>
      </c>
      <c r="P686" s="1">
        <v>-1381.4340999999999</v>
      </c>
      <c r="Q686" s="1">
        <v>-1380.2506000000001</v>
      </c>
      <c r="S686" s="1">
        <v>-1223.3553999999999</v>
      </c>
      <c r="T686">
        <v>-7.16</v>
      </c>
      <c r="U686" s="1">
        <v>-1224.0821000000001</v>
      </c>
      <c r="V686">
        <v>2.79</v>
      </c>
    </row>
    <row r="687" spans="1:22" x14ac:dyDescent="0.2">
      <c r="A687" s="1">
        <v>-1213.8773000000001</v>
      </c>
      <c r="B687">
        <v>63.98</v>
      </c>
      <c r="C687" s="1">
        <v>-1214.9871000000001</v>
      </c>
      <c r="D687">
        <v>29.19</v>
      </c>
      <c r="E687" s="1">
        <v>-1216.1649</v>
      </c>
      <c r="F687">
        <v>2.58</v>
      </c>
      <c r="G687" s="1">
        <v>-1213.6018999999999</v>
      </c>
      <c r="H687">
        <v>-0.33</v>
      </c>
      <c r="I687" s="1">
        <v>-1493.8169</v>
      </c>
      <c r="J687" s="1">
        <v>-1514.2716</v>
      </c>
      <c r="K687" s="1">
        <v>-1501.9169999999999</v>
      </c>
      <c r="L687" s="1">
        <v>-1001.261</v>
      </c>
      <c r="M687" s="1">
        <v>-1002.8357</v>
      </c>
      <c r="N687" s="1">
        <v>-1001.6892</v>
      </c>
      <c r="O687" s="1">
        <v>-1381.7257</v>
      </c>
      <c r="P687" s="1">
        <v>-1381.4603</v>
      </c>
      <c r="Q687" s="1">
        <v>-1380.1853000000001</v>
      </c>
      <c r="S687" s="1">
        <v>-1222.8779</v>
      </c>
      <c r="T687">
        <v>-6.71</v>
      </c>
      <c r="U687" s="1">
        <v>-1223.7917</v>
      </c>
      <c r="V687">
        <v>3.16</v>
      </c>
    </row>
    <row r="688" spans="1:22" x14ac:dyDescent="0.2">
      <c r="A688" s="1">
        <v>-1214.2630999999999</v>
      </c>
      <c r="B688">
        <v>63.55</v>
      </c>
      <c r="C688" s="1">
        <v>-1215.0625</v>
      </c>
      <c r="D688">
        <v>29.23</v>
      </c>
      <c r="E688" s="1">
        <v>-1216.3297</v>
      </c>
      <c r="F688">
        <v>2.59</v>
      </c>
      <c r="G688" s="1">
        <v>-1213.3634</v>
      </c>
      <c r="H688">
        <v>0.52</v>
      </c>
      <c r="I688" s="1">
        <v>-1493.7162000000001</v>
      </c>
      <c r="J688" s="1">
        <v>-1514.2280000000001</v>
      </c>
      <c r="K688" s="1">
        <v>-1502.1048000000001</v>
      </c>
      <c r="L688" s="1">
        <v>-1001.1607</v>
      </c>
      <c r="M688" s="1">
        <v>-1002.8074</v>
      </c>
      <c r="N688" s="1">
        <v>-1001.6888</v>
      </c>
      <c r="O688" s="1">
        <v>-1381.7132999999999</v>
      </c>
      <c r="P688" s="1">
        <v>-1381.4898000000001</v>
      </c>
      <c r="Q688" s="1">
        <v>-1380.1206</v>
      </c>
      <c r="S688" s="1">
        <v>-1222.4638</v>
      </c>
      <c r="T688">
        <v>-6.55</v>
      </c>
      <c r="U688" s="1">
        <v>-1223.5241000000001</v>
      </c>
      <c r="V688">
        <v>3.28</v>
      </c>
    </row>
    <row r="689" spans="1:22" x14ac:dyDescent="0.2">
      <c r="A689" s="1">
        <v>-1214.7340999999999</v>
      </c>
      <c r="B689">
        <v>62.6</v>
      </c>
      <c r="C689" s="1">
        <v>-1215.2636</v>
      </c>
      <c r="D689">
        <v>28.86</v>
      </c>
      <c r="E689" s="1">
        <v>-1216.3815999999999</v>
      </c>
      <c r="F689">
        <v>2.64</v>
      </c>
      <c r="G689" s="1">
        <v>-1213.0635</v>
      </c>
      <c r="H689">
        <v>1.43</v>
      </c>
      <c r="I689" s="1">
        <v>-1493.6190999999999</v>
      </c>
      <c r="J689" s="1">
        <v>-1514.1739</v>
      </c>
      <c r="K689" s="1">
        <v>-1502.3149000000001</v>
      </c>
      <c r="L689" s="1">
        <v>-1001.0412</v>
      </c>
      <c r="M689" s="1">
        <v>-1002.8051</v>
      </c>
      <c r="N689" s="1">
        <v>-1001.679</v>
      </c>
      <c r="O689" s="1">
        <v>-1381.6701</v>
      </c>
      <c r="P689" s="1">
        <v>-1381.5192</v>
      </c>
      <c r="Q689" s="1">
        <v>-1380.059</v>
      </c>
      <c r="S689" s="1">
        <v>-1222.1457</v>
      </c>
      <c r="T689">
        <v>-6.8</v>
      </c>
      <c r="U689" s="1">
        <v>-1223.2905000000001</v>
      </c>
      <c r="V689">
        <v>3.79</v>
      </c>
    </row>
    <row r="690" spans="1:22" x14ac:dyDescent="0.2">
      <c r="A690" s="1">
        <v>-1215.2346</v>
      </c>
      <c r="B690">
        <v>61.64</v>
      </c>
      <c r="C690" s="1">
        <v>-1215.5848000000001</v>
      </c>
      <c r="D690">
        <v>28.36</v>
      </c>
      <c r="E690" s="1">
        <v>-1216.3109999999999</v>
      </c>
      <c r="F690">
        <v>2.98</v>
      </c>
      <c r="G690" s="1">
        <v>-1212.7190000000001</v>
      </c>
      <c r="H690">
        <v>2.4300000000000002</v>
      </c>
      <c r="I690" s="1">
        <v>-1493.5289</v>
      </c>
      <c r="J690" s="1">
        <v>-1514.1104</v>
      </c>
      <c r="K690" s="1">
        <v>-1502.5418</v>
      </c>
      <c r="L690" s="1">
        <v>-1000.9045</v>
      </c>
      <c r="M690" s="1">
        <v>-1002.8282</v>
      </c>
      <c r="N690" s="1">
        <v>-1001.6615</v>
      </c>
      <c r="O690" s="1">
        <v>-1381.5985000000001</v>
      </c>
      <c r="P690" s="1">
        <v>-1381.5454999999999</v>
      </c>
      <c r="Q690" s="1">
        <v>-1380.0027</v>
      </c>
      <c r="S690" s="1">
        <v>-1221.9422999999999</v>
      </c>
      <c r="T690">
        <v>-6.15</v>
      </c>
      <c r="U690" s="1">
        <v>-1223.0925</v>
      </c>
      <c r="V690">
        <v>3.56</v>
      </c>
    </row>
    <row r="691" spans="1:22" x14ac:dyDescent="0.2">
      <c r="A691" s="1">
        <v>-1215.7088000000001</v>
      </c>
      <c r="B691">
        <v>60.4</v>
      </c>
      <c r="C691" s="1">
        <v>-1216.0073</v>
      </c>
      <c r="D691">
        <v>27.25</v>
      </c>
      <c r="E691" s="1">
        <v>-1216.1210000000001</v>
      </c>
      <c r="F691">
        <v>3.42</v>
      </c>
      <c r="G691" s="1">
        <v>-1212.3596</v>
      </c>
      <c r="H691">
        <v>3.35</v>
      </c>
      <c r="I691" s="1">
        <v>-1493.4486999999999</v>
      </c>
      <c r="J691" s="1">
        <v>-1514.0388</v>
      </c>
      <c r="K691" s="1">
        <v>-1502.7809</v>
      </c>
      <c r="L691" s="1">
        <v>-1000.7538</v>
      </c>
      <c r="M691" s="1">
        <v>-1002.8756</v>
      </c>
      <c r="N691" s="1">
        <v>-1001.638</v>
      </c>
      <c r="O691" s="1">
        <v>-1381.5015000000001</v>
      </c>
      <c r="P691" s="1">
        <v>-1381.566</v>
      </c>
      <c r="Q691" s="1">
        <v>-1379.9537</v>
      </c>
      <c r="S691" s="1">
        <v>-1221.8583000000001</v>
      </c>
      <c r="T691">
        <v>-6.01</v>
      </c>
      <c r="U691" s="1">
        <v>-1222.9211</v>
      </c>
      <c r="V691">
        <v>3.49</v>
      </c>
    </row>
    <row r="692" spans="1:22" x14ac:dyDescent="0.2">
      <c r="A692" s="1">
        <v>-1216.1047000000001</v>
      </c>
      <c r="B692">
        <v>59.19</v>
      </c>
      <c r="C692" s="1">
        <v>-1216.5001999999999</v>
      </c>
      <c r="D692">
        <v>26.08</v>
      </c>
      <c r="E692" s="1">
        <v>-1215.8243</v>
      </c>
      <c r="F692">
        <v>3.96</v>
      </c>
      <c r="G692" s="1">
        <v>-1212.0225</v>
      </c>
      <c r="H692">
        <v>4.3099999999999996</v>
      </c>
      <c r="I692" s="1">
        <v>-1493.3805</v>
      </c>
      <c r="J692" s="1">
        <v>-1513.9594</v>
      </c>
      <c r="K692" s="1">
        <v>-1503.0262</v>
      </c>
      <c r="L692" s="1">
        <v>-1000.5938</v>
      </c>
      <c r="M692" s="1">
        <v>-1002.946</v>
      </c>
      <c r="N692" s="1">
        <v>-1001.6104</v>
      </c>
      <c r="O692" s="1">
        <v>-1381.3842</v>
      </c>
      <c r="P692" s="1">
        <v>-1381.5785000000001</v>
      </c>
      <c r="Q692" s="1">
        <v>-1379.9137000000001</v>
      </c>
      <c r="S692" s="1">
        <v>-1221.8855000000001</v>
      </c>
      <c r="T692">
        <v>-5.77</v>
      </c>
      <c r="U692" s="1">
        <v>-1222.7589</v>
      </c>
      <c r="V692">
        <v>3.35</v>
      </c>
    </row>
    <row r="693" spans="1:22" x14ac:dyDescent="0.2">
      <c r="A693" s="1">
        <v>-1216.3825999999999</v>
      </c>
      <c r="B693">
        <v>58.27</v>
      </c>
      <c r="C693" s="1">
        <v>-1217.0273999999999</v>
      </c>
      <c r="D693">
        <v>24.57</v>
      </c>
      <c r="E693" s="1">
        <v>-1215.4408000000001</v>
      </c>
      <c r="F693">
        <v>4.59</v>
      </c>
      <c r="G693" s="1">
        <v>-1211.7451000000001</v>
      </c>
      <c r="H693">
        <v>5.07</v>
      </c>
      <c r="I693" s="1">
        <v>-1493.3268</v>
      </c>
      <c r="J693" s="1">
        <v>-1513.8728000000001</v>
      </c>
      <c r="K693" s="1">
        <v>-1503.2725</v>
      </c>
      <c r="L693" s="1">
        <v>-1000.4292</v>
      </c>
      <c r="M693" s="1">
        <v>-1003.0373</v>
      </c>
      <c r="N693" s="1">
        <v>-1001.5804000000001</v>
      </c>
      <c r="O693" s="1">
        <v>-1381.2516000000001</v>
      </c>
      <c r="P693" s="1">
        <v>-1381.5812000000001</v>
      </c>
      <c r="Q693" s="1">
        <v>-1379.8843999999999</v>
      </c>
      <c r="S693" s="1">
        <v>-1222.0038999999999</v>
      </c>
      <c r="T693">
        <v>-5.57</v>
      </c>
      <c r="U693" s="1">
        <v>-1222.5853</v>
      </c>
      <c r="V693">
        <v>3.3</v>
      </c>
    </row>
    <row r="694" spans="1:22" x14ac:dyDescent="0.2">
      <c r="A694" s="1">
        <v>-1216.5162</v>
      </c>
      <c r="B694">
        <v>57.34</v>
      </c>
      <c r="C694" s="1">
        <v>-1217.5496000000001</v>
      </c>
      <c r="D694">
        <v>23.09</v>
      </c>
      <c r="E694" s="1">
        <v>-1214.9951000000001</v>
      </c>
      <c r="F694">
        <v>5.39</v>
      </c>
      <c r="G694" s="1">
        <v>-1211.5583999999999</v>
      </c>
      <c r="H694">
        <v>5.71</v>
      </c>
      <c r="I694" s="1">
        <v>-1493.2891999999999</v>
      </c>
      <c r="J694" s="1">
        <v>-1513.7786000000001</v>
      </c>
      <c r="K694" s="1">
        <v>-1503.5143</v>
      </c>
      <c r="L694" s="1">
        <v>-1000.2646999999999</v>
      </c>
      <c r="M694" s="1">
        <v>-1003.1471</v>
      </c>
      <c r="N694" s="1">
        <v>-1001.5498</v>
      </c>
      <c r="O694" s="1">
        <v>-1381.1095</v>
      </c>
      <c r="P694" s="1">
        <v>-1381.5732</v>
      </c>
      <c r="Q694" s="1">
        <v>-1379.8667</v>
      </c>
      <c r="S694" s="1">
        <v>-1222.1865</v>
      </c>
      <c r="T694">
        <v>-5.28</v>
      </c>
      <c r="U694" s="1">
        <v>-1222.3858</v>
      </c>
      <c r="V694">
        <v>3.24</v>
      </c>
    </row>
    <row r="695" spans="1:22" x14ac:dyDescent="0.2">
      <c r="A695" s="1">
        <v>-1216.4992</v>
      </c>
      <c r="B695">
        <v>56.52</v>
      </c>
      <c r="C695" s="1">
        <v>-1218.0265999999999</v>
      </c>
      <c r="D695">
        <v>21.64</v>
      </c>
      <c r="E695" s="1">
        <v>-1214.5142000000001</v>
      </c>
      <c r="F695">
        <v>6.29</v>
      </c>
      <c r="G695" s="1">
        <v>-1211.4836</v>
      </c>
      <c r="H695">
        <v>6.2</v>
      </c>
      <c r="I695" s="1">
        <v>-1493.2689</v>
      </c>
      <c r="J695" s="1">
        <v>-1513.6764000000001</v>
      </c>
      <c r="K695" s="1">
        <v>-1503.7462</v>
      </c>
      <c r="L695" s="1">
        <v>-1000.1047</v>
      </c>
      <c r="M695" s="1">
        <v>-1003.2728</v>
      </c>
      <c r="N695" s="1">
        <v>-1001.5203</v>
      </c>
      <c r="O695" s="1">
        <v>-1380.9639</v>
      </c>
      <c r="P695" s="1">
        <v>-1381.5543</v>
      </c>
      <c r="Q695" s="1">
        <v>-1379.8613</v>
      </c>
      <c r="S695" s="1">
        <v>-1222.404</v>
      </c>
      <c r="T695">
        <v>-5.2</v>
      </c>
      <c r="U695" s="1">
        <v>-1222.1560999999999</v>
      </c>
      <c r="V695">
        <v>3.04</v>
      </c>
    </row>
    <row r="696" spans="1:22" x14ac:dyDescent="0.2">
      <c r="A696" s="1">
        <v>-1216.3417999999999</v>
      </c>
      <c r="B696">
        <v>55.84</v>
      </c>
      <c r="C696" s="1">
        <v>-1218.4228000000001</v>
      </c>
      <c r="D696">
        <v>20.29</v>
      </c>
      <c r="E696" s="1">
        <v>-1214.0264999999999</v>
      </c>
      <c r="F696">
        <v>7.05</v>
      </c>
      <c r="G696" s="1">
        <v>-1211.5306</v>
      </c>
      <c r="H696">
        <v>6.44</v>
      </c>
      <c r="I696" s="1">
        <v>-1493.2666999999999</v>
      </c>
      <c r="J696" s="1">
        <v>-1513.5658000000001</v>
      </c>
      <c r="K696" s="1">
        <v>-1503.9632999999999</v>
      </c>
      <c r="L696" s="1">
        <v>-999.95163000000002</v>
      </c>
      <c r="M696" s="1">
        <v>-1003.4122</v>
      </c>
      <c r="N696" s="1">
        <v>-1001.4933</v>
      </c>
      <c r="O696" s="1">
        <v>-1380.8210999999999</v>
      </c>
      <c r="P696" s="1">
        <v>-1381.5248999999999</v>
      </c>
      <c r="Q696" s="1">
        <v>-1379.8678</v>
      </c>
      <c r="S696" s="1">
        <v>-1222.6269</v>
      </c>
      <c r="T696">
        <v>-4.79</v>
      </c>
      <c r="U696" s="1">
        <v>-1221.9034999999999</v>
      </c>
      <c r="V696">
        <v>3.1</v>
      </c>
    </row>
    <row r="697" spans="1:22" x14ac:dyDescent="0.2">
      <c r="A697" s="1">
        <v>-1216.0708999999999</v>
      </c>
      <c r="B697">
        <v>55.24</v>
      </c>
      <c r="C697" s="1">
        <v>-1218.7114999999999</v>
      </c>
      <c r="D697">
        <v>19.11</v>
      </c>
      <c r="E697" s="1">
        <v>-1213.5600999999999</v>
      </c>
      <c r="F697">
        <v>7.87</v>
      </c>
      <c r="G697" s="1">
        <v>-1211.6973</v>
      </c>
      <c r="H697">
        <v>6.52</v>
      </c>
      <c r="I697" s="1">
        <v>-1493.2824000000001</v>
      </c>
      <c r="J697" s="1">
        <v>-1513.4458999999999</v>
      </c>
      <c r="K697" s="1">
        <v>-1504.1614</v>
      </c>
      <c r="L697" s="1">
        <v>-999.80652999999995</v>
      </c>
      <c r="M697" s="1">
        <v>-1003.563</v>
      </c>
      <c r="N697" s="1">
        <v>-1001.4692</v>
      </c>
      <c r="O697" s="1">
        <v>-1380.6868999999999</v>
      </c>
      <c r="P697" s="1">
        <v>-1381.4852000000001</v>
      </c>
      <c r="Q697" s="1">
        <v>-1379.8851999999999</v>
      </c>
      <c r="S697" s="1">
        <v>-1222.8295000000001</v>
      </c>
      <c r="T697">
        <v>-4.1900000000000004</v>
      </c>
      <c r="U697" s="1">
        <v>-1221.6479999999999</v>
      </c>
      <c r="V697">
        <v>3.33</v>
      </c>
    </row>
    <row r="698" spans="1:22" x14ac:dyDescent="0.2">
      <c r="A698" s="1">
        <v>-1215.7265</v>
      </c>
      <c r="B698">
        <v>55.29</v>
      </c>
      <c r="C698" s="1">
        <v>-1218.8784000000001</v>
      </c>
      <c r="D698">
        <v>18.03</v>
      </c>
      <c r="E698" s="1">
        <v>-1213.1429000000001</v>
      </c>
      <c r="F698">
        <v>8.74</v>
      </c>
      <c r="G698" s="1">
        <v>-1211.972</v>
      </c>
      <c r="H698">
        <v>6.39</v>
      </c>
      <c r="I698" s="1">
        <v>-1493.3163999999999</v>
      </c>
      <c r="J698" s="1">
        <v>-1513.3157000000001</v>
      </c>
      <c r="K698" s="1">
        <v>-1504.3363999999999</v>
      </c>
      <c r="L698" s="1">
        <v>-999.66840000000002</v>
      </c>
      <c r="M698" s="1">
        <v>-1003.7231</v>
      </c>
      <c r="N698" s="1">
        <v>-1001.4482</v>
      </c>
      <c r="O698" s="1">
        <v>-1380.5669</v>
      </c>
      <c r="P698" s="1">
        <v>-1381.4371000000001</v>
      </c>
      <c r="Q698" s="1">
        <v>-1379.912</v>
      </c>
      <c r="S698" s="1">
        <v>-1222.9902999999999</v>
      </c>
      <c r="T698">
        <v>-4.1399999999999997</v>
      </c>
      <c r="U698" s="1">
        <v>-1221.4186999999999</v>
      </c>
      <c r="V698">
        <v>3.41</v>
      </c>
    </row>
    <row r="699" spans="1:22" x14ac:dyDescent="0.2">
      <c r="A699" s="1">
        <v>-1215.3579</v>
      </c>
      <c r="B699">
        <v>55.37</v>
      </c>
      <c r="C699" s="1">
        <v>-1218.9231</v>
      </c>
      <c r="D699">
        <v>17.170000000000002</v>
      </c>
      <c r="E699" s="1">
        <v>-1212.8</v>
      </c>
      <c r="F699">
        <v>9</v>
      </c>
      <c r="G699" s="1">
        <v>-1212.3358000000001</v>
      </c>
      <c r="H699">
        <v>6.17</v>
      </c>
      <c r="I699" s="1">
        <v>-1493.3686</v>
      </c>
      <c r="J699" s="1">
        <v>-1513.1744000000001</v>
      </c>
      <c r="K699" s="1">
        <v>-1504.4852000000001</v>
      </c>
      <c r="L699" s="1">
        <v>-999.53521999999998</v>
      </c>
      <c r="M699" s="1">
        <v>-1003.8904</v>
      </c>
      <c r="N699" s="1">
        <v>-1001.4298</v>
      </c>
      <c r="O699" s="1">
        <v>-1380.4659999999999</v>
      </c>
      <c r="P699" s="1">
        <v>-1381.3818000000001</v>
      </c>
      <c r="Q699" s="1">
        <v>-1379.9455</v>
      </c>
      <c r="S699" s="1">
        <v>-1223.0958000000001</v>
      </c>
      <c r="T699">
        <v>-3.64</v>
      </c>
      <c r="U699" s="1">
        <v>-1221.2473</v>
      </c>
      <c r="V699">
        <v>3.51</v>
      </c>
    </row>
    <row r="700" spans="1:22" x14ac:dyDescent="0.2">
      <c r="A700" s="1">
        <v>-1215.0139999999999</v>
      </c>
      <c r="B700">
        <v>55.8</v>
      </c>
      <c r="C700" s="1">
        <v>-1218.8578</v>
      </c>
      <c r="D700">
        <v>16.64</v>
      </c>
      <c r="E700" s="1">
        <v>-1212.5523000000001</v>
      </c>
      <c r="F700">
        <v>9.23</v>
      </c>
      <c r="G700" s="1">
        <v>-1212.7642000000001</v>
      </c>
      <c r="H700">
        <v>5.74</v>
      </c>
      <c r="I700" s="1">
        <v>-1493.4392</v>
      </c>
      <c r="J700" s="1">
        <v>-1513.0219999999999</v>
      </c>
      <c r="K700" s="1">
        <v>-1504.606</v>
      </c>
      <c r="L700" s="1">
        <v>-999.40445</v>
      </c>
      <c r="M700" s="1">
        <v>-1004.0629</v>
      </c>
      <c r="N700" s="1">
        <v>-1001.4127</v>
      </c>
      <c r="O700" s="1">
        <v>-1380.3887999999999</v>
      </c>
      <c r="P700" s="1">
        <v>-1381.3217999999999</v>
      </c>
      <c r="Q700" s="1">
        <v>-1379.9826</v>
      </c>
      <c r="S700" s="1">
        <v>-1223.1392000000001</v>
      </c>
      <c r="T700">
        <v>-3.22</v>
      </c>
      <c r="U700" s="1">
        <v>-1221.1585</v>
      </c>
      <c r="V700">
        <v>3.52</v>
      </c>
    </row>
    <row r="701" spans="1:22" x14ac:dyDescent="0.2">
      <c r="A701" s="1">
        <v>-1214.7349999999999</v>
      </c>
      <c r="B701">
        <v>56.02</v>
      </c>
      <c r="C701" s="1">
        <v>-1218.7030999999999</v>
      </c>
      <c r="D701">
        <v>16.18</v>
      </c>
      <c r="E701" s="1">
        <v>-1212.4136000000001</v>
      </c>
      <c r="F701">
        <v>9.16</v>
      </c>
      <c r="G701" s="1">
        <v>-1213.2285999999999</v>
      </c>
      <c r="H701">
        <v>5.24</v>
      </c>
      <c r="I701" s="1">
        <v>-1493.5281</v>
      </c>
      <c r="J701" s="1">
        <v>-1512.8597</v>
      </c>
      <c r="K701" s="1">
        <v>-1504.6978999999999</v>
      </c>
      <c r="L701" s="1">
        <v>-999.27308000000005</v>
      </c>
      <c r="M701" s="1">
        <v>-1004.2386</v>
      </c>
      <c r="N701" s="1">
        <v>-1001.3952</v>
      </c>
      <c r="O701" s="1">
        <v>-1380.3384000000001</v>
      </c>
      <c r="P701" s="1">
        <v>-1381.2602999999999</v>
      </c>
      <c r="Q701" s="1">
        <v>-1380.0193999999999</v>
      </c>
      <c r="S701" s="1">
        <v>-1223.1212</v>
      </c>
      <c r="T701">
        <v>-3.17</v>
      </c>
      <c r="U701" s="1">
        <v>-1221.1605999999999</v>
      </c>
      <c r="V701">
        <v>3.72</v>
      </c>
    </row>
    <row r="702" spans="1:22" x14ac:dyDescent="0.2">
      <c r="A702" s="1">
        <v>-1214.5428999999999</v>
      </c>
      <c r="B702">
        <v>56.56</v>
      </c>
      <c r="C702" s="1">
        <v>-1218.4857</v>
      </c>
      <c r="D702">
        <v>15.96</v>
      </c>
      <c r="E702" s="1">
        <v>-1212.3947000000001</v>
      </c>
      <c r="F702">
        <v>8.8800000000000008</v>
      </c>
      <c r="G702" s="1">
        <v>-1213.6967999999999</v>
      </c>
      <c r="H702">
        <v>4.6900000000000004</v>
      </c>
      <c r="I702" s="1">
        <v>-1493.6351999999999</v>
      </c>
      <c r="J702" s="1">
        <v>-1512.6895</v>
      </c>
      <c r="K702" s="1">
        <v>-1504.7618</v>
      </c>
      <c r="L702" s="1">
        <v>-999.13950999999997</v>
      </c>
      <c r="M702" s="1">
        <v>-1004.4153</v>
      </c>
      <c r="N702" s="1">
        <v>-1001.3759</v>
      </c>
      <c r="O702" s="1">
        <v>-1380.3189</v>
      </c>
      <c r="P702" s="1">
        <v>-1381.2003</v>
      </c>
      <c r="Q702" s="1">
        <v>-1380.0516</v>
      </c>
      <c r="S702" s="1">
        <v>-1223.0519999999999</v>
      </c>
      <c r="T702">
        <v>-2.56</v>
      </c>
      <c r="U702" s="1">
        <v>-1221.2429</v>
      </c>
      <c r="V702">
        <v>3.37</v>
      </c>
    </row>
    <row r="703" spans="1:22" x14ac:dyDescent="0.2">
      <c r="A703" s="1">
        <v>-1214.4413</v>
      </c>
      <c r="B703">
        <v>57.14</v>
      </c>
      <c r="C703" s="1">
        <v>-1218.2337</v>
      </c>
      <c r="D703">
        <v>15.65</v>
      </c>
      <c r="E703" s="1">
        <v>-1212.4975999999999</v>
      </c>
      <c r="F703">
        <v>8.11</v>
      </c>
      <c r="G703" s="1">
        <v>-1214.1367</v>
      </c>
      <c r="H703">
        <v>4.16</v>
      </c>
      <c r="I703" s="1">
        <v>-1493.759</v>
      </c>
      <c r="J703" s="1">
        <v>-1512.5144</v>
      </c>
      <c r="K703" s="1">
        <v>-1504.7992999999999</v>
      </c>
      <c r="L703" s="1">
        <v>-999.00278000000003</v>
      </c>
      <c r="M703" s="1">
        <v>-1004.5913</v>
      </c>
      <c r="N703" s="1">
        <v>-1001.3528</v>
      </c>
      <c r="O703" s="1">
        <v>-1380.3303000000001</v>
      </c>
      <c r="P703" s="1">
        <v>-1381.145</v>
      </c>
      <c r="Q703" s="1">
        <v>-1380.0748000000001</v>
      </c>
      <c r="S703" s="1">
        <v>-1222.9482</v>
      </c>
      <c r="T703">
        <v>-2.44</v>
      </c>
      <c r="U703" s="1">
        <v>-1221.3778</v>
      </c>
      <c r="V703">
        <v>3.38</v>
      </c>
    </row>
    <row r="704" spans="1:22" x14ac:dyDescent="0.2">
      <c r="A704" s="1">
        <v>-1214.4196999999999</v>
      </c>
      <c r="B704">
        <v>58.04</v>
      </c>
      <c r="C704" s="1">
        <v>-1217.9765</v>
      </c>
      <c r="D704">
        <v>15.41</v>
      </c>
      <c r="E704" s="1">
        <v>-1212.7132999999999</v>
      </c>
      <c r="F704">
        <v>7.21</v>
      </c>
      <c r="G704" s="1">
        <v>-1214.5219999999999</v>
      </c>
      <c r="H704">
        <v>3.59</v>
      </c>
      <c r="I704" s="1">
        <v>-1493.8987</v>
      </c>
      <c r="J704" s="1">
        <v>-1512.3386</v>
      </c>
      <c r="K704" s="1">
        <v>-1504.8136</v>
      </c>
      <c r="L704" s="1">
        <v>-998.86360000000002</v>
      </c>
      <c r="M704" s="1">
        <v>-1004.764</v>
      </c>
      <c r="N704" s="1">
        <v>-1001.3244999999999</v>
      </c>
      <c r="O704" s="1">
        <v>-1380.3737000000001</v>
      </c>
      <c r="P704" s="1">
        <v>-1381.0983000000001</v>
      </c>
      <c r="Q704" s="1">
        <v>-1380.0847000000001</v>
      </c>
      <c r="S704" s="1">
        <v>-1222.8315</v>
      </c>
      <c r="T704">
        <v>-2.23</v>
      </c>
      <c r="U704" s="1">
        <v>-1221.5277000000001</v>
      </c>
      <c r="V704">
        <v>3.26</v>
      </c>
    </row>
    <row r="705" spans="1:22" x14ac:dyDescent="0.2">
      <c r="A705" s="1">
        <v>-1214.4621999999999</v>
      </c>
      <c r="B705">
        <v>58.99</v>
      </c>
      <c r="C705" s="1">
        <v>-1217.7418</v>
      </c>
      <c r="D705">
        <v>15.42</v>
      </c>
      <c r="E705" s="1">
        <v>-1213.0222000000001</v>
      </c>
      <c r="F705">
        <v>6.12</v>
      </c>
      <c r="G705" s="1">
        <v>-1214.8367000000001</v>
      </c>
      <c r="H705">
        <v>3.06</v>
      </c>
      <c r="I705" s="1">
        <v>-1494.0521000000001</v>
      </c>
      <c r="J705" s="1">
        <v>-1512.1672000000001</v>
      </c>
      <c r="K705" s="1">
        <v>-1504.8088</v>
      </c>
      <c r="L705" s="1">
        <v>-998.72428000000002</v>
      </c>
      <c r="M705" s="1">
        <v>-1004.9317</v>
      </c>
      <c r="N705" s="1">
        <v>-1001.2893</v>
      </c>
      <c r="O705" s="1">
        <v>-1380.4487999999999</v>
      </c>
      <c r="P705" s="1">
        <v>-1381.0635</v>
      </c>
      <c r="Q705" s="1">
        <v>-1380.0781999999999</v>
      </c>
      <c r="S705" s="1">
        <v>-1222.7263</v>
      </c>
      <c r="T705">
        <v>-2.23</v>
      </c>
      <c r="U705" s="1">
        <v>-1221.6570999999999</v>
      </c>
      <c r="V705">
        <v>2.96</v>
      </c>
    </row>
    <row r="706" spans="1:22" x14ac:dyDescent="0.2">
      <c r="A706" s="1">
        <v>-1214.5585000000001</v>
      </c>
      <c r="B706">
        <v>59.95</v>
      </c>
      <c r="C706" s="1">
        <v>-1217.5530000000001</v>
      </c>
      <c r="D706">
        <v>15.2</v>
      </c>
      <c r="E706" s="1">
        <v>-1213.3982000000001</v>
      </c>
      <c r="F706">
        <v>4.8899999999999997</v>
      </c>
      <c r="G706" s="1">
        <v>-1215.0763999999999</v>
      </c>
      <c r="H706">
        <v>2.9</v>
      </c>
      <c r="I706" s="1">
        <v>-1494.2164</v>
      </c>
      <c r="J706" s="1">
        <v>-1512.0052000000001</v>
      </c>
      <c r="K706" s="1">
        <v>-1504.7902999999999</v>
      </c>
      <c r="L706" s="1">
        <v>-998.58839</v>
      </c>
      <c r="M706" s="1">
        <v>-1005.0923</v>
      </c>
      <c r="N706" s="1">
        <v>-1001.2462</v>
      </c>
      <c r="O706" s="1">
        <v>-1380.5543</v>
      </c>
      <c r="P706" s="1">
        <v>-1381.0436999999999</v>
      </c>
      <c r="Q706" s="1">
        <v>-1380.0530000000001</v>
      </c>
      <c r="S706" s="1">
        <v>-1222.6527000000001</v>
      </c>
      <c r="T706">
        <v>-1.96</v>
      </c>
      <c r="U706" s="1">
        <v>-1221.7407000000001</v>
      </c>
      <c r="V706">
        <v>2.68</v>
      </c>
    </row>
    <row r="707" spans="1:22" x14ac:dyDescent="0.2">
      <c r="A707" s="1">
        <v>-1214.7071000000001</v>
      </c>
      <c r="B707">
        <v>60.73</v>
      </c>
      <c r="C707" s="1">
        <v>-1217.4311</v>
      </c>
      <c r="D707">
        <v>15.25</v>
      </c>
      <c r="E707" s="1">
        <v>-1213.8148000000001</v>
      </c>
      <c r="F707">
        <v>3.72</v>
      </c>
      <c r="G707" s="1">
        <v>-1215.2474</v>
      </c>
      <c r="H707">
        <v>2.67</v>
      </c>
      <c r="I707" s="1">
        <v>-1494.3886</v>
      </c>
      <c r="J707" s="1">
        <v>-1511.8578</v>
      </c>
      <c r="K707" s="1">
        <v>-1504.7634</v>
      </c>
      <c r="L707" s="1">
        <v>-998.46028999999999</v>
      </c>
      <c r="M707" s="1">
        <v>-1005.2439000000001</v>
      </c>
      <c r="N707" s="1">
        <v>-1001.1943</v>
      </c>
      <c r="O707" s="1">
        <v>-1380.6876</v>
      </c>
      <c r="P707" s="1">
        <v>-1381.0416</v>
      </c>
      <c r="Q707" s="1">
        <v>-1380.0093999999999</v>
      </c>
      <c r="S707" s="1">
        <v>-1222.6225999999999</v>
      </c>
      <c r="T707">
        <v>-1.77</v>
      </c>
      <c r="U707" s="1">
        <v>-1221.7673</v>
      </c>
      <c r="V707">
        <v>2.4500000000000002</v>
      </c>
    </row>
    <row r="708" spans="1:22" x14ac:dyDescent="0.2">
      <c r="A708" s="1">
        <v>-1214.9148</v>
      </c>
      <c r="B708">
        <v>61.64</v>
      </c>
      <c r="C708" s="1">
        <v>-1217.3913</v>
      </c>
      <c r="D708">
        <v>15.13</v>
      </c>
      <c r="E708" s="1">
        <v>-1214.2520999999999</v>
      </c>
      <c r="F708">
        <v>2.61</v>
      </c>
      <c r="G708" s="1">
        <v>-1215.3593000000001</v>
      </c>
      <c r="H708">
        <v>2.2000000000000002</v>
      </c>
      <c r="I708" s="1">
        <v>-1494.5653</v>
      </c>
      <c r="J708" s="1">
        <v>-1511.7297000000001</v>
      </c>
      <c r="K708" s="1">
        <v>-1504.7336</v>
      </c>
      <c r="L708" s="1">
        <v>-998.34514999999999</v>
      </c>
      <c r="M708" s="1">
        <v>-1005.3848</v>
      </c>
      <c r="N708" s="1">
        <v>-1001.1333</v>
      </c>
      <c r="O708" s="1">
        <v>-1380.8456000000001</v>
      </c>
      <c r="P708" s="1">
        <v>-1381.0590999999999</v>
      </c>
      <c r="Q708" s="1">
        <v>-1379.9494</v>
      </c>
      <c r="S708" s="1">
        <v>-1222.6366</v>
      </c>
      <c r="T708">
        <v>-1.58</v>
      </c>
      <c r="U708" s="1">
        <v>-1221.7378000000001</v>
      </c>
      <c r="V708">
        <v>2.33</v>
      </c>
    </row>
    <row r="709" spans="1:22" x14ac:dyDescent="0.2">
      <c r="A709" s="1">
        <v>-1215.1911</v>
      </c>
      <c r="B709">
        <v>62.28</v>
      </c>
      <c r="C709" s="1">
        <v>-1217.4432999999999</v>
      </c>
      <c r="D709">
        <v>15.05</v>
      </c>
      <c r="E709" s="1">
        <v>-1214.6971000000001</v>
      </c>
      <c r="F709">
        <v>1.58</v>
      </c>
      <c r="G709" s="1">
        <v>-1215.4188999999999</v>
      </c>
      <c r="H709">
        <v>1.6</v>
      </c>
      <c r="I709" s="1">
        <v>-1494.7427</v>
      </c>
      <c r="J709" s="1">
        <v>-1511.6241</v>
      </c>
      <c r="K709" s="1">
        <v>-1504.7057</v>
      </c>
      <c r="L709" s="1">
        <v>-998.24820999999997</v>
      </c>
      <c r="M709" s="1">
        <v>-1005.5136</v>
      </c>
      <c r="N709" s="1">
        <v>-1001.0629</v>
      </c>
      <c r="O709" s="1">
        <v>-1381.0234</v>
      </c>
      <c r="P709" s="1">
        <v>-1381.097</v>
      </c>
      <c r="Q709" s="1">
        <v>-1379.8765000000001</v>
      </c>
      <c r="S709" s="1">
        <v>-1222.6837</v>
      </c>
      <c r="T709">
        <v>-1.89</v>
      </c>
      <c r="U709" s="1">
        <v>-1221.6645000000001</v>
      </c>
      <c r="V709">
        <v>2.57</v>
      </c>
    </row>
    <row r="710" spans="1:22" x14ac:dyDescent="0.2">
      <c r="A710" s="1">
        <v>-1215.5407</v>
      </c>
      <c r="B710">
        <v>62.92</v>
      </c>
      <c r="C710" s="1">
        <v>-1217.5869</v>
      </c>
      <c r="D710">
        <v>14.94</v>
      </c>
      <c r="E710" s="1">
        <v>-1215.1403</v>
      </c>
      <c r="F710">
        <v>0.73</v>
      </c>
      <c r="G710" s="1">
        <v>-1215.4291000000001</v>
      </c>
      <c r="H710">
        <v>1.3</v>
      </c>
      <c r="I710" s="1">
        <v>-1494.9173000000001</v>
      </c>
      <c r="J710" s="1">
        <v>-1511.5433</v>
      </c>
      <c r="K710" s="1">
        <v>-1504.6841999999999</v>
      </c>
      <c r="L710" s="1">
        <v>-998.17394999999999</v>
      </c>
      <c r="M710" s="1">
        <v>-1005.6295</v>
      </c>
      <c r="N710" s="1">
        <v>-1000.9834</v>
      </c>
      <c r="O710" s="1">
        <v>-1381.2163</v>
      </c>
      <c r="P710" s="1">
        <v>-1381.1546000000001</v>
      </c>
      <c r="Q710" s="1">
        <v>-1379.7967000000001</v>
      </c>
      <c r="S710" s="1">
        <v>-1222.748</v>
      </c>
      <c r="T710">
        <v>-1.68</v>
      </c>
      <c r="U710" s="1">
        <v>-1221.5668000000001</v>
      </c>
      <c r="V710">
        <v>2.2799999999999998</v>
      </c>
    </row>
    <row r="711" spans="1:22" x14ac:dyDescent="0.2">
      <c r="A711" s="1">
        <v>-1215.9576999999999</v>
      </c>
      <c r="B711">
        <v>63.27</v>
      </c>
      <c r="C711" s="1">
        <v>-1217.8099</v>
      </c>
      <c r="D711">
        <v>14.8</v>
      </c>
      <c r="E711" s="1">
        <v>-1215.5682999999999</v>
      </c>
      <c r="F711">
        <v>0.27</v>
      </c>
      <c r="G711" s="1">
        <v>-1215.3906999999999</v>
      </c>
      <c r="H711">
        <v>0.86</v>
      </c>
      <c r="I711" s="1">
        <v>-1495.0851</v>
      </c>
      <c r="J711" s="1">
        <v>-1511.4875999999999</v>
      </c>
      <c r="K711" s="1">
        <v>-1504.6724999999999</v>
      </c>
      <c r="L711" s="1">
        <v>-998.12603999999999</v>
      </c>
      <c r="M711" s="1">
        <v>-1005.7318</v>
      </c>
      <c r="N711" s="1">
        <v>-1000.895</v>
      </c>
      <c r="O711" s="1">
        <v>-1381.4188999999999</v>
      </c>
      <c r="P711" s="1">
        <v>-1381.2302999999999</v>
      </c>
      <c r="Q711" s="1">
        <v>-1379.7172</v>
      </c>
      <c r="S711" s="1">
        <v>-1222.8142</v>
      </c>
      <c r="T711">
        <v>-1.94</v>
      </c>
      <c r="U711" s="1">
        <v>-1221.4685999999999</v>
      </c>
      <c r="V711">
        <v>2.14</v>
      </c>
    </row>
    <row r="712" spans="1:22" x14ac:dyDescent="0.2">
      <c r="A712" s="1">
        <v>-1216.4205999999999</v>
      </c>
      <c r="B712">
        <v>63.45</v>
      </c>
      <c r="C712" s="1">
        <v>-1218.0871999999999</v>
      </c>
      <c r="D712">
        <v>14.88</v>
      </c>
      <c r="E712" s="1">
        <v>-1215.9616000000001</v>
      </c>
      <c r="F712">
        <v>-0.1</v>
      </c>
      <c r="G712" s="1">
        <v>-1215.3095000000001</v>
      </c>
      <c r="H712">
        <v>0.45</v>
      </c>
      <c r="I712" s="1">
        <v>-1495.2428</v>
      </c>
      <c r="J712" s="1">
        <v>-1511.4559999999999</v>
      </c>
      <c r="K712" s="1">
        <v>-1504.673</v>
      </c>
      <c r="L712" s="1">
        <v>-998.10662000000002</v>
      </c>
      <c r="M712" s="1">
        <v>-1005.8203999999999</v>
      </c>
      <c r="N712" s="1">
        <v>-1000.7987000000001</v>
      </c>
      <c r="O712" s="1">
        <v>-1381.6251</v>
      </c>
      <c r="P712" s="1">
        <v>-1381.3202000000001</v>
      </c>
      <c r="Q712" s="1">
        <v>-1379.6445000000001</v>
      </c>
      <c r="S712" s="1">
        <v>-1222.8741</v>
      </c>
      <c r="T712">
        <v>-2.11</v>
      </c>
      <c r="U712" s="1">
        <v>-1221.394</v>
      </c>
      <c r="V712">
        <v>2.1800000000000002</v>
      </c>
    </row>
    <row r="713" spans="1:22" x14ac:dyDescent="0.2">
      <c r="A713" s="1">
        <v>-1216.8934999999999</v>
      </c>
      <c r="B713">
        <v>63.4</v>
      </c>
      <c r="C713" s="1">
        <v>-1218.3848</v>
      </c>
      <c r="D713">
        <v>14.71</v>
      </c>
      <c r="E713" s="1">
        <v>-1216.2992999999999</v>
      </c>
      <c r="F713">
        <v>-0.31</v>
      </c>
      <c r="G713" s="1">
        <v>-1215.1975</v>
      </c>
      <c r="H713">
        <v>-0.18</v>
      </c>
      <c r="I713" s="1">
        <v>-1495.3876</v>
      </c>
      <c r="J713" s="1">
        <v>-1511.4459999999999</v>
      </c>
      <c r="K713" s="1">
        <v>-1504.6874</v>
      </c>
      <c r="L713" s="1">
        <v>-998.11650999999995</v>
      </c>
      <c r="M713" s="1">
        <v>-1005.8952</v>
      </c>
      <c r="N713" s="1">
        <v>-1000.6955</v>
      </c>
      <c r="O713" s="1">
        <v>-1381.8291999999999</v>
      </c>
      <c r="P713" s="1">
        <v>-1381.4204999999999</v>
      </c>
      <c r="Q713" s="1">
        <v>-1379.5849000000001</v>
      </c>
      <c r="S713" s="1">
        <v>-1222.9272000000001</v>
      </c>
      <c r="T713">
        <v>-2.2000000000000002</v>
      </c>
      <c r="U713" s="1">
        <v>-1221.3637000000001</v>
      </c>
      <c r="V713">
        <v>1.99</v>
      </c>
    </row>
    <row r="714" spans="1:22" x14ac:dyDescent="0.2">
      <c r="A714" s="1">
        <v>-1217.33</v>
      </c>
      <c r="B714">
        <v>63.34</v>
      </c>
      <c r="C714" s="1">
        <v>-1218.6678999999999</v>
      </c>
      <c r="D714">
        <v>14.86</v>
      </c>
      <c r="E714" s="1">
        <v>-1216.5630000000001</v>
      </c>
      <c r="F714">
        <v>-0.35</v>
      </c>
      <c r="G714" s="1">
        <v>-1215.0735</v>
      </c>
      <c r="H714">
        <v>-0.82</v>
      </c>
      <c r="I714" s="1">
        <v>-1495.5171</v>
      </c>
      <c r="J714" s="1">
        <v>-1511.454</v>
      </c>
      <c r="K714" s="1">
        <v>-1504.7170000000001</v>
      </c>
      <c r="L714" s="1">
        <v>-998.15467999999998</v>
      </c>
      <c r="M714" s="1">
        <v>-1005.9566</v>
      </c>
      <c r="N714" s="1">
        <v>-1000.587</v>
      </c>
      <c r="O714" s="1">
        <v>-1382.0252</v>
      </c>
      <c r="P714" s="1">
        <v>-1381.5257999999999</v>
      </c>
      <c r="Q714" s="1">
        <v>-1379.5437999999999</v>
      </c>
      <c r="S714" s="1">
        <v>-1222.9818</v>
      </c>
      <c r="T714">
        <v>-2.5099999999999998</v>
      </c>
      <c r="U714" s="1">
        <v>-1221.3933</v>
      </c>
      <c r="V714">
        <v>1.72</v>
      </c>
    </row>
    <row r="715" spans="1:22" x14ac:dyDescent="0.2">
      <c r="A715" s="1">
        <v>-1217.6850999999999</v>
      </c>
      <c r="B715">
        <v>63.02</v>
      </c>
      <c r="C715" s="1">
        <v>-1218.9091000000001</v>
      </c>
      <c r="D715">
        <v>14.97</v>
      </c>
      <c r="E715" s="1">
        <v>-1216.7439999999999</v>
      </c>
      <c r="F715">
        <v>-0.24</v>
      </c>
      <c r="G715" s="1">
        <v>-1214.963</v>
      </c>
      <c r="H715">
        <v>-1.42</v>
      </c>
      <c r="I715" s="1">
        <v>-1495.6302000000001</v>
      </c>
      <c r="J715" s="1">
        <v>-1511.4757</v>
      </c>
      <c r="K715" s="1">
        <v>-1504.7616</v>
      </c>
      <c r="L715" s="1">
        <v>-998.21882000000005</v>
      </c>
      <c r="M715" s="1">
        <v>-1006.005</v>
      </c>
      <c r="N715" s="1">
        <v>-1000.4756</v>
      </c>
      <c r="O715" s="1">
        <v>-1382.2075</v>
      </c>
      <c r="P715" s="1">
        <v>-1381.6306</v>
      </c>
      <c r="Q715" s="1">
        <v>-1379.5245</v>
      </c>
      <c r="S715" s="1">
        <v>-1223.0512000000001</v>
      </c>
      <c r="T715">
        <v>-2.61</v>
      </c>
      <c r="U715" s="1">
        <v>-1221.4929</v>
      </c>
      <c r="V715">
        <v>1.38</v>
      </c>
    </row>
    <row r="716" spans="1:22" x14ac:dyDescent="0.2">
      <c r="A716" s="1">
        <v>-1217.9202</v>
      </c>
      <c r="B716">
        <v>62.79</v>
      </c>
      <c r="C716" s="1">
        <v>-1219.0926999999999</v>
      </c>
      <c r="D716">
        <v>15.21</v>
      </c>
      <c r="E716" s="1">
        <v>-1216.8438000000001</v>
      </c>
      <c r="F716">
        <v>0.04</v>
      </c>
      <c r="G716" s="1">
        <v>-1214.8943999999999</v>
      </c>
      <c r="H716">
        <v>-2.25</v>
      </c>
      <c r="I716" s="1">
        <v>-1495.7255</v>
      </c>
      <c r="J716" s="1">
        <v>-1511.5061000000001</v>
      </c>
      <c r="K716" s="1">
        <v>-1504.8209999999999</v>
      </c>
      <c r="L716" s="1">
        <v>-998.30503999999996</v>
      </c>
      <c r="M716" s="1">
        <v>-1006.0405</v>
      </c>
      <c r="N716" s="1">
        <v>-1000.3642</v>
      </c>
      <c r="O716" s="1">
        <v>-1382.3713</v>
      </c>
      <c r="P716" s="1">
        <v>-1381.7293999999999</v>
      </c>
      <c r="Q716" s="1">
        <v>-1379.5288</v>
      </c>
      <c r="S716" s="1">
        <v>-1223.1478999999999</v>
      </c>
      <c r="T716">
        <v>-3.06</v>
      </c>
      <c r="U716" s="1">
        <v>-1221.6618000000001</v>
      </c>
      <c r="V716">
        <v>1.37</v>
      </c>
    </row>
    <row r="717" spans="1:22" x14ac:dyDescent="0.2">
      <c r="A717" s="1">
        <v>-1218.0128</v>
      </c>
      <c r="B717">
        <v>62.59</v>
      </c>
      <c r="C717" s="1">
        <v>-1219.2148999999999</v>
      </c>
      <c r="D717">
        <v>15.54</v>
      </c>
      <c r="E717" s="1">
        <v>-1216.8765000000001</v>
      </c>
      <c r="F717">
        <v>0.82</v>
      </c>
      <c r="G717" s="1">
        <v>-1214.8933999999999</v>
      </c>
      <c r="H717">
        <v>-2.93</v>
      </c>
      <c r="I717" s="1">
        <v>-1495.8028999999999</v>
      </c>
      <c r="J717" s="1">
        <v>-1511.5408</v>
      </c>
      <c r="K717" s="1">
        <v>-1504.8945000000001</v>
      </c>
      <c r="L717" s="1">
        <v>-998.40886999999998</v>
      </c>
      <c r="M717" s="1">
        <v>-1006.0637</v>
      </c>
      <c r="N717" s="1">
        <v>-1000.2558</v>
      </c>
      <c r="O717" s="1">
        <v>-1382.5118</v>
      </c>
      <c r="P717" s="1">
        <v>-1381.8171</v>
      </c>
      <c r="Q717" s="1">
        <v>-1379.5574999999999</v>
      </c>
      <c r="S717" s="1">
        <v>-1223.2791</v>
      </c>
      <c r="T717">
        <v>-3.47</v>
      </c>
      <c r="U717" s="1">
        <v>-1221.8909000000001</v>
      </c>
      <c r="V717">
        <v>0.87</v>
      </c>
    </row>
    <row r="718" spans="1:22" x14ac:dyDescent="0.2">
      <c r="A718" s="1">
        <v>-1217.9583</v>
      </c>
      <c r="B718">
        <v>62.44</v>
      </c>
      <c r="C718" s="1">
        <v>-1219.2792999999999</v>
      </c>
      <c r="D718">
        <v>15.94</v>
      </c>
      <c r="E718" s="1">
        <v>-1216.8628000000001</v>
      </c>
      <c r="F718">
        <v>1.22</v>
      </c>
      <c r="G718" s="1">
        <v>-1214.9808</v>
      </c>
      <c r="H718">
        <v>-3.83</v>
      </c>
      <c r="I718" s="1">
        <v>-1495.8631</v>
      </c>
      <c r="J718" s="1">
        <v>-1511.5758000000001</v>
      </c>
      <c r="K718" s="1">
        <v>-1504.9801</v>
      </c>
      <c r="L718" s="1">
        <v>-998.52534000000003</v>
      </c>
      <c r="M718" s="1">
        <v>-1006.0746</v>
      </c>
      <c r="N718" s="1">
        <v>-1000.1537</v>
      </c>
      <c r="O718" s="1">
        <v>-1382.6249</v>
      </c>
      <c r="P718" s="1">
        <v>-1381.8895</v>
      </c>
      <c r="Q718" s="1">
        <v>-1379.6103000000001</v>
      </c>
      <c r="S718" s="1">
        <v>-1223.4416000000001</v>
      </c>
      <c r="T718">
        <v>-3.94</v>
      </c>
      <c r="U718" s="1">
        <v>-1222.1611</v>
      </c>
      <c r="V718">
        <v>0.37</v>
      </c>
    </row>
    <row r="719" spans="1:22" x14ac:dyDescent="0.2">
      <c r="A719" s="1">
        <v>-1217.7692999999999</v>
      </c>
      <c r="B719">
        <v>62.36</v>
      </c>
      <c r="C719" s="1">
        <v>-1219.2876000000001</v>
      </c>
      <c r="D719">
        <v>16.57</v>
      </c>
      <c r="E719" s="1">
        <v>-1216.8244999999999</v>
      </c>
      <c r="F719">
        <v>1.62</v>
      </c>
      <c r="G719" s="1">
        <v>-1215.1686</v>
      </c>
      <c r="H719">
        <v>-4.78</v>
      </c>
      <c r="I719" s="1">
        <v>-1495.9067</v>
      </c>
      <c r="J719" s="1">
        <v>-1511.6076</v>
      </c>
      <c r="K719" s="1">
        <v>-1505.0761</v>
      </c>
      <c r="L719" s="1">
        <v>-998.64919999999995</v>
      </c>
      <c r="M719" s="1">
        <v>-1006.0733</v>
      </c>
      <c r="N719" s="1">
        <v>-1000.0608999999999</v>
      </c>
      <c r="O719" s="1">
        <v>-1382.7075</v>
      </c>
      <c r="P719" s="1">
        <v>-1381.9432999999999</v>
      </c>
      <c r="Q719" s="1">
        <v>-1379.6854000000001</v>
      </c>
      <c r="S719" s="1">
        <v>-1223.6224</v>
      </c>
      <c r="T719">
        <v>-4.22</v>
      </c>
      <c r="U719" s="1">
        <v>-1222.4463000000001</v>
      </c>
      <c r="V719">
        <v>0.15</v>
      </c>
    </row>
    <row r="720" spans="1:22" x14ac:dyDescent="0.2">
      <c r="A720" s="1">
        <v>-1217.4747</v>
      </c>
      <c r="B720">
        <v>62.28</v>
      </c>
      <c r="C720" s="1">
        <v>-1219.2364</v>
      </c>
      <c r="D720">
        <v>17.57</v>
      </c>
      <c r="E720" s="1">
        <v>-1216.7804000000001</v>
      </c>
      <c r="F720">
        <v>1.95</v>
      </c>
      <c r="G720" s="1">
        <v>-1215.4557</v>
      </c>
      <c r="H720">
        <v>-5.81</v>
      </c>
      <c r="I720" s="1">
        <v>-1495.9346</v>
      </c>
      <c r="J720" s="1">
        <v>-1511.6338000000001</v>
      </c>
      <c r="K720" s="1">
        <v>-1505.1801</v>
      </c>
      <c r="L720" s="1">
        <v>-998.77538000000004</v>
      </c>
      <c r="M720" s="1">
        <v>-1006.0599</v>
      </c>
      <c r="N720" s="1">
        <v>-999.97988999999995</v>
      </c>
      <c r="O720" s="1">
        <v>-1382.7573</v>
      </c>
      <c r="P720" s="1">
        <v>-1381.9764</v>
      </c>
      <c r="Q720" s="1">
        <v>-1379.7808</v>
      </c>
      <c r="S720" s="1">
        <v>-1223.7998</v>
      </c>
      <c r="T720">
        <v>-4.9800000000000004</v>
      </c>
      <c r="U720" s="1">
        <v>-1222.7189000000001</v>
      </c>
      <c r="V720">
        <v>-0.21</v>
      </c>
    </row>
    <row r="721" spans="1:22" x14ac:dyDescent="0.2">
      <c r="A721" s="1">
        <v>-1217.1146000000001</v>
      </c>
      <c r="B721">
        <v>62.22</v>
      </c>
      <c r="C721" s="1">
        <v>-1219.1178</v>
      </c>
      <c r="D721">
        <v>18.21</v>
      </c>
      <c r="E721" s="1">
        <v>-1216.7411</v>
      </c>
      <c r="F721">
        <v>2.12</v>
      </c>
      <c r="G721" s="1">
        <v>-1215.8286000000001</v>
      </c>
      <c r="H721">
        <v>-6.97</v>
      </c>
      <c r="I721" s="1">
        <v>-1495.9476</v>
      </c>
      <c r="J721" s="1">
        <v>-1511.6529</v>
      </c>
      <c r="K721" s="1">
        <v>-1505.2896000000001</v>
      </c>
      <c r="L721" s="1">
        <v>-998.89943000000005</v>
      </c>
      <c r="M721" s="1">
        <v>-1006.0349</v>
      </c>
      <c r="N721" s="1">
        <v>-999.91197999999997</v>
      </c>
      <c r="O721" s="1">
        <v>-1382.7727</v>
      </c>
      <c r="P721" s="1">
        <v>-1381.9879000000001</v>
      </c>
      <c r="Q721" s="1">
        <v>-1379.8941</v>
      </c>
      <c r="S721" s="1">
        <v>-1223.9487999999999</v>
      </c>
      <c r="T721">
        <v>-5.58</v>
      </c>
      <c r="U721" s="1">
        <v>-1222.9553000000001</v>
      </c>
      <c r="V721">
        <v>-0.39</v>
      </c>
    </row>
    <row r="722" spans="1:22" x14ac:dyDescent="0.2">
      <c r="A722" s="1">
        <v>-1216.7327</v>
      </c>
      <c r="B722">
        <v>62.21</v>
      </c>
      <c r="C722" s="1">
        <v>-1218.9232</v>
      </c>
      <c r="D722">
        <v>18.809999999999999</v>
      </c>
      <c r="E722" s="1">
        <v>-1216.7076999999999</v>
      </c>
      <c r="F722">
        <v>2.29</v>
      </c>
      <c r="G722" s="1">
        <v>-1216.2651000000001</v>
      </c>
      <c r="H722">
        <v>-8.24</v>
      </c>
      <c r="I722" s="1">
        <v>-1495.9469999999999</v>
      </c>
      <c r="J722" s="1">
        <v>-1511.6637000000001</v>
      </c>
      <c r="K722" s="1">
        <v>-1505.4021</v>
      </c>
      <c r="L722" s="1">
        <v>-999.01773000000003</v>
      </c>
      <c r="M722" s="1">
        <v>-1005.9988</v>
      </c>
      <c r="N722" s="1">
        <v>-999.85718999999995</v>
      </c>
      <c r="O722" s="1">
        <v>-1382.7533000000001</v>
      </c>
      <c r="P722" s="1">
        <v>-1381.9784</v>
      </c>
      <c r="Q722" s="1">
        <v>-1380.0231000000001</v>
      </c>
      <c r="S722" s="1">
        <v>-1224.0426</v>
      </c>
      <c r="T722">
        <v>-5.61</v>
      </c>
      <c r="U722" s="1">
        <v>-1223.1401000000001</v>
      </c>
      <c r="V722">
        <v>-0.41</v>
      </c>
    </row>
    <row r="723" spans="1:22" x14ac:dyDescent="0.2">
      <c r="A723" s="1">
        <v>-1216.3697</v>
      </c>
      <c r="B723">
        <v>62.51</v>
      </c>
      <c r="C723" s="1">
        <v>-1218.6485</v>
      </c>
      <c r="D723">
        <v>19.63</v>
      </c>
      <c r="E723" s="1">
        <v>-1216.6746000000001</v>
      </c>
      <c r="F723">
        <v>2.38</v>
      </c>
      <c r="G723" s="1">
        <v>-1216.7345</v>
      </c>
      <c r="H723">
        <v>-9.5</v>
      </c>
      <c r="I723" s="1">
        <v>-1495.9340999999999</v>
      </c>
      <c r="J723" s="1">
        <v>-1511.6665</v>
      </c>
      <c r="K723" s="1">
        <v>-1505.5143</v>
      </c>
      <c r="L723" s="1">
        <v>-999.1277</v>
      </c>
      <c r="M723" s="1">
        <v>-1005.9521</v>
      </c>
      <c r="N723" s="1">
        <v>-999.81370000000004</v>
      </c>
      <c r="O723" s="1">
        <v>-1382.7002</v>
      </c>
      <c r="P723" s="1">
        <v>-1381.9498000000001</v>
      </c>
      <c r="Q723" s="1">
        <v>-1380.1654000000001</v>
      </c>
      <c r="S723" s="1">
        <v>-1224.0599</v>
      </c>
      <c r="T723">
        <v>-5.47</v>
      </c>
      <c r="U723" s="1">
        <v>-1223.2665</v>
      </c>
      <c r="V723">
        <v>-0.52</v>
      </c>
    </row>
    <row r="724" spans="1:22" x14ac:dyDescent="0.2">
      <c r="A724" s="1">
        <v>-1216.0547999999999</v>
      </c>
      <c r="B724">
        <v>62.56</v>
      </c>
      <c r="C724" s="1">
        <v>-1218.298</v>
      </c>
      <c r="D724">
        <v>20.65</v>
      </c>
      <c r="E724" s="1">
        <v>-1216.633</v>
      </c>
      <c r="F724">
        <v>2.3199999999999998</v>
      </c>
      <c r="G724" s="1">
        <v>-1217.2031999999999</v>
      </c>
      <c r="H724">
        <v>-10.56</v>
      </c>
      <c r="I724" s="1">
        <v>-1495.9108000000001</v>
      </c>
      <c r="J724" s="1">
        <v>-1511.6619000000001</v>
      </c>
      <c r="K724" s="1">
        <v>-1505.6231</v>
      </c>
      <c r="L724" s="1">
        <v>-999.22799999999995</v>
      </c>
      <c r="M724" s="1">
        <v>-1005.8961</v>
      </c>
      <c r="N724" s="1">
        <v>-999.77894000000003</v>
      </c>
      <c r="O724" s="1">
        <v>-1382.6157000000001</v>
      </c>
      <c r="P724" s="1">
        <v>-1381.9048</v>
      </c>
      <c r="Q724" s="1">
        <v>-1380.3187</v>
      </c>
      <c r="S724" s="1">
        <v>-1223.9891</v>
      </c>
      <c r="T724">
        <v>-5.79</v>
      </c>
      <c r="U724" s="1">
        <v>-1223.3353</v>
      </c>
      <c r="V724">
        <v>-0.57999999999999996</v>
      </c>
    </row>
    <row r="725" spans="1:22" x14ac:dyDescent="0.2">
      <c r="A725" s="1">
        <v>-1215.8053</v>
      </c>
      <c r="B725">
        <v>62.69</v>
      </c>
      <c r="C725" s="1">
        <v>-1217.8873000000001</v>
      </c>
      <c r="D725">
        <v>21.63</v>
      </c>
      <c r="E725" s="1">
        <v>-1216.576</v>
      </c>
      <c r="F725">
        <v>2.2999999999999998</v>
      </c>
      <c r="G725" s="1">
        <v>-1217.6403</v>
      </c>
      <c r="H725">
        <v>-11.69</v>
      </c>
      <c r="I725" s="1">
        <v>-1495.8793000000001</v>
      </c>
      <c r="J725" s="1">
        <v>-1511.6514</v>
      </c>
      <c r="K725" s="1">
        <v>-1505.7247</v>
      </c>
      <c r="L725" s="1">
        <v>-999.31790999999998</v>
      </c>
      <c r="M725" s="1">
        <v>-1005.8321</v>
      </c>
      <c r="N725" s="1">
        <v>-999.74899000000005</v>
      </c>
      <c r="O725" s="1">
        <v>-1382.5034000000001</v>
      </c>
      <c r="P725" s="1">
        <v>-1381.8469</v>
      </c>
      <c r="Q725" s="1">
        <v>-1380.4812999999999</v>
      </c>
      <c r="S725" s="1">
        <v>-1223.8326</v>
      </c>
      <c r="T725">
        <v>-5.54</v>
      </c>
      <c r="U725" s="1">
        <v>-1223.3565000000001</v>
      </c>
      <c r="V725">
        <v>-0.18</v>
      </c>
    </row>
    <row r="726" spans="1:22" x14ac:dyDescent="0.2">
      <c r="A726" s="1">
        <v>-1215.6268</v>
      </c>
      <c r="B726">
        <v>62.71</v>
      </c>
      <c r="C726" s="1">
        <v>-1217.4440999999999</v>
      </c>
      <c r="D726">
        <v>22.52</v>
      </c>
      <c r="E726" s="1">
        <v>-1216.5034000000001</v>
      </c>
      <c r="F726">
        <v>2.2200000000000002</v>
      </c>
      <c r="G726" s="1">
        <v>-1218.019</v>
      </c>
      <c r="H726">
        <v>-12.58</v>
      </c>
      <c r="I726" s="1">
        <v>-1495.8429000000001</v>
      </c>
      <c r="J726" s="1">
        <v>-1511.6366</v>
      </c>
      <c r="K726" s="1">
        <v>-1505.8154</v>
      </c>
      <c r="L726" s="1">
        <v>-999.3981</v>
      </c>
      <c r="M726" s="1">
        <v>-1005.7618</v>
      </c>
      <c r="N726" s="1">
        <v>-999.72020999999995</v>
      </c>
      <c r="O726" s="1">
        <v>-1382.3677</v>
      </c>
      <c r="P726" s="1">
        <v>-1381.7801999999999</v>
      </c>
      <c r="Q726" s="1">
        <v>-1380.6509000000001</v>
      </c>
      <c r="S726" s="1">
        <v>-1223.6061</v>
      </c>
      <c r="T726">
        <v>-5.0999999999999996</v>
      </c>
      <c r="U726" s="1">
        <v>-1223.3462</v>
      </c>
      <c r="V726">
        <v>-0.21</v>
      </c>
    </row>
    <row r="727" spans="1:22" x14ac:dyDescent="0.2">
      <c r="A727" s="1">
        <v>-1215.5146</v>
      </c>
      <c r="B727">
        <v>62.61</v>
      </c>
      <c r="C727" s="1">
        <v>-1217.0026</v>
      </c>
      <c r="D727">
        <v>23.23</v>
      </c>
      <c r="E727" s="1">
        <v>-1216.4246000000001</v>
      </c>
      <c r="F727">
        <v>2.16</v>
      </c>
      <c r="G727" s="1">
        <v>-1218.3200999999999</v>
      </c>
      <c r="H727">
        <v>-13.43</v>
      </c>
      <c r="I727" s="1">
        <v>-1495.8044</v>
      </c>
      <c r="J727" s="1">
        <v>-1511.6193000000001</v>
      </c>
      <c r="K727" s="1">
        <v>-1505.8914</v>
      </c>
      <c r="L727" s="1">
        <v>-999.46947999999998</v>
      </c>
      <c r="M727" s="1">
        <v>-1005.6867999999999</v>
      </c>
      <c r="N727" s="1">
        <v>-999.68853000000001</v>
      </c>
      <c r="O727" s="1">
        <v>-1382.2141999999999</v>
      </c>
      <c r="P727" s="1">
        <v>-1381.7086999999999</v>
      </c>
      <c r="Q727" s="1">
        <v>-1380.8257000000001</v>
      </c>
      <c r="S727" s="1">
        <v>-1223.3364999999999</v>
      </c>
      <c r="T727">
        <v>-4.0599999999999996</v>
      </c>
      <c r="U727" s="1">
        <v>-1223.3234</v>
      </c>
      <c r="V727">
        <v>0.04</v>
      </c>
    </row>
    <row r="728" spans="1:22" x14ac:dyDescent="0.2">
      <c r="A728" s="1">
        <v>-1215.4597000000001</v>
      </c>
      <c r="B728">
        <v>62.45</v>
      </c>
      <c r="C728" s="1">
        <v>-1216.5990999999999</v>
      </c>
      <c r="D728">
        <v>24.1</v>
      </c>
      <c r="E728" s="1">
        <v>-1216.3579</v>
      </c>
      <c r="F728">
        <v>1.96</v>
      </c>
      <c r="G728" s="1">
        <v>-1218.53</v>
      </c>
      <c r="H728">
        <v>-14.09</v>
      </c>
      <c r="I728" s="1">
        <v>-1495.7679000000001</v>
      </c>
      <c r="J728" s="1">
        <v>-1511.6015</v>
      </c>
      <c r="K728" s="1">
        <v>-1505.9484</v>
      </c>
      <c r="L728" s="1">
        <v>-999.53372000000002</v>
      </c>
      <c r="M728" s="1">
        <v>-1005.6096</v>
      </c>
      <c r="N728" s="1">
        <v>-999.65092000000004</v>
      </c>
      <c r="O728" s="1">
        <v>-1382.0491999999999</v>
      </c>
      <c r="P728" s="1">
        <v>-1381.6360999999999</v>
      </c>
      <c r="Q728" s="1">
        <v>-1381.0039999999999</v>
      </c>
      <c r="S728" s="1">
        <v>-1223.0585000000001</v>
      </c>
      <c r="T728">
        <v>-3.48</v>
      </c>
      <c r="U728" s="1">
        <v>-1223.3063</v>
      </c>
      <c r="V728">
        <v>0.35</v>
      </c>
    </row>
    <row r="729" spans="1:22" x14ac:dyDescent="0.2">
      <c r="A729" s="1">
        <v>-1215.4514999999999</v>
      </c>
      <c r="B729">
        <v>62.18</v>
      </c>
      <c r="C729" s="1">
        <v>-1216.2654</v>
      </c>
      <c r="D729">
        <v>24.55</v>
      </c>
      <c r="E729" s="1">
        <v>-1216.3262999999999</v>
      </c>
      <c r="F729">
        <v>1.72</v>
      </c>
      <c r="G729" s="1">
        <v>-1218.6383000000001</v>
      </c>
      <c r="H729">
        <v>-14.31</v>
      </c>
      <c r="I729" s="1">
        <v>-1495.7373</v>
      </c>
      <c r="J729" s="1">
        <v>-1511.5852</v>
      </c>
      <c r="K729" s="1">
        <v>-1505.9829999999999</v>
      </c>
      <c r="L729" s="1">
        <v>-999.59235999999999</v>
      </c>
      <c r="M729" s="1">
        <v>-1005.5324000000001</v>
      </c>
      <c r="N729" s="1">
        <v>-999.60518999999999</v>
      </c>
      <c r="O729" s="1">
        <v>-1381.8785</v>
      </c>
      <c r="P729" s="1">
        <v>-1381.566</v>
      </c>
      <c r="Q729" s="1">
        <v>-1381.1844000000001</v>
      </c>
      <c r="S729" s="1">
        <v>-1222.8061</v>
      </c>
      <c r="T729">
        <v>-3.15</v>
      </c>
      <c r="U729" s="1">
        <v>-1223.3081</v>
      </c>
      <c r="V729">
        <v>0.19</v>
      </c>
    </row>
    <row r="730" spans="1:22" x14ac:dyDescent="0.2">
      <c r="A730" s="1">
        <v>-1215.4829</v>
      </c>
      <c r="B730">
        <v>61.73</v>
      </c>
      <c r="C730" s="1">
        <v>-1216.0241000000001</v>
      </c>
      <c r="D730">
        <v>24.87</v>
      </c>
      <c r="E730" s="1">
        <v>-1216.3499999999999</v>
      </c>
      <c r="F730">
        <v>1.57</v>
      </c>
      <c r="G730" s="1">
        <v>-1218.6369999999999</v>
      </c>
      <c r="H730">
        <v>-14.27</v>
      </c>
      <c r="I730" s="1">
        <v>-1495.7173</v>
      </c>
      <c r="J730" s="1">
        <v>-1511.5721000000001</v>
      </c>
      <c r="K730" s="1">
        <v>-1505.9914000000001</v>
      </c>
      <c r="L730" s="1">
        <v>-999.64698999999996</v>
      </c>
      <c r="M730" s="1">
        <v>-1005.4582</v>
      </c>
      <c r="N730" s="1">
        <v>-999.54990999999995</v>
      </c>
      <c r="O730" s="1">
        <v>-1381.7084</v>
      </c>
      <c r="P730" s="1">
        <v>-1381.5018</v>
      </c>
      <c r="Q730" s="1">
        <v>-1381.3656000000001</v>
      </c>
      <c r="S730" s="1">
        <v>-1222.6112000000001</v>
      </c>
      <c r="T730">
        <v>-2.6</v>
      </c>
      <c r="U730" s="1">
        <v>-1223.3333</v>
      </c>
      <c r="V730">
        <v>0.18</v>
      </c>
    </row>
    <row r="731" spans="1:22" x14ac:dyDescent="0.2">
      <c r="A731" s="1">
        <v>-1215.5492999999999</v>
      </c>
      <c r="B731">
        <v>61.4</v>
      </c>
      <c r="C731" s="1">
        <v>-1215.8858</v>
      </c>
      <c r="D731">
        <v>25.06</v>
      </c>
      <c r="E731" s="1">
        <v>-1216.4440999999999</v>
      </c>
      <c r="F731">
        <v>1.36</v>
      </c>
      <c r="G731" s="1">
        <v>-1218.5201999999999</v>
      </c>
      <c r="H731">
        <v>-14.05</v>
      </c>
      <c r="I731" s="1">
        <v>-1495.7122999999999</v>
      </c>
      <c r="J731" s="1">
        <v>-1511.5636999999999</v>
      </c>
      <c r="K731" s="1">
        <v>-1505.971</v>
      </c>
      <c r="L731" s="1">
        <v>-999.69907999999998</v>
      </c>
      <c r="M731" s="1">
        <v>-1005.3898</v>
      </c>
      <c r="N731" s="1">
        <v>-999.48487</v>
      </c>
      <c r="O731" s="1">
        <v>-1381.5450000000001</v>
      </c>
      <c r="P731" s="1">
        <v>-1381.4467999999999</v>
      </c>
      <c r="Q731" s="1">
        <v>-1381.5463</v>
      </c>
      <c r="S731" s="1">
        <v>-1222.4971</v>
      </c>
      <c r="T731">
        <v>-2.1800000000000002</v>
      </c>
      <c r="U731" s="1">
        <v>-1223.3788999999999</v>
      </c>
      <c r="V731">
        <v>0.12</v>
      </c>
    </row>
    <row r="732" spans="1:22" x14ac:dyDescent="0.2">
      <c r="A732" s="1">
        <v>-1215.6478</v>
      </c>
      <c r="B732">
        <v>61.02</v>
      </c>
      <c r="C732" s="1">
        <v>-1215.8497</v>
      </c>
      <c r="D732">
        <v>25.01</v>
      </c>
      <c r="E732" s="1">
        <v>-1216.6155000000001</v>
      </c>
      <c r="F732">
        <v>1.19</v>
      </c>
      <c r="G732" s="1">
        <v>-1218.2876000000001</v>
      </c>
      <c r="H732">
        <v>-13.69</v>
      </c>
      <c r="I732" s="1">
        <v>-1495.7266</v>
      </c>
      <c r="J732" s="1">
        <v>-1511.5609999999999</v>
      </c>
      <c r="K732" s="1">
        <v>-1505.9197999999999</v>
      </c>
      <c r="L732" s="1">
        <v>-999.74964999999997</v>
      </c>
      <c r="M732" s="1">
        <v>-1005.3301</v>
      </c>
      <c r="N732" s="1">
        <v>-999.41020000000003</v>
      </c>
      <c r="O732" s="1">
        <v>-1381.3933</v>
      </c>
      <c r="P732" s="1">
        <v>-1381.4039</v>
      </c>
      <c r="Q732" s="1">
        <v>-1381.7252000000001</v>
      </c>
      <c r="S732" s="1">
        <v>-1222.4766999999999</v>
      </c>
      <c r="T732">
        <v>-1.9</v>
      </c>
      <c r="U732" s="1">
        <v>-1223.4378999999999</v>
      </c>
      <c r="V732">
        <v>-0.05</v>
      </c>
    </row>
    <row r="733" spans="1:22" x14ac:dyDescent="0.2">
      <c r="A733" s="1">
        <v>-1215.7769000000001</v>
      </c>
      <c r="B733">
        <v>60.64</v>
      </c>
      <c r="C733" s="1">
        <v>-1215.9056</v>
      </c>
      <c r="D733">
        <v>24.7</v>
      </c>
      <c r="E733" s="1">
        <v>-1216.8607</v>
      </c>
      <c r="F733">
        <v>0.7</v>
      </c>
      <c r="G733" s="1">
        <v>-1217.9472000000001</v>
      </c>
      <c r="H733">
        <v>-13.09</v>
      </c>
      <c r="I733" s="1">
        <v>-1495.7636</v>
      </c>
      <c r="J733" s="1">
        <v>-1511.5646999999999</v>
      </c>
      <c r="K733" s="1">
        <v>-1505.8357000000001</v>
      </c>
      <c r="L733" s="1">
        <v>-999.79891999999995</v>
      </c>
      <c r="M733" s="1">
        <v>-1005.2817</v>
      </c>
      <c r="N733" s="1">
        <v>-999.32727999999997</v>
      </c>
      <c r="O733" s="1">
        <v>-1381.2577000000001</v>
      </c>
      <c r="P733" s="1">
        <v>-1381.3759</v>
      </c>
      <c r="Q733" s="1">
        <v>-1381.9010000000001</v>
      </c>
      <c r="S733" s="1">
        <v>-1222.5498</v>
      </c>
      <c r="T733">
        <v>-2.1</v>
      </c>
      <c r="U733" s="1">
        <v>-1223.5026</v>
      </c>
      <c r="V733">
        <v>-0.38</v>
      </c>
    </row>
    <row r="734" spans="1:22" x14ac:dyDescent="0.2">
      <c r="A734" s="1">
        <v>-1215.9338</v>
      </c>
      <c r="B734">
        <v>60.53</v>
      </c>
      <c r="C734" s="1">
        <v>-1216.0358000000001</v>
      </c>
      <c r="D734">
        <v>24.23</v>
      </c>
      <c r="E734" s="1">
        <v>-1217.1681000000001</v>
      </c>
      <c r="F734">
        <v>0.68</v>
      </c>
      <c r="G734" s="1">
        <v>-1217.5175999999999</v>
      </c>
      <c r="H734">
        <v>-12.31</v>
      </c>
      <c r="I734" s="1">
        <v>-1495.8258000000001</v>
      </c>
      <c r="J734" s="1">
        <v>-1511.575</v>
      </c>
      <c r="K734" s="1">
        <v>-1505.7186999999999</v>
      </c>
      <c r="L734" s="1">
        <v>-999.84680000000003</v>
      </c>
      <c r="M734" s="1">
        <v>-1005.2472</v>
      </c>
      <c r="N734" s="1">
        <v>-999.23748000000001</v>
      </c>
      <c r="O734" s="1">
        <v>-1381.1419000000001</v>
      </c>
      <c r="P734" s="1">
        <v>-1381.3652</v>
      </c>
      <c r="Q734" s="1">
        <v>-1382.0728999999999</v>
      </c>
      <c r="S734" s="1">
        <v>-1222.7067999999999</v>
      </c>
      <c r="T734">
        <v>-2.37</v>
      </c>
      <c r="U734" s="1">
        <v>-1223.5691999999999</v>
      </c>
      <c r="V734">
        <v>-0.6</v>
      </c>
    </row>
    <row r="735" spans="1:22" x14ac:dyDescent="0.2">
      <c r="A735" s="1">
        <v>-1216.1116</v>
      </c>
      <c r="B735">
        <v>60.15</v>
      </c>
      <c r="C735" s="1">
        <v>-1216.2192</v>
      </c>
      <c r="D735">
        <v>23.64</v>
      </c>
      <c r="E735" s="1">
        <v>-1217.5179000000001</v>
      </c>
      <c r="F735">
        <v>0.56999999999999995</v>
      </c>
      <c r="G735" s="1">
        <v>-1217.0265999999999</v>
      </c>
      <c r="H735">
        <v>-11.41</v>
      </c>
      <c r="I735" s="1">
        <v>-1495.9138</v>
      </c>
      <c r="J735" s="1">
        <v>-1511.5916</v>
      </c>
      <c r="K735" s="1">
        <v>-1505.5696</v>
      </c>
      <c r="L735" s="1">
        <v>-999.89250000000004</v>
      </c>
      <c r="M735" s="1">
        <v>-1005.2287</v>
      </c>
      <c r="N735" s="1">
        <v>-999.14273000000003</v>
      </c>
      <c r="O735" s="1">
        <v>-1381.048</v>
      </c>
      <c r="P735" s="1">
        <v>-1381.3741</v>
      </c>
      <c r="Q735" s="1">
        <v>-1382.2394999999999</v>
      </c>
      <c r="S735" s="1">
        <v>-1222.9306999999999</v>
      </c>
      <c r="T735">
        <v>-2.4900000000000002</v>
      </c>
      <c r="U735" s="1">
        <v>-1223.6373000000001</v>
      </c>
      <c r="V735">
        <v>-1.04</v>
      </c>
    </row>
    <row r="736" spans="1:22" x14ac:dyDescent="0.2">
      <c r="A736" s="1">
        <v>-1216.2974999999999</v>
      </c>
      <c r="B736">
        <v>60.06</v>
      </c>
      <c r="C736" s="1">
        <v>-1216.4323999999999</v>
      </c>
      <c r="D736">
        <v>22.94</v>
      </c>
      <c r="E736" s="1">
        <v>-1217.8843999999999</v>
      </c>
      <c r="F736">
        <v>0.41</v>
      </c>
      <c r="G736" s="1">
        <v>-1216.5099</v>
      </c>
      <c r="H736">
        <v>-10.66</v>
      </c>
      <c r="I736" s="1">
        <v>-1496.0263</v>
      </c>
      <c r="J736" s="1">
        <v>-1511.6139000000001</v>
      </c>
      <c r="K736" s="1">
        <v>-1505.3904</v>
      </c>
      <c r="L736" s="1">
        <v>-999.93471999999997</v>
      </c>
      <c r="M736" s="1">
        <v>-1005.2278</v>
      </c>
      <c r="N736" s="1">
        <v>-999.04448000000002</v>
      </c>
      <c r="O736" s="1">
        <v>-1380.9783</v>
      </c>
      <c r="P736" s="1">
        <v>-1381.4046000000001</v>
      </c>
      <c r="Q736" s="1">
        <v>-1382.3994</v>
      </c>
      <c r="S736" s="1">
        <v>-1223.202</v>
      </c>
      <c r="T736">
        <v>-2.9</v>
      </c>
      <c r="U736" s="1">
        <v>-1223.7085999999999</v>
      </c>
      <c r="V736">
        <v>-1.3</v>
      </c>
    </row>
    <row r="737" spans="1:22" x14ac:dyDescent="0.2">
      <c r="A737" s="1">
        <v>-1216.4748</v>
      </c>
      <c r="B737">
        <v>59.91</v>
      </c>
      <c r="C737" s="1">
        <v>-1216.6486</v>
      </c>
      <c r="D737">
        <v>22.14</v>
      </c>
      <c r="E737" s="1">
        <v>-1218.239</v>
      </c>
      <c r="F737">
        <v>0.23</v>
      </c>
      <c r="G737" s="1">
        <v>-1216.0056</v>
      </c>
      <c r="H737">
        <v>-9.83</v>
      </c>
      <c r="I737" s="1">
        <v>-1496.16</v>
      </c>
      <c r="J737" s="1">
        <v>-1511.6409000000001</v>
      </c>
      <c r="K737" s="1">
        <v>-1505.1844000000001</v>
      </c>
      <c r="L737" s="1">
        <v>-999.97208999999998</v>
      </c>
      <c r="M737" s="1">
        <v>-1005.2456</v>
      </c>
      <c r="N737" s="1">
        <v>-998.94413999999995</v>
      </c>
      <c r="O737" s="1">
        <v>-1380.9327000000001</v>
      </c>
      <c r="P737" s="1">
        <v>-1381.4580000000001</v>
      </c>
      <c r="Q737" s="1">
        <v>-1382.5518</v>
      </c>
      <c r="S737" s="1">
        <v>-1223.4999</v>
      </c>
      <c r="T737">
        <v>-3.39</v>
      </c>
      <c r="U737" s="1">
        <v>-1223.7831000000001</v>
      </c>
      <c r="V737">
        <v>-1.87</v>
      </c>
    </row>
    <row r="738" spans="1:22" x14ac:dyDescent="0.2">
      <c r="A738" s="1">
        <v>-1216.6238000000001</v>
      </c>
      <c r="B738">
        <v>59.89</v>
      </c>
      <c r="C738" s="1">
        <v>-1216.8402000000001</v>
      </c>
      <c r="D738">
        <v>21.34</v>
      </c>
      <c r="E738" s="1">
        <v>-1218.5530000000001</v>
      </c>
      <c r="F738">
        <v>0.3</v>
      </c>
      <c r="G738" s="1">
        <v>-1215.5486000000001</v>
      </c>
      <c r="H738">
        <v>-9.19</v>
      </c>
      <c r="I738" s="1">
        <v>-1496.3099</v>
      </c>
      <c r="J738" s="1">
        <v>-1511.6717000000001</v>
      </c>
      <c r="K738" s="1">
        <v>-1504.9561000000001</v>
      </c>
      <c r="L738" s="1">
        <v>-1000.0028</v>
      </c>
      <c r="M738" s="1">
        <v>-1005.2826</v>
      </c>
      <c r="N738" s="1">
        <v>-998.84310000000005</v>
      </c>
      <c r="O738" s="1">
        <v>-1380.9102</v>
      </c>
      <c r="P738" s="1">
        <v>-1381.5346</v>
      </c>
      <c r="Q738" s="1">
        <v>-1382.6950999999999</v>
      </c>
      <c r="S738" s="1">
        <v>-1223.7973999999999</v>
      </c>
      <c r="T738">
        <v>-3.83</v>
      </c>
      <c r="U738" s="1">
        <v>-1223.8595</v>
      </c>
      <c r="V738">
        <v>-2.04</v>
      </c>
    </row>
    <row r="739" spans="1:22" x14ac:dyDescent="0.2">
      <c r="A739" s="1">
        <v>-1216.7262000000001</v>
      </c>
      <c r="B739">
        <v>60.22</v>
      </c>
      <c r="C739" s="1">
        <v>-1216.9795999999999</v>
      </c>
      <c r="D739">
        <v>20.5</v>
      </c>
      <c r="E739" s="1">
        <v>-1218.8024</v>
      </c>
      <c r="F739">
        <v>0.54</v>
      </c>
      <c r="G739" s="1">
        <v>-1215.165</v>
      </c>
      <c r="H739">
        <v>-8.34</v>
      </c>
      <c r="I739" s="1">
        <v>-1496.4698000000001</v>
      </c>
      <c r="J739" s="1">
        <v>-1511.7050999999999</v>
      </c>
      <c r="K739" s="1">
        <v>-1504.7108000000001</v>
      </c>
      <c r="L739" s="1">
        <v>-1000.0252</v>
      </c>
      <c r="M739" s="1">
        <v>-1005.3386</v>
      </c>
      <c r="N739" s="1">
        <v>-998.74235999999996</v>
      </c>
      <c r="O739" s="1">
        <v>-1380.9096</v>
      </c>
      <c r="P739" s="1">
        <v>-1381.6346000000001</v>
      </c>
      <c r="Q739" s="1">
        <v>-1382.8273999999999</v>
      </c>
      <c r="S739" s="1">
        <v>-1224.0663</v>
      </c>
      <c r="T739">
        <v>-4.3</v>
      </c>
      <c r="U739" s="1">
        <v>-1223.9329</v>
      </c>
      <c r="V739">
        <v>-2.33</v>
      </c>
    </row>
    <row r="740" spans="1:22" x14ac:dyDescent="0.2">
      <c r="A740" s="1">
        <v>-1216.769</v>
      </c>
      <c r="B740">
        <v>60.67</v>
      </c>
      <c r="C740" s="1">
        <v>-1217.0454</v>
      </c>
      <c r="D740">
        <v>19.55</v>
      </c>
      <c r="E740" s="1">
        <v>-1218.9708000000001</v>
      </c>
      <c r="F740">
        <v>0.78</v>
      </c>
      <c r="G740" s="1">
        <v>-1214.8695</v>
      </c>
      <c r="H740">
        <v>-7.79</v>
      </c>
      <c r="I740" s="1">
        <v>-1496.6318000000001</v>
      </c>
      <c r="J740" s="1">
        <v>-1511.7402</v>
      </c>
      <c r="K740" s="1">
        <v>-1504.4552000000001</v>
      </c>
      <c r="L740" s="1">
        <v>-1000.0382</v>
      </c>
      <c r="M740" s="1">
        <v>-1005.4127999999999</v>
      </c>
      <c r="N740" s="1">
        <v>-998.64251000000002</v>
      </c>
      <c r="O740" s="1">
        <v>-1380.9282000000001</v>
      </c>
      <c r="P740" s="1">
        <v>-1381.7568000000001</v>
      </c>
      <c r="Q740" s="1">
        <v>-1382.9475</v>
      </c>
      <c r="S740" s="1">
        <v>-1224.2778000000001</v>
      </c>
      <c r="T740">
        <v>-4.5</v>
      </c>
      <c r="U740" s="1">
        <v>-1223.9958999999999</v>
      </c>
      <c r="V740">
        <v>-2.83</v>
      </c>
    </row>
    <row r="741" spans="1:22" x14ac:dyDescent="0.2">
      <c r="A741" s="1">
        <v>-1216.7447</v>
      </c>
      <c r="B741">
        <v>61.1</v>
      </c>
      <c r="C741" s="1">
        <v>-1217.0245</v>
      </c>
      <c r="D741">
        <v>18.89</v>
      </c>
      <c r="E741" s="1">
        <v>-1219.05</v>
      </c>
      <c r="F741">
        <v>1.05</v>
      </c>
      <c r="G741" s="1">
        <v>-1214.6635000000001</v>
      </c>
      <c r="H741">
        <v>-7.3</v>
      </c>
      <c r="I741" s="1">
        <v>-1496.788</v>
      </c>
      <c r="J741" s="1">
        <v>-1511.7759000000001</v>
      </c>
      <c r="K741" s="1">
        <v>-1504.1967</v>
      </c>
      <c r="L741" s="1">
        <v>-1000.0406</v>
      </c>
      <c r="M741" s="1">
        <v>-1005.5034000000001</v>
      </c>
      <c r="N741" s="1">
        <v>-998.54439000000002</v>
      </c>
      <c r="O741" s="1">
        <v>-1380.9626000000001</v>
      </c>
      <c r="P741" s="1">
        <v>-1381.8989999999999</v>
      </c>
      <c r="Q741" s="1">
        <v>-1383.0536</v>
      </c>
      <c r="S741" s="1">
        <v>-1224.4087999999999</v>
      </c>
      <c r="T741">
        <v>-4.7300000000000004</v>
      </c>
      <c r="U741" s="1">
        <v>-1224.0417</v>
      </c>
      <c r="V741">
        <v>-3.21</v>
      </c>
    </row>
    <row r="742" spans="1:22" x14ac:dyDescent="0.2">
      <c r="A742" s="1">
        <v>-1216.6523999999999</v>
      </c>
      <c r="B742">
        <v>61.35</v>
      </c>
      <c r="C742" s="1">
        <v>-1216.9155000000001</v>
      </c>
      <c r="D742">
        <v>18.62</v>
      </c>
      <c r="E742" s="1">
        <v>-1219.0393999999999</v>
      </c>
      <c r="F742">
        <v>1.49</v>
      </c>
      <c r="G742" s="1">
        <v>-1214.5401999999999</v>
      </c>
      <c r="H742">
        <v>-6.68</v>
      </c>
      <c r="I742" s="1">
        <v>-1496.93</v>
      </c>
      <c r="J742" s="1">
        <v>-1511.8115</v>
      </c>
      <c r="K742" s="1">
        <v>-1503.9422999999999</v>
      </c>
      <c r="L742" s="1">
        <v>-1000.0323</v>
      </c>
      <c r="M742" s="1">
        <v>-1005.6088999999999</v>
      </c>
      <c r="N742" s="1">
        <v>-998.44880000000001</v>
      </c>
      <c r="O742" s="1">
        <v>-1381.0087000000001</v>
      </c>
      <c r="P742" s="1">
        <v>-1382.0587</v>
      </c>
      <c r="Q742" s="1">
        <v>-1383.1452999999999</v>
      </c>
      <c r="S742" s="1">
        <v>-1224.4486999999999</v>
      </c>
      <c r="T742">
        <v>-4.42</v>
      </c>
      <c r="U742" s="1">
        <v>-1224.0661</v>
      </c>
      <c r="V742">
        <v>-3.51</v>
      </c>
    </row>
    <row r="743" spans="1:22" x14ac:dyDescent="0.2">
      <c r="A743" s="1">
        <v>-1216.4924000000001</v>
      </c>
      <c r="B743">
        <v>62.31</v>
      </c>
      <c r="C743" s="1">
        <v>-1216.7270000000001</v>
      </c>
      <c r="D743">
        <v>18.13</v>
      </c>
      <c r="E743" s="1">
        <v>-1218.9449999999999</v>
      </c>
      <c r="F743">
        <v>1.84</v>
      </c>
      <c r="G743" s="1">
        <v>-1214.4854</v>
      </c>
      <c r="H743">
        <v>-6.39</v>
      </c>
      <c r="I743" s="1">
        <v>-1497.0503000000001</v>
      </c>
      <c r="J743" s="1">
        <v>-1511.8462</v>
      </c>
      <c r="K743" s="1">
        <v>-1503.6996999999999</v>
      </c>
      <c r="L743" s="1">
        <v>-1000.0139</v>
      </c>
      <c r="M743" s="1">
        <v>-1005.7263</v>
      </c>
      <c r="N743" s="1">
        <v>-998.35639000000003</v>
      </c>
      <c r="O743" s="1">
        <v>-1381.0615</v>
      </c>
      <c r="P743" s="1">
        <v>-1382.2322999999999</v>
      </c>
      <c r="Q743" s="1">
        <v>-1383.2221999999999</v>
      </c>
      <c r="S743" s="1">
        <v>-1224.4000000000001</v>
      </c>
      <c r="T743">
        <v>-4.16</v>
      </c>
      <c r="U743" s="1">
        <v>-1224.0704000000001</v>
      </c>
      <c r="V743">
        <v>-3.65</v>
      </c>
    </row>
    <row r="744" spans="1:22" x14ac:dyDescent="0.2">
      <c r="A744" s="1">
        <v>-1216.2648999999999</v>
      </c>
      <c r="B744">
        <v>63.22</v>
      </c>
      <c r="C744" s="1">
        <v>-1216.4784999999999</v>
      </c>
      <c r="D744">
        <v>17.95</v>
      </c>
      <c r="E744" s="1">
        <v>-1218.7754</v>
      </c>
      <c r="F744">
        <v>2.2000000000000002</v>
      </c>
      <c r="G744" s="1">
        <v>-1214.4819</v>
      </c>
      <c r="H744">
        <v>-5.95</v>
      </c>
      <c r="I744" s="1">
        <v>-1497.1421</v>
      </c>
      <c r="J744" s="1">
        <v>-1511.8797</v>
      </c>
      <c r="K744" s="1">
        <v>-1503.4764</v>
      </c>
      <c r="L744" s="1">
        <v>-999.98697000000004</v>
      </c>
      <c r="M744" s="1">
        <v>-1005.8519</v>
      </c>
      <c r="N744" s="1">
        <v>-998.26779999999997</v>
      </c>
      <c r="O744" s="1">
        <v>-1381.1147000000001</v>
      </c>
      <c r="P744" s="1">
        <v>-1382.4156</v>
      </c>
      <c r="Q744" s="1">
        <v>-1383.2851000000001</v>
      </c>
      <c r="S744" s="1">
        <v>-1224.2761</v>
      </c>
      <c r="T744">
        <v>-3.77</v>
      </c>
      <c r="U744" s="1">
        <v>-1224.0612000000001</v>
      </c>
      <c r="V744">
        <v>-4.32</v>
      </c>
    </row>
    <row r="745" spans="1:22" x14ac:dyDescent="0.2">
      <c r="A745" s="1">
        <v>-1215.9684999999999</v>
      </c>
      <c r="B745">
        <v>64.16</v>
      </c>
      <c r="C745" s="1">
        <v>-1216.1973</v>
      </c>
      <c r="D745">
        <v>17.84</v>
      </c>
      <c r="E745" s="1">
        <v>-1218.5413000000001</v>
      </c>
      <c r="F745">
        <v>2.58</v>
      </c>
      <c r="G745" s="1">
        <v>-1214.5130999999999</v>
      </c>
      <c r="H745">
        <v>-5.49</v>
      </c>
      <c r="I745" s="1">
        <v>-1497.2002</v>
      </c>
      <c r="J745" s="1">
        <v>-1511.9114999999999</v>
      </c>
      <c r="K745" s="1">
        <v>-1503.2795000000001</v>
      </c>
      <c r="L745" s="1">
        <v>-999.95415000000003</v>
      </c>
      <c r="M745" s="1">
        <v>-1005.9817</v>
      </c>
      <c r="N745" s="1">
        <v>-998.18363999999997</v>
      </c>
      <c r="O745" s="1">
        <v>-1381.1615999999999</v>
      </c>
      <c r="P745" s="1">
        <v>-1382.6042</v>
      </c>
      <c r="Q745" s="1">
        <v>-1383.3351</v>
      </c>
      <c r="S745" s="1">
        <v>-1224.0999999999999</v>
      </c>
      <c r="T745">
        <v>-2.87</v>
      </c>
      <c r="U745" s="1">
        <v>-1224.0491999999999</v>
      </c>
      <c r="V745">
        <v>-4.72</v>
      </c>
    </row>
    <row r="746" spans="1:22" x14ac:dyDescent="0.2">
      <c r="A746" s="1">
        <v>-1215.6034999999999</v>
      </c>
      <c r="B746">
        <v>65.33</v>
      </c>
      <c r="C746" s="1">
        <v>-1215.9129</v>
      </c>
      <c r="D746">
        <v>17.940000000000001</v>
      </c>
      <c r="E746" s="1">
        <v>-1218.2539999999999</v>
      </c>
      <c r="F746">
        <v>3.04</v>
      </c>
      <c r="G746" s="1">
        <v>-1214.5642</v>
      </c>
      <c r="H746">
        <v>-5.14</v>
      </c>
      <c r="I746" s="1">
        <v>-1497.2217000000001</v>
      </c>
      <c r="J746" s="1">
        <v>-1511.9418000000001</v>
      </c>
      <c r="K746" s="1">
        <v>-1503.1152</v>
      </c>
      <c r="L746" s="1">
        <v>-999.91862000000003</v>
      </c>
      <c r="M746" s="1">
        <v>-1006.1113</v>
      </c>
      <c r="N746" s="1">
        <v>-998.10410999999999</v>
      </c>
      <c r="O746" s="1">
        <v>-1381.1949</v>
      </c>
      <c r="P746" s="1">
        <v>-1382.7931000000001</v>
      </c>
      <c r="Q746" s="1">
        <v>-1383.3743999999999</v>
      </c>
      <c r="S746" s="1">
        <v>-1223.8968</v>
      </c>
      <c r="T746">
        <v>-2.3199999999999998</v>
      </c>
      <c r="U746" s="1">
        <v>-1224.0443</v>
      </c>
      <c r="V746">
        <v>-4.9400000000000004</v>
      </c>
    </row>
    <row r="747" spans="1:22" x14ac:dyDescent="0.2">
      <c r="A747" s="1">
        <v>-1215.1757</v>
      </c>
      <c r="B747">
        <v>66.55</v>
      </c>
      <c r="C747" s="1">
        <v>-1215.6533999999999</v>
      </c>
      <c r="D747">
        <v>17.899999999999999</v>
      </c>
      <c r="E747" s="1">
        <v>-1217.9267</v>
      </c>
      <c r="F747">
        <v>3.56</v>
      </c>
      <c r="G747" s="1">
        <v>-1214.6235999999999</v>
      </c>
      <c r="H747">
        <v>-4.7</v>
      </c>
      <c r="I747" s="1">
        <v>-1497.2054000000001</v>
      </c>
      <c r="J747" s="1">
        <v>-1511.9706000000001</v>
      </c>
      <c r="K747" s="1">
        <v>-1502.9885999999999</v>
      </c>
      <c r="L747" s="1">
        <v>-999.88446999999996</v>
      </c>
      <c r="M747" s="1">
        <v>-1006.2361</v>
      </c>
      <c r="N747" s="1">
        <v>-998.02931000000001</v>
      </c>
      <c r="O747" s="1">
        <v>-1381.2070000000001</v>
      </c>
      <c r="P747" s="1">
        <v>-1382.9775</v>
      </c>
      <c r="Q747" s="1">
        <v>-1383.4052999999999</v>
      </c>
      <c r="S747" s="1">
        <v>-1223.6914999999999</v>
      </c>
      <c r="T747">
        <v>-1.58</v>
      </c>
      <c r="U747" s="1">
        <v>-1224.0532000000001</v>
      </c>
      <c r="V747">
        <v>-5.1100000000000003</v>
      </c>
    </row>
    <row r="748" spans="1:22" x14ac:dyDescent="0.2">
      <c r="A748" s="1">
        <v>-1214.6976</v>
      </c>
      <c r="B748">
        <v>67.94</v>
      </c>
      <c r="C748" s="1">
        <v>-1215.4386999999999</v>
      </c>
      <c r="D748">
        <v>18.02</v>
      </c>
      <c r="E748" s="1">
        <v>-1217.5739000000001</v>
      </c>
      <c r="F748">
        <v>3.93</v>
      </c>
      <c r="G748" s="1">
        <v>-1214.6831</v>
      </c>
      <c r="H748">
        <v>-4.3899999999999997</v>
      </c>
      <c r="I748" s="1">
        <v>-1497.1519000000001</v>
      </c>
      <c r="J748" s="1">
        <v>-1511.9982</v>
      </c>
      <c r="K748" s="1">
        <v>-1502.9033999999999</v>
      </c>
      <c r="L748" s="1">
        <v>-999.85595999999998</v>
      </c>
      <c r="M748" s="1">
        <v>-1006.3517000000001</v>
      </c>
      <c r="N748" s="1">
        <v>-997.95897000000002</v>
      </c>
      <c r="O748" s="1">
        <v>-1381.1904999999999</v>
      </c>
      <c r="P748" s="1">
        <v>-1383.1523</v>
      </c>
      <c r="Q748" s="1">
        <v>-1383.4305999999999</v>
      </c>
      <c r="S748" s="1">
        <v>-1223.5044</v>
      </c>
      <c r="T748">
        <v>-0.74</v>
      </c>
      <c r="U748" s="1">
        <v>-1224.0733</v>
      </c>
      <c r="V748">
        <v>-5.53</v>
      </c>
    </row>
    <row r="749" spans="1:22" x14ac:dyDescent="0.2">
      <c r="A749" s="1">
        <v>-1214.19</v>
      </c>
      <c r="B749">
        <v>69.17</v>
      </c>
      <c r="C749" s="1">
        <v>-1215.2846</v>
      </c>
      <c r="D749">
        <v>18.09</v>
      </c>
      <c r="E749" s="1">
        <v>-1217.2150999999999</v>
      </c>
      <c r="F749">
        <v>4.3600000000000003</v>
      </c>
      <c r="G749" s="1">
        <v>-1214.7348999999999</v>
      </c>
      <c r="H749">
        <v>-4.2</v>
      </c>
      <c r="I749" s="1">
        <v>-1497.0634</v>
      </c>
      <c r="J749" s="1">
        <v>-1512.0243</v>
      </c>
      <c r="K749" s="1">
        <v>-1502.8622</v>
      </c>
      <c r="L749" s="1">
        <v>-999.83747000000005</v>
      </c>
      <c r="M749" s="1">
        <v>-1006.4533</v>
      </c>
      <c r="N749" s="1">
        <v>-997.89323000000002</v>
      </c>
      <c r="O749" s="1">
        <v>-1381.1394</v>
      </c>
      <c r="P749" s="1">
        <v>-1383.3128999999999</v>
      </c>
      <c r="Q749" s="1">
        <v>-1383.4527</v>
      </c>
      <c r="S749" s="1">
        <v>-1223.3506</v>
      </c>
      <c r="T749">
        <v>-0.12</v>
      </c>
      <c r="U749" s="1">
        <v>-1224.0944</v>
      </c>
      <c r="V749">
        <v>-5.46</v>
      </c>
    </row>
    <row r="750" spans="1:22" x14ac:dyDescent="0.2">
      <c r="A750" s="1">
        <v>-1213.6803</v>
      </c>
      <c r="B750">
        <v>70.510000000000005</v>
      </c>
      <c r="C750" s="1">
        <v>-1215.1995999999999</v>
      </c>
      <c r="D750">
        <v>18.170000000000002</v>
      </c>
      <c r="E750" s="1">
        <v>-1216.8739</v>
      </c>
      <c r="F750">
        <v>4.75</v>
      </c>
      <c r="G750" s="1">
        <v>-1214.7710999999999</v>
      </c>
      <c r="H750">
        <v>-3.57</v>
      </c>
      <c r="I750" s="1">
        <v>-1496.9436000000001</v>
      </c>
      <c r="J750" s="1">
        <v>-1512.0498</v>
      </c>
      <c r="K750" s="1">
        <v>-1502.8656000000001</v>
      </c>
      <c r="L750" s="1">
        <v>-999.83293000000003</v>
      </c>
      <c r="M750" s="1">
        <v>-1006.5374</v>
      </c>
      <c r="N750" s="1">
        <v>-997.83198000000004</v>
      </c>
      <c r="O750" s="1">
        <v>-1381.0482</v>
      </c>
      <c r="P750" s="1">
        <v>-1383.4558</v>
      </c>
      <c r="Q750" s="1">
        <v>-1383.4739</v>
      </c>
      <c r="S750" s="1">
        <v>-1223.242</v>
      </c>
      <c r="T750">
        <v>0.16</v>
      </c>
      <c r="U750" s="1">
        <v>-1224.0974000000001</v>
      </c>
      <c r="V750">
        <v>-5.22</v>
      </c>
    </row>
    <row r="751" spans="1:22" x14ac:dyDescent="0.2">
      <c r="A751" s="1">
        <v>-1213.2058999999999</v>
      </c>
      <c r="B751">
        <v>71.52</v>
      </c>
      <c r="C751" s="1">
        <v>-1215.1892</v>
      </c>
      <c r="D751">
        <v>18.16</v>
      </c>
      <c r="E751" s="1">
        <v>-1216.5719999999999</v>
      </c>
      <c r="F751">
        <v>5.0599999999999996</v>
      </c>
      <c r="G751" s="1">
        <v>-1214.7832000000001</v>
      </c>
      <c r="H751">
        <v>-3.33</v>
      </c>
      <c r="I751" s="1">
        <v>-1496.7972</v>
      </c>
      <c r="J751" s="1">
        <v>-1512.0749000000001</v>
      </c>
      <c r="K751" s="1">
        <v>-1502.913</v>
      </c>
      <c r="L751" s="1">
        <v>-999.84504000000004</v>
      </c>
      <c r="M751" s="1">
        <v>-1006.6006</v>
      </c>
      <c r="N751" s="1">
        <v>-997.77522999999997</v>
      </c>
      <c r="O751" s="1">
        <v>-1380.9136000000001</v>
      </c>
      <c r="P751" s="1">
        <v>-1383.5779</v>
      </c>
      <c r="Q751" s="1">
        <v>-1383.4961000000001</v>
      </c>
      <c r="S751" s="1">
        <v>-1223.1868999999999</v>
      </c>
      <c r="T751">
        <v>0.51</v>
      </c>
      <c r="U751" s="1">
        <v>-1224.0589</v>
      </c>
      <c r="V751">
        <v>-5.17</v>
      </c>
    </row>
    <row r="752" spans="1:22" x14ac:dyDescent="0.2">
      <c r="A752" s="1">
        <v>-1212.8125</v>
      </c>
      <c r="B752">
        <v>72.22</v>
      </c>
      <c r="C752" s="1">
        <v>-1215.2535</v>
      </c>
      <c r="D752">
        <v>17.95</v>
      </c>
      <c r="E752" s="1">
        <v>-1216.3236999999999</v>
      </c>
      <c r="F752">
        <v>5.17</v>
      </c>
      <c r="G752" s="1">
        <v>-1214.7623000000001</v>
      </c>
      <c r="H752">
        <v>-2.93</v>
      </c>
      <c r="I752" s="1">
        <v>-1496.6297</v>
      </c>
      <c r="J752" s="1">
        <v>-1512.1004</v>
      </c>
      <c r="K752" s="1">
        <v>-1503.0023000000001</v>
      </c>
      <c r="L752" s="1">
        <v>-999.87576000000001</v>
      </c>
      <c r="M752" s="1">
        <v>-1006.6413</v>
      </c>
      <c r="N752" s="1">
        <v>-997.72316999999998</v>
      </c>
      <c r="O752" s="1">
        <v>-1380.7340999999999</v>
      </c>
      <c r="P752" s="1">
        <v>-1383.6767</v>
      </c>
      <c r="Q752" s="1">
        <v>-1383.5205000000001</v>
      </c>
      <c r="S752" s="1">
        <v>-1223.1884</v>
      </c>
      <c r="T752">
        <v>0.99</v>
      </c>
      <c r="U752" s="1">
        <v>-1223.9555</v>
      </c>
      <c r="V752">
        <v>-5.07</v>
      </c>
    </row>
    <row r="753" spans="1:22" x14ac:dyDescent="0.2">
      <c r="A753" s="1">
        <v>-1212.5482</v>
      </c>
      <c r="B753">
        <v>72.89</v>
      </c>
      <c r="C753" s="1">
        <v>-1215.3910000000001</v>
      </c>
      <c r="D753">
        <v>17.77</v>
      </c>
      <c r="E753" s="1">
        <v>-1216.1312</v>
      </c>
      <c r="F753">
        <v>5.13</v>
      </c>
      <c r="G753" s="1">
        <v>-1214.7021999999999</v>
      </c>
      <c r="H753">
        <v>-2.81</v>
      </c>
      <c r="I753" s="1">
        <v>-1496.4476999999999</v>
      </c>
      <c r="J753" s="1">
        <v>-1512.1269</v>
      </c>
      <c r="K753" s="1">
        <v>-1503.13</v>
      </c>
      <c r="L753" s="1">
        <v>-999.92607999999996</v>
      </c>
      <c r="M753" s="1">
        <v>-1006.6585</v>
      </c>
      <c r="N753" s="1">
        <v>-997.67601999999999</v>
      </c>
      <c r="O753" s="1">
        <v>-1380.5102999999999</v>
      </c>
      <c r="P753" s="1">
        <v>-1383.751</v>
      </c>
      <c r="Q753" s="1">
        <v>-1383.5477000000001</v>
      </c>
      <c r="S753" s="1">
        <v>-1223.2446</v>
      </c>
      <c r="T753">
        <v>0.87</v>
      </c>
      <c r="U753" s="1">
        <v>-1223.7706000000001</v>
      </c>
      <c r="V753">
        <v>-4.45</v>
      </c>
    </row>
    <row r="754" spans="1:22" x14ac:dyDescent="0.2">
      <c r="A754" s="1">
        <v>-1212.4511</v>
      </c>
      <c r="B754">
        <v>72.930000000000007</v>
      </c>
      <c r="C754" s="1">
        <v>-1215.5949000000001</v>
      </c>
      <c r="D754">
        <v>17.34</v>
      </c>
      <c r="E754" s="1">
        <v>-1215.9840999999999</v>
      </c>
      <c r="F754">
        <v>4.92</v>
      </c>
      <c r="G754" s="1">
        <v>-1214.6014</v>
      </c>
      <c r="H754">
        <v>-2.34</v>
      </c>
      <c r="I754" s="1">
        <v>-1496.2583999999999</v>
      </c>
      <c r="J754" s="1">
        <v>-1512.1554000000001</v>
      </c>
      <c r="K754" s="1">
        <v>-1503.2913000000001</v>
      </c>
      <c r="L754" s="1">
        <v>-999.99536999999998</v>
      </c>
      <c r="M754" s="1">
        <v>-1006.6527</v>
      </c>
      <c r="N754" s="1">
        <v>-997.63397999999995</v>
      </c>
      <c r="O754" s="1">
        <v>-1380.2447999999999</v>
      </c>
      <c r="P754" s="1">
        <v>-1383.8004000000001</v>
      </c>
      <c r="Q754" s="1">
        <v>-1383.578</v>
      </c>
      <c r="S754" s="1">
        <v>-1223.3484000000001</v>
      </c>
      <c r="T754">
        <v>0.84</v>
      </c>
      <c r="U754" s="1">
        <v>-1223.4962</v>
      </c>
      <c r="V754">
        <v>-3.75</v>
      </c>
    </row>
    <row r="755" spans="1:22" x14ac:dyDescent="0.2">
      <c r="A755" s="1">
        <v>-1212.5334</v>
      </c>
      <c r="B755">
        <v>72.72</v>
      </c>
      <c r="C755" s="1">
        <v>-1215.8542</v>
      </c>
      <c r="D755">
        <v>16.93</v>
      </c>
      <c r="E755" s="1">
        <v>-1215.8634999999999</v>
      </c>
      <c r="F755">
        <v>4.7699999999999996</v>
      </c>
      <c r="G755" s="1">
        <v>-1214.4626000000001</v>
      </c>
      <c r="H755">
        <v>-1.71</v>
      </c>
      <c r="I755" s="1">
        <v>-1496.0691999999999</v>
      </c>
      <c r="J755" s="1">
        <v>-1512.1865</v>
      </c>
      <c r="K755" s="1">
        <v>-1503.4808</v>
      </c>
      <c r="L755" s="1">
        <v>-1000.0821</v>
      </c>
      <c r="M755" s="1">
        <v>-1006.6256</v>
      </c>
      <c r="N755" s="1">
        <v>-997.59763999999996</v>
      </c>
      <c r="O755" s="1">
        <v>-1379.9429</v>
      </c>
      <c r="P755" s="1">
        <v>-1383.8253</v>
      </c>
      <c r="Q755" s="1">
        <v>-1383.6111000000001</v>
      </c>
      <c r="S755" s="1">
        <v>-1223.4884</v>
      </c>
      <c r="T755">
        <v>0.67</v>
      </c>
      <c r="U755" s="1">
        <v>-1223.1362999999999</v>
      </c>
      <c r="V755">
        <v>-3.42</v>
      </c>
    </row>
    <row r="756" spans="1:22" x14ac:dyDescent="0.2">
      <c r="A756" s="1">
        <v>-1212.7681</v>
      </c>
      <c r="B756">
        <v>72.17</v>
      </c>
      <c r="C756" s="1">
        <v>-1216.1546000000001</v>
      </c>
      <c r="D756">
        <v>16.48</v>
      </c>
      <c r="E756" s="1">
        <v>-1215.7501999999999</v>
      </c>
      <c r="F756">
        <v>4.37</v>
      </c>
      <c r="G756" s="1">
        <v>-1214.2937999999999</v>
      </c>
      <c r="H756">
        <v>-1.2</v>
      </c>
      <c r="I756" s="1">
        <v>-1495.8878</v>
      </c>
      <c r="J756" s="1">
        <v>-1512.2213999999999</v>
      </c>
      <c r="K756" s="1">
        <v>-1503.6916000000001</v>
      </c>
      <c r="L756" s="1">
        <v>-1000.1838</v>
      </c>
      <c r="M756" s="1">
        <v>-1006.5797</v>
      </c>
      <c r="N756" s="1">
        <v>-997.56772999999998</v>
      </c>
      <c r="O756" s="1">
        <v>-1379.6116</v>
      </c>
      <c r="P756" s="1">
        <v>-1383.8267000000001</v>
      </c>
      <c r="Q756" s="1">
        <v>-1383.6465000000001</v>
      </c>
      <c r="S756" s="1">
        <v>-1223.6516999999999</v>
      </c>
      <c r="T756">
        <v>0.69</v>
      </c>
      <c r="U756" s="1">
        <v>-1222.7077999999999</v>
      </c>
      <c r="V756">
        <v>-2.81</v>
      </c>
    </row>
    <row r="757" spans="1:22" x14ac:dyDescent="0.2">
      <c r="A757" s="1">
        <v>-1213.0881999999999</v>
      </c>
      <c r="B757">
        <v>71.38</v>
      </c>
      <c r="C757" s="1">
        <v>-1216.4791</v>
      </c>
      <c r="D757">
        <v>16.03</v>
      </c>
      <c r="E757" s="1">
        <v>-1215.6347000000001</v>
      </c>
      <c r="F757">
        <v>3.85</v>
      </c>
      <c r="G757" s="1">
        <v>-1214.1070999999999</v>
      </c>
      <c r="H757">
        <v>-0.47</v>
      </c>
      <c r="I757" s="1">
        <v>-1495.7221999999999</v>
      </c>
      <c r="J757" s="1">
        <v>-1512.2601999999999</v>
      </c>
      <c r="K757" s="1">
        <v>-1503.9165</v>
      </c>
      <c r="L757" s="1">
        <v>-1000.2963</v>
      </c>
      <c r="M757" s="1">
        <v>-1006.5188000000001</v>
      </c>
      <c r="N757" s="1">
        <v>-997.54506000000003</v>
      </c>
      <c r="O757" s="1">
        <v>-1379.2592999999999</v>
      </c>
      <c r="P757" s="1">
        <v>-1383.8067000000001</v>
      </c>
      <c r="Q757" s="1">
        <v>-1383.6835000000001</v>
      </c>
      <c r="S757" s="1">
        <v>-1223.8246999999999</v>
      </c>
      <c r="T757">
        <v>0.62</v>
      </c>
      <c r="U757" s="1">
        <v>-1222.2402999999999</v>
      </c>
      <c r="V757">
        <v>-2.06</v>
      </c>
    </row>
    <row r="758" spans="1:22" x14ac:dyDescent="0.2">
      <c r="A758" s="1">
        <v>-1213.4092000000001</v>
      </c>
      <c r="B758">
        <v>70.319999999999993</v>
      </c>
      <c r="C758" s="1">
        <v>-1216.8106</v>
      </c>
      <c r="D758">
        <v>15.42</v>
      </c>
      <c r="E758" s="1">
        <v>-1215.5188000000001</v>
      </c>
      <c r="F758">
        <v>3.49</v>
      </c>
      <c r="G758" s="1">
        <v>-1213.9170999999999</v>
      </c>
      <c r="H758">
        <v>0.2</v>
      </c>
      <c r="I758" s="1">
        <v>-1495.5793000000001</v>
      </c>
      <c r="J758" s="1">
        <v>-1512.3027999999999</v>
      </c>
      <c r="K758" s="1">
        <v>-1504.1479999999999</v>
      </c>
      <c r="L758" s="1">
        <v>-1000.4167</v>
      </c>
      <c r="M758" s="1">
        <v>-1006.447</v>
      </c>
      <c r="N758" s="1">
        <v>-997.53039000000001</v>
      </c>
      <c r="O758" s="1">
        <v>-1378.895</v>
      </c>
      <c r="P758" s="1">
        <v>-1383.7681</v>
      </c>
      <c r="Q758" s="1">
        <v>-1383.7216000000001</v>
      </c>
      <c r="S758" s="1">
        <v>-1223.9975999999999</v>
      </c>
      <c r="T758">
        <v>0.31</v>
      </c>
      <c r="U758" s="1">
        <v>-1221.7760000000001</v>
      </c>
      <c r="V758">
        <v>-1.55</v>
      </c>
    </row>
    <row r="759" spans="1:22" x14ac:dyDescent="0.2">
      <c r="A759" s="1">
        <v>-1213.6595</v>
      </c>
      <c r="B759">
        <v>69.709999999999994</v>
      </c>
      <c r="C759" s="1">
        <v>-1217.1338000000001</v>
      </c>
      <c r="D759">
        <v>15.13</v>
      </c>
      <c r="E759" s="1">
        <v>-1215.4154000000001</v>
      </c>
      <c r="F759">
        <v>3.13</v>
      </c>
      <c r="G759" s="1">
        <v>-1213.7370000000001</v>
      </c>
      <c r="H759">
        <v>1.1499999999999999</v>
      </c>
      <c r="I759" s="1">
        <v>-1495.4649999999999</v>
      </c>
      <c r="J759" s="1">
        <v>-1512.3487</v>
      </c>
      <c r="K759" s="1">
        <v>-1504.3784000000001</v>
      </c>
      <c r="L759" s="1">
        <v>-1000.5411</v>
      </c>
      <c r="M759" s="1">
        <v>-1006.3684</v>
      </c>
      <c r="N759" s="1">
        <v>-997.52470000000005</v>
      </c>
      <c r="O759" s="1">
        <v>-1378.5283999999999</v>
      </c>
      <c r="P759" s="1">
        <v>-1383.7148999999999</v>
      </c>
      <c r="Q759" s="1">
        <v>-1383.7596000000001</v>
      </c>
      <c r="S759" s="1">
        <v>-1224.1642999999999</v>
      </c>
      <c r="T759">
        <v>-0.02</v>
      </c>
      <c r="U759" s="1">
        <v>-1221.3613</v>
      </c>
      <c r="V759">
        <v>-1.0900000000000001</v>
      </c>
    </row>
    <row r="760" spans="1:22" x14ac:dyDescent="0.2">
      <c r="A760" s="1">
        <v>-1213.8026</v>
      </c>
      <c r="B760">
        <v>69.02</v>
      </c>
      <c r="C760" s="1">
        <v>-1217.4367</v>
      </c>
      <c r="D760">
        <v>14.77</v>
      </c>
      <c r="E760" s="1">
        <v>-1215.3440000000001</v>
      </c>
      <c r="F760">
        <v>2.99</v>
      </c>
      <c r="G760" s="1">
        <v>-1213.5748000000001</v>
      </c>
      <c r="H760">
        <v>2.02</v>
      </c>
      <c r="I760" s="1">
        <v>-1495.3848</v>
      </c>
      <c r="J760" s="1">
        <v>-1512.3970999999999</v>
      </c>
      <c r="K760" s="1">
        <v>-1504.6005</v>
      </c>
      <c r="L760" s="1">
        <v>-1000.6658</v>
      </c>
      <c r="M760" s="1">
        <v>-1006.2871</v>
      </c>
      <c r="N760" s="1">
        <v>-997.52898000000005</v>
      </c>
      <c r="O760" s="1">
        <v>-1378.1686999999999</v>
      </c>
      <c r="P760" s="1">
        <v>-1383.6509000000001</v>
      </c>
      <c r="Q760" s="1">
        <v>-1383.7969000000001</v>
      </c>
      <c r="S760" s="1">
        <v>-1224.3226999999999</v>
      </c>
      <c r="T760">
        <v>-0.18</v>
      </c>
      <c r="U760" s="1">
        <v>-1221.0405000000001</v>
      </c>
      <c r="V760">
        <v>-0.59</v>
      </c>
    </row>
    <row r="761" spans="1:22" x14ac:dyDescent="0.2">
      <c r="A761" s="1">
        <v>-1213.8381999999999</v>
      </c>
      <c r="B761">
        <v>68.22</v>
      </c>
      <c r="C761" s="1">
        <v>-1217.7097000000001</v>
      </c>
      <c r="D761">
        <v>14.75</v>
      </c>
      <c r="E761" s="1">
        <v>-1215.3245999999999</v>
      </c>
      <c r="F761">
        <v>2.61</v>
      </c>
      <c r="G761" s="1">
        <v>-1213.4339</v>
      </c>
      <c r="H761">
        <v>2.92</v>
      </c>
      <c r="I761" s="1">
        <v>-1495.3416999999999</v>
      </c>
      <c r="J761" s="1">
        <v>-1512.4463000000001</v>
      </c>
      <c r="K761" s="1">
        <v>-1504.8073999999999</v>
      </c>
      <c r="L761" s="1">
        <v>-1000.7881</v>
      </c>
      <c r="M761" s="1">
        <v>-1006.2069</v>
      </c>
      <c r="N761" s="1">
        <v>-997.54403000000002</v>
      </c>
      <c r="O761" s="1">
        <v>-1377.8248000000001</v>
      </c>
      <c r="P761" s="1">
        <v>-1383.5812000000001</v>
      </c>
      <c r="Q761" s="1">
        <v>-1383.8334</v>
      </c>
      <c r="S761" s="1">
        <v>-1224.4715000000001</v>
      </c>
      <c r="T761">
        <v>-0.57999999999999996</v>
      </c>
      <c r="U761" s="1">
        <v>-1220.8476000000001</v>
      </c>
      <c r="V761">
        <v>-0.25</v>
      </c>
    </row>
    <row r="762" spans="1:22" x14ac:dyDescent="0.2">
      <c r="A762" s="1">
        <v>-1213.7940000000001</v>
      </c>
      <c r="B762">
        <v>67.59</v>
      </c>
      <c r="C762" s="1">
        <v>-1217.9439</v>
      </c>
      <c r="D762">
        <v>14.47</v>
      </c>
      <c r="E762" s="1">
        <v>-1215.3719000000001</v>
      </c>
      <c r="F762">
        <v>2.39</v>
      </c>
      <c r="G762" s="1">
        <v>-1213.3132000000001</v>
      </c>
      <c r="H762">
        <v>3.89</v>
      </c>
      <c r="I762" s="1">
        <v>-1495.3371</v>
      </c>
      <c r="J762" s="1">
        <v>-1512.4952000000001</v>
      </c>
      <c r="K762" s="1">
        <v>-1504.9926</v>
      </c>
      <c r="L762" s="1">
        <v>-1000.9050999999999</v>
      </c>
      <c r="M762" s="1">
        <v>-1006.1315</v>
      </c>
      <c r="N762" s="1">
        <v>-997.57034999999996</v>
      </c>
      <c r="O762" s="1">
        <v>-1377.5051000000001</v>
      </c>
      <c r="P762" s="1">
        <v>-1383.5102999999999</v>
      </c>
      <c r="Q762" s="1">
        <v>-1383.8679999999999</v>
      </c>
      <c r="S762" s="1">
        <v>-1224.6072999999999</v>
      </c>
      <c r="T762">
        <v>-0.96</v>
      </c>
      <c r="U762" s="1">
        <v>-1220.8001999999999</v>
      </c>
      <c r="V762">
        <v>0.13</v>
      </c>
    </row>
    <row r="763" spans="1:22" x14ac:dyDescent="0.2">
      <c r="A763" s="1">
        <v>-1213.7091</v>
      </c>
      <c r="B763">
        <v>67.05</v>
      </c>
      <c r="C763" s="1">
        <v>-1218.1289999999999</v>
      </c>
      <c r="D763">
        <v>14.46</v>
      </c>
      <c r="E763" s="1">
        <v>-1215.4880000000001</v>
      </c>
      <c r="F763">
        <v>2.15</v>
      </c>
      <c r="G763" s="1">
        <v>-1213.2111</v>
      </c>
      <c r="H763">
        <v>4.57</v>
      </c>
      <c r="I763" s="1">
        <v>-1495.3707999999999</v>
      </c>
      <c r="J763" s="1">
        <v>-1512.5415</v>
      </c>
      <c r="K763" s="1">
        <v>-1505.1505</v>
      </c>
      <c r="L763" s="1">
        <v>-1001.0149</v>
      </c>
      <c r="M763" s="1">
        <v>-1006.0634</v>
      </c>
      <c r="N763" s="1">
        <v>-997.60805000000005</v>
      </c>
      <c r="O763" s="1">
        <v>-1377.2167999999999</v>
      </c>
      <c r="P763" s="1">
        <v>-1383.4428</v>
      </c>
      <c r="Q763" s="1">
        <v>-1383.8996999999999</v>
      </c>
      <c r="S763" s="1">
        <v>-1224.7238</v>
      </c>
      <c r="T763">
        <v>-1.24</v>
      </c>
      <c r="U763" s="1">
        <v>-1220.9012</v>
      </c>
      <c r="V763">
        <v>-0.24</v>
      </c>
    </row>
    <row r="764" spans="1:22" x14ac:dyDescent="0.2">
      <c r="A764" s="1">
        <v>-1213.6266000000001</v>
      </c>
      <c r="B764">
        <v>66.42</v>
      </c>
      <c r="C764" s="1">
        <v>-1218.2538</v>
      </c>
      <c r="D764">
        <v>14.75</v>
      </c>
      <c r="E764" s="1">
        <v>-1215.6624999999999</v>
      </c>
      <c r="F764">
        <v>2.14</v>
      </c>
      <c r="G764" s="1">
        <v>-1213.1300000000001</v>
      </c>
      <c r="H764">
        <v>5.3</v>
      </c>
      <c r="I764" s="1">
        <v>-1495.4401</v>
      </c>
      <c r="J764" s="1">
        <v>-1512.5833</v>
      </c>
      <c r="K764" s="1">
        <v>-1505.2762</v>
      </c>
      <c r="L764" s="1">
        <v>-1001.1156999999999</v>
      </c>
      <c r="M764" s="1">
        <v>-1006.0046</v>
      </c>
      <c r="N764" s="1">
        <v>-997.65702999999996</v>
      </c>
      <c r="O764" s="1">
        <v>-1376.9656</v>
      </c>
      <c r="P764" s="1">
        <v>-1383.3833999999999</v>
      </c>
      <c r="Q764" s="1">
        <v>-1383.9277</v>
      </c>
      <c r="S764" s="1">
        <v>-1224.8148000000001</v>
      </c>
      <c r="T764">
        <v>-1.63</v>
      </c>
      <c r="U764" s="1">
        <v>-1221.1398999999999</v>
      </c>
      <c r="V764">
        <v>-0.03</v>
      </c>
    </row>
    <row r="765" spans="1:22" x14ac:dyDescent="0.2">
      <c r="A765" s="1">
        <v>-1213.5839000000001</v>
      </c>
      <c r="B765">
        <v>65.760000000000005</v>
      </c>
      <c r="C765" s="1">
        <v>-1218.3112000000001</v>
      </c>
      <c r="D765">
        <v>15.41</v>
      </c>
      <c r="E765" s="1">
        <v>-1215.8669</v>
      </c>
      <c r="F765">
        <v>2.1</v>
      </c>
      <c r="G765" s="1">
        <v>-1213.0776000000001</v>
      </c>
      <c r="H765">
        <v>5.85</v>
      </c>
      <c r="I765" s="1">
        <v>-1495.5407</v>
      </c>
      <c r="J765" s="1">
        <v>-1512.6185</v>
      </c>
      <c r="K765" s="1">
        <v>-1505.3662999999999</v>
      </c>
      <c r="L765" s="1">
        <v>-1001.2059</v>
      </c>
      <c r="M765" s="1">
        <v>-1005.9564</v>
      </c>
      <c r="N765" s="1">
        <v>-997.71666000000005</v>
      </c>
      <c r="O765" s="1">
        <v>-1376.7566999999999</v>
      </c>
      <c r="P765" s="1">
        <v>-1383.336</v>
      </c>
      <c r="Q765" s="1">
        <v>-1383.951</v>
      </c>
      <c r="S765" s="1">
        <v>-1224.8742</v>
      </c>
      <c r="T765">
        <v>-1.96</v>
      </c>
      <c r="U765" s="1">
        <v>-1221.4963</v>
      </c>
      <c r="V765">
        <v>-0.05</v>
      </c>
    </row>
    <row r="766" spans="1:22" x14ac:dyDescent="0.2">
      <c r="A766" s="1">
        <v>-1213.6096</v>
      </c>
      <c r="B766">
        <v>64.89</v>
      </c>
      <c r="C766" s="1">
        <v>-1218.3009999999999</v>
      </c>
      <c r="D766">
        <v>15.9</v>
      </c>
      <c r="E766" s="1">
        <v>-1216.0615</v>
      </c>
      <c r="F766">
        <v>2.0699999999999998</v>
      </c>
      <c r="G766" s="1">
        <v>-1213.0640000000001</v>
      </c>
      <c r="H766">
        <v>6.18</v>
      </c>
      <c r="I766" s="1">
        <v>-1495.6667</v>
      </c>
      <c r="J766" s="1">
        <v>-1512.6458</v>
      </c>
      <c r="K766" s="1">
        <v>-1505.4191000000001</v>
      </c>
      <c r="L766" s="1">
        <v>-1001.2847</v>
      </c>
      <c r="M766" s="1">
        <v>-1005.9197</v>
      </c>
      <c r="N766" s="1">
        <v>-997.78563999999994</v>
      </c>
      <c r="O766" s="1">
        <v>-1376.5934</v>
      </c>
      <c r="P766" s="1">
        <v>-1383.3035</v>
      </c>
      <c r="Q766" s="1">
        <v>-1383.9673</v>
      </c>
      <c r="S766" s="1">
        <v>-1224.8983000000001</v>
      </c>
      <c r="T766">
        <v>-2.08</v>
      </c>
      <c r="U766" s="1">
        <v>-1221.9443000000001</v>
      </c>
      <c r="V766">
        <v>-0.45</v>
      </c>
    </row>
    <row r="767" spans="1:22" x14ac:dyDescent="0.2">
      <c r="A767" s="1">
        <v>-1213.7163</v>
      </c>
      <c r="B767">
        <v>63.91</v>
      </c>
      <c r="C767" s="1">
        <v>-1218.2318</v>
      </c>
      <c r="D767">
        <v>16.43</v>
      </c>
      <c r="E767" s="1">
        <v>-1216.2</v>
      </c>
      <c r="F767">
        <v>2.23</v>
      </c>
      <c r="G767" s="1">
        <v>-1213.0989999999999</v>
      </c>
      <c r="H767">
        <v>6.18</v>
      </c>
      <c r="I767" s="1">
        <v>-1495.8108999999999</v>
      </c>
      <c r="J767" s="1">
        <v>-1512.6639</v>
      </c>
      <c r="K767" s="1">
        <v>-1505.4337</v>
      </c>
      <c r="L767" s="1">
        <v>-1001.351</v>
      </c>
      <c r="M767" s="1">
        <v>-1005.8948</v>
      </c>
      <c r="N767" s="1">
        <v>-997.86249999999995</v>
      </c>
      <c r="O767" s="1">
        <v>-1376.4777999999999</v>
      </c>
      <c r="P767" s="1">
        <v>-1383.2881</v>
      </c>
      <c r="Q767" s="1">
        <v>-1383.9728</v>
      </c>
      <c r="S767" s="1">
        <v>-1224.8882000000001</v>
      </c>
      <c r="T767">
        <v>-2.2000000000000002</v>
      </c>
      <c r="U767" s="1">
        <v>-1222.452</v>
      </c>
      <c r="V767">
        <v>-0.94</v>
      </c>
    </row>
    <row r="768" spans="1:22" x14ac:dyDescent="0.2">
      <c r="A768" s="1">
        <v>-1213.8982000000001</v>
      </c>
      <c r="B768">
        <v>62.98</v>
      </c>
      <c r="C768" s="1">
        <v>-1218.1211000000001</v>
      </c>
      <c r="D768">
        <v>17.03</v>
      </c>
      <c r="E768" s="1">
        <v>-1216.2384</v>
      </c>
      <c r="F768">
        <v>2.6</v>
      </c>
      <c r="G768" s="1">
        <v>-1213.1894</v>
      </c>
      <c r="H768">
        <v>5.9</v>
      </c>
      <c r="I768" s="1">
        <v>-1495.9654</v>
      </c>
      <c r="J768" s="1">
        <v>-1512.672</v>
      </c>
      <c r="K768" s="1">
        <v>-1505.4109000000001</v>
      </c>
      <c r="L768" s="1">
        <v>-1001.4046</v>
      </c>
      <c r="M768" s="1">
        <v>-1005.8810999999999</v>
      </c>
      <c r="N768" s="1">
        <v>-997.9452</v>
      </c>
      <c r="O768" s="1">
        <v>-1376.4109000000001</v>
      </c>
      <c r="P768" s="1">
        <v>-1383.2910999999999</v>
      </c>
      <c r="Q768" s="1">
        <v>-1383.9636</v>
      </c>
      <c r="S768" s="1">
        <v>-1224.8462</v>
      </c>
      <c r="T768">
        <v>-2.37</v>
      </c>
      <c r="U768" s="1">
        <v>-1222.9793</v>
      </c>
      <c r="V768">
        <v>-1.1000000000000001</v>
      </c>
    </row>
    <row r="769" spans="1:22" x14ac:dyDescent="0.2">
      <c r="A769" s="1">
        <v>-1214.1342999999999</v>
      </c>
      <c r="B769">
        <v>61.89</v>
      </c>
      <c r="C769" s="1">
        <v>-1217.9902999999999</v>
      </c>
      <c r="D769">
        <v>17.84</v>
      </c>
      <c r="E769" s="1">
        <v>-1216.1461999999999</v>
      </c>
      <c r="F769">
        <v>3.21</v>
      </c>
      <c r="G769" s="1">
        <v>-1213.3391999999999</v>
      </c>
      <c r="H769">
        <v>5.62</v>
      </c>
      <c r="I769" s="1">
        <v>-1496.1220000000001</v>
      </c>
      <c r="J769" s="1">
        <v>-1512.6699000000001</v>
      </c>
      <c r="K769" s="1">
        <v>-1505.3532</v>
      </c>
      <c r="L769" s="1">
        <v>-1001.4453</v>
      </c>
      <c r="M769" s="1">
        <v>-1005.8782</v>
      </c>
      <c r="N769" s="1">
        <v>-998.03138000000001</v>
      </c>
      <c r="O769" s="1">
        <v>-1376.3923</v>
      </c>
      <c r="P769" s="1">
        <v>-1383.3132000000001</v>
      </c>
      <c r="Q769" s="1">
        <v>-1383.9426000000001</v>
      </c>
      <c r="S769" s="1">
        <v>-1224.7781</v>
      </c>
      <c r="T769">
        <v>-2.29</v>
      </c>
      <c r="U769" s="1">
        <v>-1223.4788000000001</v>
      </c>
      <c r="V769">
        <v>-1.58</v>
      </c>
    </row>
    <row r="770" spans="1:22" x14ac:dyDescent="0.2">
      <c r="A770" s="1">
        <v>-1214.3963000000001</v>
      </c>
      <c r="B770">
        <v>60.8</v>
      </c>
      <c r="C770" s="1">
        <v>-1217.8603000000001</v>
      </c>
      <c r="D770">
        <v>18.52</v>
      </c>
      <c r="E770" s="1">
        <v>-1215.9151999999999</v>
      </c>
      <c r="F770">
        <v>3.98</v>
      </c>
      <c r="G770" s="1">
        <v>-1213.5485000000001</v>
      </c>
      <c r="H770">
        <v>4.95</v>
      </c>
      <c r="I770" s="1">
        <v>-1496.2715000000001</v>
      </c>
      <c r="J770" s="1">
        <v>-1512.6581000000001</v>
      </c>
      <c r="K770" s="1">
        <v>-1505.2637999999999</v>
      </c>
      <c r="L770" s="1">
        <v>-1001.4729</v>
      </c>
      <c r="M770" s="1">
        <v>-1005.8848</v>
      </c>
      <c r="N770" s="1">
        <v>-998.11856</v>
      </c>
      <c r="O770" s="1">
        <v>-1376.42</v>
      </c>
      <c r="P770" s="1">
        <v>-1383.3543</v>
      </c>
      <c r="Q770" s="1">
        <v>-1383.9052999999999</v>
      </c>
      <c r="S770" s="1">
        <v>-1224.6917000000001</v>
      </c>
      <c r="T770">
        <v>-2.34</v>
      </c>
      <c r="U770" s="1">
        <v>-1223.9019000000001</v>
      </c>
      <c r="V770">
        <v>-1.95</v>
      </c>
    </row>
    <row r="771" spans="1:22" x14ac:dyDescent="0.2">
      <c r="A771" s="1">
        <v>-1214.6575</v>
      </c>
      <c r="B771">
        <v>59.71</v>
      </c>
      <c r="C771" s="1">
        <v>-1217.7453</v>
      </c>
      <c r="D771">
        <v>19.03</v>
      </c>
      <c r="E771" s="1">
        <v>-1215.5624</v>
      </c>
      <c r="F771">
        <v>4.68</v>
      </c>
      <c r="G771" s="1">
        <v>-1213.8125</v>
      </c>
      <c r="H771">
        <v>4.1399999999999997</v>
      </c>
      <c r="I771" s="1">
        <v>-1496.4061999999999</v>
      </c>
      <c r="J771" s="1">
        <v>-1512.6378999999999</v>
      </c>
      <c r="K771" s="1">
        <v>-1505.1477</v>
      </c>
      <c r="L771" s="1">
        <v>-1001.4878</v>
      </c>
      <c r="M771" s="1">
        <v>-1005.8994</v>
      </c>
      <c r="N771" s="1">
        <v>-998.20415000000003</v>
      </c>
      <c r="O771" s="1">
        <v>-1376.4906000000001</v>
      </c>
      <c r="P771" s="1">
        <v>-1383.4135000000001</v>
      </c>
      <c r="Q771" s="1">
        <v>-1383.8507999999999</v>
      </c>
      <c r="S771" s="1">
        <v>-1224.5983000000001</v>
      </c>
      <c r="T771">
        <v>-2.2000000000000002</v>
      </c>
      <c r="U771" s="1">
        <v>-1224.2071000000001</v>
      </c>
      <c r="V771">
        <v>-1.87</v>
      </c>
    </row>
    <row r="772" spans="1:22" x14ac:dyDescent="0.2">
      <c r="A772" s="1">
        <v>-1214.9002</v>
      </c>
      <c r="B772">
        <v>58.72</v>
      </c>
      <c r="C772" s="1">
        <v>-1217.6539</v>
      </c>
      <c r="D772">
        <v>19.46</v>
      </c>
      <c r="E772" s="1">
        <v>-1215.1273000000001</v>
      </c>
      <c r="F772">
        <v>5.58</v>
      </c>
      <c r="G772" s="1">
        <v>-1214.1224999999999</v>
      </c>
      <c r="H772">
        <v>3.15</v>
      </c>
      <c r="I772" s="1">
        <v>-1496.5191</v>
      </c>
      <c r="J772" s="1">
        <v>-1512.6107999999999</v>
      </c>
      <c r="K772" s="1">
        <v>-1505.0101</v>
      </c>
      <c r="L772" s="1">
        <v>-1001.4905</v>
      </c>
      <c r="M772" s="1">
        <v>-1005.9202</v>
      </c>
      <c r="N772" s="1">
        <v>-998.28531999999996</v>
      </c>
      <c r="O772" s="1">
        <v>-1376.6005</v>
      </c>
      <c r="P772" s="1">
        <v>-1383.4891</v>
      </c>
      <c r="Q772" s="1">
        <v>-1383.7782999999999</v>
      </c>
      <c r="S772" s="1">
        <v>-1224.5125</v>
      </c>
      <c r="T772">
        <v>-2.12</v>
      </c>
      <c r="U772" s="1">
        <v>-1224.3637000000001</v>
      </c>
      <c r="V772">
        <v>-2.06</v>
      </c>
    </row>
    <row r="773" spans="1:22" x14ac:dyDescent="0.2">
      <c r="A773" s="1">
        <v>-1215.1176</v>
      </c>
      <c r="B773">
        <v>57.86</v>
      </c>
      <c r="C773" s="1">
        <v>-1217.5859</v>
      </c>
      <c r="D773">
        <v>19.77</v>
      </c>
      <c r="E773" s="1">
        <v>-1214.6612</v>
      </c>
      <c r="F773">
        <v>6.35</v>
      </c>
      <c r="G773" s="1">
        <v>-1214.4668999999999</v>
      </c>
      <c r="H773">
        <v>2.1800000000000002</v>
      </c>
      <c r="I773" s="1">
        <v>-1496.6034</v>
      </c>
      <c r="J773" s="1">
        <v>-1512.5785000000001</v>
      </c>
      <c r="K773" s="1">
        <v>-1504.8569</v>
      </c>
      <c r="L773" s="1">
        <v>-1001.4816</v>
      </c>
      <c r="M773" s="1">
        <v>-1005.9450000000001</v>
      </c>
      <c r="N773" s="1">
        <v>-998.35976000000005</v>
      </c>
      <c r="O773" s="1">
        <v>-1376.7443000000001</v>
      </c>
      <c r="P773" s="1">
        <v>-1383.5787</v>
      </c>
      <c r="Q773" s="1">
        <v>-1383.6877999999999</v>
      </c>
      <c r="S773" s="1">
        <v>-1224.4529</v>
      </c>
      <c r="T773">
        <v>-2</v>
      </c>
      <c r="U773" s="1">
        <v>-1224.3581999999999</v>
      </c>
      <c r="V773">
        <v>-1.79</v>
      </c>
    </row>
    <row r="774" spans="1:22" x14ac:dyDescent="0.2">
      <c r="A774" s="1">
        <v>-1215.3094000000001</v>
      </c>
      <c r="B774">
        <v>57.19</v>
      </c>
      <c r="C774" s="1">
        <v>-1217.5354</v>
      </c>
      <c r="D774">
        <v>19.98</v>
      </c>
      <c r="E774" s="1">
        <v>-1214.2175999999999</v>
      </c>
      <c r="F774">
        <v>7.15</v>
      </c>
      <c r="G774" s="1">
        <v>-1214.8285000000001</v>
      </c>
      <c r="H774">
        <v>1.37</v>
      </c>
      <c r="I774" s="1">
        <v>-1496.6548</v>
      </c>
      <c r="J774" s="1">
        <v>-1512.5436</v>
      </c>
      <c r="K774" s="1">
        <v>-1504.6937</v>
      </c>
      <c r="L774" s="1">
        <v>-1001.4619</v>
      </c>
      <c r="M774" s="1">
        <v>-1005.9717000000001</v>
      </c>
      <c r="N774" s="1">
        <v>-998.42466999999999</v>
      </c>
      <c r="O774" s="1">
        <v>-1376.9161999999999</v>
      </c>
      <c r="P774" s="1">
        <v>-1383.6793</v>
      </c>
      <c r="Q774" s="1">
        <v>-1383.5804000000001</v>
      </c>
      <c r="S774" s="1">
        <v>-1224.442</v>
      </c>
      <c r="T774">
        <v>-2.2200000000000002</v>
      </c>
      <c r="U774" s="1">
        <v>-1224.1983</v>
      </c>
      <c r="V774">
        <v>-1.07</v>
      </c>
    </row>
    <row r="775" spans="1:22" x14ac:dyDescent="0.2">
      <c r="A775" s="1">
        <v>-1215.4802</v>
      </c>
      <c r="B775">
        <v>56.67</v>
      </c>
      <c r="C775" s="1">
        <v>-1217.4929999999999</v>
      </c>
      <c r="D775">
        <v>20.03</v>
      </c>
      <c r="E775" s="1">
        <v>-1213.845</v>
      </c>
      <c r="F775">
        <v>7.66</v>
      </c>
      <c r="G775" s="1">
        <v>-1215.1863000000001</v>
      </c>
      <c r="H775">
        <v>0.28999999999999998</v>
      </c>
      <c r="I775" s="1">
        <v>-1496.6704999999999</v>
      </c>
      <c r="J775" s="1">
        <v>-1512.5088000000001</v>
      </c>
      <c r="K775" s="1">
        <v>-1504.5269000000001</v>
      </c>
      <c r="L775" s="1">
        <v>-1001.4327</v>
      </c>
      <c r="M775" s="1">
        <v>-1005.9974999999999</v>
      </c>
      <c r="N775" s="1">
        <v>-998.47762999999998</v>
      </c>
      <c r="O775" s="1">
        <v>-1377.1098</v>
      </c>
      <c r="P775" s="1">
        <v>-1383.7873</v>
      </c>
      <c r="Q775" s="1">
        <v>-1383.4570000000001</v>
      </c>
      <c r="S775" s="1">
        <v>-1224.5015000000001</v>
      </c>
      <c r="T775">
        <v>-2.52</v>
      </c>
      <c r="U775" s="1">
        <v>-1223.9129</v>
      </c>
      <c r="V775">
        <v>-0.2</v>
      </c>
    </row>
    <row r="776" spans="1:22" x14ac:dyDescent="0.2">
      <c r="A776" s="1">
        <v>-1215.6324999999999</v>
      </c>
      <c r="B776">
        <v>56.22</v>
      </c>
      <c r="C776" s="1">
        <v>-1217.4476</v>
      </c>
      <c r="D776">
        <v>20.079999999999998</v>
      </c>
      <c r="E776" s="1">
        <v>-1213.5802000000001</v>
      </c>
      <c r="F776">
        <v>8.07</v>
      </c>
      <c r="G776" s="1">
        <v>-1215.5155999999999</v>
      </c>
      <c r="H776">
        <v>-0.55000000000000004</v>
      </c>
      <c r="I776" s="1">
        <v>-1496.6488999999999</v>
      </c>
      <c r="J776" s="1">
        <v>-1512.4767999999999</v>
      </c>
      <c r="K776" s="1">
        <v>-1504.3619000000001</v>
      </c>
      <c r="L776" s="1">
        <v>-1001.3955</v>
      </c>
      <c r="M776" s="1">
        <v>-1006.0194</v>
      </c>
      <c r="N776" s="1">
        <v>-998.51662999999996</v>
      </c>
      <c r="O776" s="1">
        <v>-1377.3178</v>
      </c>
      <c r="P776" s="1">
        <v>-1383.8987</v>
      </c>
      <c r="Q776" s="1">
        <v>-1383.3195000000001</v>
      </c>
      <c r="S776" s="1">
        <v>-1224.6465000000001</v>
      </c>
      <c r="T776">
        <v>-3.03</v>
      </c>
      <c r="U776" s="1">
        <v>-1223.5514000000001</v>
      </c>
      <c r="V776">
        <v>0.49</v>
      </c>
    </row>
    <row r="777" spans="1:22" x14ac:dyDescent="0.2">
      <c r="A777" s="1">
        <v>-1215.7704000000001</v>
      </c>
      <c r="B777">
        <v>55.96</v>
      </c>
      <c r="C777" s="1">
        <v>-1217.3887999999999</v>
      </c>
      <c r="D777">
        <v>19.89</v>
      </c>
      <c r="E777" s="1">
        <v>-1213.4447</v>
      </c>
      <c r="F777">
        <v>8.31</v>
      </c>
      <c r="G777" s="1">
        <v>-1215.7918999999999</v>
      </c>
      <c r="H777">
        <v>-1.17</v>
      </c>
      <c r="I777" s="1">
        <v>-1496.5907999999999</v>
      </c>
      <c r="J777" s="1">
        <v>-1512.45</v>
      </c>
      <c r="K777" s="1">
        <v>-1504.2032999999999</v>
      </c>
      <c r="L777" s="1">
        <v>-1001.3522</v>
      </c>
      <c r="M777" s="1">
        <v>-1006.0348</v>
      </c>
      <c r="N777" s="1">
        <v>-998.53993000000003</v>
      </c>
      <c r="O777" s="1">
        <v>-1377.5326</v>
      </c>
      <c r="P777" s="1">
        <v>-1384.0092</v>
      </c>
      <c r="Q777" s="1">
        <v>-1383.1697999999999</v>
      </c>
      <c r="S777" s="1">
        <v>-1224.8783000000001</v>
      </c>
      <c r="T777">
        <v>-4.0199999999999996</v>
      </c>
      <c r="U777" s="1">
        <v>-1223.1769999999999</v>
      </c>
      <c r="V777">
        <v>1.32</v>
      </c>
    </row>
    <row r="778" spans="1:22" x14ac:dyDescent="0.2">
      <c r="A778" s="1">
        <v>-1215.8975</v>
      </c>
      <c r="B778">
        <v>55.44</v>
      </c>
      <c r="C778" s="1">
        <v>-1217.3081</v>
      </c>
      <c r="D778">
        <v>19.8</v>
      </c>
      <c r="E778" s="1">
        <v>-1213.442</v>
      </c>
      <c r="F778">
        <v>8.25</v>
      </c>
      <c r="G778" s="1">
        <v>-1215.9956999999999</v>
      </c>
      <c r="H778">
        <v>-1.61</v>
      </c>
      <c r="I778" s="1">
        <v>-1496.4988000000001</v>
      </c>
      <c r="J778" s="1">
        <v>-1512.4311</v>
      </c>
      <c r="K778" s="1">
        <v>-1504.0550000000001</v>
      </c>
      <c r="L778" s="1">
        <v>-1001.3049</v>
      </c>
      <c r="M778" s="1">
        <v>-1006.0412</v>
      </c>
      <c r="N778" s="1">
        <v>-998.54647999999997</v>
      </c>
      <c r="O778" s="1">
        <v>-1377.7462</v>
      </c>
      <c r="P778" s="1">
        <v>-1384.114</v>
      </c>
      <c r="Q778" s="1">
        <v>-1383.0105000000001</v>
      </c>
      <c r="S778" s="1">
        <v>-1225.1813999999999</v>
      </c>
      <c r="T778">
        <v>-4.4800000000000004</v>
      </c>
      <c r="U778" s="1">
        <v>-1222.8548000000001</v>
      </c>
      <c r="V778">
        <v>2.4700000000000002</v>
      </c>
    </row>
    <row r="779" spans="1:22" x14ac:dyDescent="0.2">
      <c r="A779" s="1">
        <v>-1216.0206000000001</v>
      </c>
      <c r="B779">
        <v>55.11</v>
      </c>
      <c r="C779" s="1">
        <v>-1217.2009</v>
      </c>
      <c r="D779">
        <v>19.600000000000001</v>
      </c>
      <c r="E779" s="1">
        <v>-1213.5559000000001</v>
      </c>
      <c r="F779">
        <v>8</v>
      </c>
      <c r="G779" s="1">
        <v>-1216.1174000000001</v>
      </c>
      <c r="H779">
        <v>-1.77</v>
      </c>
      <c r="I779" s="1">
        <v>-1496.3757000000001</v>
      </c>
      <c r="J779" s="1">
        <v>-1512.4223</v>
      </c>
      <c r="K779" s="1">
        <v>-1503.9201</v>
      </c>
      <c r="L779" s="1">
        <v>-1001.2559</v>
      </c>
      <c r="M779" s="1">
        <v>-1006.0359</v>
      </c>
      <c r="N779" s="1">
        <v>-998.53596000000005</v>
      </c>
      <c r="O779" s="1">
        <v>-1377.951</v>
      </c>
      <c r="P779" s="1">
        <v>-1384.2089000000001</v>
      </c>
      <c r="Q779" s="1">
        <v>-1382.8440000000001</v>
      </c>
      <c r="S779" s="1">
        <v>-1225.5252</v>
      </c>
      <c r="T779">
        <v>-5.52</v>
      </c>
      <c r="U779" s="1">
        <v>-1222.6376</v>
      </c>
      <c r="V779">
        <v>3.26</v>
      </c>
    </row>
    <row r="780" spans="1:22" x14ac:dyDescent="0.2">
      <c r="A780" s="1">
        <v>-1216.144</v>
      </c>
      <c r="B780">
        <v>54.76</v>
      </c>
      <c r="C780" s="1">
        <v>-1217.0681999999999</v>
      </c>
      <c r="D780">
        <v>19.440000000000001</v>
      </c>
      <c r="E780" s="1">
        <v>-1213.7529999999999</v>
      </c>
      <c r="F780">
        <v>7.65</v>
      </c>
      <c r="G780" s="1">
        <v>-1216.1600000000001</v>
      </c>
      <c r="H780">
        <v>-2.0699999999999998</v>
      </c>
      <c r="I780" s="1">
        <v>-1496.2266</v>
      </c>
      <c r="J780" s="1">
        <v>-1512.4259</v>
      </c>
      <c r="K780" s="1">
        <v>-1503.8009</v>
      </c>
      <c r="L780" s="1">
        <v>-1001.208</v>
      </c>
      <c r="M780" s="1">
        <v>-1006.016</v>
      </c>
      <c r="N780" s="1">
        <v>-998.50882999999999</v>
      </c>
      <c r="O780" s="1">
        <v>-1378.1398999999999</v>
      </c>
      <c r="P780" s="1">
        <v>-1384.2900999999999</v>
      </c>
      <c r="Q780" s="1">
        <v>-1382.6735000000001</v>
      </c>
      <c r="S780" s="1">
        <v>-1225.8694</v>
      </c>
      <c r="T780">
        <v>-6.78</v>
      </c>
      <c r="U780" s="1">
        <v>-1222.5567000000001</v>
      </c>
      <c r="V780">
        <v>3.9</v>
      </c>
    </row>
    <row r="781" spans="1:22" x14ac:dyDescent="0.2">
      <c r="A781" s="1">
        <v>-1216.2687000000001</v>
      </c>
      <c r="B781">
        <v>54.36</v>
      </c>
      <c r="C781" s="1">
        <v>-1216.9156</v>
      </c>
      <c r="D781">
        <v>19.27</v>
      </c>
      <c r="E781" s="1">
        <v>-1213.9903999999999</v>
      </c>
      <c r="F781">
        <v>7.11</v>
      </c>
      <c r="G781" s="1">
        <v>-1216.1377</v>
      </c>
      <c r="H781">
        <v>-1.92</v>
      </c>
      <c r="I781" s="1">
        <v>-1496.0561</v>
      </c>
      <c r="J781" s="1">
        <v>-1512.443</v>
      </c>
      <c r="K781" s="1">
        <v>-1503.6991</v>
      </c>
      <c r="L781" s="1">
        <v>-1001.164</v>
      </c>
      <c r="M781" s="1">
        <v>-1005.9798</v>
      </c>
      <c r="N781" s="1">
        <v>-998.46591999999998</v>
      </c>
      <c r="O781" s="1">
        <v>-1378.3061</v>
      </c>
      <c r="P781" s="1">
        <v>-1384.3543</v>
      </c>
      <c r="Q781" s="1">
        <v>-1382.5024000000001</v>
      </c>
      <c r="S781" s="1">
        <v>-1226.1708000000001</v>
      </c>
      <c r="T781">
        <v>-7.79</v>
      </c>
      <c r="U781" s="1">
        <v>-1222.6147000000001</v>
      </c>
      <c r="V781">
        <v>4.41</v>
      </c>
    </row>
    <row r="782" spans="1:22" x14ac:dyDescent="0.2">
      <c r="A782" s="1">
        <v>-1216.3938000000001</v>
      </c>
      <c r="B782">
        <v>54.08</v>
      </c>
      <c r="C782" s="1">
        <v>-1216.7521999999999</v>
      </c>
      <c r="D782">
        <v>18.940000000000001</v>
      </c>
      <c r="E782" s="1">
        <v>-1214.2227</v>
      </c>
      <c r="F782">
        <v>6.63</v>
      </c>
      <c r="G782" s="1">
        <v>-1216.0716</v>
      </c>
      <c r="H782">
        <v>-1.78</v>
      </c>
      <c r="I782" s="1">
        <v>-1495.8701000000001</v>
      </c>
      <c r="J782" s="1">
        <v>-1512.4743000000001</v>
      </c>
      <c r="K782" s="1">
        <v>-1503.6156000000001</v>
      </c>
      <c r="L782" s="1">
        <v>-1001.1261</v>
      </c>
      <c r="M782" s="1">
        <v>-1005.9257</v>
      </c>
      <c r="N782" s="1">
        <v>-998.40908999999999</v>
      </c>
      <c r="O782" s="1">
        <v>-1378.4448</v>
      </c>
      <c r="P782" s="1">
        <v>-1384.3986</v>
      </c>
      <c r="Q782" s="1">
        <v>-1382.3341</v>
      </c>
      <c r="S782" s="1">
        <v>-1226.3885</v>
      </c>
      <c r="T782">
        <v>-8.33</v>
      </c>
      <c r="U782" s="1">
        <v>-1222.7949000000001</v>
      </c>
      <c r="V782">
        <v>4.99</v>
      </c>
    </row>
    <row r="783" spans="1:22" x14ac:dyDescent="0.2">
      <c r="A783" s="1">
        <v>-1216.5183999999999</v>
      </c>
      <c r="B783">
        <v>53.83</v>
      </c>
      <c r="C783" s="1">
        <v>-1216.5896</v>
      </c>
      <c r="D783">
        <v>18.53</v>
      </c>
      <c r="E783" s="1">
        <v>-1214.4097999999999</v>
      </c>
      <c r="F783">
        <v>6.04</v>
      </c>
      <c r="G783" s="1">
        <v>-1215.9837</v>
      </c>
      <c r="H783">
        <v>-1.64</v>
      </c>
      <c r="I783" s="1">
        <v>-1495.6751999999999</v>
      </c>
      <c r="J783" s="1">
        <v>-1512.5192</v>
      </c>
      <c r="K783" s="1">
        <v>-1503.5507</v>
      </c>
      <c r="L783" s="1">
        <v>-1001.0967000000001</v>
      </c>
      <c r="M783" s="1">
        <v>-1005.8527</v>
      </c>
      <c r="N783" s="1">
        <v>-998.34091000000001</v>
      </c>
      <c r="O783" s="1">
        <v>-1378.5517</v>
      </c>
      <c r="P783" s="1">
        <v>-1384.4204999999999</v>
      </c>
      <c r="Q783" s="1">
        <v>-1382.1723999999999</v>
      </c>
      <c r="S783" s="1">
        <v>-1226.4883</v>
      </c>
      <c r="T783">
        <v>-9.0299999999999994</v>
      </c>
      <c r="U783" s="1">
        <v>-1223.0713000000001</v>
      </c>
      <c r="V783">
        <v>4.88</v>
      </c>
    </row>
    <row r="784" spans="1:22" x14ac:dyDescent="0.2">
      <c r="A784" s="1">
        <v>-1216.6405999999999</v>
      </c>
      <c r="B784">
        <v>53.74</v>
      </c>
      <c r="C784" s="1">
        <v>-1216.4394</v>
      </c>
      <c r="D784">
        <v>18.21</v>
      </c>
      <c r="E784" s="1">
        <v>-1214.5238999999999</v>
      </c>
      <c r="F784">
        <v>5.55</v>
      </c>
      <c r="G784" s="1">
        <v>-1215.8923</v>
      </c>
      <c r="H784">
        <v>-1.31</v>
      </c>
      <c r="I784" s="1">
        <v>-1495.4771000000001</v>
      </c>
      <c r="J784" s="1">
        <v>-1512.5764999999999</v>
      </c>
      <c r="K784" s="1">
        <v>-1503.5039999999999</v>
      </c>
      <c r="L784" s="1">
        <v>-1001.077</v>
      </c>
      <c r="M784" s="1">
        <v>-1005.7609</v>
      </c>
      <c r="N784" s="1">
        <v>-998.26412000000005</v>
      </c>
      <c r="O784" s="1">
        <v>-1378.624</v>
      </c>
      <c r="P784" s="1">
        <v>-1384.4181000000001</v>
      </c>
      <c r="Q784" s="1">
        <v>-1382.0209</v>
      </c>
      <c r="S784" s="1">
        <v>-1226.4478999999999</v>
      </c>
      <c r="T784">
        <v>-9.2100000000000009</v>
      </c>
      <c r="U784" s="1">
        <v>-1223.4186</v>
      </c>
      <c r="V784">
        <v>4.6399999999999997</v>
      </c>
    </row>
    <row r="785" spans="1:22" x14ac:dyDescent="0.2">
      <c r="A785" s="1">
        <v>-1216.7638999999999</v>
      </c>
      <c r="B785">
        <v>53.74</v>
      </c>
      <c r="C785" s="1">
        <v>-1216.3103000000001</v>
      </c>
      <c r="D785">
        <v>17.82</v>
      </c>
      <c r="E785" s="1">
        <v>-1214.5483999999999</v>
      </c>
      <c r="F785">
        <v>5.15</v>
      </c>
      <c r="G785" s="1">
        <v>-1215.8112000000001</v>
      </c>
      <c r="H785">
        <v>-1.05</v>
      </c>
      <c r="I785" s="1">
        <v>-1495.2815000000001</v>
      </c>
      <c r="J785" s="1">
        <v>-1512.644</v>
      </c>
      <c r="K785" s="1">
        <v>-1503.4748999999999</v>
      </c>
      <c r="L785" s="1">
        <v>-1001.0676</v>
      </c>
      <c r="M785" s="1">
        <v>-1005.6518</v>
      </c>
      <c r="N785" s="1">
        <v>-998.18236999999999</v>
      </c>
      <c r="O785" s="1">
        <v>-1378.6604</v>
      </c>
      <c r="P785" s="1">
        <v>-1384.3902</v>
      </c>
      <c r="Q785" s="1">
        <v>-1381.8833</v>
      </c>
      <c r="S785" s="1">
        <v>-1226.2572</v>
      </c>
      <c r="T785">
        <v>-9.2799999999999994</v>
      </c>
      <c r="U785" s="1">
        <v>-1223.8126999999999</v>
      </c>
      <c r="V785">
        <v>4.38</v>
      </c>
    </row>
    <row r="786" spans="1:22" x14ac:dyDescent="0.2">
      <c r="A786" s="1">
        <v>-1216.8893</v>
      </c>
      <c r="B786">
        <v>54.02</v>
      </c>
      <c r="C786" s="1">
        <v>-1216.2067</v>
      </c>
      <c r="D786">
        <v>17.53</v>
      </c>
      <c r="E786" s="1">
        <v>-1214.4802999999999</v>
      </c>
      <c r="F786">
        <v>4.7699999999999996</v>
      </c>
      <c r="G786" s="1">
        <v>-1215.7514000000001</v>
      </c>
      <c r="H786">
        <v>-0.7</v>
      </c>
      <c r="I786" s="1">
        <v>-1495.0944999999999</v>
      </c>
      <c r="J786" s="1">
        <v>-1512.7191</v>
      </c>
      <c r="K786" s="1">
        <v>-1503.4619</v>
      </c>
      <c r="L786" s="1">
        <v>-1001.0675</v>
      </c>
      <c r="M786" s="1">
        <v>-1005.5272</v>
      </c>
      <c r="N786" s="1">
        <v>-998.09911</v>
      </c>
      <c r="O786" s="1">
        <v>-1378.6603</v>
      </c>
      <c r="P786" s="1">
        <v>-1384.3356000000001</v>
      </c>
      <c r="Q786" s="1">
        <v>-1381.7627</v>
      </c>
      <c r="S786" s="1">
        <v>-1225.9213999999999</v>
      </c>
      <c r="T786">
        <v>-8.83</v>
      </c>
      <c r="U786" s="1">
        <v>-1224.2284999999999</v>
      </c>
      <c r="V786">
        <v>4.03</v>
      </c>
    </row>
    <row r="787" spans="1:22" x14ac:dyDescent="0.2">
      <c r="A787" s="1">
        <v>-1217.0164</v>
      </c>
      <c r="B787">
        <v>54.46</v>
      </c>
      <c r="C787" s="1">
        <v>-1216.1333999999999</v>
      </c>
      <c r="D787">
        <v>17.27</v>
      </c>
      <c r="E787" s="1">
        <v>-1214.3277</v>
      </c>
      <c r="F787">
        <v>4.5</v>
      </c>
      <c r="G787" s="1">
        <v>-1215.7239</v>
      </c>
      <c r="H787">
        <v>-0.4</v>
      </c>
      <c r="I787" s="1">
        <v>-1494.921</v>
      </c>
      <c r="J787" s="1">
        <v>-1512.7986000000001</v>
      </c>
      <c r="K787" s="1">
        <v>-1503.4630999999999</v>
      </c>
      <c r="L787" s="1">
        <v>-1001.0744999999999</v>
      </c>
      <c r="M787" s="1">
        <v>-1005.3903</v>
      </c>
      <c r="N787" s="1">
        <v>-998.01770999999997</v>
      </c>
      <c r="O787" s="1">
        <v>-1378.625</v>
      </c>
      <c r="P787" s="1">
        <v>-1384.2544</v>
      </c>
      <c r="Q787" s="1">
        <v>-1381.6614999999999</v>
      </c>
      <c r="S787" s="1">
        <v>-1225.4627</v>
      </c>
      <c r="T787">
        <v>-8.31</v>
      </c>
      <c r="U787" s="1">
        <v>-1224.6368</v>
      </c>
      <c r="V787">
        <v>3.23</v>
      </c>
    </row>
    <row r="788" spans="1:22" x14ac:dyDescent="0.2">
      <c r="A788" s="1">
        <v>-1217.1463000000001</v>
      </c>
      <c r="B788">
        <v>54.73</v>
      </c>
      <c r="C788" s="1">
        <v>-1216.0974000000001</v>
      </c>
      <c r="D788">
        <v>16.89</v>
      </c>
      <c r="E788" s="1">
        <v>-1214.1088999999999</v>
      </c>
      <c r="F788">
        <v>4.4400000000000004</v>
      </c>
      <c r="G788" s="1">
        <v>-1215.7408</v>
      </c>
      <c r="H788">
        <v>-0.16</v>
      </c>
      <c r="I788" s="1">
        <v>-1494.7663</v>
      </c>
      <c r="J788" s="1">
        <v>-1512.8787</v>
      </c>
      <c r="K788" s="1">
        <v>-1503.4758999999999</v>
      </c>
      <c r="L788" s="1">
        <v>-1001.0857999999999</v>
      </c>
      <c r="M788" s="1">
        <v>-1005.2449</v>
      </c>
      <c r="N788" s="1">
        <v>-997.94145000000003</v>
      </c>
      <c r="O788" s="1">
        <v>-1378.5568000000001</v>
      </c>
      <c r="P788" s="1">
        <v>-1384.1481000000001</v>
      </c>
      <c r="Q788" s="1">
        <v>-1381.5811000000001</v>
      </c>
      <c r="S788" s="1">
        <v>-1224.9204999999999</v>
      </c>
      <c r="T788">
        <v>-7.37</v>
      </c>
      <c r="U788" s="1">
        <v>-1225.0038</v>
      </c>
      <c r="V788">
        <v>2.31</v>
      </c>
    </row>
    <row r="789" spans="1:22" x14ac:dyDescent="0.2">
      <c r="A789" s="1">
        <v>-1217.279</v>
      </c>
      <c r="B789">
        <v>55.31</v>
      </c>
      <c r="C789" s="1">
        <v>-1216.1051</v>
      </c>
      <c r="D789">
        <v>16.46</v>
      </c>
      <c r="E789" s="1">
        <v>-1213.8497</v>
      </c>
      <c r="F789">
        <v>4.34</v>
      </c>
      <c r="G789" s="1">
        <v>-1215.8113000000001</v>
      </c>
      <c r="H789">
        <v>0.31</v>
      </c>
      <c r="I789" s="1">
        <v>-1494.6351</v>
      </c>
      <c r="J789" s="1">
        <v>-1512.9555</v>
      </c>
      <c r="K789" s="1">
        <v>-1503.4975999999999</v>
      </c>
      <c r="L789" s="1">
        <v>-1001.0972</v>
      </c>
      <c r="M789" s="1">
        <v>-1005.0956</v>
      </c>
      <c r="N789" s="1">
        <v>-997.87356</v>
      </c>
      <c r="O789" s="1">
        <v>-1378.4598000000001</v>
      </c>
      <c r="P789" s="1">
        <v>-1384.019</v>
      </c>
      <c r="Q789" s="1">
        <v>-1381.5223000000001</v>
      </c>
      <c r="S789" s="1">
        <v>-1224.3454999999999</v>
      </c>
      <c r="T789">
        <v>-6.55</v>
      </c>
      <c r="U789" s="1">
        <v>-1225.2956999999999</v>
      </c>
      <c r="V789">
        <v>1.52</v>
      </c>
    </row>
    <row r="790" spans="1:22" x14ac:dyDescent="0.2">
      <c r="A790" s="1">
        <v>-1217.4122</v>
      </c>
      <c r="B790">
        <v>55.83</v>
      </c>
      <c r="C790" s="1">
        <v>-1216.1605999999999</v>
      </c>
      <c r="D790">
        <v>16.03</v>
      </c>
      <c r="E790" s="1">
        <v>-1213.5818999999999</v>
      </c>
      <c r="F790">
        <v>4.12</v>
      </c>
      <c r="G790" s="1">
        <v>-1215.94</v>
      </c>
      <c r="H790">
        <v>0.48</v>
      </c>
      <c r="I790" s="1">
        <v>-1494.5311999999999</v>
      </c>
      <c r="J790" s="1">
        <v>-1513.0255999999999</v>
      </c>
      <c r="K790" s="1">
        <v>-1503.5255</v>
      </c>
      <c r="L790" s="1">
        <v>-1001.1043</v>
      </c>
      <c r="M790" s="1">
        <v>-1004.9467</v>
      </c>
      <c r="N790" s="1">
        <v>-997.81627000000003</v>
      </c>
      <c r="O790" s="1">
        <v>-1378.3391999999999</v>
      </c>
      <c r="P790" s="1">
        <v>-1383.8704</v>
      </c>
      <c r="Q790" s="1">
        <v>-1381.4847</v>
      </c>
      <c r="S790" s="1">
        <v>-1223.7909999999999</v>
      </c>
      <c r="T790">
        <v>-5.24</v>
      </c>
      <c r="U790" s="1">
        <v>-1225.4857</v>
      </c>
      <c r="V790">
        <v>0.56999999999999995</v>
      </c>
    </row>
    <row r="791" spans="1:22" x14ac:dyDescent="0.2">
      <c r="A791" s="1">
        <v>-1217.5425</v>
      </c>
      <c r="B791">
        <v>56.45</v>
      </c>
      <c r="C791" s="1">
        <v>-1216.2623000000001</v>
      </c>
      <c r="D791">
        <v>15.51</v>
      </c>
      <c r="E791" s="1">
        <v>-1213.3387</v>
      </c>
      <c r="F791">
        <v>4.01</v>
      </c>
      <c r="G791" s="1">
        <v>-1216.1239</v>
      </c>
      <c r="H791">
        <v>0.68</v>
      </c>
      <c r="I791" s="1">
        <v>-1494.4576999999999</v>
      </c>
      <c r="J791" s="1">
        <v>-1513.086</v>
      </c>
      <c r="K791" s="1">
        <v>-1503.5564999999999</v>
      </c>
      <c r="L791" s="1">
        <v>-1001.1024</v>
      </c>
      <c r="M791" s="1">
        <v>-1004.8026</v>
      </c>
      <c r="N791" s="1">
        <v>-997.77169000000004</v>
      </c>
      <c r="O791" s="1">
        <v>-1378.2008000000001</v>
      </c>
      <c r="P791" s="1">
        <v>-1383.7063000000001</v>
      </c>
      <c r="Q791" s="1">
        <v>-1381.4679000000001</v>
      </c>
      <c r="S791" s="1">
        <v>-1223.3063999999999</v>
      </c>
      <c r="T791">
        <v>-4.26</v>
      </c>
      <c r="U791" s="1">
        <v>-1225.5626999999999</v>
      </c>
      <c r="V791">
        <v>-0.48</v>
      </c>
    </row>
    <row r="792" spans="1:22" x14ac:dyDescent="0.2">
      <c r="A792" s="1">
        <v>-1217.6664000000001</v>
      </c>
      <c r="B792">
        <v>57</v>
      </c>
      <c r="C792" s="1">
        <v>-1216.3981000000001</v>
      </c>
      <c r="D792">
        <v>14.79</v>
      </c>
      <c r="E792" s="1">
        <v>-1213.1496999999999</v>
      </c>
      <c r="F792">
        <v>3.83</v>
      </c>
      <c r="G792" s="1">
        <v>-1216.3515</v>
      </c>
      <c r="H792">
        <v>0.79</v>
      </c>
      <c r="I792" s="1">
        <v>-1494.4165</v>
      </c>
      <c r="J792" s="1">
        <v>-1513.1338000000001</v>
      </c>
      <c r="K792" s="1">
        <v>-1503.5871</v>
      </c>
      <c r="L792" s="1">
        <v>-1001.0872000000001</v>
      </c>
      <c r="M792" s="1">
        <v>-1004.667</v>
      </c>
      <c r="N792" s="1">
        <v>-997.74121000000002</v>
      </c>
      <c r="O792" s="1">
        <v>-1378.0513000000001</v>
      </c>
      <c r="P792" s="1">
        <v>-1383.5319</v>
      </c>
      <c r="Q792" s="1">
        <v>-1381.4702</v>
      </c>
      <c r="S792" s="1">
        <v>-1222.9313999999999</v>
      </c>
      <c r="T792">
        <v>-3.48</v>
      </c>
      <c r="U792" s="1">
        <v>-1225.5344</v>
      </c>
      <c r="V792">
        <v>-1.38</v>
      </c>
    </row>
    <row r="793" spans="1:22" x14ac:dyDescent="0.2">
      <c r="A793" s="1">
        <v>-1217.7832000000001</v>
      </c>
      <c r="B793">
        <v>57.77</v>
      </c>
      <c r="C793" s="1">
        <v>-1216.5478000000001</v>
      </c>
      <c r="D793">
        <v>14.18</v>
      </c>
      <c r="E793" s="1">
        <v>-1213.0369000000001</v>
      </c>
      <c r="F793">
        <v>3.69</v>
      </c>
      <c r="G793" s="1">
        <v>-1216.6027999999999</v>
      </c>
      <c r="H793">
        <v>1</v>
      </c>
      <c r="I793" s="1">
        <v>-1494.4091000000001</v>
      </c>
      <c r="J793" s="1">
        <v>-1513.1670999999999</v>
      </c>
      <c r="K793" s="1">
        <v>-1503.6143</v>
      </c>
      <c r="L793" s="1">
        <v>-1001.0544</v>
      </c>
      <c r="M793" s="1">
        <v>-1004.5435</v>
      </c>
      <c r="N793" s="1">
        <v>-997.72540000000004</v>
      </c>
      <c r="O793" s="1">
        <v>-1377.8967</v>
      </c>
      <c r="P793" s="1">
        <v>-1383.3523</v>
      </c>
      <c r="Q793" s="1">
        <v>-1381.4891</v>
      </c>
      <c r="S793" s="1">
        <v>-1222.6922999999999</v>
      </c>
      <c r="T793">
        <v>-2.87</v>
      </c>
      <c r="U793" s="1">
        <v>-1225.4267</v>
      </c>
      <c r="V793">
        <v>-2.4500000000000002</v>
      </c>
    </row>
    <row r="794" spans="1:22" x14ac:dyDescent="0.2">
      <c r="A794" s="1">
        <v>-1217.8957</v>
      </c>
      <c r="B794">
        <v>58.34</v>
      </c>
      <c r="C794" s="1">
        <v>-1216.6824999999999</v>
      </c>
      <c r="D794">
        <v>13.34</v>
      </c>
      <c r="E794" s="1">
        <v>-1213.0120999999999</v>
      </c>
      <c r="F794">
        <v>3.58</v>
      </c>
      <c r="G794" s="1">
        <v>-1216.8561999999999</v>
      </c>
      <c r="H794">
        <v>0.96</v>
      </c>
      <c r="I794" s="1">
        <v>-1494.4357</v>
      </c>
      <c r="J794" s="1">
        <v>-1513.1840999999999</v>
      </c>
      <c r="K794" s="1">
        <v>-1503.6351</v>
      </c>
      <c r="L794" s="1">
        <v>-1001.0008</v>
      </c>
      <c r="M794" s="1">
        <v>-1004.4351</v>
      </c>
      <c r="N794" s="1">
        <v>-997.72464000000002</v>
      </c>
      <c r="O794" s="1">
        <v>-1377.7429</v>
      </c>
      <c r="P794" s="1">
        <v>-1383.1732</v>
      </c>
      <c r="Q794" s="1">
        <v>-1381.5216</v>
      </c>
      <c r="S794" s="1">
        <v>-1222.6017999999999</v>
      </c>
      <c r="T794">
        <v>-2.31</v>
      </c>
      <c r="U794" s="1">
        <v>-1225.2775999999999</v>
      </c>
      <c r="V794">
        <v>-3.25</v>
      </c>
    </row>
    <row r="795" spans="1:22" x14ac:dyDescent="0.2">
      <c r="A795" s="1">
        <v>-1218.0096000000001</v>
      </c>
      <c r="B795">
        <v>59.04</v>
      </c>
      <c r="C795" s="1">
        <v>-1216.7718</v>
      </c>
      <c r="D795">
        <v>12.76</v>
      </c>
      <c r="E795" s="1">
        <v>-1213.077</v>
      </c>
      <c r="F795">
        <v>3.44</v>
      </c>
      <c r="G795" s="1">
        <v>-1217.0932</v>
      </c>
      <c r="H795">
        <v>0.98</v>
      </c>
      <c r="I795" s="1">
        <v>-1494.4956</v>
      </c>
      <c r="J795" s="1">
        <v>-1513.1835000000001</v>
      </c>
      <c r="K795" s="1">
        <v>-1503.6476</v>
      </c>
      <c r="L795" s="1">
        <v>-1000.9244</v>
      </c>
      <c r="M795" s="1">
        <v>-1004.3440000000001</v>
      </c>
      <c r="N795" s="1">
        <v>-997.73860000000002</v>
      </c>
      <c r="O795" s="1">
        <v>-1377.5951</v>
      </c>
      <c r="P795" s="1">
        <v>-1383.0002999999999</v>
      </c>
      <c r="Q795" s="1">
        <v>-1381.5641000000001</v>
      </c>
      <c r="S795" s="1">
        <v>-1222.6572000000001</v>
      </c>
      <c r="T795">
        <v>-1.71</v>
      </c>
      <c r="U795" s="1">
        <v>-1225.1301000000001</v>
      </c>
      <c r="V795">
        <v>-3.98</v>
      </c>
    </row>
    <row r="796" spans="1:22" x14ac:dyDescent="0.2">
      <c r="A796" s="1">
        <v>-1218.1282000000001</v>
      </c>
      <c r="B796">
        <v>59.57</v>
      </c>
      <c r="C796" s="1">
        <v>-1216.7859000000001</v>
      </c>
      <c r="D796">
        <v>12.2</v>
      </c>
      <c r="E796" s="1">
        <v>-1213.2261000000001</v>
      </c>
      <c r="F796">
        <v>3.38</v>
      </c>
      <c r="G796" s="1">
        <v>-1217.3003000000001</v>
      </c>
      <c r="H796">
        <v>0.89</v>
      </c>
      <c r="I796" s="1">
        <v>-1494.5871999999999</v>
      </c>
      <c r="J796" s="1">
        <v>-1513.1647</v>
      </c>
      <c r="K796" s="1">
        <v>-1503.6496999999999</v>
      </c>
      <c r="L796" s="1">
        <v>-1000.824</v>
      </c>
      <c r="M796" s="1">
        <v>-1004.2718</v>
      </c>
      <c r="N796" s="1">
        <v>-997.76655000000005</v>
      </c>
      <c r="O796" s="1">
        <v>-1377.4577999999999</v>
      </c>
      <c r="P796" s="1">
        <v>-1382.8390999999999</v>
      </c>
      <c r="Q796" s="1">
        <v>-1381.6119000000001</v>
      </c>
      <c r="S796" s="1">
        <v>-1222.8445999999999</v>
      </c>
      <c r="T796">
        <v>-1.2</v>
      </c>
      <c r="U796" s="1">
        <v>-1225.0232000000001</v>
      </c>
      <c r="V796">
        <v>-4.9000000000000004</v>
      </c>
    </row>
    <row r="797" spans="1:22" x14ac:dyDescent="0.2">
      <c r="A797" s="1">
        <v>-1218.2527</v>
      </c>
      <c r="B797">
        <v>60.2</v>
      </c>
      <c r="C797" s="1">
        <v>-1216.6993</v>
      </c>
      <c r="D797">
        <v>11.8</v>
      </c>
      <c r="E797" s="1">
        <v>-1213.4499000000001</v>
      </c>
      <c r="F797">
        <v>3.21</v>
      </c>
      <c r="G797" s="1">
        <v>-1217.4690000000001</v>
      </c>
      <c r="H797">
        <v>0.77</v>
      </c>
      <c r="I797" s="1">
        <v>-1494.7073</v>
      </c>
      <c r="J797" s="1">
        <v>-1513.1274000000001</v>
      </c>
      <c r="K797" s="1">
        <v>-1503.6405</v>
      </c>
      <c r="L797" s="1">
        <v>-1000.6998</v>
      </c>
      <c r="M797" s="1">
        <v>-1004.2197</v>
      </c>
      <c r="N797" s="1">
        <v>-997.80695000000003</v>
      </c>
      <c r="O797" s="1">
        <v>-1377.3344</v>
      </c>
      <c r="P797" s="1">
        <v>-1382.6947</v>
      </c>
      <c r="Q797" s="1">
        <v>-1381.6605999999999</v>
      </c>
      <c r="S797" s="1">
        <v>-1223.1414</v>
      </c>
      <c r="T797">
        <v>-0.81</v>
      </c>
      <c r="U797" s="1">
        <v>-1224.9875</v>
      </c>
      <c r="V797">
        <v>-5.85</v>
      </c>
    </row>
    <row r="798" spans="1:22" x14ac:dyDescent="0.2">
      <c r="A798" s="1">
        <v>-1218.3818000000001</v>
      </c>
      <c r="B798">
        <v>60.87</v>
      </c>
      <c r="C798" s="1">
        <v>-1216.4930999999999</v>
      </c>
      <c r="D798">
        <v>11.29</v>
      </c>
      <c r="E798" s="1">
        <v>-1213.7371000000001</v>
      </c>
      <c r="F798">
        <v>3.3</v>
      </c>
      <c r="G798" s="1">
        <v>-1217.5936999999999</v>
      </c>
      <c r="H798">
        <v>0.56999999999999995</v>
      </c>
      <c r="I798" s="1">
        <v>-1494.8522</v>
      </c>
      <c r="J798" s="1">
        <v>-1513.0715</v>
      </c>
      <c r="K798" s="1">
        <v>-1503.6197999999999</v>
      </c>
      <c r="L798" s="1">
        <v>-1000.5527</v>
      </c>
      <c r="M798" s="1">
        <v>-1004.188</v>
      </c>
      <c r="N798" s="1">
        <v>-997.85833000000002</v>
      </c>
      <c r="O798" s="1">
        <v>-1377.2275</v>
      </c>
      <c r="P798" s="1">
        <v>-1382.5722000000001</v>
      </c>
      <c r="Q798" s="1">
        <v>-1381.7064</v>
      </c>
      <c r="S798" s="1">
        <v>-1223.5189</v>
      </c>
      <c r="T798">
        <v>-0.79</v>
      </c>
      <c r="U798" s="1">
        <v>-1225.0410999999999</v>
      </c>
      <c r="V798">
        <v>-6.4</v>
      </c>
    </row>
    <row r="799" spans="1:22" x14ac:dyDescent="0.2">
      <c r="A799" s="1">
        <v>-1218.5145</v>
      </c>
      <c r="B799">
        <v>61.29</v>
      </c>
      <c r="C799" s="1">
        <v>-1216.1596</v>
      </c>
      <c r="D799">
        <v>11.24</v>
      </c>
      <c r="E799" s="1">
        <v>-1214.0748000000001</v>
      </c>
      <c r="F799">
        <v>3.14</v>
      </c>
      <c r="G799" s="1">
        <v>-1217.6695</v>
      </c>
      <c r="H799">
        <v>0.28000000000000003</v>
      </c>
      <c r="I799" s="1">
        <v>-1495.0162</v>
      </c>
      <c r="J799" s="1">
        <v>-1512.9967999999999</v>
      </c>
      <c r="K799" s="1">
        <v>-1503.5879</v>
      </c>
      <c r="L799" s="1">
        <v>-1000.385</v>
      </c>
      <c r="M799" s="1">
        <v>-1004.1766</v>
      </c>
      <c r="N799" s="1">
        <v>-997.91830000000004</v>
      </c>
      <c r="O799" s="1">
        <v>-1377.1389999999999</v>
      </c>
      <c r="P799" s="1">
        <v>-1382.4757999999999</v>
      </c>
      <c r="Q799" s="1">
        <v>-1381.7463</v>
      </c>
      <c r="S799" s="1">
        <v>-1223.9446</v>
      </c>
      <c r="T799">
        <v>-0.65</v>
      </c>
      <c r="U799" s="1">
        <v>-1225.1858</v>
      </c>
      <c r="V799">
        <v>-7.07</v>
      </c>
    </row>
    <row r="800" spans="1:22" x14ac:dyDescent="0.2">
      <c r="A800" s="1">
        <v>-1218.6500000000001</v>
      </c>
      <c r="B800">
        <v>61.86</v>
      </c>
      <c r="C800" s="1">
        <v>-1215.7045000000001</v>
      </c>
      <c r="D800">
        <v>11.7</v>
      </c>
      <c r="E800" s="1">
        <v>-1214.4468999999999</v>
      </c>
      <c r="F800">
        <v>3.19</v>
      </c>
      <c r="G800" s="1">
        <v>-1217.6926000000001</v>
      </c>
      <c r="H800">
        <v>-0.04</v>
      </c>
      <c r="I800" s="1">
        <v>-1495.1925000000001</v>
      </c>
      <c r="J800" s="1">
        <v>-1512.9039</v>
      </c>
      <c r="K800" s="1">
        <v>-1503.546</v>
      </c>
      <c r="L800" s="1">
        <v>-1000.1993</v>
      </c>
      <c r="M800" s="1">
        <v>-1004.1851</v>
      </c>
      <c r="N800" s="1">
        <v>-997.98440000000005</v>
      </c>
      <c r="O800" s="1">
        <v>-1377.0703000000001</v>
      </c>
      <c r="P800" s="1">
        <v>-1382.4088999999999</v>
      </c>
      <c r="Q800" s="1">
        <v>-1381.7771</v>
      </c>
      <c r="S800" s="1">
        <v>-1224.3842</v>
      </c>
      <c r="T800">
        <v>-0.31</v>
      </c>
      <c r="U800" s="1">
        <v>-1225.4087999999999</v>
      </c>
      <c r="V800">
        <v>-7.54</v>
      </c>
    </row>
    <row r="801" spans="1:22" x14ac:dyDescent="0.2">
      <c r="A801" s="1">
        <v>-1218.7869000000001</v>
      </c>
      <c r="B801">
        <v>62.35</v>
      </c>
      <c r="C801" s="1">
        <v>-1215.1483000000001</v>
      </c>
      <c r="D801">
        <v>12.26</v>
      </c>
      <c r="E801" s="1">
        <v>-1214.8351</v>
      </c>
      <c r="F801">
        <v>2.98</v>
      </c>
      <c r="G801" s="1">
        <v>-1217.6609000000001</v>
      </c>
      <c r="H801">
        <v>-0.34</v>
      </c>
      <c r="I801" s="1">
        <v>-1495.3728000000001</v>
      </c>
      <c r="J801" s="1">
        <v>-1512.7931000000001</v>
      </c>
      <c r="K801" s="1">
        <v>-1503.4961000000001</v>
      </c>
      <c r="L801" s="1">
        <v>-999.99947999999995</v>
      </c>
      <c r="M801" s="1">
        <v>-1004.2119</v>
      </c>
      <c r="N801" s="1">
        <v>-998.05389000000002</v>
      </c>
      <c r="O801" s="1">
        <v>-1377.0217</v>
      </c>
      <c r="P801" s="1">
        <v>-1382.3738000000001</v>
      </c>
      <c r="Q801" s="1">
        <v>-1381.7978000000001</v>
      </c>
      <c r="S801" s="1">
        <v>-1224.8032000000001</v>
      </c>
      <c r="T801">
        <v>-0.32</v>
      </c>
      <c r="U801" s="1">
        <v>-1225.6849999999999</v>
      </c>
      <c r="V801">
        <v>-8.11</v>
      </c>
    </row>
    <row r="802" spans="1:22" x14ac:dyDescent="0.2">
      <c r="A802" s="1">
        <v>-1218.9186</v>
      </c>
      <c r="B802">
        <v>62.8</v>
      </c>
      <c r="C802" s="1">
        <v>-1214.5299</v>
      </c>
      <c r="D802">
        <v>12.64</v>
      </c>
      <c r="E802" s="1">
        <v>-1215.2190000000001</v>
      </c>
      <c r="F802">
        <v>2.84</v>
      </c>
      <c r="G802" s="1">
        <v>-1217.5766000000001</v>
      </c>
      <c r="H802">
        <v>-0.39</v>
      </c>
      <c r="I802" s="1">
        <v>-1495.5487000000001</v>
      </c>
      <c r="J802" s="1">
        <v>-1512.6651999999999</v>
      </c>
      <c r="K802" s="1">
        <v>-1503.44</v>
      </c>
      <c r="L802" s="1">
        <v>-999.78939000000003</v>
      </c>
      <c r="M802" s="1">
        <v>-1004.2553</v>
      </c>
      <c r="N802" s="1">
        <v>-998.12341000000004</v>
      </c>
      <c r="O802" s="1">
        <v>-1376.9926</v>
      </c>
      <c r="P802" s="1">
        <v>-1382.3724</v>
      </c>
      <c r="Q802" s="1">
        <v>-1381.8083999999999</v>
      </c>
      <c r="S802" s="1">
        <v>-1225.1703</v>
      </c>
      <c r="T802">
        <v>-0.13</v>
      </c>
      <c r="U802" s="1">
        <v>-1225.9813999999999</v>
      </c>
      <c r="V802">
        <v>-8.02</v>
      </c>
    </row>
    <row r="803" spans="1:22" x14ac:dyDescent="0.2">
      <c r="A803" s="1">
        <v>-1219.0306</v>
      </c>
      <c r="B803">
        <v>63.07</v>
      </c>
      <c r="C803" s="1">
        <v>-1213.9041</v>
      </c>
      <c r="D803">
        <v>13.32</v>
      </c>
      <c r="E803" s="1">
        <v>-1215.5785000000001</v>
      </c>
      <c r="F803">
        <v>2.67</v>
      </c>
      <c r="G803" s="1">
        <v>-1217.4450999999999</v>
      </c>
      <c r="H803">
        <v>-0.67</v>
      </c>
      <c r="I803" s="1">
        <v>-1495.7102</v>
      </c>
      <c r="J803" s="1">
        <v>-1512.5211999999999</v>
      </c>
      <c r="K803" s="1">
        <v>-1503.3806</v>
      </c>
      <c r="L803" s="1">
        <v>-999.57372999999995</v>
      </c>
      <c r="M803" s="1">
        <v>-1004.313</v>
      </c>
      <c r="N803" s="1">
        <v>-998.19056999999998</v>
      </c>
      <c r="O803" s="1">
        <v>-1376.9824000000001</v>
      </c>
      <c r="P803" s="1">
        <v>-1382.405</v>
      </c>
      <c r="Q803" s="1">
        <v>-1381.8106</v>
      </c>
      <c r="S803" s="1">
        <v>-1225.4595999999999</v>
      </c>
      <c r="T803">
        <v>0.28999999999999998</v>
      </c>
      <c r="U803" s="1">
        <v>-1226.2617</v>
      </c>
      <c r="V803">
        <v>-8.06</v>
      </c>
    </row>
    <row r="804" spans="1:22" x14ac:dyDescent="0.2">
      <c r="A804" s="1">
        <v>-1219.0990999999999</v>
      </c>
      <c r="B804">
        <v>63.36</v>
      </c>
      <c r="C804" s="1">
        <v>-1213.3373999999999</v>
      </c>
      <c r="D804">
        <v>14.03</v>
      </c>
      <c r="E804" s="1">
        <v>-1215.8942999999999</v>
      </c>
      <c r="F804">
        <v>2.63</v>
      </c>
      <c r="G804" s="1">
        <v>-1217.2755</v>
      </c>
      <c r="H804">
        <v>-0.97</v>
      </c>
      <c r="I804" s="1">
        <v>-1495.8490999999999</v>
      </c>
      <c r="J804" s="1">
        <v>-1512.3623</v>
      </c>
      <c r="K804" s="1">
        <v>-1503.3202000000001</v>
      </c>
      <c r="L804" s="1">
        <v>-999.35713999999996</v>
      </c>
      <c r="M804" s="1">
        <v>-1004.3821</v>
      </c>
      <c r="N804" s="1">
        <v>-998.25291000000004</v>
      </c>
      <c r="O804" s="1">
        <v>-1376.9897000000001</v>
      </c>
      <c r="P804" s="1">
        <v>-1382.471</v>
      </c>
      <c r="Q804" s="1">
        <v>-1381.806</v>
      </c>
      <c r="S804" s="1">
        <v>-1225.6518000000001</v>
      </c>
      <c r="T804">
        <v>0.48</v>
      </c>
      <c r="U804" s="1">
        <v>-1226.4914000000001</v>
      </c>
      <c r="V804">
        <v>-7.85</v>
      </c>
    </row>
    <row r="805" spans="1:22" x14ac:dyDescent="0.2">
      <c r="A805" s="1">
        <v>-1219.0953999999999</v>
      </c>
      <c r="B805">
        <v>63.51</v>
      </c>
      <c r="C805" s="1">
        <v>-1212.9001000000001</v>
      </c>
      <c r="D805">
        <v>14.54</v>
      </c>
      <c r="E805" s="1">
        <v>-1216.153</v>
      </c>
      <c r="F805">
        <v>2.2599999999999998</v>
      </c>
      <c r="G805" s="1">
        <v>-1217.0771</v>
      </c>
      <c r="H805">
        <v>-1.26</v>
      </c>
      <c r="I805" s="1">
        <v>-1495.9572000000001</v>
      </c>
      <c r="J805" s="1">
        <v>-1512.1899000000001</v>
      </c>
      <c r="K805" s="1">
        <v>-1503.2611999999999</v>
      </c>
      <c r="L805" s="1">
        <v>-999.14444000000003</v>
      </c>
      <c r="M805" s="1">
        <v>-1004.4598999999999</v>
      </c>
      <c r="N805" s="1">
        <v>-998.30809999999997</v>
      </c>
      <c r="O805" s="1">
        <v>-1377.0128999999999</v>
      </c>
      <c r="P805" s="1">
        <v>-1382.5681999999999</v>
      </c>
      <c r="Q805" s="1">
        <v>-1381.7982</v>
      </c>
      <c r="S805" s="1">
        <v>-1225.7372</v>
      </c>
      <c r="T805">
        <v>1.1200000000000001</v>
      </c>
      <c r="U805" s="1">
        <v>-1226.6422</v>
      </c>
      <c r="V805">
        <v>-7.2</v>
      </c>
    </row>
    <row r="806" spans="1:22" x14ac:dyDescent="0.2">
      <c r="A806" s="1">
        <v>-1218.9930999999999</v>
      </c>
      <c r="B806">
        <v>63.86</v>
      </c>
      <c r="C806" s="1">
        <v>-1212.6537000000001</v>
      </c>
      <c r="D806">
        <v>15.02</v>
      </c>
      <c r="E806" s="1">
        <v>-1216.3481999999999</v>
      </c>
      <c r="F806">
        <v>1.89</v>
      </c>
      <c r="G806" s="1">
        <v>-1216.8597</v>
      </c>
      <c r="H806">
        <v>-1.43</v>
      </c>
      <c r="I806" s="1">
        <v>-1496.0283999999999</v>
      </c>
      <c r="J806" s="1">
        <v>-1512.0055</v>
      </c>
      <c r="K806" s="1">
        <v>-1503.2056</v>
      </c>
      <c r="L806" s="1">
        <v>-998.9402</v>
      </c>
      <c r="M806" s="1">
        <v>-1004.5427</v>
      </c>
      <c r="N806" s="1">
        <v>-998.35472000000004</v>
      </c>
      <c r="O806" s="1">
        <v>-1377.0498</v>
      </c>
      <c r="P806" s="1">
        <v>-1382.6929</v>
      </c>
      <c r="Q806" s="1">
        <v>-1381.7904000000001</v>
      </c>
      <c r="S806" s="1">
        <v>-1225.7121</v>
      </c>
      <c r="T806">
        <v>1.56</v>
      </c>
      <c r="U806" s="1">
        <v>-1226.6971000000001</v>
      </c>
      <c r="V806">
        <v>-6.66</v>
      </c>
    </row>
    <row r="807" spans="1:22" x14ac:dyDescent="0.2">
      <c r="A807" s="1">
        <v>-1218.7784999999999</v>
      </c>
      <c r="B807">
        <v>63.97</v>
      </c>
      <c r="C807" s="1">
        <v>-1212.6338000000001</v>
      </c>
      <c r="D807">
        <v>15.33</v>
      </c>
      <c r="E807" s="1">
        <v>-1216.4797000000001</v>
      </c>
      <c r="F807">
        <v>1.57</v>
      </c>
      <c r="G807" s="1">
        <v>-1216.6316999999999</v>
      </c>
      <c r="H807">
        <v>-1.69</v>
      </c>
      <c r="I807" s="1">
        <v>-1496.0583999999999</v>
      </c>
      <c r="J807" s="1">
        <v>-1511.8108</v>
      </c>
      <c r="K807" s="1">
        <v>-1503.1542999999999</v>
      </c>
      <c r="L807" s="1">
        <v>-998.74875999999995</v>
      </c>
      <c r="M807" s="1">
        <v>-1004.6267</v>
      </c>
      <c r="N807" s="1">
        <v>-998.39184999999998</v>
      </c>
      <c r="O807" s="1">
        <v>-1377.098</v>
      </c>
      <c r="P807" s="1">
        <v>-1382.8402000000001</v>
      </c>
      <c r="Q807" s="1">
        <v>-1381.7869000000001</v>
      </c>
      <c r="S807" s="1">
        <v>-1225.5802000000001</v>
      </c>
      <c r="T807">
        <v>1.64</v>
      </c>
      <c r="U807" s="1">
        <v>-1226.6519000000001</v>
      </c>
      <c r="V807">
        <v>-5.73</v>
      </c>
    </row>
    <row r="808" spans="1:22" x14ac:dyDescent="0.2">
      <c r="A808" s="1">
        <v>-1218.4571000000001</v>
      </c>
      <c r="B808">
        <v>64.11</v>
      </c>
      <c r="C808" s="1">
        <v>-1212.8409999999999</v>
      </c>
      <c r="D808">
        <v>15.41</v>
      </c>
      <c r="E808" s="1">
        <v>-1216.549</v>
      </c>
      <c r="F808">
        <v>1.3</v>
      </c>
      <c r="G808" s="1">
        <v>-1216.4027000000001</v>
      </c>
      <c r="H808">
        <v>-2.02</v>
      </c>
      <c r="I808" s="1">
        <v>-1496.046</v>
      </c>
      <c r="J808" s="1">
        <v>-1511.6075000000001</v>
      </c>
      <c r="K808" s="1">
        <v>-1503.1071999999999</v>
      </c>
      <c r="L808" s="1">
        <v>-998.57428000000004</v>
      </c>
      <c r="M808" s="1">
        <v>-1004.708</v>
      </c>
      <c r="N808" s="1">
        <v>-998.41945999999996</v>
      </c>
      <c r="O808" s="1">
        <v>-1377.1548</v>
      </c>
      <c r="P808" s="1">
        <v>-1383.0038999999999</v>
      </c>
      <c r="Q808" s="1">
        <v>-1381.7907</v>
      </c>
      <c r="S808" s="1">
        <v>-1225.3510000000001</v>
      </c>
      <c r="T808">
        <v>2.04</v>
      </c>
      <c r="U808" s="1">
        <v>-1226.5153</v>
      </c>
      <c r="V808">
        <v>-4.58</v>
      </c>
    </row>
    <row r="809" spans="1:22" x14ac:dyDescent="0.2">
      <c r="A809" s="1">
        <v>-1218.0528999999999</v>
      </c>
      <c r="B809">
        <v>64.23</v>
      </c>
      <c r="C809" s="1">
        <v>-1213.2427</v>
      </c>
      <c r="D809">
        <v>15.35</v>
      </c>
      <c r="E809" s="1">
        <v>-1216.5582999999999</v>
      </c>
      <c r="F809">
        <v>0.98</v>
      </c>
      <c r="G809" s="1">
        <v>-1216.1831999999999</v>
      </c>
      <c r="H809">
        <v>-2.04</v>
      </c>
      <c r="I809" s="1">
        <v>-1495.9916000000001</v>
      </c>
      <c r="J809" s="1">
        <v>-1511.3967</v>
      </c>
      <c r="K809" s="1">
        <v>-1503.0642</v>
      </c>
      <c r="L809" s="1">
        <v>-998.42080999999996</v>
      </c>
      <c r="M809" s="1">
        <v>-1004.7826</v>
      </c>
      <c r="N809" s="1">
        <v>-998.43817000000001</v>
      </c>
      <c r="O809" s="1">
        <v>-1377.2173</v>
      </c>
      <c r="P809" s="1">
        <v>-1383.1769999999999</v>
      </c>
      <c r="Q809" s="1">
        <v>-1381.8051</v>
      </c>
      <c r="S809" s="1">
        <v>-1225.0413000000001</v>
      </c>
      <c r="T809">
        <v>2.69</v>
      </c>
      <c r="U809" s="1">
        <v>-1226.3072999999999</v>
      </c>
      <c r="V809">
        <v>-3.53</v>
      </c>
    </row>
    <row r="810" spans="1:22" x14ac:dyDescent="0.2">
      <c r="A810" s="1">
        <v>-1217.6023</v>
      </c>
      <c r="B810">
        <v>64.33</v>
      </c>
      <c r="C810" s="1">
        <v>-1213.7834</v>
      </c>
      <c r="D810">
        <v>15.32</v>
      </c>
      <c r="E810" s="1">
        <v>-1216.5078000000001</v>
      </c>
      <c r="F810">
        <v>0.72</v>
      </c>
      <c r="G810" s="1">
        <v>-1215.9871000000001</v>
      </c>
      <c r="H810">
        <v>-2.23</v>
      </c>
      <c r="I810" s="1">
        <v>-1495.8987999999999</v>
      </c>
      <c r="J810" s="1">
        <v>-1511.1795999999999</v>
      </c>
      <c r="K810" s="1">
        <v>-1503.0246</v>
      </c>
      <c r="L810" s="1">
        <v>-998.29100000000005</v>
      </c>
      <c r="M810" s="1">
        <v>-1004.8468</v>
      </c>
      <c r="N810" s="1">
        <v>-998.44889000000001</v>
      </c>
      <c r="O810" s="1">
        <v>-1377.2828</v>
      </c>
      <c r="P810" s="1">
        <v>-1383.3516</v>
      </c>
      <c r="Q810" s="1">
        <v>-1381.8326</v>
      </c>
      <c r="S810" s="1">
        <v>-1224.6771000000001</v>
      </c>
      <c r="T810">
        <v>2.83</v>
      </c>
      <c r="U810" s="1">
        <v>-1226.0532000000001</v>
      </c>
      <c r="V810">
        <v>-2.14</v>
      </c>
    </row>
    <row r="811" spans="1:22" x14ac:dyDescent="0.2">
      <c r="A811" s="1">
        <v>-1217.1457</v>
      </c>
      <c r="B811">
        <v>64.34</v>
      </c>
      <c r="C811" s="1">
        <v>-1214.3992000000001</v>
      </c>
      <c r="D811">
        <v>15.41</v>
      </c>
      <c r="E811" s="1">
        <v>-1216.3996999999999</v>
      </c>
      <c r="F811">
        <v>0.71</v>
      </c>
      <c r="G811" s="1">
        <v>-1215.8281999999999</v>
      </c>
      <c r="H811">
        <v>-2.4700000000000002</v>
      </c>
      <c r="I811" s="1">
        <v>-1495.7727</v>
      </c>
      <c r="J811" s="1">
        <v>-1510.9571000000001</v>
      </c>
      <c r="K811" s="1">
        <v>-1502.9869000000001</v>
      </c>
      <c r="L811" s="1">
        <v>-998.18700999999999</v>
      </c>
      <c r="M811" s="1">
        <v>-1004.897</v>
      </c>
      <c r="N811" s="1">
        <v>-998.45282999999995</v>
      </c>
      <c r="O811" s="1">
        <v>-1377.3486</v>
      </c>
      <c r="P811" s="1">
        <v>-1383.5199</v>
      </c>
      <c r="Q811" s="1">
        <v>-1381.8751</v>
      </c>
      <c r="S811" s="1">
        <v>-1224.2954</v>
      </c>
      <c r="T811">
        <v>2.78</v>
      </c>
      <c r="U811" s="1">
        <v>-1225.7773</v>
      </c>
      <c r="V811">
        <v>-0.88</v>
      </c>
    </row>
    <row r="812" spans="1:22" x14ac:dyDescent="0.2">
      <c r="A812" s="1">
        <v>-1216.7191</v>
      </c>
      <c r="B812">
        <v>64.319999999999993</v>
      </c>
      <c r="C812" s="1">
        <v>-1215.0300999999999</v>
      </c>
      <c r="D812">
        <v>15.21</v>
      </c>
      <c r="E812" s="1">
        <v>-1216.242</v>
      </c>
      <c r="F812">
        <v>0.66</v>
      </c>
      <c r="G812" s="1">
        <v>-1215.7191</v>
      </c>
      <c r="H812">
        <v>-2.38</v>
      </c>
      <c r="I812" s="1">
        <v>-1495.6204</v>
      </c>
      <c r="J812" s="1">
        <v>-1510.7302999999999</v>
      </c>
      <c r="K812" s="1">
        <v>-1502.9498000000001</v>
      </c>
      <c r="L812" s="1">
        <v>-998.11072999999999</v>
      </c>
      <c r="M812" s="1">
        <v>-1004.9305000000001</v>
      </c>
      <c r="N812" s="1">
        <v>-998.45212000000004</v>
      </c>
      <c r="O812" s="1">
        <v>-1377.4123</v>
      </c>
      <c r="P812" s="1">
        <v>-1383.6748</v>
      </c>
      <c r="Q812" s="1">
        <v>-1381.9336000000001</v>
      </c>
      <c r="S812" s="1">
        <v>-1223.941</v>
      </c>
      <c r="T812">
        <v>2.79</v>
      </c>
      <c r="U812" s="1">
        <v>-1225.4991</v>
      </c>
      <c r="V812">
        <v>0.03</v>
      </c>
    </row>
    <row r="813" spans="1:22" x14ac:dyDescent="0.2">
      <c r="A813" s="1">
        <v>-1216.3504</v>
      </c>
      <c r="B813">
        <v>64.13</v>
      </c>
      <c r="C813" s="1">
        <v>-1215.6215999999999</v>
      </c>
      <c r="D813">
        <v>15.18</v>
      </c>
      <c r="E813" s="1">
        <v>-1216.0512000000001</v>
      </c>
      <c r="F813">
        <v>0.63</v>
      </c>
      <c r="G813" s="1">
        <v>-1215.6683</v>
      </c>
      <c r="H813">
        <v>-2.57</v>
      </c>
      <c r="I813" s="1">
        <v>-1495.4502</v>
      </c>
      <c r="J813" s="1">
        <v>-1510.5001999999999</v>
      </c>
      <c r="K813" s="1">
        <v>-1502.9122</v>
      </c>
      <c r="L813" s="1">
        <v>-998.06322</v>
      </c>
      <c r="M813" s="1">
        <v>-1004.9446</v>
      </c>
      <c r="N813" s="1">
        <v>-998.44866999999999</v>
      </c>
      <c r="O813" s="1">
        <v>-1377.4712999999999</v>
      </c>
      <c r="P813" s="1">
        <v>-1383.8100999999999</v>
      </c>
      <c r="Q813" s="1">
        <v>-1382.0081</v>
      </c>
      <c r="S813" s="1">
        <v>-1223.6617000000001</v>
      </c>
      <c r="T813">
        <v>2.44</v>
      </c>
      <c r="U813" s="1">
        <v>-1225.2313999999999</v>
      </c>
      <c r="V813">
        <v>1.35</v>
      </c>
    </row>
    <row r="814" spans="1:22" x14ac:dyDescent="0.2">
      <c r="A814" s="1">
        <v>-1216.0554</v>
      </c>
      <c r="B814">
        <v>63.79</v>
      </c>
      <c r="C814" s="1">
        <v>-1216.1286</v>
      </c>
      <c r="D814">
        <v>15.24</v>
      </c>
      <c r="E814" s="1">
        <v>-1215.8499999999999</v>
      </c>
      <c r="F814">
        <v>0.81</v>
      </c>
      <c r="G814" s="1">
        <v>-1215.6790000000001</v>
      </c>
      <c r="H814">
        <v>-2.6</v>
      </c>
      <c r="I814" s="1">
        <v>-1495.2704000000001</v>
      </c>
      <c r="J814" s="1">
        <v>-1510.2677000000001</v>
      </c>
      <c r="K814" s="1">
        <v>-1502.873</v>
      </c>
      <c r="L814" s="1">
        <v>-998.04436999999996</v>
      </c>
      <c r="M814" s="1">
        <v>-1004.938</v>
      </c>
      <c r="N814" s="1">
        <v>-998.44488999999999</v>
      </c>
      <c r="O814" s="1">
        <v>-1377.5229999999999</v>
      </c>
      <c r="P814" s="1">
        <v>-1383.9209000000001</v>
      </c>
      <c r="Q814" s="1">
        <v>-1382.098</v>
      </c>
      <c r="S814" s="1">
        <v>-1223.4947</v>
      </c>
      <c r="T814">
        <v>2.09</v>
      </c>
      <c r="U814" s="1">
        <v>-1224.9829</v>
      </c>
      <c r="V814">
        <v>2.42</v>
      </c>
    </row>
    <row r="815" spans="1:22" x14ac:dyDescent="0.2">
      <c r="A815" s="1">
        <v>-1215.8408999999999</v>
      </c>
      <c r="B815">
        <v>63.65</v>
      </c>
      <c r="C815" s="1">
        <v>-1216.518</v>
      </c>
      <c r="D815">
        <v>15.73</v>
      </c>
      <c r="E815" s="1">
        <v>-1215.6638</v>
      </c>
      <c r="F815">
        <v>1.02</v>
      </c>
      <c r="G815" s="1">
        <v>-1215.7479000000001</v>
      </c>
      <c r="H815">
        <v>-2.81</v>
      </c>
      <c r="I815" s="1">
        <v>-1495.0898</v>
      </c>
      <c r="J815" s="1">
        <v>-1510.0337</v>
      </c>
      <c r="K815" s="1">
        <v>-1502.8318999999999</v>
      </c>
      <c r="L815" s="1">
        <v>-998.05321000000004</v>
      </c>
      <c r="M815" s="1">
        <v>-1004.91</v>
      </c>
      <c r="N815" s="1">
        <v>-998.44244000000003</v>
      </c>
      <c r="O815" s="1">
        <v>-1377.5645</v>
      </c>
      <c r="P815" s="1">
        <v>-1384.0044</v>
      </c>
      <c r="Q815" s="1">
        <v>-1382.2022999999999</v>
      </c>
      <c r="S815" s="1">
        <v>-1223.4592</v>
      </c>
      <c r="T815">
        <v>1.24</v>
      </c>
      <c r="U815" s="1">
        <v>-1224.7592</v>
      </c>
      <c r="V815">
        <v>3.5</v>
      </c>
    </row>
    <row r="816" spans="1:22" x14ac:dyDescent="0.2">
      <c r="A816" s="1">
        <v>-1215.7102</v>
      </c>
      <c r="B816">
        <v>63.12</v>
      </c>
      <c r="C816" s="1">
        <v>-1216.7723000000001</v>
      </c>
      <c r="D816">
        <v>15.88</v>
      </c>
      <c r="E816" s="1">
        <v>-1215.5150000000001</v>
      </c>
      <c r="F816">
        <v>1.31</v>
      </c>
      <c r="G816" s="1">
        <v>-1215.8661</v>
      </c>
      <c r="H816">
        <v>-2.73</v>
      </c>
      <c r="I816" s="1">
        <v>-1494.9154000000001</v>
      </c>
      <c r="J816" s="1">
        <v>-1509.7997</v>
      </c>
      <c r="K816" s="1">
        <v>-1502.7889</v>
      </c>
      <c r="L816" s="1">
        <v>-998.08753999999999</v>
      </c>
      <c r="M816" s="1">
        <v>-1004.861</v>
      </c>
      <c r="N816" s="1">
        <v>-998.44374000000005</v>
      </c>
      <c r="O816" s="1">
        <v>-1377.5940000000001</v>
      </c>
      <c r="P816" s="1">
        <v>-1384.0596</v>
      </c>
      <c r="Q816" s="1">
        <v>-1382.3190999999999</v>
      </c>
      <c r="S816" s="1">
        <v>-1223.5532000000001</v>
      </c>
      <c r="T816">
        <v>0.26</v>
      </c>
      <c r="U816" s="1">
        <v>-1224.5672999999999</v>
      </c>
      <c r="V816">
        <v>4.13</v>
      </c>
    </row>
    <row r="817" spans="1:22" x14ac:dyDescent="0.2">
      <c r="A817" s="1">
        <v>-1215.6647</v>
      </c>
      <c r="B817">
        <v>62.67</v>
      </c>
      <c r="C817" s="1">
        <v>-1216.8905</v>
      </c>
      <c r="D817">
        <v>16.36</v>
      </c>
      <c r="E817" s="1">
        <v>-1215.4202</v>
      </c>
      <c r="F817">
        <v>1.65</v>
      </c>
      <c r="G817" s="1">
        <v>-1216.0206000000001</v>
      </c>
      <c r="H817">
        <v>-2.95</v>
      </c>
      <c r="I817" s="1">
        <v>-1494.7544</v>
      </c>
      <c r="J817" s="1">
        <v>-1509.5676000000001</v>
      </c>
      <c r="K817" s="1">
        <v>-1502.7447999999999</v>
      </c>
      <c r="L817" s="1">
        <v>-998.14390000000003</v>
      </c>
      <c r="M817" s="1">
        <v>-1004.7918</v>
      </c>
      <c r="N817" s="1">
        <v>-998.45003999999994</v>
      </c>
      <c r="O817" s="1">
        <v>-1377.6092000000001</v>
      </c>
      <c r="P817" s="1">
        <v>-1384.087</v>
      </c>
      <c r="Q817" s="1">
        <v>-1382.4468999999999</v>
      </c>
      <c r="S817" s="1">
        <v>-1223.7541000000001</v>
      </c>
      <c r="T817">
        <v>-0.68</v>
      </c>
      <c r="U817" s="1">
        <v>-1224.4156</v>
      </c>
      <c r="V817">
        <v>4.8</v>
      </c>
    </row>
    <row r="818" spans="1:22" x14ac:dyDescent="0.2">
      <c r="A818" s="1">
        <v>-1215.7023999999999</v>
      </c>
      <c r="B818">
        <v>62.15</v>
      </c>
      <c r="C818" s="1">
        <v>-1216.8892000000001</v>
      </c>
      <c r="D818">
        <v>16.79</v>
      </c>
      <c r="E818" s="1">
        <v>-1215.3876</v>
      </c>
      <c r="F818">
        <v>2.0499999999999998</v>
      </c>
      <c r="G818" s="1">
        <v>-1216.1934000000001</v>
      </c>
      <c r="H818">
        <v>-2.96</v>
      </c>
      <c r="I818" s="1">
        <v>-1494.6121000000001</v>
      </c>
      <c r="J818" s="1">
        <v>-1509.3398</v>
      </c>
      <c r="K818" s="1">
        <v>-1502.7002</v>
      </c>
      <c r="L818" s="1">
        <v>-998.21789999999999</v>
      </c>
      <c r="M818" s="1">
        <v>-1004.7043</v>
      </c>
      <c r="N818" s="1">
        <v>-998.46203000000003</v>
      </c>
      <c r="O818" s="1">
        <v>-1377.6081999999999</v>
      </c>
      <c r="P818" s="1">
        <v>-1384.0881999999999</v>
      </c>
      <c r="Q818" s="1">
        <v>-1382.5835</v>
      </c>
      <c r="S818" s="1">
        <v>-1224.0282999999999</v>
      </c>
      <c r="T818">
        <v>-1.58</v>
      </c>
      <c r="U818" s="1">
        <v>-1224.3118999999999</v>
      </c>
      <c r="V818">
        <v>5.22</v>
      </c>
    </row>
    <row r="819" spans="1:22" x14ac:dyDescent="0.2">
      <c r="A819" s="1">
        <v>-1215.8163999999999</v>
      </c>
      <c r="B819">
        <v>61.54</v>
      </c>
      <c r="C819" s="1">
        <v>-1216.7999</v>
      </c>
      <c r="D819">
        <v>17.38</v>
      </c>
      <c r="E819" s="1">
        <v>-1215.4177999999999</v>
      </c>
      <c r="F819">
        <v>2.68</v>
      </c>
      <c r="G819" s="1">
        <v>-1216.367</v>
      </c>
      <c r="H819">
        <v>-3.09</v>
      </c>
      <c r="I819" s="1">
        <v>-1494.4927</v>
      </c>
      <c r="J819" s="1">
        <v>-1509.1189999999999</v>
      </c>
      <c r="K819" s="1">
        <v>-1502.6563000000001</v>
      </c>
      <c r="L819" s="1">
        <v>-998.30385999999999</v>
      </c>
      <c r="M819" s="1">
        <v>-1004.6006</v>
      </c>
      <c r="N819" s="1">
        <v>-998.48</v>
      </c>
      <c r="O819" s="1">
        <v>-1377.5900999999999</v>
      </c>
      <c r="P819" s="1">
        <v>-1384.0667000000001</v>
      </c>
      <c r="Q819" s="1">
        <v>-1382.7268999999999</v>
      </c>
      <c r="S819" s="1">
        <v>-1224.3377</v>
      </c>
      <c r="T819">
        <v>-2.75</v>
      </c>
      <c r="U819" s="1">
        <v>-1224.2635</v>
      </c>
      <c r="V819">
        <v>5.7</v>
      </c>
    </row>
    <row r="820" spans="1:22" x14ac:dyDescent="0.2">
      <c r="A820" s="1">
        <v>-1215.9893</v>
      </c>
      <c r="B820">
        <v>61.03</v>
      </c>
      <c r="C820" s="1">
        <v>-1216.6617000000001</v>
      </c>
      <c r="D820">
        <v>17.82</v>
      </c>
      <c r="E820" s="1">
        <v>-1215.5044</v>
      </c>
      <c r="F820">
        <v>2.9</v>
      </c>
      <c r="G820" s="1">
        <v>-1216.5242000000001</v>
      </c>
      <c r="H820">
        <v>-3.11</v>
      </c>
      <c r="I820" s="1">
        <v>-1494.3983000000001</v>
      </c>
      <c r="J820" s="1">
        <v>-1508.9077</v>
      </c>
      <c r="K820" s="1">
        <v>-1502.6143999999999</v>
      </c>
      <c r="L820" s="1">
        <v>-998.39491999999996</v>
      </c>
      <c r="M820" s="1">
        <v>-1004.4835</v>
      </c>
      <c r="N820" s="1">
        <v>-998.50364000000002</v>
      </c>
      <c r="O820" s="1">
        <v>-1377.5536999999999</v>
      </c>
      <c r="P820" s="1">
        <v>-1384.0257999999999</v>
      </c>
      <c r="Q820" s="1">
        <v>-1382.8757000000001</v>
      </c>
      <c r="S820" s="1">
        <v>-1224.6439</v>
      </c>
      <c r="T820">
        <v>-3.51</v>
      </c>
      <c r="U820" s="1">
        <v>-1224.2753</v>
      </c>
      <c r="V820">
        <v>5.74</v>
      </c>
    </row>
    <row r="821" spans="1:22" x14ac:dyDescent="0.2">
      <c r="A821" s="1">
        <v>-1216.192</v>
      </c>
      <c r="B821">
        <v>60.43</v>
      </c>
      <c r="C821" s="1">
        <v>-1216.5142000000001</v>
      </c>
      <c r="D821">
        <v>18.3</v>
      </c>
      <c r="E821" s="1">
        <v>-1215.6366</v>
      </c>
      <c r="F821">
        <v>3.53</v>
      </c>
      <c r="G821" s="1">
        <v>-1216.6486</v>
      </c>
      <c r="H821">
        <v>-3.1</v>
      </c>
      <c r="I821" s="1">
        <v>-1494.3298</v>
      </c>
      <c r="J821" s="1">
        <v>-1508.7092</v>
      </c>
      <c r="K821" s="1">
        <v>-1502.5761</v>
      </c>
      <c r="L821" s="1">
        <v>-998.48395000000005</v>
      </c>
      <c r="M821" s="1">
        <v>-1004.3558</v>
      </c>
      <c r="N821" s="1">
        <v>-998.53168000000005</v>
      </c>
      <c r="O821" s="1">
        <v>-1377.499</v>
      </c>
      <c r="P821" s="1">
        <v>-1383.9701</v>
      </c>
      <c r="Q821" s="1">
        <v>-1383.0283999999999</v>
      </c>
      <c r="S821" s="1">
        <v>-1224.914</v>
      </c>
      <c r="T821">
        <v>-4.1100000000000003</v>
      </c>
      <c r="U821" s="1">
        <v>-1224.3456000000001</v>
      </c>
      <c r="V821">
        <v>5.52</v>
      </c>
    </row>
    <row r="822" spans="1:22" x14ac:dyDescent="0.2">
      <c r="A822" s="1">
        <v>-1216.384</v>
      </c>
      <c r="B822">
        <v>59.97</v>
      </c>
      <c r="C822" s="1">
        <v>-1216.3903</v>
      </c>
      <c r="D822">
        <v>18.71</v>
      </c>
      <c r="E822" s="1">
        <v>-1215.7991</v>
      </c>
      <c r="F822">
        <v>4.16</v>
      </c>
      <c r="G822" s="1">
        <v>-1216.7270000000001</v>
      </c>
      <c r="H822">
        <v>-2.95</v>
      </c>
      <c r="I822" s="1">
        <v>-1494.2867000000001</v>
      </c>
      <c r="J822" s="1">
        <v>-1508.5259000000001</v>
      </c>
      <c r="K822" s="1">
        <v>-1502.5428999999999</v>
      </c>
      <c r="L822" s="1">
        <v>-998.56348000000003</v>
      </c>
      <c r="M822" s="1">
        <v>-1004.2206</v>
      </c>
      <c r="N822" s="1">
        <v>-998.56314999999995</v>
      </c>
      <c r="O822" s="1">
        <v>-1377.4263000000001</v>
      </c>
      <c r="P822" s="1">
        <v>-1383.9036000000001</v>
      </c>
      <c r="Q822" s="1">
        <v>-1383.1840999999999</v>
      </c>
      <c r="S822" s="1">
        <v>-1225.1234999999999</v>
      </c>
      <c r="T822">
        <v>-4.91</v>
      </c>
      <c r="U822" s="1">
        <v>-1224.4662000000001</v>
      </c>
      <c r="V822">
        <v>5.35</v>
      </c>
    </row>
    <row r="823" spans="1:22" x14ac:dyDescent="0.2">
      <c r="A823" s="1">
        <v>-1216.5175999999999</v>
      </c>
      <c r="B823">
        <v>59.72</v>
      </c>
      <c r="C823" s="1">
        <v>-1216.3117999999999</v>
      </c>
      <c r="D823">
        <v>19.010000000000002</v>
      </c>
      <c r="E823" s="1">
        <v>-1215.9749999999999</v>
      </c>
      <c r="F823">
        <v>4.84</v>
      </c>
      <c r="G823" s="1">
        <v>-1216.7543000000001</v>
      </c>
      <c r="H823">
        <v>-2.34</v>
      </c>
      <c r="I823" s="1">
        <v>-1494.2674999999999</v>
      </c>
      <c r="J823" s="1">
        <v>-1508.3605</v>
      </c>
      <c r="K823" s="1">
        <v>-1502.5159000000001</v>
      </c>
      <c r="L823" s="1">
        <v>-998.62624000000005</v>
      </c>
      <c r="M823" s="1">
        <v>-1004.0806</v>
      </c>
      <c r="N823" s="1">
        <v>-998.59649000000002</v>
      </c>
      <c r="O823" s="1">
        <v>-1377.336</v>
      </c>
      <c r="P823" s="1">
        <v>-1383.8312000000001</v>
      </c>
      <c r="Q823" s="1">
        <v>-1383.3420000000001</v>
      </c>
      <c r="S823" s="1">
        <v>-1225.2588000000001</v>
      </c>
      <c r="T823">
        <v>-5.44</v>
      </c>
      <c r="U823" s="1">
        <v>-1224.6196</v>
      </c>
      <c r="V823">
        <v>4.7699999999999996</v>
      </c>
    </row>
    <row r="824" spans="1:22" x14ac:dyDescent="0.2">
      <c r="A824" s="1">
        <v>-1216.5494000000001</v>
      </c>
      <c r="B824">
        <v>59.42</v>
      </c>
      <c r="C824" s="1">
        <v>-1216.2883999999999</v>
      </c>
      <c r="D824">
        <v>19.22</v>
      </c>
      <c r="E824" s="1">
        <v>-1216.1481000000001</v>
      </c>
      <c r="F824">
        <v>5.49</v>
      </c>
      <c r="G824" s="1">
        <v>-1216.7327</v>
      </c>
      <c r="H824">
        <v>-1.65</v>
      </c>
      <c r="I824" s="1">
        <v>-1494.2693999999999</v>
      </c>
      <c r="J824" s="1">
        <v>-1508.2148</v>
      </c>
      <c r="K824" s="1">
        <v>-1502.4958999999999</v>
      </c>
      <c r="L824" s="1">
        <v>-998.66574000000003</v>
      </c>
      <c r="M824" s="1">
        <v>-1003.9383</v>
      </c>
      <c r="N824" s="1">
        <v>-998.63052000000005</v>
      </c>
      <c r="O824" s="1">
        <v>-1377.2293999999999</v>
      </c>
      <c r="P824" s="1">
        <v>-1383.7571</v>
      </c>
      <c r="Q824" s="1">
        <v>-1383.5016000000001</v>
      </c>
      <c r="S824" s="1">
        <v>-1225.3175000000001</v>
      </c>
      <c r="T824">
        <v>-5.89</v>
      </c>
      <c r="U824" s="1">
        <v>-1224.7829999999999</v>
      </c>
      <c r="V824">
        <v>4.0599999999999996</v>
      </c>
    </row>
    <row r="825" spans="1:22" x14ac:dyDescent="0.2">
      <c r="A825" s="1">
        <v>-1216.4495999999999</v>
      </c>
      <c r="B825">
        <v>59.48</v>
      </c>
      <c r="C825" s="1">
        <v>-1216.3212000000001</v>
      </c>
      <c r="D825">
        <v>19.48</v>
      </c>
      <c r="E825" s="1">
        <v>-1216.3081</v>
      </c>
      <c r="F825">
        <v>6.1</v>
      </c>
      <c r="G825" s="1">
        <v>-1216.6733999999999</v>
      </c>
      <c r="H825">
        <v>-1.43</v>
      </c>
      <c r="I825" s="1">
        <v>-1494.2895000000001</v>
      </c>
      <c r="J825" s="1">
        <v>-1508.0895</v>
      </c>
      <c r="K825" s="1">
        <v>-1502.4839999999999</v>
      </c>
      <c r="L825" s="1">
        <v>-998.67650000000003</v>
      </c>
      <c r="M825" s="1">
        <v>-1003.7963999999999</v>
      </c>
      <c r="N825" s="1">
        <v>-998.66414999999995</v>
      </c>
      <c r="O825" s="1">
        <v>-1377.1083000000001</v>
      </c>
      <c r="P825" s="1">
        <v>-1383.6846</v>
      </c>
      <c r="Q825" s="1">
        <v>-1383.6628000000001</v>
      </c>
      <c r="S825" s="1">
        <v>-1225.3088</v>
      </c>
      <c r="T825">
        <v>-6.21</v>
      </c>
      <c r="U825" s="1">
        <v>-1224.9299000000001</v>
      </c>
      <c r="V825">
        <v>3.31</v>
      </c>
    </row>
    <row r="826" spans="1:22" x14ac:dyDescent="0.2">
      <c r="A826" s="1">
        <v>-1216.2057</v>
      </c>
      <c r="B826">
        <v>59.68</v>
      </c>
      <c r="C826" s="1">
        <v>-1216.4043999999999</v>
      </c>
      <c r="D826">
        <v>19.579999999999998</v>
      </c>
      <c r="E826" s="1">
        <v>-1216.4511</v>
      </c>
      <c r="F826">
        <v>6.73</v>
      </c>
      <c r="G826" s="1">
        <v>-1216.5869</v>
      </c>
      <c r="H826">
        <v>-0.63</v>
      </c>
      <c r="I826" s="1">
        <v>-1494.3241</v>
      </c>
      <c r="J826" s="1">
        <v>-1507.9843000000001</v>
      </c>
      <c r="K826" s="1">
        <v>-1502.4807000000001</v>
      </c>
      <c r="L826" s="1">
        <v>-998.65427</v>
      </c>
      <c r="M826" s="1">
        <v>-1003.6571</v>
      </c>
      <c r="N826" s="1">
        <v>-998.69646999999998</v>
      </c>
      <c r="O826" s="1">
        <v>-1376.9757999999999</v>
      </c>
      <c r="P826" s="1">
        <v>-1383.6172999999999</v>
      </c>
      <c r="Q826" s="1">
        <v>-1383.8257000000001</v>
      </c>
      <c r="S826" s="1">
        <v>-1225.2512999999999</v>
      </c>
      <c r="T826">
        <v>-6.47</v>
      </c>
      <c r="U826" s="1">
        <v>-1225.0377000000001</v>
      </c>
      <c r="V826">
        <v>2.65</v>
      </c>
    </row>
    <row r="827" spans="1:22" x14ac:dyDescent="0.2">
      <c r="A827" s="1">
        <v>-1215.8232</v>
      </c>
      <c r="B827">
        <v>60.1</v>
      </c>
      <c r="C827" s="1">
        <v>-1216.5287000000001</v>
      </c>
      <c r="D827">
        <v>19.48</v>
      </c>
      <c r="E827" s="1">
        <v>-1216.5817</v>
      </c>
      <c r="F827">
        <v>7.21</v>
      </c>
      <c r="G827" s="1">
        <v>-1216.4772</v>
      </c>
      <c r="H827">
        <v>0.23</v>
      </c>
      <c r="I827" s="1">
        <v>-1494.3697</v>
      </c>
      <c r="J827" s="1">
        <v>-1507.8983000000001</v>
      </c>
      <c r="K827" s="1">
        <v>-1502.4863</v>
      </c>
      <c r="L827" s="1">
        <v>-998.59699999999998</v>
      </c>
      <c r="M827" s="1">
        <v>-1003.5228</v>
      </c>
      <c r="N827" s="1">
        <v>-998.72704999999996</v>
      </c>
      <c r="O827" s="1">
        <v>-1376.8353999999999</v>
      </c>
      <c r="P827" s="1">
        <v>-1383.558</v>
      </c>
      <c r="Q827" s="1">
        <v>-1383.9907000000001</v>
      </c>
      <c r="S827" s="1">
        <v>-1225.1672000000001</v>
      </c>
      <c r="T827">
        <v>-6.78</v>
      </c>
      <c r="U827" s="1">
        <v>-1225.0886</v>
      </c>
      <c r="V827">
        <v>1.67</v>
      </c>
    </row>
    <row r="828" spans="1:22" x14ac:dyDescent="0.2">
      <c r="A828" s="1">
        <v>-1215.3269</v>
      </c>
      <c r="B828">
        <v>60.5</v>
      </c>
      <c r="C828" s="1">
        <v>-1216.6859999999999</v>
      </c>
      <c r="D828">
        <v>19.57</v>
      </c>
      <c r="E828" s="1">
        <v>-1216.71</v>
      </c>
      <c r="F828">
        <v>7.53</v>
      </c>
      <c r="G828" s="1">
        <v>-1216.3389</v>
      </c>
      <c r="H828">
        <v>0.89</v>
      </c>
      <c r="I828" s="1">
        <v>-1494.4232</v>
      </c>
      <c r="J828" s="1">
        <v>-1507.8291999999999</v>
      </c>
      <c r="K828" s="1">
        <v>-1502.5002999999999</v>
      </c>
      <c r="L828" s="1">
        <v>-998.50409999999999</v>
      </c>
      <c r="M828" s="1">
        <v>-1003.3959</v>
      </c>
      <c r="N828" s="1">
        <v>-998.75549999999998</v>
      </c>
      <c r="O828" s="1">
        <v>-1376.6922</v>
      </c>
      <c r="P828" s="1">
        <v>-1383.5087000000001</v>
      </c>
      <c r="Q828" s="1">
        <v>-1384.1581000000001</v>
      </c>
      <c r="S828" s="1">
        <v>-1225.0789</v>
      </c>
      <c r="T828">
        <v>-7.04</v>
      </c>
      <c r="U828" s="1">
        <v>-1225.0768</v>
      </c>
      <c r="V828">
        <v>1.04</v>
      </c>
    </row>
    <row r="829" spans="1:22" x14ac:dyDescent="0.2">
      <c r="A829" s="1">
        <v>-1214.7619999999999</v>
      </c>
      <c r="B829">
        <v>60.92</v>
      </c>
      <c r="C829" s="1">
        <v>-1216.8685</v>
      </c>
      <c r="D829">
        <v>19.399999999999999</v>
      </c>
      <c r="E829" s="1">
        <v>-1216.8453999999999</v>
      </c>
      <c r="F829">
        <v>7.73</v>
      </c>
      <c r="G829" s="1">
        <v>-1216.1614</v>
      </c>
      <c r="H829">
        <v>1.73</v>
      </c>
      <c r="I829" s="1">
        <v>-1494.4818</v>
      </c>
      <c r="J829" s="1">
        <v>-1507.7744</v>
      </c>
      <c r="K829" s="1">
        <v>-1502.5216</v>
      </c>
      <c r="L829" s="1">
        <v>-998.37672999999995</v>
      </c>
      <c r="M829" s="1">
        <v>-1003.2781</v>
      </c>
      <c r="N829" s="1">
        <v>-998.7817</v>
      </c>
      <c r="O829" s="1">
        <v>-1376.5518</v>
      </c>
      <c r="P829" s="1">
        <v>-1383.4711</v>
      </c>
      <c r="Q829" s="1">
        <v>-1384.328</v>
      </c>
      <c r="S829" s="1">
        <v>-1225.0038999999999</v>
      </c>
      <c r="T829">
        <v>-7.24</v>
      </c>
      <c r="U829" s="1">
        <v>-1225.0030999999999</v>
      </c>
      <c r="V829">
        <v>0.49</v>
      </c>
    </row>
    <row r="830" spans="1:22" x14ac:dyDescent="0.2">
      <c r="A830" s="1">
        <v>-1214.1884</v>
      </c>
      <c r="B830">
        <v>61.42</v>
      </c>
      <c r="C830" s="1">
        <v>-1217.0708</v>
      </c>
      <c r="D830">
        <v>19.420000000000002</v>
      </c>
      <c r="E830" s="1">
        <v>-1216.9920999999999</v>
      </c>
      <c r="F830">
        <v>7.99</v>
      </c>
      <c r="G830" s="1">
        <v>-1215.9357</v>
      </c>
      <c r="H830">
        <v>2.34</v>
      </c>
      <c r="I830" s="1">
        <v>-1494.5434</v>
      </c>
      <c r="J830" s="1">
        <v>-1507.7297000000001</v>
      </c>
      <c r="K830" s="1">
        <v>-1502.549</v>
      </c>
      <c r="L830" s="1">
        <v>-998.21775000000002</v>
      </c>
      <c r="M830" s="1">
        <v>-1003.1713</v>
      </c>
      <c r="N830" s="1">
        <v>-998.80543999999998</v>
      </c>
      <c r="O830" s="1">
        <v>-1376.4209000000001</v>
      </c>
      <c r="P830" s="1">
        <v>-1383.4463000000001</v>
      </c>
      <c r="Q830" s="1">
        <v>-1384.5001</v>
      </c>
      <c r="S830" s="1">
        <v>-1224.9527</v>
      </c>
      <c r="T830">
        <v>-7.39</v>
      </c>
      <c r="U830" s="1">
        <v>-1224.8747000000001</v>
      </c>
      <c r="V830">
        <v>0.16</v>
      </c>
    </row>
    <row r="831" spans="1:22" x14ac:dyDescent="0.2">
      <c r="A831" s="1">
        <v>-1213.6718000000001</v>
      </c>
      <c r="B831">
        <v>61.72</v>
      </c>
      <c r="C831" s="1">
        <v>-1217.2855</v>
      </c>
      <c r="D831">
        <v>19.170000000000002</v>
      </c>
      <c r="E831" s="1">
        <v>-1217.1458</v>
      </c>
      <c r="F831">
        <v>7.75</v>
      </c>
      <c r="G831" s="1">
        <v>-1215.6632</v>
      </c>
      <c r="H831">
        <v>2.98</v>
      </c>
      <c r="I831" s="1">
        <v>-1494.6056000000001</v>
      </c>
      <c r="J831" s="1">
        <v>-1507.6907000000001</v>
      </c>
      <c r="K831" s="1">
        <v>-1502.5799</v>
      </c>
      <c r="L831" s="1">
        <v>-998.03081999999995</v>
      </c>
      <c r="M831" s="1">
        <v>-1003.0771999999999</v>
      </c>
      <c r="N831" s="1">
        <v>-998.82676000000004</v>
      </c>
      <c r="O831" s="1">
        <v>-1376.3054999999999</v>
      </c>
      <c r="P831" s="1">
        <v>-1383.4346</v>
      </c>
      <c r="Q831" s="1">
        <v>-1384.6737000000001</v>
      </c>
      <c r="S831" s="1">
        <v>-1224.9285</v>
      </c>
      <c r="T831">
        <v>-7.51</v>
      </c>
      <c r="U831" s="1">
        <v>-1224.7039</v>
      </c>
      <c r="V831">
        <v>-0.17</v>
      </c>
    </row>
    <row r="832" spans="1:22" x14ac:dyDescent="0.2">
      <c r="A832" s="1">
        <v>-1213.2693999999999</v>
      </c>
      <c r="B832">
        <v>61.93</v>
      </c>
      <c r="C832" s="1">
        <v>-1217.5023000000001</v>
      </c>
      <c r="D832">
        <v>19.04</v>
      </c>
      <c r="E832" s="1">
        <v>-1217.2954</v>
      </c>
      <c r="F832">
        <v>7.4</v>
      </c>
      <c r="G832" s="1">
        <v>-1215.3581999999999</v>
      </c>
      <c r="H832">
        <v>3.42</v>
      </c>
      <c r="I832" s="1">
        <v>-1494.6666</v>
      </c>
      <c r="J832" s="1">
        <v>-1507.6529</v>
      </c>
      <c r="K832" s="1">
        <v>-1502.6121000000001</v>
      </c>
      <c r="L832" s="1">
        <v>-997.82055000000003</v>
      </c>
      <c r="M832" s="1">
        <v>-1002.997</v>
      </c>
      <c r="N832" s="1">
        <v>-998.84513000000004</v>
      </c>
      <c r="O832" s="1">
        <v>-1376.2112999999999</v>
      </c>
      <c r="P832" s="1">
        <v>-1383.4362000000001</v>
      </c>
      <c r="Q832" s="1">
        <v>-1384.8477</v>
      </c>
      <c r="S832" s="1">
        <v>-1224.9277</v>
      </c>
      <c r="T832">
        <v>-7.87</v>
      </c>
      <c r="U832" s="1">
        <v>-1224.5045</v>
      </c>
      <c r="V832">
        <v>-0.1</v>
      </c>
    </row>
    <row r="833" spans="1:22" x14ac:dyDescent="0.2">
      <c r="A833" s="1">
        <v>-1213.0226</v>
      </c>
      <c r="B833">
        <v>62.03</v>
      </c>
      <c r="C833" s="1">
        <v>-1217.7068999999999</v>
      </c>
      <c r="D833">
        <v>18.86</v>
      </c>
      <c r="E833" s="1">
        <v>-1217.4219000000001</v>
      </c>
      <c r="F833">
        <v>6.98</v>
      </c>
      <c r="G833" s="1">
        <v>-1215.0463999999999</v>
      </c>
      <c r="H833">
        <v>3.59</v>
      </c>
      <c r="I833" s="1">
        <v>-1494.7248</v>
      </c>
      <c r="J833" s="1">
        <v>-1507.6123</v>
      </c>
      <c r="K833" s="1">
        <v>-1502.6421</v>
      </c>
      <c r="L833" s="1">
        <v>-997.59218999999996</v>
      </c>
      <c r="M833" s="1">
        <v>-1002.9317</v>
      </c>
      <c r="N833" s="1">
        <v>-998.86035000000004</v>
      </c>
      <c r="O833" s="1">
        <v>-1376.1427000000001</v>
      </c>
      <c r="P833" s="1">
        <v>-1383.4505999999999</v>
      </c>
      <c r="Q833" s="1">
        <v>-1385.0209</v>
      </c>
      <c r="S833" s="1">
        <v>-1224.9432999999999</v>
      </c>
      <c r="T833">
        <v>-7.8</v>
      </c>
      <c r="U833" s="1">
        <v>-1224.2898</v>
      </c>
      <c r="V833">
        <v>-0.3</v>
      </c>
    </row>
    <row r="834" spans="1:22" x14ac:dyDescent="0.2">
      <c r="A834" s="1">
        <v>-1212.9505999999999</v>
      </c>
      <c r="B834">
        <v>61.99</v>
      </c>
      <c r="C834" s="1">
        <v>-1217.8820000000001</v>
      </c>
      <c r="D834">
        <v>18.73</v>
      </c>
      <c r="E834" s="1">
        <v>-1217.5016000000001</v>
      </c>
      <c r="F834">
        <v>6.56</v>
      </c>
      <c r="G834" s="1">
        <v>-1214.7606000000001</v>
      </c>
      <c r="H834">
        <v>3.66</v>
      </c>
      <c r="I834" s="1">
        <v>-1494.7791999999999</v>
      </c>
      <c r="J834" s="1">
        <v>-1507.5654</v>
      </c>
      <c r="K834" s="1">
        <v>-1502.6669999999999</v>
      </c>
      <c r="L834" s="1">
        <v>-997.35136999999997</v>
      </c>
      <c r="M834" s="1">
        <v>-1002.8817</v>
      </c>
      <c r="N834" s="1">
        <v>-998.87153999999998</v>
      </c>
      <c r="O834" s="1">
        <v>-1376.104</v>
      </c>
      <c r="P834" s="1">
        <v>-1383.4774</v>
      </c>
      <c r="Q834" s="1">
        <v>-1385.1921</v>
      </c>
      <c r="S834" s="1">
        <v>-1224.9655</v>
      </c>
      <c r="T834">
        <v>-7.81</v>
      </c>
      <c r="U834" s="1">
        <v>-1224.0726</v>
      </c>
      <c r="V834">
        <v>-0.24</v>
      </c>
    </row>
    <row r="835" spans="1:22" x14ac:dyDescent="0.2">
      <c r="A835" s="1">
        <v>-1213.0535</v>
      </c>
      <c r="B835">
        <v>61.91</v>
      </c>
      <c r="C835" s="1">
        <v>-1218.0139999999999</v>
      </c>
      <c r="D835">
        <v>18.62</v>
      </c>
      <c r="E835" s="1">
        <v>-1217.5087000000001</v>
      </c>
      <c r="F835">
        <v>6.04</v>
      </c>
      <c r="G835" s="1">
        <v>-1214.5305000000001</v>
      </c>
      <c r="H835">
        <v>3.45</v>
      </c>
      <c r="I835" s="1">
        <v>-1494.8284000000001</v>
      </c>
      <c r="J835" s="1">
        <v>-1507.5088000000001</v>
      </c>
      <c r="K835" s="1">
        <v>-1502.6838</v>
      </c>
      <c r="L835" s="1">
        <v>-997.10379999999998</v>
      </c>
      <c r="M835" s="1">
        <v>-1002.8473</v>
      </c>
      <c r="N835" s="1">
        <v>-998.8777</v>
      </c>
      <c r="O835" s="1">
        <v>-1376.0971</v>
      </c>
      <c r="P835" s="1">
        <v>-1383.5148999999999</v>
      </c>
      <c r="Q835" s="1">
        <v>-1385.3595</v>
      </c>
      <c r="S835" s="1">
        <v>-1224.9837</v>
      </c>
      <c r="T835">
        <v>-7.88</v>
      </c>
      <c r="U835" s="1">
        <v>-1223.8646000000001</v>
      </c>
      <c r="V835">
        <v>0.23</v>
      </c>
    </row>
    <row r="836" spans="1:22" x14ac:dyDescent="0.2">
      <c r="A836" s="1">
        <v>-1213.3137999999999</v>
      </c>
      <c r="B836">
        <v>61.6</v>
      </c>
      <c r="C836" s="1">
        <v>-1218.0962</v>
      </c>
      <c r="D836">
        <v>18.399999999999999</v>
      </c>
      <c r="E836" s="1">
        <v>-1217.4218000000001</v>
      </c>
      <c r="F836">
        <v>5.6</v>
      </c>
      <c r="G836" s="1">
        <v>-1214.3804</v>
      </c>
      <c r="H836">
        <v>2.84</v>
      </c>
      <c r="I836" s="1">
        <v>-1494.8715999999999</v>
      </c>
      <c r="J836" s="1">
        <v>-1507.4409000000001</v>
      </c>
      <c r="K836" s="1">
        <v>-1502.6898000000001</v>
      </c>
      <c r="L836" s="1">
        <v>-996.85518999999999</v>
      </c>
      <c r="M836" s="1">
        <v>-1002.8289</v>
      </c>
      <c r="N836" s="1">
        <v>-998.87720999999999</v>
      </c>
      <c r="O836" s="1">
        <v>-1376.1231</v>
      </c>
      <c r="P836" s="1">
        <v>-1383.5614</v>
      </c>
      <c r="Q836" s="1">
        <v>-1385.5219</v>
      </c>
      <c r="S836" s="1">
        <v>-1224.9884999999999</v>
      </c>
      <c r="T836">
        <v>-7.83</v>
      </c>
      <c r="U836" s="1">
        <v>-1223.6783</v>
      </c>
      <c r="V836">
        <v>0.45</v>
      </c>
    </row>
    <row r="837" spans="1:22" x14ac:dyDescent="0.2">
      <c r="A837" s="1">
        <v>-1213.7003</v>
      </c>
      <c r="B837">
        <v>61.31</v>
      </c>
      <c r="C837" s="1">
        <v>-1218.1300000000001</v>
      </c>
      <c r="D837">
        <v>18.37</v>
      </c>
      <c r="E837" s="1">
        <v>-1217.2318</v>
      </c>
      <c r="F837">
        <v>5.26</v>
      </c>
      <c r="G837" s="1">
        <v>-1214.3217999999999</v>
      </c>
      <c r="H837">
        <v>2.0299999999999998</v>
      </c>
      <c r="I837" s="1">
        <v>-1494.9084</v>
      </c>
      <c r="J837" s="1">
        <v>-1507.3611000000001</v>
      </c>
      <c r="K837" s="1">
        <v>-1502.6832999999999</v>
      </c>
      <c r="L837" s="1">
        <v>-996.61095</v>
      </c>
      <c r="M837" s="1">
        <v>-1002.8262999999999</v>
      </c>
      <c r="N837" s="1">
        <v>-998.86883999999998</v>
      </c>
      <c r="O837" s="1">
        <v>-1376.1815999999999</v>
      </c>
      <c r="P837" s="1">
        <v>-1383.6151</v>
      </c>
      <c r="Q837" s="1">
        <v>-1385.6778999999999</v>
      </c>
      <c r="S837" s="1">
        <v>-1224.9717000000001</v>
      </c>
      <c r="T837">
        <v>-7.59</v>
      </c>
      <c r="U837" s="1">
        <v>-1223.528</v>
      </c>
      <c r="V837">
        <v>0.63</v>
      </c>
    </row>
    <row r="838" spans="1:22" x14ac:dyDescent="0.2">
      <c r="A838" s="1">
        <v>-1214.1695999999999</v>
      </c>
      <c r="B838">
        <v>61</v>
      </c>
      <c r="C838" s="1">
        <v>-1218.1243999999999</v>
      </c>
      <c r="D838">
        <v>18.309999999999999</v>
      </c>
      <c r="E838" s="1">
        <v>-1216.9474</v>
      </c>
      <c r="F838">
        <v>5.01</v>
      </c>
      <c r="G838" s="1">
        <v>-1214.3526999999999</v>
      </c>
      <c r="H838">
        <v>1.03</v>
      </c>
      <c r="I838" s="1">
        <v>-1494.9380000000001</v>
      </c>
      <c r="J838" s="1">
        <v>-1507.2697000000001</v>
      </c>
      <c r="K838" s="1">
        <v>-1502.6628000000001</v>
      </c>
      <c r="L838" s="1">
        <v>-996.37606000000005</v>
      </c>
      <c r="M838" s="1">
        <v>-1002.8396</v>
      </c>
      <c r="N838" s="1">
        <v>-998.85087999999996</v>
      </c>
      <c r="O838" s="1">
        <v>-1376.2711999999999</v>
      </c>
      <c r="P838" s="1">
        <v>-1383.6737000000001</v>
      </c>
      <c r="Q838" s="1">
        <v>-1385.8259</v>
      </c>
      <c r="S838" s="1">
        <v>-1224.9283</v>
      </c>
      <c r="T838">
        <v>-7.59</v>
      </c>
      <c r="U838" s="1">
        <v>-1223.4274</v>
      </c>
      <c r="V838">
        <v>0.91</v>
      </c>
    </row>
    <row r="839" spans="1:22" x14ac:dyDescent="0.2">
      <c r="A839" s="1">
        <v>-1214.6738</v>
      </c>
      <c r="B839">
        <v>60.75</v>
      </c>
      <c r="C839" s="1">
        <v>-1218.0893000000001</v>
      </c>
      <c r="D839">
        <v>18.07</v>
      </c>
      <c r="E839" s="1">
        <v>-1216.5920000000001</v>
      </c>
      <c r="F839">
        <v>4.88</v>
      </c>
      <c r="G839" s="1">
        <v>-1214.4612999999999</v>
      </c>
      <c r="H839">
        <v>-0.16</v>
      </c>
      <c r="I839" s="1">
        <v>-1494.9597000000001</v>
      </c>
      <c r="J839" s="1">
        <v>-1507.1677</v>
      </c>
      <c r="K839" s="1">
        <v>-1502.6279</v>
      </c>
      <c r="L839" s="1">
        <v>-996.15539000000001</v>
      </c>
      <c r="M839" s="1">
        <v>-1002.869</v>
      </c>
      <c r="N839" s="1">
        <v>-998.82243000000005</v>
      </c>
      <c r="O839" s="1">
        <v>-1376.3896</v>
      </c>
      <c r="P839" s="1">
        <v>-1383.7346</v>
      </c>
      <c r="Q839" s="1">
        <v>-1385.9647</v>
      </c>
      <c r="S839" s="1">
        <v>-1224.8568</v>
      </c>
      <c r="T839">
        <v>-7.13</v>
      </c>
      <c r="U839" s="1">
        <v>-1223.3873000000001</v>
      </c>
      <c r="V839">
        <v>1.22</v>
      </c>
    </row>
    <row r="840" spans="1:22" x14ac:dyDescent="0.2">
      <c r="A840" s="1">
        <v>-1215.1677</v>
      </c>
      <c r="B840">
        <v>60.47</v>
      </c>
      <c r="C840" s="1">
        <v>-1218.0324000000001</v>
      </c>
      <c r="D840">
        <v>17.989999999999998</v>
      </c>
      <c r="E840" s="1">
        <v>-1216.1978999999999</v>
      </c>
      <c r="F840">
        <v>4.75</v>
      </c>
      <c r="G840" s="1">
        <v>-1214.6300000000001</v>
      </c>
      <c r="H840">
        <v>-1.4</v>
      </c>
      <c r="I840" s="1">
        <v>-1494.9730999999999</v>
      </c>
      <c r="J840" s="1">
        <v>-1507.057</v>
      </c>
      <c r="K840" s="1">
        <v>-1502.5788</v>
      </c>
      <c r="L840" s="1">
        <v>-995.95348000000001</v>
      </c>
      <c r="M840" s="1">
        <v>-1002.9142000000001</v>
      </c>
      <c r="N840" s="1">
        <v>-998.78332999999998</v>
      </c>
      <c r="O840" s="1">
        <v>-1376.5333000000001</v>
      </c>
      <c r="P840" s="1">
        <v>-1383.7945999999999</v>
      </c>
      <c r="Q840" s="1">
        <v>-1386.0930000000001</v>
      </c>
      <c r="S840" s="1">
        <v>-1224.7615000000001</v>
      </c>
      <c r="T840">
        <v>-6.9</v>
      </c>
      <c r="U840" s="1">
        <v>-1223.412</v>
      </c>
      <c r="V840">
        <v>1.29</v>
      </c>
    </row>
    <row r="841" spans="1:22" x14ac:dyDescent="0.2">
      <c r="A841" s="1">
        <v>-1215.6152999999999</v>
      </c>
      <c r="B841">
        <v>60.59</v>
      </c>
      <c r="C841" s="1">
        <v>-1217.9559999999999</v>
      </c>
      <c r="D841">
        <v>17.78</v>
      </c>
      <c r="E841" s="1">
        <v>-1215.7997</v>
      </c>
      <c r="F841">
        <v>4.5199999999999996</v>
      </c>
      <c r="G841" s="1">
        <v>-1214.8407</v>
      </c>
      <c r="H841">
        <v>-2.6</v>
      </c>
      <c r="I841" s="1">
        <v>-1494.9773</v>
      </c>
      <c r="J841" s="1">
        <v>-1506.9403</v>
      </c>
      <c r="K841" s="1">
        <v>-1502.5169000000001</v>
      </c>
      <c r="L841" s="1">
        <v>-995.77436</v>
      </c>
      <c r="M841" s="1">
        <v>-1002.9755</v>
      </c>
      <c r="N841" s="1">
        <v>-998.73392999999999</v>
      </c>
      <c r="O841" s="1">
        <v>-1376.6989000000001</v>
      </c>
      <c r="P841" s="1">
        <v>-1383.8504</v>
      </c>
      <c r="Q841" s="1">
        <v>-1386.2102</v>
      </c>
      <c r="S841" s="1">
        <v>-1224.6534999999999</v>
      </c>
      <c r="T841">
        <v>-6.63</v>
      </c>
      <c r="U841" s="1">
        <v>-1223.4997000000001</v>
      </c>
      <c r="V841">
        <v>1.1100000000000001</v>
      </c>
    </row>
    <row r="842" spans="1:22" x14ac:dyDescent="0.2">
      <c r="A842" s="1">
        <v>-1215.9938999999999</v>
      </c>
      <c r="B842">
        <v>60.64</v>
      </c>
      <c r="C842" s="1">
        <v>-1217.8574000000001</v>
      </c>
      <c r="D842">
        <v>17.739999999999998</v>
      </c>
      <c r="E842" s="1">
        <v>-1215.4286</v>
      </c>
      <c r="F842">
        <v>4.53</v>
      </c>
      <c r="G842" s="1">
        <v>-1215.0771</v>
      </c>
      <c r="H842">
        <v>-3.74</v>
      </c>
      <c r="I842" s="1">
        <v>-1494.972</v>
      </c>
      <c r="J842" s="1">
        <v>-1506.8206</v>
      </c>
      <c r="K842" s="1">
        <v>-1502.4440999999999</v>
      </c>
      <c r="L842" s="1">
        <v>-995.62157000000002</v>
      </c>
      <c r="M842" s="1">
        <v>-1003.0529</v>
      </c>
      <c r="N842" s="1">
        <v>-998.67530999999997</v>
      </c>
      <c r="O842" s="1">
        <v>-1376.8823</v>
      </c>
      <c r="P842" s="1">
        <v>-1383.8984</v>
      </c>
      <c r="Q842" s="1">
        <v>-1386.3157000000001</v>
      </c>
      <c r="S842" s="1">
        <v>-1224.5517</v>
      </c>
      <c r="T842">
        <v>-6.33</v>
      </c>
      <c r="U842" s="1">
        <v>-1223.6405</v>
      </c>
      <c r="V842">
        <v>1.19</v>
      </c>
    </row>
    <row r="843" spans="1:22" x14ac:dyDescent="0.2">
      <c r="A843" s="1">
        <v>-1216.2885000000001</v>
      </c>
      <c r="B843">
        <v>61.12</v>
      </c>
      <c r="C843" s="1">
        <v>-1217.7307000000001</v>
      </c>
      <c r="D843">
        <v>17.7</v>
      </c>
      <c r="E843" s="1">
        <v>-1215.1088999999999</v>
      </c>
      <c r="F843">
        <v>4.18</v>
      </c>
      <c r="G843" s="1">
        <v>-1215.3255999999999</v>
      </c>
      <c r="H843">
        <v>-4.76</v>
      </c>
      <c r="I843" s="1">
        <v>-1494.9565</v>
      </c>
      <c r="J843" s="1">
        <v>-1506.7012999999999</v>
      </c>
      <c r="K843" s="1">
        <v>-1502.3631</v>
      </c>
      <c r="L843" s="1">
        <v>-995.49758999999995</v>
      </c>
      <c r="M843" s="1">
        <v>-1003.1461</v>
      </c>
      <c r="N843" s="1">
        <v>-998.60986000000003</v>
      </c>
      <c r="O843" s="1">
        <v>-1377.0793000000001</v>
      </c>
      <c r="P843" s="1">
        <v>-1383.9344000000001</v>
      </c>
      <c r="Q843" s="1">
        <v>-1386.4101000000001</v>
      </c>
      <c r="S843" s="1">
        <v>-1224.4766999999999</v>
      </c>
      <c r="T843">
        <v>-6.39</v>
      </c>
      <c r="U843" s="1">
        <v>-1223.8172</v>
      </c>
      <c r="V843">
        <v>0.97</v>
      </c>
    </row>
    <row r="844" spans="1:22" x14ac:dyDescent="0.2">
      <c r="A844" s="1">
        <v>-1216.4872</v>
      </c>
      <c r="B844">
        <v>61.79</v>
      </c>
      <c r="C844" s="1">
        <v>-1217.5733</v>
      </c>
      <c r="D844">
        <v>17.7</v>
      </c>
      <c r="E844" s="1">
        <v>-1214.8551</v>
      </c>
      <c r="F844">
        <v>4.21</v>
      </c>
      <c r="G844" s="1">
        <v>-1215.5737999999999</v>
      </c>
      <c r="H844">
        <v>-5.69</v>
      </c>
      <c r="I844" s="1">
        <v>-1494.9302</v>
      </c>
      <c r="J844" s="1">
        <v>-1506.5864999999999</v>
      </c>
      <c r="K844" s="1">
        <v>-1502.2772</v>
      </c>
      <c r="L844" s="1">
        <v>-995.40403000000003</v>
      </c>
      <c r="M844" s="1">
        <v>-1003.2549</v>
      </c>
      <c r="N844" s="1">
        <v>-998.53994999999998</v>
      </c>
      <c r="O844" s="1">
        <v>-1377.2862</v>
      </c>
      <c r="P844" s="1">
        <v>-1383.9544000000001</v>
      </c>
      <c r="Q844" s="1">
        <v>-1386.4945</v>
      </c>
      <c r="S844" s="1">
        <v>-1224.4481000000001</v>
      </c>
      <c r="T844">
        <v>-6.2</v>
      </c>
      <c r="U844" s="1">
        <v>-1224.0089</v>
      </c>
      <c r="V844">
        <v>0.27</v>
      </c>
    </row>
    <row r="845" spans="1:22" x14ac:dyDescent="0.2">
      <c r="A845" s="1">
        <v>-1216.5830000000001</v>
      </c>
      <c r="B845">
        <v>62.55</v>
      </c>
      <c r="C845" s="1">
        <v>-1217.3897999999999</v>
      </c>
      <c r="D845">
        <v>17.809999999999999</v>
      </c>
      <c r="E845" s="1">
        <v>-1214.6724999999999</v>
      </c>
      <c r="F845">
        <v>3.85</v>
      </c>
      <c r="G845" s="1">
        <v>-1215.8123000000001</v>
      </c>
      <c r="H845">
        <v>-6.53</v>
      </c>
      <c r="I845" s="1">
        <v>-1494.8933</v>
      </c>
      <c r="J845" s="1">
        <v>-1506.4799</v>
      </c>
      <c r="K845" s="1">
        <v>-1502.1898000000001</v>
      </c>
      <c r="L845" s="1">
        <v>-995.34172000000001</v>
      </c>
      <c r="M845" s="1">
        <v>-1003.3786</v>
      </c>
      <c r="N845" s="1">
        <v>-998.46844999999996</v>
      </c>
      <c r="O845" s="1">
        <v>-1377.4989</v>
      </c>
      <c r="P845" s="1">
        <v>-1383.9549</v>
      </c>
      <c r="Q845" s="1">
        <v>-1386.5706</v>
      </c>
      <c r="S845" s="1">
        <v>-1224.4792</v>
      </c>
      <c r="T845">
        <v>-5.91</v>
      </c>
      <c r="U845" s="1">
        <v>-1224.1945000000001</v>
      </c>
      <c r="V845">
        <v>-0.23</v>
      </c>
    </row>
    <row r="846" spans="1:22" x14ac:dyDescent="0.2">
      <c r="A846" s="1">
        <v>-1216.5744999999999</v>
      </c>
      <c r="B846">
        <v>63.46</v>
      </c>
      <c r="C846" s="1">
        <v>-1217.1935000000001</v>
      </c>
      <c r="D846">
        <v>17.73</v>
      </c>
      <c r="E846" s="1">
        <v>-1214.5585000000001</v>
      </c>
      <c r="F846">
        <v>3.63</v>
      </c>
      <c r="G846" s="1">
        <v>-1216.0320999999999</v>
      </c>
      <c r="H846">
        <v>-7.13</v>
      </c>
      <c r="I846" s="1">
        <v>-1494.846</v>
      </c>
      <c r="J846" s="1">
        <v>-1506.3857</v>
      </c>
      <c r="K846" s="1">
        <v>-1502.1043999999999</v>
      </c>
      <c r="L846" s="1">
        <v>-995.30987000000005</v>
      </c>
      <c r="M846" s="1">
        <v>-1003.5163</v>
      </c>
      <c r="N846" s="1">
        <v>-998.39822000000004</v>
      </c>
      <c r="O846" s="1">
        <v>-1377.7136</v>
      </c>
      <c r="P846" s="1">
        <v>-1383.9323999999999</v>
      </c>
      <c r="Q846" s="1">
        <v>-1386.6410000000001</v>
      </c>
      <c r="S846" s="1">
        <v>-1224.5691999999999</v>
      </c>
      <c r="T846">
        <v>-5.83</v>
      </c>
      <c r="U846" s="1">
        <v>-1224.3552999999999</v>
      </c>
      <c r="V846">
        <v>-0.5</v>
      </c>
    </row>
    <row r="847" spans="1:22" x14ac:dyDescent="0.2">
      <c r="A847" s="1">
        <v>-1216.4734000000001</v>
      </c>
      <c r="B847">
        <v>64.349999999999994</v>
      </c>
      <c r="C847" s="1">
        <v>-1217.0044</v>
      </c>
      <c r="D847">
        <v>17.77</v>
      </c>
      <c r="E847" s="1">
        <v>-1214.5062</v>
      </c>
      <c r="F847">
        <v>3.53</v>
      </c>
      <c r="G847" s="1">
        <v>-1216.2234000000001</v>
      </c>
      <c r="H847">
        <v>-7.63</v>
      </c>
      <c r="I847" s="1">
        <v>-1494.7896000000001</v>
      </c>
      <c r="J847" s="1">
        <v>-1506.3074999999999</v>
      </c>
      <c r="K847" s="1">
        <v>-1502.0237999999999</v>
      </c>
      <c r="L847" s="1">
        <v>-995.30709999999999</v>
      </c>
      <c r="M847" s="1">
        <v>-1003.6662</v>
      </c>
      <c r="N847" s="1">
        <v>-998.33135000000004</v>
      </c>
      <c r="O847" s="1">
        <v>-1377.9269999999999</v>
      </c>
      <c r="P847" s="1">
        <v>-1383.8851999999999</v>
      </c>
      <c r="Q847" s="1">
        <v>-1386.7082</v>
      </c>
      <c r="S847" s="1">
        <v>-1224.7019</v>
      </c>
      <c r="T847">
        <v>-5.67</v>
      </c>
      <c r="U847" s="1">
        <v>-1224.4761000000001</v>
      </c>
      <c r="V847">
        <v>-1.03</v>
      </c>
    </row>
    <row r="848" spans="1:22" x14ac:dyDescent="0.2">
      <c r="A848" s="1">
        <v>-1216.3003000000001</v>
      </c>
      <c r="B848">
        <v>65.22</v>
      </c>
      <c r="C848" s="1">
        <v>-1216.8443</v>
      </c>
      <c r="D848">
        <v>17.600000000000001</v>
      </c>
      <c r="E848" s="1">
        <v>-1214.5056</v>
      </c>
      <c r="F848">
        <v>3.28</v>
      </c>
      <c r="G848" s="1">
        <v>-1216.3776</v>
      </c>
      <c r="H848">
        <v>-8.2799999999999994</v>
      </c>
      <c r="I848" s="1">
        <v>-1494.7257999999999</v>
      </c>
      <c r="J848" s="1">
        <v>-1506.249</v>
      </c>
      <c r="K848" s="1">
        <v>-1501.9505999999999</v>
      </c>
      <c r="L848" s="1">
        <v>-995.33140000000003</v>
      </c>
      <c r="M848" s="1">
        <v>-1003.8271999999999</v>
      </c>
      <c r="N848" s="1">
        <v>-998.26896999999997</v>
      </c>
      <c r="O848" s="1">
        <v>-1378.1357</v>
      </c>
      <c r="P848" s="1">
        <v>-1383.8116</v>
      </c>
      <c r="Q848" s="1">
        <v>-1386.7744</v>
      </c>
      <c r="S848" s="1">
        <v>-1224.8434</v>
      </c>
      <c r="T848">
        <v>-5.65</v>
      </c>
      <c r="U848" s="1">
        <v>-1224.5444</v>
      </c>
      <c r="V848">
        <v>-1.56</v>
      </c>
    </row>
    <row r="849" spans="1:22" x14ac:dyDescent="0.2">
      <c r="A849" s="1">
        <v>-1216.0798</v>
      </c>
      <c r="B849">
        <v>66.09</v>
      </c>
      <c r="C849" s="1">
        <v>-1216.7329999999999</v>
      </c>
      <c r="D849">
        <v>17.440000000000001</v>
      </c>
      <c r="E849" s="1">
        <v>-1214.5435</v>
      </c>
      <c r="F849">
        <v>3.23</v>
      </c>
      <c r="G849" s="1">
        <v>-1216.4884</v>
      </c>
      <c r="H849">
        <v>-8.64</v>
      </c>
      <c r="I849" s="1">
        <v>-1494.6564000000001</v>
      </c>
      <c r="J849" s="1">
        <v>-1506.2129</v>
      </c>
      <c r="K849" s="1">
        <v>-1501.8875</v>
      </c>
      <c r="L849" s="1">
        <v>-995.37990000000002</v>
      </c>
      <c r="M849" s="1">
        <v>-1003.9974</v>
      </c>
      <c r="N849" s="1">
        <v>-998.21103000000005</v>
      </c>
      <c r="O849" s="1">
        <v>-1378.3367000000001</v>
      </c>
      <c r="P849" s="1">
        <v>-1383.7111</v>
      </c>
      <c r="Q849" s="1">
        <v>-1386.8416</v>
      </c>
      <c r="S849" s="1">
        <v>-1224.9484</v>
      </c>
      <c r="T849">
        <v>-5.26</v>
      </c>
      <c r="U849" s="1">
        <v>-1224.5500999999999</v>
      </c>
      <c r="V849">
        <v>-1.93</v>
      </c>
    </row>
    <row r="850" spans="1:22" x14ac:dyDescent="0.2">
      <c r="A850" s="1">
        <v>-1215.8347000000001</v>
      </c>
      <c r="B850">
        <v>66.75</v>
      </c>
      <c r="C850" s="1">
        <v>-1216.6835000000001</v>
      </c>
      <c r="D850">
        <v>17.11</v>
      </c>
      <c r="E850" s="1">
        <v>-1214.6084000000001</v>
      </c>
      <c r="F850">
        <v>3.29</v>
      </c>
      <c r="G850" s="1">
        <v>-1216.5543</v>
      </c>
      <c r="H850">
        <v>-8.77</v>
      </c>
      <c r="I850" s="1">
        <v>-1494.5838000000001</v>
      </c>
      <c r="J850" s="1">
        <v>-1506.2011</v>
      </c>
      <c r="K850" s="1">
        <v>-1501.8366000000001</v>
      </c>
      <c r="L850" s="1">
        <v>-995.44896000000006</v>
      </c>
      <c r="M850" s="1">
        <v>-1004.1746000000001</v>
      </c>
      <c r="N850" s="1">
        <v>-998.15639999999996</v>
      </c>
      <c r="O850" s="1">
        <v>-1378.5278000000001</v>
      </c>
      <c r="P850" s="1">
        <v>-1383.5844999999999</v>
      </c>
      <c r="Q850" s="1">
        <v>-1386.9105999999999</v>
      </c>
      <c r="S850" s="1">
        <v>-1224.972</v>
      </c>
      <c r="T850">
        <v>-4.49</v>
      </c>
      <c r="U850" s="1">
        <v>-1224.4836</v>
      </c>
      <c r="V850">
        <v>-1.95</v>
      </c>
    </row>
    <row r="851" spans="1:22" x14ac:dyDescent="0.2">
      <c r="A851" s="1">
        <v>-1215.5852</v>
      </c>
      <c r="B851">
        <v>67.099999999999994</v>
      </c>
      <c r="C851" s="1">
        <v>-1216.6959999999999</v>
      </c>
      <c r="D851">
        <v>16.66</v>
      </c>
      <c r="E851" s="1">
        <v>-1214.6904999999999</v>
      </c>
      <c r="F851">
        <v>3.43</v>
      </c>
      <c r="G851" s="1">
        <v>-1216.5784000000001</v>
      </c>
      <c r="H851">
        <v>-8.82</v>
      </c>
      <c r="I851" s="1">
        <v>-1494.5107</v>
      </c>
      <c r="J851" s="1">
        <v>-1506.2148999999999</v>
      </c>
      <c r="K851" s="1">
        <v>-1501.7994000000001</v>
      </c>
      <c r="L851" s="1">
        <v>-995.53542000000004</v>
      </c>
      <c r="M851" s="1">
        <v>-1004.3566</v>
      </c>
      <c r="N851" s="1">
        <v>-998.10307</v>
      </c>
      <c r="O851" s="1">
        <v>-1378.7070000000001</v>
      </c>
      <c r="P851" s="1">
        <v>-1383.4331</v>
      </c>
      <c r="Q851" s="1">
        <v>-1386.9808</v>
      </c>
      <c r="S851" s="1">
        <v>-1224.8824</v>
      </c>
      <c r="T851">
        <v>-4.01</v>
      </c>
      <c r="U851" s="1">
        <v>-1224.3390999999999</v>
      </c>
      <c r="V851">
        <v>-2.41</v>
      </c>
    </row>
    <row r="852" spans="1:22" x14ac:dyDescent="0.2">
      <c r="A852" s="1">
        <v>-1215.3480999999999</v>
      </c>
      <c r="B852">
        <v>67.27</v>
      </c>
      <c r="C852" s="1">
        <v>-1216.7625</v>
      </c>
      <c r="D852">
        <v>16.02</v>
      </c>
      <c r="E852" s="1">
        <v>-1214.7845</v>
      </c>
      <c r="F852">
        <v>3.31</v>
      </c>
      <c r="G852" s="1">
        <v>-1216.5689</v>
      </c>
      <c r="H852">
        <v>-8.75</v>
      </c>
      <c r="I852" s="1">
        <v>-1494.4394</v>
      </c>
      <c r="J852" s="1">
        <v>-1506.2543000000001</v>
      </c>
      <c r="K852" s="1">
        <v>-1501.7772</v>
      </c>
      <c r="L852" s="1">
        <v>-995.63535999999999</v>
      </c>
      <c r="M852" s="1">
        <v>-1004.5408</v>
      </c>
      <c r="N852" s="1">
        <v>-998.04857000000004</v>
      </c>
      <c r="O852" s="1">
        <v>-1378.8728000000001</v>
      </c>
      <c r="P852" s="1">
        <v>-1383.259</v>
      </c>
      <c r="Q852" s="1">
        <v>-1387.0499</v>
      </c>
      <c r="S852" s="1">
        <v>-1224.6677999999999</v>
      </c>
      <c r="T852">
        <v>-3.16</v>
      </c>
      <c r="U852" s="1">
        <v>-1224.1155000000001</v>
      </c>
      <c r="V852">
        <v>-2.4700000000000002</v>
      </c>
    </row>
    <row r="853" spans="1:22" x14ac:dyDescent="0.2">
      <c r="A853" s="1">
        <v>-1215.1416999999999</v>
      </c>
      <c r="B853">
        <v>67.180000000000007</v>
      </c>
      <c r="C853" s="1">
        <v>-1216.8653999999999</v>
      </c>
      <c r="D853">
        <v>15.28</v>
      </c>
      <c r="E853" s="1">
        <v>-1214.8885</v>
      </c>
      <c r="F853">
        <v>3.53</v>
      </c>
      <c r="G853" s="1">
        <v>-1216.5382</v>
      </c>
      <c r="H853">
        <v>-8.41</v>
      </c>
      <c r="I853" s="1">
        <v>-1494.3722</v>
      </c>
      <c r="J853" s="1">
        <v>-1506.318</v>
      </c>
      <c r="K853" s="1">
        <v>-1501.771</v>
      </c>
      <c r="L853" s="1">
        <v>-995.74531999999999</v>
      </c>
      <c r="M853" s="1">
        <v>-1004.725</v>
      </c>
      <c r="N853" s="1">
        <v>-997.99023999999997</v>
      </c>
      <c r="O853" s="1">
        <v>-1379.0235</v>
      </c>
      <c r="P853" s="1">
        <v>-1383.0650000000001</v>
      </c>
      <c r="Q853" s="1">
        <v>-1387.115</v>
      </c>
      <c r="S853" s="1">
        <v>-1224.3382999999999</v>
      </c>
      <c r="T853">
        <v>-2.2000000000000002</v>
      </c>
      <c r="U853" s="1">
        <v>-1223.8177000000001</v>
      </c>
      <c r="V853">
        <v>-2.2400000000000002</v>
      </c>
    </row>
    <row r="854" spans="1:22" x14ac:dyDescent="0.2">
      <c r="A854" s="1">
        <v>-1214.9879000000001</v>
      </c>
      <c r="B854">
        <v>66.760000000000005</v>
      </c>
      <c r="C854" s="1">
        <v>-1216.9857999999999</v>
      </c>
      <c r="D854">
        <v>15.01</v>
      </c>
      <c r="E854" s="1">
        <v>-1215.0018</v>
      </c>
      <c r="F854">
        <v>3.66</v>
      </c>
      <c r="G854" s="1">
        <v>-1216.5024000000001</v>
      </c>
      <c r="H854">
        <v>-7.93</v>
      </c>
      <c r="I854" s="1">
        <v>-1494.3114</v>
      </c>
      <c r="J854" s="1">
        <v>-1506.4041</v>
      </c>
      <c r="K854" s="1">
        <v>-1501.7816</v>
      </c>
      <c r="L854" s="1">
        <v>-995.86168999999995</v>
      </c>
      <c r="M854" s="1">
        <v>-1004.9065000000001</v>
      </c>
      <c r="N854" s="1">
        <v>-997.92552000000001</v>
      </c>
      <c r="O854" s="1">
        <v>-1379.1592000000001</v>
      </c>
      <c r="P854" s="1">
        <v>-1382.8543</v>
      </c>
      <c r="Q854" s="1">
        <v>-1387.1726000000001</v>
      </c>
      <c r="S854" s="1">
        <v>-1223.9255000000001</v>
      </c>
      <c r="T854">
        <v>-0.97</v>
      </c>
      <c r="U854" s="1">
        <v>-1223.4555</v>
      </c>
      <c r="V854">
        <v>-1.76</v>
      </c>
    </row>
    <row r="855" spans="1:22" x14ac:dyDescent="0.2">
      <c r="A855" s="1">
        <v>-1214.9124999999999</v>
      </c>
      <c r="B855">
        <v>66.239999999999995</v>
      </c>
      <c r="C855" s="1">
        <v>-1217.1061999999999</v>
      </c>
      <c r="D855">
        <v>14.63</v>
      </c>
      <c r="E855" s="1">
        <v>-1215.1234999999999</v>
      </c>
      <c r="F855">
        <v>3.86</v>
      </c>
      <c r="G855" s="1">
        <v>-1216.4763</v>
      </c>
      <c r="H855">
        <v>-7.43</v>
      </c>
      <c r="I855" s="1">
        <v>-1494.2596000000001</v>
      </c>
      <c r="J855" s="1">
        <v>-1506.5093999999999</v>
      </c>
      <c r="K855" s="1">
        <v>-1501.8090999999999</v>
      </c>
      <c r="L855" s="1">
        <v>-995.98104000000001</v>
      </c>
      <c r="M855" s="1">
        <v>-1005.0828</v>
      </c>
      <c r="N855" s="1">
        <v>-997.85270000000003</v>
      </c>
      <c r="O855" s="1">
        <v>-1379.2791999999999</v>
      </c>
      <c r="P855" s="1">
        <v>-1382.6311000000001</v>
      </c>
      <c r="Q855" s="1">
        <v>-1387.2189000000001</v>
      </c>
      <c r="S855" s="1">
        <v>-1223.4784</v>
      </c>
      <c r="T855">
        <v>0.14000000000000001</v>
      </c>
      <c r="U855" s="1">
        <v>-1223.0441000000001</v>
      </c>
      <c r="V855">
        <v>-1.52</v>
      </c>
    </row>
    <row r="856" spans="1:22" x14ac:dyDescent="0.2">
      <c r="A856" s="1">
        <v>-1214.9418000000001</v>
      </c>
      <c r="B856">
        <v>65.53</v>
      </c>
      <c r="C856" s="1">
        <v>-1217.2130999999999</v>
      </c>
      <c r="D856">
        <v>14.17</v>
      </c>
      <c r="E856" s="1">
        <v>-1215.2491</v>
      </c>
      <c r="F856">
        <v>4.05</v>
      </c>
      <c r="G856" s="1">
        <v>-1216.4702</v>
      </c>
      <c r="H856">
        <v>-6.97</v>
      </c>
      <c r="I856" s="1">
        <v>-1494.2184</v>
      </c>
      <c r="J856" s="1">
        <v>-1506.6298999999999</v>
      </c>
      <c r="K856" s="1">
        <v>-1501.8535999999999</v>
      </c>
      <c r="L856" s="1">
        <v>-996.09974</v>
      </c>
      <c r="M856" s="1">
        <v>-1005.2509</v>
      </c>
      <c r="N856" s="1">
        <v>-997.77072999999996</v>
      </c>
      <c r="O856" s="1">
        <v>-1379.384</v>
      </c>
      <c r="P856" s="1">
        <v>-1382.3996</v>
      </c>
      <c r="Q856" s="1">
        <v>-1387.2503999999999</v>
      </c>
      <c r="S856" s="1">
        <v>-1223.0591999999999</v>
      </c>
      <c r="T856">
        <v>0.97</v>
      </c>
      <c r="U856" s="1">
        <v>-1222.6025</v>
      </c>
      <c r="V856">
        <v>-1.04</v>
      </c>
    </row>
    <row r="857" spans="1:22" x14ac:dyDescent="0.2">
      <c r="A857" s="1">
        <v>-1215.0944</v>
      </c>
      <c r="B857">
        <v>64.459999999999994</v>
      </c>
      <c r="C857" s="1">
        <v>-1217.2929999999999</v>
      </c>
      <c r="D857">
        <v>13.89</v>
      </c>
      <c r="E857" s="1">
        <v>-1215.3702000000001</v>
      </c>
      <c r="F857">
        <v>4.26</v>
      </c>
      <c r="G857" s="1">
        <v>-1216.4853000000001</v>
      </c>
      <c r="H857">
        <v>-6.5</v>
      </c>
      <c r="I857" s="1">
        <v>-1494.1901</v>
      </c>
      <c r="J857" s="1">
        <v>-1506.7615000000001</v>
      </c>
      <c r="K857" s="1">
        <v>-1501.9142999999999</v>
      </c>
      <c r="L857" s="1">
        <v>-996.21428000000003</v>
      </c>
      <c r="M857" s="1">
        <v>-1005.4084</v>
      </c>
      <c r="N857" s="1">
        <v>-997.67990999999995</v>
      </c>
      <c r="O857" s="1">
        <v>-1379.4747</v>
      </c>
      <c r="P857" s="1">
        <v>-1382.164</v>
      </c>
      <c r="Q857" s="1">
        <v>-1387.2650000000001</v>
      </c>
      <c r="S857" s="1">
        <v>-1222.7308</v>
      </c>
      <c r="T857">
        <v>1.56</v>
      </c>
      <c r="U857" s="1">
        <v>-1222.1536000000001</v>
      </c>
      <c r="V857">
        <v>-0.85</v>
      </c>
    </row>
    <row r="858" spans="1:22" x14ac:dyDescent="0.2">
      <c r="A858" s="1">
        <v>-1215.3775000000001</v>
      </c>
      <c r="B858">
        <v>63.33</v>
      </c>
      <c r="C858" s="1">
        <v>-1217.3340000000001</v>
      </c>
      <c r="D858">
        <v>13.85</v>
      </c>
      <c r="E858" s="1">
        <v>-1215.4740999999999</v>
      </c>
      <c r="F858">
        <v>4.5199999999999996</v>
      </c>
      <c r="G858" s="1">
        <v>-1216.5111999999999</v>
      </c>
      <c r="H858">
        <v>-6.08</v>
      </c>
      <c r="I858" s="1">
        <v>-1494.1762000000001</v>
      </c>
      <c r="J858" s="1">
        <v>-1506.8992000000001</v>
      </c>
      <c r="K858" s="1">
        <v>-1501.9899</v>
      </c>
      <c r="L858" s="1">
        <v>-996.32155</v>
      </c>
      <c r="M858" s="1">
        <v>-1005.5522</v>
      </c>
      <c r="N858" s="1">
        <v>-997.58122000000003</v>
      </c>
      <c r="O858" s="1">
        <v>-1379.5526</v>
      </c>
      <c r="P858" s="1">
        <v>-1381.9285</v>
      </c>
      <c r="Q858" s="1">
        <v>-1387.2610999999999</v>
      </c>
      <c r="S858" s="1">
        <v>-1222.5443</v>
      </c>
      <c r="T858">
        <v>2</v>
      </c>
      <c r="U858" s="1">
        <v>-1221.7212999999999</v>
      </c>
      <c r="V858">
        <v>0.2</v>
      </c>
    </row>
    <row r="859" spans="1:22" x14ac:dyDescent="0.2">
      <c r="A859" s="1">
        <v>-1215.7783999999999</v>
      </c>
      <c r="B859">
        <v>62.15</v>
      </c>
      <c r="C859" s="1">
        <v>-1217.3297</v>
      </c>
      <c r="D859">
        <v>13.83</v>
      </c>
      <c r="E859" s="1">
        <v>-1215.5473999999999</v>
      </c>
      <c r="F859">
        <v>4.92</v>
      </c>
      <c r="G859" s="1">
        <v>-1216.5315000000001</v>
      </c>
      <c r="H859">
        <v>-5.71</v>
      </c>
      <c r="I859" s="1">
        <v>-1494.1780000000001</v>
      </c>
      <c r="J859" s="1">
        <v>-1507.0378000000001</v>
      </c>
      <c r="K859" s="1">
        <v>-1502.078</v>
      </c>
      <c r="L859" s="1">
        <v>-996.41899000000001</v>
      </c>
      <c r="M859" s="1">
        <v>-1005.6801</v>
      </c>
      <c r="N859" s="1">
        <v>-997.47685000000001</v>
      </c>
      <c r="O859" s="1">
        <v>-1379.62</v>
      </c>
      <c r="P859" s="1">
        <v>-1381.6975</v>
      </c>
      <c r="Q859" s="1">
        <v>-1387.2385999999999</v>
      </c>
      <c r="S859" s="1">
        <v>-1222.5262</v>
      </c>
      <c r="T859">
        <v>2.0099999999999998</v>
      </c>
      <c r="U859" s="1">
        <v>-1221.3302000000001</v>
      </c>
      <c r="V859">
        <v>0.67</v>
      </c>
    </row>
    <row r="860" spans="1:22" x14ac:dyDescent="0.2">
      <c r="A860" s="1">
        <v>-1216.2645</v>
      </c>
      <c r="B860">
        <v>60.81</v>
      </c>
      <c r="C860" s="1">
        <v>-1217.2817</v>
      </c>
      <c r="D860">
        <v>14</v>
      </c>
      <c r="E860" s="1">
        <v>-1215.5771</v>
      </c>
      <c r="F860">
        <v>5.17</v>
      </c>
      <c r="G860" s="1">
        <v>-1216.5302999999999</v>
      </c>
      <c r="H860">
        <v>-5.3</v>
      </c>
      <c r="I860" s="1">
        <v>-1494.1969999999999</v>
      </c>
      <c r="J860" s="1">
        <v>-1507.1723</v>
      </c>
      <c r="K860" s="1">
        <v>-1502.1754000000001</v>
      </c>
      <c r="L860" s="1">
        <v>-996.50408000000004</v>
      </c>
      <c r="M860" s="1">
        <v>-1005.79</v>
      </c>
      <c r="N860" s="1">
        <v>-997.36955999999998</v>
      </c>
      <c r="O860" s="1">
        <v>-1379.6795999999999</v>
      </c>
      <c r="P860" s="1">
        <v>-1381.4746</v>
      </c>
      <c r="Q860" s="1">
        <v>-1387.1981000000001</v>
      </c>
      <c r="S860" s="1">
        <v>-1222.6750999999999</v>
      </c>
      <c r="T860">
        <v>1.93</v>
      </c>
      <c r="U860" s="1">
        <v>-1221.0029</v>
      </c>
      <c r="V860">
        <v>1.1399999999999999</v>
      </c>
    </row>
    <row r="861" spans="1:22" x14ac:dyDescent="0.2">
      <c r="A861" s="1">
        <v>-1216.7869000000001</v>
      </c>
      <c r="B861">
        <v>59.74</v>
      </c>
      <c r="C861" s="1">
        <v>-1217.1994999999999</v>
      </c>
      <c r="D861">
        <v>14.16</v>
      </c>
      <c r="E861" s="1">
        <v>-1215.558</v>
      </c>
      <c r="F861">
        <v>5.53</v>
      </c>
      <c r="G861" s="1">
        <v>-1216.5011</v>
      </c>
      <c r="H861">
        <v>-4.96</v>
      </c>
      <c r="I861" s="1">
        <v>-1494.2338</v>
      </c>
      <c r="J861" s="1">
        <v>-1507.2972</v>
      </c>
      <c r="K861" s="1">
        <v>-1502.2786000000001</v>
      </c>
      <c r="L861" s="1">
        <v>-996.57496000000003</v>
      </c>
      <c r="M861" s="1">
        <v>-1005.8801</v>
      </c>
      <c r="N861" s="1">
        <v>-997.26279999999997</v>
      </c>
      <c r="O861" s="1">
        <v>-1379.7346</v>
      </c>
      <c r="P861" s="1">
        <v>-1381.2636</v>
      </c>
      <c r="Q861" s="1">
        <v>-1387.1415999999999</v>
      </c>
      <c r="S861" s="1">
        <v>-1222.9634000000001</v>
      </c>
      <c r="T861">
        <v>1.55</v>
      </c>
      <c r="U861" s="1">
        <v>-1220.7616</v>
      </c>
      <c r="V861">
        <v>1.62</v>
      </c>
    </row>
    <row r="862" spans="1:22" x14ac:dyDescent="0.2">
      <c r="A862" s="1">
        <v>-1217.2889</v>
      </c>
      <c r="B862">
        <v>58.61</v>
      </c>
      <c r="C862" s="1">
        <v>-1217.0966000000001</v>
      </c>
      <c r="D862">
        <v>14.38</v>
      </c>
      <c r="E862" s="1">
        <v>-1215.4925000000001</v>
      </c>
      <c r="F862">
        <v>5.75</v>
      </c>
      <c r="G862" s="1">
        <v>-1216.4480000000001</v>
      </c>
      <c r="H862">
        <v>-4.68</v>
      </c>
      <c r="I862" s="1">
        <v>-1494.2882999999999</v>
      </c>
      <c r="J862" s="1">
        <v>-1507.4081000000001</v>
      </c>
      <c r="K862" s="1">
        <v>-1502.383</v>
      </c>
      <c r="L862" s="1">
        <v>-996.63016000000005</v>
      </c>
      <c r="M862" s="1">
        <v>-1005.9494</v>
      </c>
      <c r="N862" s="1">
        <v>-997.16012999999998</v>
      </c>
      <c r="O862" s="1">
        <v>-1379.788</v>
      </c>
      <c r="P862" s="1">
        <v>-1381.0672999999999</v>
      </c>
      <c r="Q862" s="1">
        <v>-1387.0710999999999</v>
      </c>
      <c r="S862" s="1">
        <v>-1223.3451</v>
      </c>
      <c r="T862">
        <v>0.9</v>
      </c>
      <c r="U862" s="1">
        <v>-1220.6242999999999</v>
      </c>
      <c r="V862">
        <v>1.99</v>
      </c>
    </row>
    <row r="863" spans="1:22" x14ac:dyDescent="0.2">
      <c r="A863" s="1">
        <v>-1217.7146</v>
      </c>
      <c r="B863">
        <v>57.77</v>
      </c>
      <c r="C863" s="1">
        <v>-1216.9853000000001</v>
      </c>
      <c r="D863">
        <v>14.9</v>
      </c>
      <c r="E863" s="1">
        <v>-1215.3906999999999</v>
      </c>
      <c r="F863">
        <v>5.88</v>
      </c>
      <c r="G863" s="1">
        <v>-1216.3848</v>
      </c>
      <c r="H863">
        <v>-4.4000000000000004</v>
      </c>
      <c r="I863" s="1">
        <v>-1494.3607999999999</v>
      </c>
      <c r="J863" s="1">
        <v>-1507.5006000000001</v>
      </c>
      <c r="K863" s="1">
        <v>-1502.4835</v>
      </c>
      <c r="L863" s="1">
        <v>-996.66876999999999</v>
      </c>
      <c r="M863" s="1">
        <v>-1005.9974999999999</v>
      </c>
      <c r="N863" s="1">
        <v>-997.06497000000002</v>
      </c>
      <c r="O863" s="1">
        <v>-1379.8423</v>
      </c>
      <c r="P863" s="1">
        <v>-1380.8885</v>
      </c>
      <c r="Q863" s="1">
        <v>-1386.9893</v>
      </c>
      <c r="S863" s="1">
        <v>-1223.7644</v>
      </c>
      <c r="T863">
        <v>0.3</v>
      </c>
      <c r="U863" s="1">
        <v>-1220.6006</v>
      </c>
      <c r="V863">
        <v>2.4</v>
      </c>
    </row>
    <row r="864" spans="1:22" x14ac:dyDescent="0.2">
      <c r="A864" s="1">
        <v>-1218.0210999999999</v>
      </c>
      <c r="B864">
        <v>57.22</v>
      </c>
      <c r="C864" s="1">
        <v>-1216.8715</v>
      </c>
      <c r="D864">
        <v>15.32</v>
      </c>
      <c r="E864" s="1">
        <v>-1215.2653</v>
      </c>
      <c r="F864">
        <v>6.11</v>
      </c>
      <c r="G864" s="1">
        <v>-1216.3281999999999</v>
      </c>
      <c r="H864">
        <v>-4.08</v>
      </c>
      <c r="I864" s="1">
        <v>-1494.4503</v>
      </c>
      <c r="J864" s="1">
        <v>-1507.5715</v>
      </c>
      <c r="K864" s="1">
        <v>-1502.5751</v>
      </c>
      <c r="L864" s="1">
        <v>-996.69029</v>
      </c>
      <c r="M864" s="1">
        <v>-1006.0244</v>
      </c>
      <c r="N864" s="1">
        <v>-996.98045000000002</v>
      </c>
      <c r="O864" s="1">
        <v>-1379.9001000000001</v>
      </c>
      <c r="P864" s="1">
        <v>-1380.7297000000001</v>
      </c>
      <c r="Q864" s="1">
        <v>-1386.8995</v>
      </c>
      <c r="S864" s="1">
        <v>-1224.1647</v>
      </c>
      <c r="T864">
        <v>-0.31</v>
      </c>
      <c r="U864" s="1">
        <v>-1220.6869999999999</v>
      </c>
      <c r="V864">
        <v>2.59</v>
      </c>
    </row>
    <row r="865" spans="1:22" x14ac:dyDescent="0.2">
      <c r="A865" s="1">
        <v>-1218.1832999999999</v>
      </c>
      <c r="B865">
        <v>57.04</v>
      </c>
      <c r="C865" s="1">
        <v>-1216.7570000000001</v>
      </c>
      <c r="D865">
        <v>15.82</v>
      </c>
      <c r="E865" s="1">
        <v>-1215.1276</v>
      </c>
      <c r="F865">
        <v>6.06</v>
      </c>
      <c r="G865" s="1">
        <v>-1216.2923000000001</v>
      </c>
      <c r="H865">
        <v>-3.92</v>
      </c>
      <c r="I865" s="1">
        <v>-1494.5555999999999</v>
      </c>
      <c r="J865" s="1">
        <v>-1507.6177</v>
      </c>
      <c r="K865" s="1">
        <v>-1502.6524999999999</v>
      </c>
      <c r="L865" s="1">
        <v>-996.69470000000001</v>
      </c>
      <c r="M865" s="1">
        <v>-1006.0309999999999</v>
      </c>
      <c r="N865" s="1">
        <v>-996.90909999999997</v>
      </c>
      <c r="O865" s="1">
        <v>-1379.9629</v>
      </c>
      <c r="P865" s="1">
        <v>-1380.5930000000001</v>
      </c>
      <c r="Q865" s="1">
        <v>-1386.8043</v>
      </c>
      <c r="S865" s="1">
        <v>-1224.498</v>
      </c>
      <c r="T865">
        <v>-0.93</v>
      </c>
      <c r="U865" s="1">
        <v>-1220.8632</v>
      </c>
      <c r="V865">
        <v>2.8</v>
      </c>
    </row>
    <row r="866" spans="1:22" x14ac:dyDescent="0.2">
      <c r="A866" s="1">
        <v>-1218.1967999999999</v>
      </c>
      <c r="B866">
        <v>56.91</v>
      </c>
      <c r="C866" s="1">
        <v>-1216.6431</v>
      </c>
      <c r="D866">
        <v>16.34</v>
      </c>
      <c r="E866" s="1">
        <v>-1214.9821999999999</v>
      </c>
      <c r="F866">
        <v>6.42</v>
      </c>
      <c r="G866" s="1">
        <v>-1216.2855</v>
      </c>
      <c r="H866">
        <v>-3.68</v>
      </c>
      <c r="I866" s="1">
        <v>-1494.675</v>
      </c>
      <c r="J866" s="1">
        <v>-1507.6378</v>
      </c>
      <c r="K866" s="1">
        <v>-1502.7112999999999</v>
      </c>
      <c r="L866" s="1">
        <v>-996.68268</v>
      </c>
      <c r="M866" s="1">
        <v>-1006.0188000000001</v>
      </c>
      <c r="N866" s="1">
        <v>-996.85298</v>
      </c>
      <c r="O866" s="1">
        <v>-1380.0318</v>
      </c>
      <c r="P866" s="1">
        <v>-1380.4802999999999</v>
      </c>
      <c r="Q866" s="1">
        <v>-1386.7073</v>
      </c>
      <c r="S866" s="1">
        <v>-1224.732</v>
      </c>
      <c r="T866">
        <v>-1.59</v>
      </c>
      <c r="U866" s="1">
        <v>-1221.0966000000001</v>
      </c>
      <c r="V866">
        <v>2.35</v>
      </c>
    </row>
    <row r="867" spans="1:22" x14ac:dyDescent="0.2">
      <c r="A867" s="1">
        <v>-1218.0777</v>
      </c>
      <c r="B867">
        <v>57.1</v>
      </c>
      <c r="C867" s="1">
        <v>-1216.5347999999999</v>
      </c>
      <c r="D867">
        <v>16.91</v>
      </c>
      <c r="E867" s="1">
        <v>-1214.8267000000001</v>
      </c>
      <c r="F867">
        <v>5.9</v>
      </c>
      <c r="G867" s="1">
        <v>-1216.3110999999999</v>
      </c>
      <c r="H867">
        <v>-3.47</v>
      </c>
      <c r="I867" s="1">
        <v>-1494.8064999999999</v>
      </c>
      <c r="J867" s="1">
        <v>-1507.6306999999999</v>
      </c>
      <c r="K867" s="1">
        <v>-1502.7474999999999</v>
      </c>
      <c r="L867" s="1">
        <v>-996.65484000000004</v>
      </c>
      <c r="M867" s="1">
        <v>-1005.9896</v>
      </c>
      <c r="N867" s="1">
        <v>-996.81299000000001</v>
      </c>
      <c r="O867" s="1">
        <v>-1380.1071999999999</v>
      </c>
      <c r="P867" s="1">
        <v>-1380.3927000000001</v>
      </c>
      <c r="Q867" s="1">
        <v>-1386.6110000000001</v>
      </c>
      <c r="S867" s="1">
        <v>-1224.8536999999999</v>
      </c>
      <c r="T867">
        <v>-2.31</v>
      </c>
      <c r="U867" s="1">
        <v>-1221.3489</v>
      </c>
      <c r="V867">
        <v>2.2999999999999998</v>
      </c>
    </row>
    <row r="868" spans="1:22" x14ac:dyDescent="0.2">
      <c r="A868" s="1">
        <v>-1217.8593000000001</v>
      </c>
      <c r="B868">
        <v>57.33</v>
      </c>
      <c r="C868" s="1">
        <v>-1216.4385</v>
      </c>
      <c r="D868">
        <v>17.399999999999999</v>
      </c>
      <c r="E868" s="1">
        <v>-1214.6569</v>
      </c>
      <c r="F868">
        <v>5.86</v>
      </c>
      <c r="G868" s="1">
        <v>-1216.3684000000001</v>
      </c>
      <c r="H868">
        <v>-3.21</v>
      </c>
      <c r="I868" s="1">
        <v>-1494.9473</v>
      </c>
      <c r="J868" s="1">
        <v>-1507.5967000000001</v>
      </c>
      <c r="K868" s="1">
        <v>-1502.7585999999999</v>
      </c>
      <c r="L868" s="1">
        <v>-996.61225999999999</v>
      </c>
      <c r="M868" s="1">
        <v>-1005.9458</v>
      </c>
      <c r="N868" s="1">
        <v>-996.78971999999999</v>
      </c>
      <c r="O868" s="1">
        <v>-1380.1887999999999</v>
      </c>
      <c r="P868" s="1">
        <v>-1380.3312000000001</v>
      </c>
      <c r="Q868" s="1">
        <v>-1386.5183999999999</v>
      </c>
      <c r="S868" s="1">
        <v>-1224.8689999999999</v>
      </c>
      <c r="T868">
        <v>-2.77</v>
      </c>
      <c r="U868" s="1">
        <v>-1221.5834</v>
      </c>
      <c r="V868">
        <v>2.13</v>
      </c>
    </row>
    <row r="869" spans="1:22" x14ac:dyDescent="0.2">
      <c r="A869" s="1">
        <v>-1217.5834</v>
      </c>
      <c r="B869">
        <v>57.65</v>
      </c>
      <c r="C869" s="1">
        <v>-1216.3610000000001</v>
      </c>
      <c r="D869">
        <v>17.940000000000001</v>
      </c>
      <c r="E869" s="1">
        <v>-1214.4691</v>
      </c>
      <c r="F869">
        <v>5.76</v>
      </c>
      <c r="G869" s="1">
        <v>-1216.4526000000001</v>
      </c>
      <c r="H869">
        <v>-2.85</v>
      </c>
      <c r="I869" s="1">
        <v>-1495.0943</v>
      </c>
      <c r="J869" s="1">
        <v>-1507.5367000000001</v>
      </c>
      <c r="K869" s="1">
        <v>-1502.7431999999999</v>
      </c>
      <c r="L869" s="1">
        <v>-996.55624999999998</v>
      </c>
      <c r="M869" s="1">
        <v>-1005.8901</v>
      </c>
      <c r="N869" s="1">
        <v>-996.78246999999999</v>
      </c>
      <c r="O869" s="1">
        <v>-1380.2760000000001</v>
      </c>
      <c r="P869" s="1">
        <v>-1380.2956999999999</v>
      </c>
      <c r="Q869" s="1">
        <v>-1386.4322</v>
      </c>
      <c r="S869" s="1">
        <v>-1224.7992999999999</v>
      </c>
      <c r="T869">
        <v>-3.37</v>
      </c>
      <c r="U869" s="1">
        <v>-1221.7713000000001</v>
      </c>
      <c r="V869">
        <v>2.0699999999999998</v>
      </c>
    </row>
    <row r="870" spans="1:22" x14ac:dyDescent="0.2">
      <c r="A870" s="1">
        <v>-1217.2931000000001</v>
      </c>
      <c r="B870">
        <v>58.32</v>
      </c>
      <c r="C870" s="1">
        <v>-1216.3090999999999</v>
      </c>
      <c r="D870">
        <v>18.36</v>
      </c>
      <c r="E870" s="1">
        <v>-1214.2645</v>
      </c>
      <c r="F870">
        <v>5.84</v>
      </c>
      <c r="G870" s="1">
        <v>-1216.5531000000001</v>
      </c>
      <c r="H870">
        <v>-2.5499999999999998</v>
      </c>
      <c r="I870" s="1">
        <v>-1495.2448999999999</v>
      </c>
      <c r="J870" s="1">
        <v>-1507.4525000000001</v>
      </c>
      <c r="K870" s="1">
        <v>-1502.7013999999999</v>
      </c>
      <c r="L870" s="1">
        <v>-996.48837000000003</v>
      </c>
      <c r="M870" s="1">
        <v>-1005.8256</v>
      </c>
      <c r="N870" s="1">
        <v>-996.79004999999995</v>
      </c>
      <c r="O870" s="1">
        <v>-1380.3671999999999</v>
      </c>
      <c r="P870" s="1">
        <v>-1380.2855999999999</v>
      </c>
      <c r="Q870" s="1">
        <v>-1386.3543</v>
      </c>
      <c r="S870" s="1">
        <v>-1224.6714999999999</v>
      </c>
      <c r="T870">
        <v>-4.16</v>
      </c>
      <c r="U870" s="1">
        <v>-1221.8936000000001</v>
      </c>
      <c r="V870">
        <v>1.88</v>
      </c>
    </row>
    <row r="871" spans="1:22" x14ac:dyDescent="0.2">
      <c r="A871" s="1">
        <v>-1217.0237</v>
      </c>
      <c r="B871">
        <v>58.84</v>
      </c>
      <c r="C871" s="1">
        <v>-1216.2861</v>
      </c>
      <c r="D871">
        <v>18.68</v>
      </c>
      <c r="E871" s="1">
        <v>-1214.0496000000001</v>
      </c>
      <c r="F871">
        <v>5.85</v>
      </c>
      <c r="G871" s="1">
        <v>-1216.6558</v>
      </c>
      <c r="H871">
        <v>-2.0299999999999998</v>
      </c>
      <c r="I871" s="1">
        <v>-1495.3951999999999</v>
      </c>
      <c r="J871" s="1">
        <v>-1507.3472999999999</v>
      </c>
      <c r="K871" s="1">
        <v>-1502.6342999999999</v>
      </c>
      <c r="L871" s="1">
        <v>-996.40979000000004</v>
      </c>
      <c r="M871" s="1">
        <v>-1005.7548</v>
      </c>
      <c r="N871" s="1">
        <v>-996.81025</v>
      </c>
      <c r="O871" s="1">
        <v>-1380.461</v>
      </c>
      <c r="P871" s="1">
        <v>-1380.2998</v>
      </c>
      <c r="Q871" s="1">
        <v>-1386.2862</v>
      </c>
      <c r="S871" s="1">
        <v>-1224.5119999999999</v>
      </c>
      <c r="T871">
        <v>-4.66</v>
      </c>
      <c r="U871" s="1">
        <v>-1221.9446</v>
      </c>
      <c r="V871">
        <v>1.75</v>
      </c>
    </row>
    <row r="872" spans="1:22" x14ac:dyDescent="0.2">
      <c r="A872" s="1">
        <v>-1216.7958000000001</v>
      </c>
      <c r="B872">
        <v>59.28</v>
      </c>
      <c r="C872" s="1">
        <v>-1216.2873999999999</v>
      </c>
      <c r="D872">
        <v>18.940000000000001</v>
      </c>
      <c r="E872" s="1">
        <v>-1213.8379</v>
      </c>
      <c r="F872">
        <v>6.01</v>
      </c>
      <c r="G872" s="1">
        <v>-1216.7446</v>
      </c>
      <c r="H872">
        <v>-1.67</v>
      </c>
      <c r="I872" s="1">
        <v>-1495.5414000000001</v>
      </c>
      <c r="J872" s="1">
        <v>-1507.2235000000001</v>
      </c>
      <c r="K872" s="1">
        <v>-1502.5445</v>
      </c>
      <c r="L872" s="1">
        <v>-996.32227</v>
      </c>
      <c r="M872" s="1">
        <v>-1005.6807</v>
      </c>
      <c r="N872" s="1">
        <v>-996.84043999999994</v>
      </c>
      <c r="O872" s="1">
        <v>-1380.5553</v>
      </c>
      <c r="P872" s="1">
        <v>-1380.3361</v>
      </c>
      <c r="Q872" s="1">
        <v>-1386.2286999999999</v>
      </c>
      <c r="S872" s="1">
        <v>-1224.3425</v>
      </c>
      <c r="T872">
        <v>-5.69</v>
      </c>
      <c r="U872" s="1">
        <v>-1221.9296999999999</v>
      </c>
      <c r="V872">
        <v>1.63</v>
      </c>
    </row>
    <row r="873" spans="1:22" x14ac:dyDescent="0.2">
      <c r="A873" s="1">
        <v>-1216.6144999999999</v>
      </c>
      <c r="B873">
        <v>59.7</v>
      </c>
      <c r="C873" s="1">
        <v>-1216.3022000000001</v>
      </c>
      <c r="D873">
        <v>19.170000000000002</v>
      </c>
      <c r="E873" s="1">
        <v>-1213.6452999999999</v>
      </c>
      <c r="F873">
        <v>6.23</v>
      </c>
      <c r="G873" s="1">
        <v>-1216.8053</v>
      </c>
      <c r="H873">
        <v>-1.1000000000000001</v>
      </c>
      <c r="I873" s="1">
        <v>-1495.6786999999999</v>
      </c>
      <c r="J873" s="1">
        <v>-1507.0845999999999</v>
      </c>
      <c r="K873" s="1">
        <v>-1502.4346</v>
      </c>
      <c r="L873" s="1">
        <v>-996.22716000000003</v>
      </c>
      <c r="M873" s="1">
        <v>-1005.6058</v>
      </c>
      <c r="N873" s="1">
        <v>-996.87703999999997</v>
      </c>
      <c r="O873" s="1">
        <v>-1380.6481000000001</v>
      </c>
      <c r="P873" s="1">
        <v>-1380.3919000000001</v>
      </c>
      <c r="Q873" s="1">
        <v>-1386.1819</v>
      </c>
      <c r="S873" s="1">
        <v>-1224.1787999999999</v>
      </c>
      <c r="T873">
        <v>-6.42</v>
      </c>
      <c r="U873" s="1">
        <v>-1221.8628000000001</v>
      </c>
      <c r="V873">
        <v>1.88</v>
      </c>
    </row>
    <row r="874" spans="1:22" x14ac:dyDescent="0.2">
      <c r="A874" s="1">
        <v>-1216.4697000000001</v>
      </c>
      <c r="B874">
        <v>60.12</v>
      </c>
      <c r="C874" s="1">
        <v>-1216.3173999999999</v>
      </c>
      <c r="D874">
        <v>19.350000000000001</v>
      </c>
      <c r="E874" s="1">
        <v>-1213.4897000000001</v>
      </c>
      <c r="F874">
        <v>6.45</v>
      </c>
      <c r="G874" s="1">
        <v>-1216.8269</v>
      </c>
      <c r="H874">
        <v>-0.73</v>
      </c>
      <c r="I874" s="1">
        <v>-1495.8026</v>
      </c>
      <c r="J874" s="1">
        <v>-1506.9342999999999</v>
      </c>
      <c r="K874" s="1">
        <v>-1502.3081</v>
      </c>
      <c r="L874" s="1">
        <v>-996.12626999999998</v>
      </c>
      <c r="M874" s="1">
        <v>-1005.5324000000001</v>
      </c>
      <c r="N874" s="1">
        <v>-996.91589999999997</v>
      </c>
      <c r="O874" s="1">
        <v>-1380.7375</v>
      </c>
      <c r="P874" s="1">
        <v>-1380.4644000000001</v>
      </c>
      <c r="Q874" s="1">
        <v>-1386.1452999999999</v>
      </c>
      <c r="S874" s="1">
        <v>-1224.0302999999999</v>
      </c>
      <c r="T874">
        <v>-7.14</v>
      </c>
      <c r="U874" s="1">
        <v>-1221.7619</v>
      </c>
      <c r="V874">
        <v>2.1</v>
      </c>
    </row>
    <row r="875" spans="1:22" x14ac:dyDescent="0.2">
      <c r="A875" s="1">
        <v>-1216.3448000000001</v>
      </c>
      <c r="B875">
        <v>60.57</v>
      </c>
      <c r="C875" s="1">
        <v>-1216.3219999999999</v>
      </c>
      <c r="D875">
        <v>19.440000000000001</v>
      </c>
      <c r="E875" s="1">
        <v>-1213.3870999999999</v>
      </c>
      <c r="F875">
        <v>6.79</v>
      </c>
      <c r="G875" s="1">
        <v>-1216.8036</v>
      </c>
      <c r="H875">
        <v>-0.14000000000000001</v>
      </c>
      <c r="I875" s="1">
        <v>-1495.9084</v>
      </c>
      <c r="J875" s="1">
        <v>-1506.7756999999999</v>
      </c>
      <c r="K875" s="1">
        <v>-1502.1690000000001</v>
      </c>
      <c r="L875" s="1">
        <v>-996.02125000000001</v>
      </c>
      <c r="M875" s="1">
        <v>-1005.4626</v>
      </c>
      <c r="N875" s="1">
        <v>-996.95227999999997</v>
      </c>
      <c r="O875" s="1">
        <v>-1380.8219999999999</v>
      </c>
      <c r="P875" s="1">
        <v>-1380.55</v>
      </c>
      <c r="Q875" s="1">
        <v>-1386.1184000000001</v>
      </c>
      <c r="S875" s="1">
        <v>-1223.9025999999999</v>
      </c>
      <c r="T875">
        <v>-7.28</v>
      </c>
      <c r="U875" s="1">
        <v>-1221.6475</v>
      </c>
      <c r="V875">
        <v>2.13</v>
      </c>
    </row>
    <row r="876" spans="1:22" x14ac:dyDescent="0.2">
      <c r="A876" s="1">
        <v>-1216.2249999999999</v>
      </c>
      <c r="B876">
        <v>61.18</v>
      </c>
      <c r="C876" s="1">
        <v>-1216.3083999999999</v>
      </c>
      <c r="D876">
        <v>19.690000000000001</v>
      </c>
      <c r="E876" s="1">
        <v>-1213.3499999999999</v>
      </c>
      <c r="F876">
        <v>7.12</v>
      </c>
      <c r="G876" s="1">
        <v>-1216.7320999999999</v>
      </c>
      <c r="H876">
        <v>0.33</v>
      </c>
      <c r="I876" s="1">
        <v>-1495.9911</v>
      </c>
      <c r="J876" s="1">
        <v>-1506.6131</v>
      </c>
      <c r="K876" s="1">
        <v>-1502.0207</v>
      </c>
      <c r="L876" s="1">
        <v>-995.91386999999997</v>
      </c>
      <c r="M876" s="1">
        <v>-1005.3981</v>
      </c>
      <c r="N876" s="1">
        <v>-996.98131999999998</v>
      </c>
      <c r="O876" s="1">
        <v>-1380.8997999999999</v>
      </c>
      <c r="P876" s="1">
        <v>-1380.6457</v>
      </c>
      <c r="Q876" s="1">
        <v>-1386.0997</v>
      </c>
      <c r="S876" s="1">
        <v>-1223.7971</v>
      </c>
      <c r="T876">
        <v>-8.02</v>
      </c>
      <c r="U876" s="1">
        <v>-1221.5364999999999</v>
      </c>
      <c r="V876">
        <v>2.13</v>
      </c>
    </row>
    <row r="877" spans="1:22" x14ac:dyDescent="0.2">
      <c r="A877" s="1">
        <v>-1216.1052999999999</v>
      </c>
      <c r="B877">
        <v>61.42</v>
      </c>
      <c r="C877" s="1">
        <v>-1216.2757999999999</v>
      </c>
      <c r="D877">
        <v>19.86</v>
      </c>
      <c r="E877" s="1">
        <v>-1213.3866</v>
      </c>
      <c r="F877">
        <v>7.46</v>
      </c>
      <c r="G877" s="1">
        <v>-1216.6130000000001</v>
      </c>
      <c r="H877">
        <v>0.97</v>
      </c>
      <c r="I877" s="1">
        <v>-1496.0461</v>
      </c>
      <c r="J877" s="1">
        <v>-1506.4495999999999</v>
      </c>
      <c r="K877" s="1">
        <v>-1501.8666000000001</v>
      </c>
      <c r="L877" s="1">
        <v>-995.80633</v>
      </c>
      <c r="M877" s="1">
        <v>-1005.3404</v>
      </c>
      <c r="N877" s="1">
        <v>-996.99811</v>
      </c>
      <c r="O877" s="1">
        <v>-1380.9693</v>
      </c>
      <c r="P877" s="1">
        <v>-1380.7483</v>
      </c>
      <c r="Q877" s="1">
        <v>-1386.0871</v>
      </c>
      <c r="S877" s="1">
        <v>-1223.7104999999999</v>
      </c>
      <c r="T877">
        <v>-8.42</v>
      </c>
      <c r="U877" s="1">
        <v>-1221.4439</v>
      </c>
      <c r="V877">
        <v>2.59</v>
      </c>
    </row>
    <row r="878" spans="1:22" x14ac:dyDescent="0.2">
      <c r="A878" s="1">
        <v>-1215.9946</v>
      </c>
      <c r="B878">
        <v>61.8</v>
      </c>
      <c r="C878" s="1">
        <v>-1216.2288000000001</v>
      </c>
      <c r="D878">
        <v>20.03</v>
      </c>
      <c r="E878" s="1">
        <v>-1213.5001999999999</v>
      </c>
      <c r="F878">
        <v>7.88</v>
      </c>
      <c r="G878" s="1">
        <v>-1216.4498000000001</v>
      </c>
      <c r="H878">
        <v>1.57</v>
      </c>
      <c r="I878" s="1">
        <v>-1496.069</v>
      </c>
      <c r="J878" s="1">
        <v>-1506.2888</v>
      </c>
      <c r="K878" s="1">
        <v>-1501.7090000000001</v>
      </c>
      <c r="L878" s="1">
        <v>-995.70023000000003</v>
      </c>
      <c r="M878" s="1">
        <v>-1005.29</v>
      </c>
      <c r="N878" s="1">
        <v>-996.99845000000005</v>
      </c>
      <c r="O878" s="1">
        <v>-1381.0291999999999</v>
      </c>
      <c r="P878" s="1">
        <v>-1380.8552999999999</v>
      </c>
      <c r="Q878" s="1">
        <v>-1386.078</v>
      </c>
      <c r="S878" s="1">
        <v>-1223.6342</v>
      </c>
      <c r="T878">
        <v>-8.33</v>
      </c>
      <c r="U878" s="1">
        <v>-1221.3779</v>
      </c>
      <c r="V878">
        <v>2.6</v>
      </c>
    </row>
    <row r="879" spans="1:22" x14ac:dyDescent="0.2">
      <c r="A879" s="1">
        <v>-1215.9114999999999</v>
      </c>
      <c r="B879">
        <v>62.14</v>
      </c>
      <c r="C879" s="1">
        <v>-1216.1745000000001</v>
      </c>
      <c r="D879">
        <v>19.989999999999998</v>
      </c>
      <c r="E879" s="1">
        <v>-1213.6889000000001</v>
      </c>
      <c r="F879">
        <v>7.98</v>
      </c>
      <c r="G879" s="1">
        <v>-1216.25</v>
      </c>
      <c r="H879">
        <v>2.2400000000000002</v>
      </c>
      <c r="I879" s="1">
        <v>-1496.057</v>
      </c>
      <c r="J879" s="1">
        <v>-1506.1342</v>
      </c>
      <c r="K879" s="1">
        <v>-1501.55</v>
      </c>
      <c r="L879" s="1">
        <v>-995.59717999999998</v>
      </c>
      <c r="M879" s="1">
        <v>-1005.2477</v>
      </c>
      <c r="N879" s="1">
        <v>-996.97861999999998</v>
      </c>
      <c r="O879" s="1">
        <v>-1381.0780999999999</v>
      </c>
      <c r="P879" s="1">
        <v>-1380.9644000000001</v>
      </c>
      <c r="Q879" s="1">
        <v>-1386.0702000000001</v>
      </c>
      <c r="S879" s="1">
        <v>-1223.5554999999999</v>
      </c>
      <c r="T879">
        <v>-8.3800000000000008</v>
      </c>
      <c r="U879" s="1">
        <v>-1221.3385000000001</v>
      </c>
      <c r="V879">
        <v>2.39</v>
      </c>
    </row>
    <row r="880" spans="1:22" x14ac:dyDescent="0.2">
      <c r="A880" s="1">
        <v>-1215.8806999999999</v>
      </c>
      <c r="B880">
        <v>62.35</v>
      </c>
      <c r="C880" s="1">
        <v>-1216.1221</v>
      </c>
      <c r="D880">
        <v>20.079999999999998</v>
      </c>
      <c r="E880" s="1">
        <v>-1213.9446</v>
      </c>
      <c r="F880">
        <v>8.23</v>
      </c>
      <c r="G880" s="1">
        <v>-1216.0256999999999</v>
      </c>
      <c r="H880">
        <v>2.72</v>
      </c>
      <c r="I880" s="1">
        <v>-1496.0084999999999</v>
      </c>
      <c r="J880" s="1">
        <v>-1505.9892</v>
      </c>
      <c r="K880" s="1">
        <v>-1501.3909000000001</v>
      </c>
      <c r="L880" s="1">
        <v>-995.49891000000002</v>
      </c>
      <c r="M880" s="1">
        <v>-1005.2136</v>
      </c>
      <c r="N880" s="1">
        <v>-996.93651</v>
      </c>
      <c r="O880" s="1">
        <v>-1381.115</v>
      </c>
      <c r="P880" s="1">
        <v>-1381.0736999999999</v>
      </c>
      <c r="Q880" s="1">
        <v>-1386.0605</v>
      </c>
      <c r="S880" s="1">
        <v>-1223.4650999999999</v>
      </c>
      <c r="T880">
        <v>-8.33</v>
      </c>
      <c r="U880" s="1">
        <v>-1221.3197</v>
      </c>
      <c r="V880">
        <v>2.37</v>
      </c>
    </row>
    <row r="881" spans="1:22" x14ac:dyDescent="0.2">
      <c r="A881" s="1">
        <v>-1215.9221</v>
      </c>
      <c r="B881">
        <v>62.47</v>
      </c>
      <c r="C881" s="1">
        <v>-1216.0808999999999</v>
      </c>
      <c r="D881">
        <v>20.12</v>
      </c>
      <c r="E881" s="1">
        <v>-1214.2564</v>
      </c>
      <c r="F881">
        <v>8.16</v>
      </c>
      <c r="G881" s="1">
        <v>-1215.7929999999999</v>
      </c>
      <c r="H881">
        <v>3.17</v>
      </c>
      <c r="I881" s="1">
        <v>-1495.9239</v>
      </c>
      <c r="J881" s="1">
        <v>-1505.8570999999999</v>
      </c>
      <c r="K881" s="1">
        <v>-1501.2330999999999</v>
      </c>
      <c r="L881" s="1">
        <v>-995.40691000000004</v>
      </c>
      <c r="M881" s="1">
        <v>-1005.1873000000001</v>
      </c>
      <c r="N881" s="1">
        <v>-996.87070000000006</v>
      </c>
      <c r="O881" s="1">
        <v>-1381.1384</v>
      </c>
      <c r="P881" s="1">
        <v>-1381.1815999999999</v>
      </c>
      <c r="Q881" s="1">
        <v>-1386.0463</v>
      </c>
      <c r="S881" s="1">
        <v>-1223.3577</v>
      </c>
      <c r="T881">
        <v>-7.54</v>
      </c>
      <c r="U881" s="1">
        <v>-1221.3136999999999</v>
      </c>
      <c r="V881">
        <v>2.2799999999999998</v>
      </c>
    </row>
    <row r="882" spans="1:22" x14ac:dyDescent="0.2">
      <c r="A882" s="1">
        <v>-1216.0456999999999</v>
      </c>
      <c r="B882">
        <v>62.43</v>
      </c>
      <c r="C882" s="1">
        <v>-1216.0592999999999</v>
      </c>
      <c r="D882">
        <v>20.010000000000002</v>
      </c>
      <c r="E882" s="1">
        <v>-1214.6090999999999</v>
      </c>
      <c r="F882">
        <v>8.16</v>
      </c>
      <c r="G882" s="1">
        <v>-1215.5718999999999</v>
      </c>
      <c r="H882">
        <v>3.92</v>
      </c>
      <c r="I882" s="1">
        <v>-1495.8054</v>
      </c>
      <c r="J882" s="1">
        <v>-1505.7419</v>
      </c>
      <c r="K882" s="1">
        <v>-1501.0772999999999</v>
      </c>
      <c r="L882" s="1">
        <v>-995.32259999999997</v>
      </c>
      <c r="M882" s="1">
        <v>-1005.1684</v>
      </c>
      <c r="N882" s="1">
        <v>-996.78148999999996</v>
      </c>
      <c r="O882" s="1">
        <v>-1381.1478</v>
      </c>
      <c r="P882" s="1">
        <v>-1381.287</v>
      </c>
      <c r="Q882" s="1">
        <v>-1386.0251000000001</v>
      </c>
      <c r="S882" s="1">
        <v>-1223.2402</v>
      </c>
      <c r="T882">
        <v>-7.12</v>
      </c>
      <c r="U882" s="1">
        <v>-1221.3149000000001</v>
      </c>
      <c r="V882">
        <v>1.91</v>
      </c>
    </row>
    <row r="883" spans="1:22" x14ac:dyDescent="0.2">
      <c r="A883" s="1">
        <v>-1216.2471</v>
      </c>
      <c r="B883">
        <v>62.4</v>
      </c>
      <c r="C883" s="1">
        <v>-1216.0639000000001</v>
      </c>
      <c r="D883">
        <v>19.77</v>
      </c>
      <c r="E883" s="1">
        <v>-1214.9780000000001</v>
      </c>
      <c r="F883">
        <v>7.91</v>
      </c>
      <c r="G883" s="1">
        <v>-1215.3869</v>
      </c>
      <c r="H883">
        <v>4.66</v>
      </c>
      <c r="I883" s="1">
        <v>-1495.6578999999999</v>
      </c>
      <c r="J883" s="1">
        <v>-1505.6469</v>
      </c>
      <c r="K883" s="1">
        <v>-1500.9239</v>
      </c>
      <c r="L883" s="1">
        <v>-995.24739</v>
      </c>
      <c r="M883" s="1">
        <v>-1005.1552</v>
      </c>
      <c r="N883" s="1">
        <v>-996.67021</v>
      </c>
      <c r="O883" s="1">
        <v>-1381.1424</v>
      </c>
      <c r="P883" s="1">
        <v>-1381.3887999999999</v>
      </c>
      <c r="Q883" s="1">
        <v>-1385.9946</v>
      </c>
      <c r="S883" s="1">
        <v>-1223.1284000000001</v>
      </c>
      <c r="T883">
        <v>-6.61</v>
      </c>
      <c r="U883" s="1">
        <v>-1221.3251</v>
      </c>
      <c r="V883">
        <v>1.46</v>
      </c>
    </row>
    <row r="884" spans="1:22" x14ac:dyDescent="0.2">
      <c r="A884" s="1">
        <v>-1216.5011</v>
      </c>
      <c r="B884">
        <v>62.27</v>
      </c>
      <c r="C884" s="1">
        <v>-1216.0962</v>
      </c>
      <c r="D884">
        <v>19.579999999999998</v>
      </c>
      <c r="E884" s="1">
        <v>-1215.3318999999999</v>
      </c>
      <c r="F884">
        <v>7.38</v>
      </c>
      <c r="G884" s="1">
        <v>-1215.2623000000001</v>
      </c>
      <c r="H884">
        <v>5.16</v>
      </c>
      <c r="I884" s="1">
        <v>-1495.4869000000001</v>
      </c>
      <c r="J884" s="1">
        <v>-1505.5748000000001</v>
      </c>
      <c r="K884" s="1">
        <v>-1500.7736</v>
      </c>
      <c r="L884" s="1">
        <v>-995.18241</v>
      </c>
      <c r="M884" s="1">
        <v>-1005.1463</v>
      </c>
      <c r="N884" s="1">
        <v>-996.53853000000004</v>
      </c>
      <c r="O884" s="1">
        <v>-1381.1223</v>
      </c>
      <c r="P884" s="1">
        <v>-1381.4860000000001</v>
      </c>
      <c r="Q884" s="1">
        <v>-1385.9537</v>
      </c>
      <c r="S884" s="1">
        <v>-1223.0428999999999</v>
      </c>
      <c r="T884">
        <v>-5.99</v>
      </c>
      <c r="U884" s="1">
        <v>-1221.3525</v>
      </c>
      <c r="V884">
        <v>1.59</v>
      </c>
    </row>
    <row r="885" spans="1:22" x14ac:dyDescent="0.2">
      <c r="A885" s="1">
        <v>-1216.7684999999999</v>
      </c>
      <c r="B885">
        <v>62.14</v>
      </c>
      <c r="C885" s="1">
        <v>-1216.1541999999999</v>
      </c>
      <c r="D885">
        <v>19.14</v>
      </c>
      <c r="E885" s="1">
        <v>-1215.6388999999999</v>
      </c>
      <c r="F885">
        <v>7</v>
      </c>
      <c r="G885" s="1">
        <v>-1215.2185999999999</v>
      </c>
      <c r="H885">
        <v>5.63</v>
      </c>
      <c r="I885" s="1">
        <v>-1495.3</v>
      </c>
      <c r="J885" s="1">
        <v>-1505.5282999999999</v>
      </c>
      <c r="K885" s="1">
        <v>-1500.6276</v>
      </c>
      <c r="L885" s="1">
        <v>-995.12883999999997</v>
      </c>
      <c r="M885" s="1">
        <v>-1005.1399</v>
      </c>
      <c r="N885" s="1">
        <v>-996.38986</v>
      </c>
      <c r="O885" s="1">
        <v>-1381.0879</v>
      </c>
      <c r="P885" s="1">
        <v>-1381.5775000000001</v>
      </c>
      <c r="Q885" s="1">
        <v>-1385.9015999999999</v>
      </c>
      <c r="S885" s="1">
        <v>-1223.0021999999999</v>
      </c>
      <c r="T885">
        <v>-5.37</v>
      </c>
      <c r="U885" s="1">
        <v>-1221.4101000000001</v>
      </c>
      <c r="V885">
        <v>1.29</v>
      </c>
    </row>
    <row r="886" spans="1:22" x14ac:dyDescent="0.2">
      <c r="A886" s="1">
        <v>-1217.0047999999999</v>
      </c>
      <c r="B886">
        <v>61.87</v>
      </c>
      <c r="C886" s="1">
        <v>-1216.2330999999999</v>
      </c>
      <c r="D886">
        <v>18.86</v>
      </c>
      <c r="E886" s="1">
        <v>-1215.8742999999999</v>
      </c>
      <c r="F886">
        <v>6.72</v>
      </c>
      <c r="G886" s="1">
        <v>-1215.2681</v>
      </c>
      <c r="H886">
        <v>5.72</v>
      </c>
      <c r="I886" s="1">
        <v>-1495.105</v>
      </c>
      <c r="J886" s="1">
        <v>-1505.5088000000001</v>
      </c>
      <c r="K886" s="1">
        <v>-1500.4864</v>
      </c>
      <c r="L886" s="1">
        <v>-995.08735999999999</v>
      </c>
      <c r="M886" s="1">
        <v>-1005.1334000000001</v>
      </c>
      <c r="N886" s="1">
        <v>-996.22767999999996</v>
      </c>
      <c r="O886" s="1">
        <v>-1381.0402999999999</v>
      </c>
      <c r="P886" s="1">
        <v>-1381.6621</v>
      </c>
      <c r="Q886" s="1">
        <v>-1385.8388</v>
      </c>
      <c r="S886" s="1">
        <v>-1223.0188000000001</v>
      </c>
      <c r="T886">
        <v>-4.37</v>
      </c>
      <c r="U886" s="1">
        <v>-1221.5123000000001</v>
      </c>
      <c r="V886">
        <v>0.82</v>
      </c>
    </row>
    <row r="887" spans="1:22" x14ac:dyDescent="0.2">
      <c r="A887" s="1">
        <v>-1217.1768999999999</v>
      </c>
      <c r="B887">
        <v>61.65</v>
      </c>
      <c r="C887" s="1">
        <v>-1216.3263999999999</v>
      </c>
      <c r="D887">
        <v>18.71</v>
      </c>
      <c r="E887" s="1">
        <v>-1216.0281</v>
      </c>
      <c r="F887">
        <v>6.37</v>
      </c>
      <c r="G887" s="1">
        <v>-1215.4056</v>
      </c>
      <c r="H887">
        <v>5.84</v>
      </c>
      <c r="I887" s="1">
        <v>-1494.9108000000001</v>
      </c>
      <c r="J887" s="1">
        <v>-1505.5174</v>
      </c>
      <c r="K887" s="1">
        <v>-1500.3520000000001</v>
      </c>
      <c r="L887" s="1">
        <v>-995.05827999999997</v>
      </c>
      <c r="M887" s="1">
        <v>-1005.1242</v>
      </c>
      <c r="N887" s="1">
        <v>-996.05678999999998</v>
      </c>
      <c r="O887" s="1">
        <v>-1380.9811999999999</v>
      </c>
      <c r="P887" s="1">
        <v>-1381.7391</v>
      </c>
      <c r="Q887" s="1">
        <v>-1385.7662</v>
      </c>
      <c r="S887" s="1">
        <v>-1223.0927999999999</v>
      </c>
      <c r="T887">
        <v>-3.79</v>
      </c>
      <c r="U887" s="1">
        <v>-1221.6714999999999</v>
      </c>
      <c r="V887">
        <v>0.57999999999999996</v>
      </c>
    </row>
    <row r="888" spans="1:22" x14ac:dyDescent="0.2">
      <c r="A888" s="1">
        <v>-1217.2693999999999</v>
      </c>
      <c r="B888">
        <v>61.51</v>
      </c>
      <c r="C888" s="1">
        <v>-1216.4278999999999</v>
      </c>
      <c r="D888">
        <v>18.25</v>
      </c>
      <c r="E888" s="1">
        <v>-1216.1035999999999</v>
      </c>
      <c r="F888">
        <v>6.02</v>
      </c>
      <c r="G888" s="1">
        <v>-1215.6105</v>
      </c>
      <c r="H888">
        <v>5.69</v>
      </c>
      <c r="I888" s="1">
        <v>-1494.7257999999999</v>
      </c>
      <c r="J888" s="1">
        <v>-1505.5536999999999</v>
      </c>
      <c r="K888" s="1">
        <v>-1500.2258999999999</v>
      </c>
      <c r="L888" s="1">
        <v>-995.04138</v>
      </c>
      <c r="M888" s="1">
        <v>-1005.1094000000001</v>
      </c>
      <c r="N888" s="1">
        <v>-995.88265000000001</v>
      </c>
      <c r="O888" s="1">
        <v>-1380.9129</v>
      </c>
      <c r="P888" s="1">
        <v>-1381.8078</v>
      </c>
      <c r="Q888" s="1">
        <v>-1385.6854000000001</v>
      </c>
      <c r="S888" s="1">
        <v>-1223.211</v>
      </c>
      <c r="T888">
        <v>-3.16</v>
      </c>
      <c r="U888" s="1">
        <v>-1221.8885</v>
      </c>
      <c r="V888">
        <v>0.18</v>
      </c>
    </row>
    <row r="889" spans="1:22" x14ac:dyDescent="0.2">
      <c r="A889" s="1">
        <v>-1217.2868000000001</v>
      </c>
      <c r="B889">
        <v>61.54</v>
      </c>
      <c r="C889" s="1">
        <v>-1216.5311999999999</v>
      </c>
      <c r="D889">
        <v>18.04</v>
      </c>
      <c r="E889" s="1">
        <v>-1216.1119000000001</v>
      </c>
      <c r="F889">
        <v>5.66</v>
      </c>
      <c r="G889" s="1">
        <v>-1215.8505</v>
      </c>
      <c r="H889">
        <v>5.62</v>
      </c>
      <c r="I889" s="1">
        <v>-1494.558</v>
      </c>
      <c r="J889" s="1">
        <v>-1505.6164000000001</v>
      </c>
      <c r="K889" s="1">
        <v>-1500.1104</v>
      </c>
      <c r="L889" s="1">
        <v>-995.03602000000001</v>
      </c>
      <c r="M889" s="1">
        <v>-1005.0857999999999</v>
      </c>
      <c r="N889" s="1">
        <v>-995.71140000000003</v>
      </c>
      <c r="O889" s="1">
        <v>-1380.8378</v>
      </c>
      <c r="P889" s="1">
        <v>-1381.8675000000001</v>
      </c>
      <c r="Q889" s="1">
        <v>-1385.5989</v>
      </c>
      <c r="S889" s="1">
        <v>-1223.3490999999999</v>
      </c>
      <c r="T889">
        <v>-2.4300000000000002</v>
      </c>
      <c r="U889" s="1">
        <v>-1222.1512</v>
      </c>
      <c r="V889">
        <v>7.0000000000000007E-2</v>
      </c>
    </row>
    <row r="890" spans="1:22" x14ac:dyDescent="0.2">
      <c r="A890" s="1">
        <v>-1217.2445</v>
      </c>
      <c r="B890">
        <v>61.52</v>
      </c>
      <c r="C890" s="1">
        <v>-1216.6310000000001</v>
      </c>
      <c r="D890">
        <v>17.78</v>
      </c>
      <c r="E890" s="1">
        <v>-1216.0662</v>
      </c>
      <c r="F890">
        <v>5.46</v>
      </c>
      <c r="G890" s="1">
        <v>-1216.0912000000001</v>
      </c>
      <c r="H890">
        <v>5.22</v>
      </c>
      <c r="I890" s="1">
        <v>-1494.4139</v>
      </c>
      <c r="J890" s="1">
        <v>-1505.7023999999999</v>
      </c>
      <c r="K890" s="1">
        <v>-1500.0084999999999</v>
      </c>
      <c r="L890" s="1">
        <v>-995.04097999999999</v>
      </c>
      <c r="M890" s="1">
        <v>-1005.0503</v>
      </c>
      <c r="N890" s="1">
        <v>-995.54926</v>
      </c>
      <c r="O890" s="1">
        <v>-1380.7588000000001</v>
      </c>
      <c r="P890" s="1">
        <v>-1381.9186999999999</v>
      </c>
      <c r="Q890" s="1">
        <v>-1385.5082</v>
      </c>
      <c r="S890" s="1">
        <v>-1223.4734000000001</v>
      </c>
      <c r="T890">
        <v>-1.41</v>
      </c>
      <c r="U890" s="1">
        <v>-1222.4339</v>
      </c>
      <c r="V890">
        <v>7.0000000000000007E-2</v>
      </c>
    </row>
    <row r="891" spans="1:22" x14ac:dyDescent="0.2">
      <c r="A891" s="1">
        <v>-1217.1581000000001</v>
      </c>
      <c r="B891">
        <v>61.68</v>
      </c>
      <c r="C891" s="1">
        <v>-1216.7194999999999</v>
      </c>
      <c r="D891">
        <v>17.7</v>
      </c>
      <c r="E891" s="1">
        <v>-1215.9802999999999</v>
      </c>
      <c r="F891">
        <v>5.79</v>
      </c>
      <c r="G891" s="1">
        <v>-1216.3051</v>
      </c>
      <c r="H891">
        <v>4.55</v>
      </c>
      <c r="I891" s="1">
        <v>-1494.299</v>
      </c>
      <c r="J891" s="1">
        <v>-1505.8081999999999</v>
      </c>
      <c r="K891" s="1">
        <v>-1499.9224999999999</v>
      </c>
      <c r="L891" s="1">
        <v>-995.05349999999999</v>
      </c>
      <c r="M891" s="1">
        <v>-1005.0006</v>
      </c>
      <c r="N891" s="1">
        <v>-995.40248999999994</v>
      </c>
      <c r="O891" s="1">
        <v>-1380.6783</v>
      </c>
      <c r="P891" s="1">
        <v>-1381.9621999999999</v>
      </c>
      <c r="Q891" s="1">
        <v>-1385.4157</v>
      </c>
      <c r="S891" s="1">
        <v>-1223.5465999999999</v>
      </c>
      <c r="T891">
        <v>-0.71</v>
      </c>
      <c r="U891" s="1">
        <v>-1222.7034000000001</v>
      </c>
      <c r="V891">
        <v>-7.0000000000000007E-2</v>
      </c>
    </row>
    <row r="892" spans="1:22" x14ac:dyDescent="0.2">
      <c r="A892" s="1">
        <v>-1217.0378000000001</v>
      </c>
      <c r="B892">
        <v>61.51</v>
      </c>
      <c r="C892" s="1">
        <v>-1216.787</v>
      </c>
      <c r="D892">
        <v>17.489999999999998</v>
      </c>
      <c r="E892" s="1">
        <v>-1215.8662999999999</v>
      </c>
      <c r="F892">
        <v>5.84</v>
      </c>
      <c r="G892" s="1">
        <v>-1216.4775</v>
      </c>
      <c r="H892">
        <v>4.0999999999999996</v>
      </c>
      <c r="I892" s="1">
        <v>-1494.2168999999999</v>
      </c>
      <c r="J892" s="1">
        <v>-1505.9287999999999</v>
      </c>
      <c r="K892" s="1">
        <v>-1499.8551</v>
      </c>
      <c r="L892" s="1">
        <v>-995.07010000000002</v>
      </c>
      <c r="M892" s="1">
        <v>-1004.9354</v>
      </c>
      <c r="N892" s="1">
        <v>-995.27731000000006</v>
      </c>
      <c r="O892" s="1">
        <v>-1380.5992000000001</v>
      </c>
      <c r="P892" s="1">
        <v>-1381.9998000000001</v>
      </c>
      <c r="Q892" s="1">
        <v>-1385.3231000000001</v>
      </c>
      <c r="S892" s="1">
        <v>-1223.5344</v>
      </c>
      <c r="T892">
        <v>0.39</v>
      </c>
      <c r="U892" s="1">
        <v>-1222.9272000000001</v>
      </c>
      <c r="V892">
        <v>-0.03</v>
      </c>
    </row>
    <row r="893" spans="1:22" x14ac:dyDescent="0.2">
      <c r="A893" s="1">
        <v>-1216.8865000000001</v>
      </c>
      <c r="B893">
        <v>61.76</v>
      </c>
      <c r="C893" s="1">
        <v>-1216.8204000000001</v>
      </c>
      <c r="D893">
        <v>17.55</v>
      </c>
      <c r="E893" s="1">
        <v>-1215.7356</v>
      </c>
      <c r="F893">
        <v>5.86</v>
      </c>
      <c r="G893" s="1">
        <v>-1216.6061999999999</v>
      </c>
      <c r="H893">
        <v>3.42</v>
      </c>
      <c r="I893" s="1">
        <v>-1494.1693</v>
      </c>
      <c r="J893" s="1">
        <v>-1506.0591999999999</v>
      </c>
      <c r="K893" s="1">
        <v>-1499.8079</v>
      </c>
      <c r="L893" s="1">
        <v>-995.08646999999996</v>
      </c>
      <c r="M893" s="1">
        <v>-1004.8541</v>
      </c>
      <c r="N893" s="1">
        <v>-995.17872</v>
      </c>
      <c r="O893" s="1">
        <v>-1380.5235</v>
      </c>
      <c r="P893" s="1">
        <v>-1382.0336</v>
      </c>
      <c r="Q893" s="1">
        <v>-1385.2312999999999</v>
      </c>
      <c r="S893" s="1">
        <v>-1223.4123999999999</v>
      </c>
      <c r="T893">
        <v>1.38</v>
      </c>
      <c r="U893" s="1">
        <v>-1223.0814</v>
      </c>
      <c r="V893">
        <v>0.1</v>
      </c>
    </row>
    <row r="894" spans="1:22" x14ac:dyDescent="0.2">
      <c r="A894" s="1">
        <v>-1216.7039</v>
      </c>
      <c r="B894">
        <v>61.89</v>
      </c>
      <c r="C894" s="1">
        <v>-1216.8088</v>
      </c>
      <c r="D894">
        <v>17.579999999999998</v>
      </c>
      <c r="E894" s="1">
        <v>-1215.6033</v>
      </c>
      <c r="F894">
        <v>5.86</v>
      </c>
      <c r="G894" s="1">
        <v>-1216.6950999999999</v>
      </c>
      <c r="H894">
        <v>2.6</v>
      </c>
      <c r="I894" s="1">
        <v>-1494.1560999999999</v>
      </c>
      <c r="J894" s="1">
        <v>-1506.1935000000001</v>
      </c>
      <c r="K894" s="1">
        <v>-1499.7829999999999</v>
      </c>
      <c r="L894" s="1">
        <v>-995.09807999999998</v>
      </c>
      <c r="M894" s="1">
        <v>-1004.7577</v>
      </c>
      <c r="N894" s="1">
        <v>-995.11073999999996</v>
      </c>
      <c r="O894" s="1">
        <v>-1380.4532999999999</v>
      </c>
      <c r="P894" s="1">
        <v>-1382.0663999999999</v>
      </c>
      <c r="Q894" s="1">
        <v>-1385.1414</v>
      </c>
      <c r="S894" s="1">
        <v>-1223.1737000000001</v>
      </c>
      <c r="T894">
        <v>2.6</v>
      </c>
      <c r="U894" s="1">
        <v>-1223.1550999999999</v>
      </c>
      <c r="V894">
        <v>0.4</v>
      </c>
    </row>
    <row r="895" spans="1:22" x14ac:dyDescent="0.2">
      <c r="A895" s="1">
        <v>-1216.4902999999999</v>
      </c>
      <c r="B895">
        <v>62.04</v>
      </c>
      <c r="C895" s="1">
        <v>-1216.7448999999999</v>
      </c>
      <c r="D895">
        <v>17.850000000000001</v>
      </c>
      <c r="E895" s="1">
        <v>-1215.4902</v>
      </c>
      <c r="F895">
        <v>6.08</v>
      </c>
      <c r="G895" s="1">
        <v>-1216.749</v>
      </c>
      <c r="H895">
        <v>1.67</v>
      </c>
      <c r="I895" s="1">
        <v>-1494.1758</v>
      </c>
      <c r="J895" s="1">
        <v>-1506.3257000000001</v>
      </c>
      <c r="K895" s="1">
        <v>-1499.7808</v>
      </c>
      <c r="L895" s="1">
        <v>-995.10026000000005</v>
      </c>
      <c r="M895" s="1">
        <v>-1004.648</v>
      </c>
      <c r="N895" s="1">
        <v>-995.07583</v>
      </c>
      <c r="O895" s="1">
        <v>-1380.3897999999999</v>
      </c>
      <c r="P895" s="1">
        <v>-1382.1010000000001</v>
      </c>
      <c r="Q895" s="1">
        <v>-1385.0531000000001</v>
      </c>
      <c r="S895" s="1">
        <v>-1222.8311000000001</v>
      </c>
      <c r="T895">
        <v>3.36</v>
      </c>
      <c r="U895" s="1">
        <v>-1223.1514999999999</v>
      </c>
      <c r="V895">
        <v>0.71</v>
      </c>
    </row>
    <row r="896" spans="1:22" x14ac:dyDescent="0.2">
      <c r="A896" s="1">
        <v>-1216.2499</v>
      </c>
      <c r="B896">
        <v>62.24</v>
      </c>
      <c r="C896" s="1">
        <v>-1216.6315</v>
      </c>
      <c r="D896">
        <v>18.12</v>
      </c>
      <c r="E896" s="1">
        <v>-1215.4231</v>
      </c>
      <c r="F896">
        <v>5.97</v>
      </c>
      <c r="G896" s="1">
        <v>-1216.7668000000001</v>
      </c>
      <c r="H896">
        <v>0.74</v>
      </c>
      <c r="I896" s="1">
        <v>-1494.2257999999999</v>
      </c>
      <c r="J896" s="1">
        <v>-1506.45</v>
      </c>
      <c r="K896" s="1">
        <v>-1499.8013000000001</v>
      </c>
      <c r="L896" s="1">
        <v>-995.08919000000003</v>
      </c>
      <c r="M896" s="1">
        <v>-1004.5273999999999</v>
      </c>
      <c r="N896" s="1">
        <v>-995.07502999999997</v>
      </c>
      <c r="O896" s="1">
        <v>-1380.3339000000001</v>
      </c>
      <c r="P896" s="1">
        <v>-1382.1405</v>
      </c>
      <c r="Q896" s="1">
        <v>-1384.9663</v>
      </c>
      <c r="S896" s="1">
        <v>-1222.4163000000001</v>
      </c>
      <c r="T896">
        <v>3.98</v>
      </c>
      <c r="U896" s="1">
        <v>-1223.0900999999999</v>
      </c>
      <c r="V896">
        <v>1.1000000000000001</v>
      </c>
    </row>
    <row r="897" spans="1:22" x14ac:dyDescent="0.2">
      <c r="A897" s="1">
        <v>-1215.9917</v>
      </c>
      <c r="B897">
        <v>62.36</v>
      </c>
      <c r="C897" s="1">
        <v>-1216.4799</v>
      </c>
      <c r="D897">
        <v>18.579999999999998</v>
      </c>
      <c r="E897" s="1">
        <v>-1215.4263000000001</v>
      </c>
      <c r="F897">
        <v>5.93</v>
      </c>
      <c r="G897" s="1">
        <v>-1216.7385999999999</v>
      </c>
      <c r="H897">
        <v>-0.19</v>
      </c>
      <c r="I897" s="1">
        <v>-1494.3028999999999</v>
      </c>
      <c r="J897" s="1">
        <v>-1506.5608999999999</v>
      </c>
      <c r="K897" s="1">
        <v>-1499.8430000000001</v>
      </c>
      <c r="L897" s="1">
        <v>-995.06169999999997</v>
      </c>
      <c r="M897" s="1">
        <v>-1004.3998</v>
      </c>
      <c r="N897" s="1">
        <v>-995.10814000000005</v>
      </c>
      <c r="O897" s="1">
        <v>-1380.2863</v>
      </c>
      <c r="P897" s="1">
        <v>-1382.1868999999999</v>
      </c>
      <c r="Q897" s="1">
        <v>-1384.8807999999999</v>
      </c>
      <c r="S897" s="1">
        <v>-1221.9730999999999</v>
      </c>
      <c r="T897">
        <v>5.01</v>
      </c>
      <c r="U897" s="1">
        <v>-1223.0029</v>
      </c>
      <c r="V897">
        <v>1.41</v>
      </c>
    </row>
    <row r="898" spans="1:22" x14ac:dyDescent="0.2">
      <c r="A898" s="1">
        <v>-1215.7311999999999</v>
      </c>
      <c r="B898">
        <v>62.34</v>
      </c>
      <c r="C898" s="1">
        <v>-1216.3078</v>
      </c>
      <c r="D898">
        <v>19.13</v>
      </c>
      <c r="E898" s="1">
        <v>-1215.5102999999999</v>
      </c>
      <c r="F898">
        <v>5.66</v>
      </c>
      <c r="G898" s="1">
        <v>-1216.6505</v>
      </c>
      <c r="H898">
        <v>-0.87</v>
      </c>
      <c r="I898" s="1">
        <v>-1494.4028000000001</v>
      </c>
      <c r="J898" s="1">
        <v>-1506.6536000000001</v>
      </c>
      <c r="K898" s="1">
        <v>-1499.9039</v>
      </c>
      <c r="L898" s="1">
        <v>-995.01648</v>
      </c>
      <c r="M898" s="1">
        <v>-1004.2696</v>
      </c>
      <c r="N898" s="1">
        <v>-995.17406000000005</v>
      </c>
      <c r="O898" s="1">
        <v>-1380.2466999999999</v>
      </c>
      <c r="P898" s="1">
        <v>-1382.2417</v>
      </c>
      <c r="Q898" s="1">
        <v>-1384.7954999999999</v>
      </c>
      <c r="S898" s="1">
        <v>-1221.5503000000001</v>
      </c>
      <c r="T898">
        <v>5.2</v>
      </c>
      <c r="U898" s="1">
        <v>-1222.9281000000001</v>
      </c>
      <c r="V898">
        <v>1.71</v>
      </c>
    </row>
    <row r="899" spans="1:22" x14ac:dyDescent="0.2">
      <c r="A899" s="1">
        <v>-1215.4889000000001</v>
      </c>
      <c r="B899">
        <v>62.26</v>
      </c>
      <c r="C899" s="1">
        <v>-1216.1352999999999</v>
      </c>
      <c r="D899">
        <v>19.88</v>
      </c>
      <c r="E899" s="1">
        <v>-1215.6635000000001</v>
      </c>
      <c r="F899">
        <v>5.26</v>
      </c>
      <c r="G899" s="1">
        <v>-1216.4929999999999</v>
      </c>
      <c r="H899">
        <v>-1.67</v>
      </c>
      <c r="I899" s="1">
        <v>-1494.521</v>
      </c>
      <c r="J899" s="1">
        <v>-1506.7236</v>
      </c>
      <c r="K899" s="1">
        <v>-1499.9808</v>
      </c>
      <c r="L899" s="1">
        <v>-994.95411000000001</v>
      </c>
      <c r="M899" s="1">
        <v>-1004.1409</v>
      </c>
      <c r="N899" s="1">
        <v>-995.27066000000002</v>
      </c>
      <c r="O899" s="1">
        <v>-1380.2143000000001</v>
      </c>
      <c r="P899" s="1">
        <v>-1382.3056999999999</v>
      </c>
      <c r="Q899" s="1">
        <v>-1384.7095999999999</v>
      </c>
      <c r="S899" s="1">
        <v>-1221.1958</v>
      </c>
      <c r="T899">
        <v>5.22</v>
      </c>
      <c r="U899" s="1">
        <v>-1222.9045000000001</v>
      </c>
      <c r="V899">
        <v>1.77</v>
      </c>
    </row>
    <row r="900" spans="1:22" x14ac:dyDescent="0.2">
      <c r="A900" s="1">
        <v>-1215.2897</v>
      </c>
      <c r="B900">
        <v>61.87</v>
      </c>
      <c r="C900" s="1">
        <v>-1215.9826</v>
      </c>
      <c r="D900">
        <v>20.54</v>
      </c>
      <c r="E900" s="1">
        <v>-1215.8521000000001</v>
      </c>
      <c r="F900">
        <v>4.8</v>
      </c>
      <c r="G900" s="1">
        <v>-1216.2705000000001</v>
      </c>
      <c r="H900">
        <v>-2.2999999999999998</v>
      </c>
      <c r="I900" s="1">
        <v>-1494.6523</v>
      </c>
      <c r="J900" s="1">
        <v>-1506.7677000000001</v>
      </c>
      <c r="K900" s="1">
        <v>-1500.0694000000001</v>
      </c>
      <c r="L900" s="1">
        <v>-994.87685999999997</v>
      </c>
      <c r="M900" s="1">
        <v>-1004.0181</v>
      </c>
      <c r="N900" s="1">
        <v>-995.39450999999997</v>
      </c>
      <c r="O900" s="1">
        <v>-1380.1878999999999</v>
      </c>
      <c r="P900" s="1">
        <v>-1382.3783000000001</v>
      </c>
      <c r="Q900" s="1">
        <v>-1384.6222</v>
      </c>
      <c r="S900" s="1">
        <v>-1220.9466</v>
      </c>
      <c r="T900">
        <v>5.12</v>
      </c>
      <c r="U900" s="1">
        <v>-1222.9654</v>
      </c>
      <c r="V900">
        <v>1.82</v>
      </c>
    </row>
    <row r="901" spans="1:22" x14ac:dyDescent="0.2">
      <c r="A901" s="1">
        <v>-1215.1613</v>
      </c>
      <c r="B901">
        <v>61.45</v>
      </c>
      <c r="C901" s="1">
        <v>-1215.8683000000001</v>
      </c>
      <c r="D901">
        <v>21.31</v>
      </c>
      <c r="E901" s="1">
        <v>-1216.0346999999999</v>
      </c>
      <c r="F901">
        <v>4.2699999999999996</v>
      </c>
      <c r="G901" s="1">
        <v>-1216.0018</v>
      </c>
      <c r="H901">
        <v>-2.99</v>
      </c>
      <c r="I901" s="1">
        <v>-1494.7916</v>
      </c>
      <c r="J901" s="1">
        <v>-1506.7838999999999</v>
      </c>
      <c r="K901" s="1">
        <v>-1500.1651999999999</v>
      </c>
      <c r="L901" s="1">
        <v>-994.78859</v>
      </c>
      <c r="M901" s="1">
        <v>-1003.9049</v>
      </c>
      <c r="N901" s="1">
        <v>-995.54152999999997</v>
      </c>
      <c r="O901" s="1">
        <v>-1380.1665</v>
      </c>
      <c r="P901" s="1">
        <v>-1382.4585</v>
      </c>
      <c r="Q901" s="1">
        <v>-1384.5328</v>
      </c>
      <c r="S901" s="1">
        <v>-1220.8241</v>
      </c>
      <c r="T901">
        <v>4.8099999999999996</v>
      </c>
      <c r="U901" s="1">
        <v>-1223.1352999999999</v>
      </c>
      <c r="V901">
        <v>1.83</v>
      </c>
    </row>
    <row r="902" spans="1:22" x14ac:dyDescent="0.2">
      <c r="A902" s="1">
        <v>-1215.1286</v>
      </c>
      <c r="B902">
        <v>60.89</v>
      </c>
      <c r="C902" s="1">
        <v>-1215.8109999999999</v>
      </c>
      <c r="D902">
        <v>21.88</v>
      </c>
      <c r="E902" s="1">
        <v>-1216.1757</v>
      </c>
      <c r="F902">
        <v>3.69</v>
      </c>
      <c r="G902" s="1">
        <v>-1215.7197000000001</v>
      </c>
      <c r="H902">
        <v>-3.62</v>
      </c>
      <c r="I902" s="1">
        <v>-1494.934</v>
      </c>
      <c r="J902" s="1">
        <v>-1506.7706000000001</v>
      </c>
      <c r="K902" s="1">
        <v>-1500.2634</v>
      </c>
      <c r="L902" s="1">
        <v>-994.69484</v>
      </c>
      <c r="M902" s="1">
        <v>-1003.8051</v>
      </c>
      <c r="N902" s="1">
        <v>-995.70677000000001</v>
      </c>
      <c r="O902" s="1">
        <v>-1380.1488999999999</v>
      </c>
      <c r="P902" s="1">
        <v>-1382.5446999999999</v>
      </c>
      <c r="Q902" s="1">
        <v>-1384.4409000000001</v>
      </c>
      <c r="S902" s="1">
        <v>-1220.8311000000001</v>
      </c>
      <c r="T902">
        <v>4.28</v>
      </c>
      <c r="U902" s="1">
        <v>-1223.4259999999999</v>
      </c>
      <c r="V902">
        <v>1.62</v>
      </c>
    </row>
    <row r="903" spans="1:22" x14ac:dyDescent="0.2">
      <c r="A903" s="1">
        <v>-1215.2050999999999</v>
      </c>
      <c r="B903">
        <v>60.17</v>
      </c>
      <c r="C903" s="1">
        <v>-1215.8264999999999</v>
      </c>
      <c r="D903">
        <v>22.4</v>
      </c>
      <c r="E903" s="1">
        <v>-1216.2555</v>
      </c>
      <c r="F903">
        <v>3.3</v>
      </c>
      <c r="G903" s="1">
        <v>-1215.4646</v>
      </c>
      <c r="H903">
        <v>-3.98</v>
      </c>
      <c r="I903" s="1">
        <v>-1495.0732</v>
      </c>
      <c r="J903" s="1">
        <v>-1506.7282</v>
      </c>
      <c r="K903" s="1">
        <v>-1500.3588999999999</v>
      </c>
      <c r="L903" s="1">
        <v>-994.60163</v>
      </c>
      <c r="M903" s="1">
        <v>-1003.7215</v>
      </c>
      <c r="N903" s="1">
        <v>-995.88498000000004</v>
      </c>
      <c r="O903" s="1">
        <v>-1380.1333</v>
      </c>
      <c r="P903" s="1">
        <v>-1382.6344999999999</v>
      </c>
      <c r="Q903" s="1">
        <v>-1384.3471</v>
      </c>
      <c r="S903" s="1">
        <v>-1220.9487999999999</v>
      </c>
      <c r="T903">
        <v>3.67</v>
      </c>
      <c r="U903" s="1">
        <v>-1223.835</v>
      </c>
      <c r="V903">
        <v>1.78</v>
      </c>
    </row>
    <row r="904" spans="1:22" x14ac:dyDescent="0.2">
      <c r="A904" s="1">
        <v>-1215.3838000000001</v>
      </c>
      <c r="B904">
        <v>59.47</v>
      </c>
      <c r="C904" s="1">
        <v>-1215.9253000000001</v>
      </c>
      <c r="D904">
        <v>22.58</v>
      </c>
      <c r="E904" s="1">
        <v>-1216.2709</v>
      </c>
      <c r="F904">
        <v>2.84</v>
      </c>
      <c r="G904" s="1">
        <v>-1215.2754</v>
      </c>
      <c r="H904">
        <v>-4.41</v>
      </c>
      <c r="I904" s="1">
        <v>-1495.2034000000001</v>
      </c>
      <c r="J904" s="1">
        <v>-1506.6587999999999</v>
      </c>
      <c r="K904" s="1">
        <v>-1500.4474</v>
      </c>
      <c r="L904" s="1">
        <v>-994.51550999999995</v>
      </c>
      <c r="M904" s="1">
        <v>-1003.6562</v>
      </c>
      <c r="N904" s="1">
        <v>-996.07054000000005</v>
      </c>
      <c r="O904" s="1">
        <v>-1380.1193000000001</v>
      </c>
      <c r="P904" s="1">
        <v>-1382.7257999999999</v>
      </c>
      <c r="Q904" s="1">
        <v>-1384.2511</v>
      </c>
      <c r="S904" s="1">
        <v>-1221.1433999999999</v>
      </c>
      <c r="T904">
        <v>2.92</v>
      </c>
      <c r="U904" s="1">
        <v>-1224.3440000000001</v>
      </c>
      <c r="V904">
        <v>1.1399999999999999</v>
      </c>
    </row>
    <row r="905" spans="1:22" x14ac:dyDescent="0.2">
      <c r="A905" s="1">
        <v>-1215.6333999999999</v>
      </c>
      <c r="B905">
        <v>58.59</v>
      </c>
      <c r="C905" s="1">
        <v>-1216.1124</v>
      </c>
      <c r="D905">
        <v>22.6</v>
      </c>
      <c r="E905" s="1">
        <v>-1216.2319</v>
      </c>
      <c r="F905">
        <v>2.58</v>
      </c>
      <c r="G905" s="1">
        <v>-1215.1814999999999</v>
      </c>
      <c r="H905">
        <v>-5.09</v>
      </c>
      <c r="I905" s="1">
        <v>-1495.3185000000001</v>
      </c>
      <c r="J905" s="1">
        <v>-1506.5655999999999</v>
      </c>
      <c r="K905" s="1">
        <v>-1500.5255999999999</v>
      </c>
      <c r="L905" s="1">
        <v>-994.44239000000005</v>
      </c>
      <c r="M905" s="1">
        <v>-1003.6113</v>
      </c>
      <c r="N905" s="1">
        <v>-996.25757999999996</v>
      </c>
      <c r="O905" s="1">
        <v>-1380.1057000000001</v>
      </c>
      <c r="P905" s="1">
        <v>-1382.8159000000001</v>
      </c>
      <c r="Q905" s="1">
        <v>-1384.1534999999999</v>
      </c>
      <c r="S905" s="1">
        <v>-1221.3731</v>
      </c>
      <c r="T905">
        <v>1.98</v>
      </c>
      <c r="U905" s="1">
        <v>-1224.9219000000001</v>
      </c>
      <c r="V905">
        <v>0.68</v>
      </c>
    </row>
    <row r="906" spans="1:22" x14ac:dyDescent="0.2">
      <c r="A906" s="1">
        <v>-1215.9021</v>
      </c>
      <c r="B906">
        <v>57.84</v>
      </c>
      <c r="C906" s="1">
        <v>-1216.3824</v>
      </c>
      <c r="D906">
        <v>22.2</v>
      </c>
      <c r="E906" s="1">
        <v>-1216.1559</v>
      </c>
      <c r="F906">
        <v>2.4500000000000002</v>
      </c>
      <c r="G906" s="1">
        <v>-1215.1998000000001</v>
      </c>
      <c r="H906">
        <v>-5.82</v>
      </c>
      <c r="I906" s="1">
        <v>-1495.4123999999999</v>
      </c>
      <c r="J906" s="1">
        <v>-1506.4530999999999</v>
      </c>
      <c r="K906" s="1">
        <v>-1500.5905</v>
      </c>
      <c r="L906" s="1">
        <v>-994.38759000000005</v>
      </c>
      <c r="M906" s="1">
        <v>-1003.5882</v>
      </c>
      <c r="N906" s="1">
        <v>-996.44052999999997</v>
      </c>
      <c r="O906" s="1">
        <v>-1380.0924</v>
      </c>
      <c r="P906" s="1">
        <v>-1382.9021</v>
      </c>
      <c r="Q906" s="1">
        <v>-1384.0549000000001</v>
      </c>
      <c r="S906" s="1">
        <v>-1221.5952</v>
      </c>
      <c r="T906">
        <v>1.33</v>
      </c>
      <c r="U906" s="1">
        <v>-1225.5229999999999</v>
      </c>
      <c r="V906">
        <v>0.26</v>
      </c>
    </row>
    <row r="907" spans="1:22" x14ac:dyDescent="0.2">
      <c r="A907" s="1">
        <v>-1216.1300000000001</v>
      </c>
      <c r="B907">
        <v>57.07</v>
      </c>
      <c r="C907" s="1">
        <v>-1216.7186999999999</v>
      </c>
      <c r="D907">
        <v>21.77</v>
      </c>
      <c r="E907" s="1">
        <v>-1216.0623000000001</v>
      </c>
      <c r="F907">
        <v>2.4500000000000002</v>
      </c>
      <c r="G907" s="1">
        <v>-1215.3330000000001</v>
      </c>
      <c r="H907">
        <v>-6.33</v>
      </c>
      <c r="I907" s="1">
        <v>-1495.4789000000001</v>
      </c>
      <c r="J907" s="1">
        <v>-1506.3269</v>
      </c>
      <c r="K907" s="1">
        <v>-1500.6405999999999</v>
      </c>
      <c r="L907" s="1">
        <v>-994.35469999999998</v>
      </c>
      <c r="M907" s="1">
        <v>-1003.5875</v>
      </c>
      <c r="N907" s="1">
        <v>-996.61413000000005</v>
      </c>
      <c r="O907" s="1">
        <v>-1380.0795000000001</v>
      </c>
      <c r="P907" s="1">
        <v>-1382.9812999999999</v>
      </c>
      <c r="Q907" s="1">
        <v>-1383.9567999999999</v>
      </c>
      <c r="S907" s="1">
        <v>-1221.7761</v>
      </c>
      <c r="T907">
        <v>0.52</v>
      </c>
      <c r="U907" s="1">
        <v>-1226.0961</v>
      </c>
      <c r="V907">
        <v>0.14000000000000001</v>
      </c>
    </row>
    <row r="908" spans="1:22" x14ac:dyDescent="0.2">
      <c r="A908" s="1">
        <v>-1216.2637</v>
      </c>
      <c r="B908">
        <v>56.6</v>
      </c>
      <c r="C908" s="1">
        <v>-1217.0922</v>
      </c>
      <c r="D908">
        <v>20.96</v>
      </c>
      <c r="E908" s="1">
        <v>-1215.9652000000001</v>
      </c>
      <c r="F908">
        <v>2.3199999999999998</v>
      </c>
      <c r="G908" s="1">
        <v>-1215.57</v>
      </c>
      <c r="H908">
        <v>-7.08</v>
      </c>
      <c r="I908" s="1">
        <v>-1495.5128</v>
      </c>
      <c r="J908" s="1">
        <v>-1506.1928</v>
      </c>
      <c r="K908" s="1">
        <v>-1500.6754000000001</v>
      </c>
      <c r="L908" s="1">
        <v>-994.346</v>
      </c>
      <c r="M908" s="1">
        <v>-1003.6091</v>
      </c>
      <c r="N908" s="1">
        <v>-996.77396999999996</v>
      </c>
      <c r="O908" s="1">
        <v>-1380.0677000000001</v>
      </c>
      <c r="P908" s="1">
        <v>-1383.0509999999999</v>
      </c>
      <c r="Q908" s="1">
        <v>-1383.8602000000001</v>
      </c>
      <c r="S908" s="1">
        <v>-1221.8915999999999</v>
      </c>
      <c r="T908">
        <v>-0.27</v>
      </c>
      <c r="U908" s="1">
        <v>-1226.5889999999999</v>
      </c>
      <c r="V908">
        <v>-0.3</v>
      </c>
    </row>
    <row r="909" spans="1:22" x14ac:dyDescent="0.2">
      <c r="A909" s="1">
        <v>-1216.2682</v>
      </c>
      <c r="B909">
        <v>56.33</v>
      </c>
      <c r="C909" s="1">
        <v>-1217.4658999999999</v>
      </c>
      <c r="D909">
        <v>20.07</v>
      </c>
      <c r="E909" s="1">
        <v>-1215.873</v>
      </c>
      <c r="F909">
        <v>2.27</v>
      </c>
      <c r="G909" s="1">
        <v>-1215.8901000000001</v>
      </c>
      <c r="H909">
        <v>-8.07</v>
      </c>
      <c r="I909" s="1">
        <v>-1495.5107</v>
      </c>
      <c r="J909" s="1">
        <v>-1506.0572</v>
      </c>
      <c r="K909" s="1">
        <v>-1500.6955</v>
      </c>
      <c r="L909" s="1">
        <v>-994.36235999999997</v>
      </c>
      <c r="M909" s="1">
        <v>-1003.6525</v>
      </c>
      <c r="N909" s="1">
        <v>-996.91628000000003</v>
      </c>
      <c r="O909" s="1">
        <v>-1380.0587</v>
      </c>
      <c r="P909" s="1">
        <v>-1383.1090999999999</v>
      </c>
      <c r="Q909" s="1">
        <v>-1383.7659000000001</v>
      </c>
      <c r="S909" s="1">
        <v>-1221.9282000000001</v>
      </c>
      <c r="T909">
        <v>-0.86</v>
      </c>
      <c r="U909" s="1">
        <v>-1226.9545000000001</v>
      </c>
      <c r="V909">
        <v>-0.56999999999999995</v>
      </c>
    </row>
    <row r="910" spans="1:22" x14ac:dyDescent="0.2">
      <c r="A910" s="1">
        <v>-1216.1329000000001</v>
      </c>
      <c r="B910">
        <v>56.27</v>
      </c>
      <c r="C910" s="1">
        <v>-1217.8039000000001</v>
      </c>
      <c r="D910">
        <v>19.13</v>
      </c>
      <c r="E910" s="1">
        <v>-1215.7854</v>
      </c>
      <c r="F910">
        <v>2.4500000000000002</v>
      </c>
      <c r="G910" s="1">
        <v>-1216.2654</v>
      </c>
      <c r="H910">
        <v>-8.68</v>
      </c>
      <c r="I910" s="1">
        <v>-1495.4711</v>
      </c>
      <c r="J910" s="1">
        <v>-1505.9260999999999</v>
      </c>
      <c r="K910" s="1">
        <v>-1500.7021999999999</v>
      </c>
      <c r="L910" s="1">
        <v>-994.40319999999997</v>
      </c>
      <c r="M910" s="1">
        <v>-1003.7166999999999</v>
      </c>
      <c r="N910" s="1">
        <v>-997.03857000000005</v>
      </c>
      <c r="O910" s="1">
        <v>-1380.0543</v>
      </c>
      <c r="P910" s="1">
        <v>-1383.1536000000001</v>
      </c>
      <c r="Q910" s="1">
        <v>-1383.6746000000001</v>
      </c>
      <c r="S910" s="1">
        <v>-1221.8787</v>
      </c>
      <c r="T910">
        <v>-1.03</v>
      </c>
      <c r="U910" s="1">
        <v>-1227.1569</v>
      </c>
      <c r="V910">
        <v>-0.88</v>
      </c>
    </row>
    <row r="911" spans="1:22" x14ac:dyDescent="0.2">
      <c r="A911" s="1">
        <v>-1215.8732</v>
      </c>
      <c r="B911">
        <v>56.64</v>
      </c>
      <c r="C911" s="1">
        <v>-1218.0789</v>
      </c>
      <c r="D911">
        <v>18.28</v>
      </c>
      <c r="E911" s="1">
        <v>-1215.6957</v>
      </c>
      <c r="F911">
        <v>2.65</v>
      </c>
      <c r="G911" s="1">
        <v>-1216.6647</v>
      </c>
      <c r="H911">
        <v>-9.41</v>
      </c>
      <c r="I911" s="1">
        <v>-1495.3949</v>
      </c>
      <c r="J911" s="1">
        <v>-1505.8049000000001</v>
      </c>
      <c r="K911" s="1">
        <v>-1500.6977999999999</v>
      </c>
      <c r="L911" s="1">
        <v>-994.46713999999997</v>
      </c>
      <c r="M911" s="1">
        <v>-1003.7995</v>
      </c>
      <c r="N911" s="1">
        <v>-997.13972999999999</v>
      </c>
      <c r="O911" s="1">
        <v>-1380.0565999999999</v>
      </c>
      <c r="P911" s="1">
        <v>-1383.1832999999999</v>
      </c>
      <c r="Q911" s="1">
        <v>-1383.5871999999999</v>
      </c>
      <c r="S911" s="1">
        <v>-1221.7445</v>
      </c>
      <c r="T911">
        <v>-1.73</v>
      </c>
      <c r="U911" s="1">
        <v>-1227.1797999999999</v>
      </c>
      <c r="V911">
        <v>-1.05</v>
      </c>
    </row>
    <row r="912" spans="1:22" x14ac:dyDescent="0.2">
      <c r="A912" s="1">
        <v>-1215.5275999999999</v>
      </c>
      <c r="B912">
        <v>57.1</v>
      </c>
      <c r="C912" s="1">
        <v>-1218.2755</v>
      </c>
      <c r="D912">
        <v>17.32</v>
      </c>
      <c r="E912" s="1">
        <v>-1215.5944999999999</v>
      </c>
      <c r="F912">
        <v>2.96</v>
      </c>
      <c r="G912" s="1">
        <v>-1217.0562</v>
      </c>
      <c r="H912">
        <v>-10</v>
      </c>
      <c r="I912" s="1">
        <v>-1495.2851000000001</v>
      </c>
      <c r="J912" s="1">
        <v>-1505.6975</v>
      </c>
      <c r="K912" s="1">
        <v>-1500.6854000000001</v>
      </c>
      <c r="L912" s="1">
        <v>-994.55214000000001</v>
      </c>
      <c r="M912" s="1">
        <v>-1003.8988000000001</v>
      </c>
      <c r="N912" s="1">
        <v>-997.21982000000003</v>
      </c>
      <c r="O912" s="1">
        <v>-1380.0675000000001</v>
      </c>
      <c r="P912" s="1">
        <v>-1383.1976</v>
      </c>
      <c r="Q912" s="1">
        <v>-1383.5038</v>
      </c>
      <c r="S912" s="1">
        <v>-1221.5353</v>
      </c>
      <c r="T912">
        <v>-2</v>
      </c>
      <c r="U912" s="1">
        <v>-1227.0279</v>
      </c>
      <c r="V912">
        <v>-0.87</v>
      </c>
    </row>
    <row r="913" spans="1:22" x14ac:dyDescent="0.2">
      <c r="A913" s="1">
        <v>-1215.1511</v>
      </c>
      <c r="B913">
        <v>57.57</v>
      </c>
      <c r="C913" s="1">
        <v>-1218.3877</v>
      </c>
      <c r="D913">
        <v>16.71</v>
      </c>
      <c r="E913" s="1">
        <v>-1215.4737</v>
      </c>
      <c r="F913">
        <v>3.25</v>
      </c>
      <c r="G913" s="1">
        <v>-1217.4065000000001</v>
      </c>
      <c r="H913">
        <v>-10.48</v>
      </c>
      <c r="I913" s="1">
        <v>-1495.1465000000001</v>
      </c>
      <c r="J913" s="1">
        <v>-1505.6067</v>
      </c>
      <c r="K913" s="1">
        <v>-1500.6679999999999</v>
      </c>
      <c r="L913" s="1">
        <v>-994.65580999999997</v>
      </c>
      <c r="M913" s="1">
        <v>-1004.0116</v>
      </c>
      <c r="N913" s="1">
        <v>-997.28017999999997</v>
      </c>
      <c r="O913" s="1">
        <v>-1380.0888</v>
      </c>
      <c r="P913" s="1">
        <v>-1383.1965</v>
      </c>
      <c r="Q913" s="1">
        <v>-1383.4253000000001</v>
      </c>
      <c r="S913" s="1">
        <v>-1221.2698</v>
      </c>
      <c r="T913">
        <v>-1.84</v>
      </c>
      <c r="U913" s="1">
        <v>-1226.7293999999999</v>
      </c>
      <c r="V913">
        <v>-0.96</v>
      </c>
    </row>
    <row r="914" spans="1:22" x14ac:dyDescent="0.2">
      <c r="A914" s="1">
        <v>-1214.8017</v>
      </c>
      <c r="B914">
        <v>58.13</v>
      </c>
      <c r="C914" s="1">
        <v>-1218.4188999999999</v>
      </c>
      <c r="D914">
        <v>16.3</v>
      </c>
      <c r="E914" s="1">
        <v>-1215.3293000000001</v>
      </c>
      <c r="F914">
        <v>3.61</v>
      </c>
      <c r="G914" s="1">
        <v>-1217.6851999999999</v>
      </c>
      <c r="H914">
        <v>-10.57</v>
      </c>
      <c r="I914" s="1">
        <v>-1494.9862000000001</v>
      </c>
      <c r="J914" s="1">
        <v>-1505.5341000000001</v>
      </c>
      <c r="K914" s="1">
        <v>-1500.6496999999999</v>
      </c>
      <c r="L914" s="1">
        <v>-994.77553999999998</v>
      </c>
      <c r="M914" s="1">
        <v>-1004.1351</v>
      </c>
      <c r="N914" s="1">
        <v>-997.32312000000002</v>
      </c>
      <c r="O914" s="1">
        <v>-1380.1224</v>
      </c>
      <c r="P914" s="1">
        <v>-1383.1804</v>
      </c>
      <c r="Q914" s="1">
        <v>-1383.3516</v>
      </c>
      <c r="S914" s="1">
        <v>-1220.9748</v>
      </c>
      <c r="T914">
        <v>-1.82</v>
      </c>
      <c r="U914" s="1">
        <v>-1226.3300999999999</v>
      </c>
      <c r="V914">
        <v>-0.87</v>
      </c>
    </row>
    <row r="915" spans="1:22" x14ac:dyDescent="0.2">
      <c r="A915" s="1">
        <v>-1214.5310999999999</v>
      </c>
      <c r="B915">
        <v>58.51</v>
      </c>
      <c r="C915" s="1">
        <v>-1218.3806999999999</v>
      </c>
      <c r="D915">
        <v>15.88</v>
      </c>
      <c r="E915" s="1">
        <v>-1215.1617000000001</v>
      </c>
      <c r="F915">
        <v>3.93</v>
      </c>
      <c r="G915" s="1">
        <v>-1217.8649</v>
      </c>
      <c r="H915">
        <v>-10.54</v>
      </c>
      <c r="I915" s="1">
        <v>-1494.8122000000001</v>
      </c>
      <c r="J915" s="1">
        <v>-1505.4802</v>
      </c>
      <c r="K915" s="1">
        <v>-1500.6337000000001</v>
      </c>
      <c r="L915" s="1">
        <v>-994.90899999999999</v>
      </c>
      <c r="M915" s="1">
        <v>-1004.2661000000001</v>
      </c>
      <c r="N915" s="1">
        <v>-997.35118999999997</v>
      </c>
      <c r="O915" s="1">
        <v>-1380.1691000000001</v>
      </c>
      <c r="P915" s="1">
        <v>-1383.1502</v>
      </c>
      <c r="Q915" s="1">
        <v>-1383.2834</v>
      </c>
      <c r="S915" s="1">
        <v>-1220.6821</v>
      </c>
      <c r="T915">
        <v>-1.66</v>
      </c>
      <c r="U915" s="1">
        <v>-1225.8857</v>
      </c>
      <c r="V915">
        <v>-1</v>
      </c>
    </row>
    <row r="916" spans="1:22" x14ac:dyDescent="0.2">
      <c r="A916" s="1">
        <v>-1214.3733999999999</v>
      </c>
      <c r="B916">
        <v>59.09</v>
      </c>
      <c r="C916" s="1">
        <v>-1218.2940000000001</v>
      </c>
      <c r="D916">
        <v>15.7</v>
      </c>
      <c r="E916" s="1">
        <v>-1214.9760000000001</v>
      </c>
      <c r="F916">
        <v>4.3499999999999996</v>
      </c>
      <c r="G916" s="1">
        <v>-1217.9260999999999</v>
      </c>
      <c r="H916">
        <v>-10.27</v>
      </c>
      <c r="I916" s="1">
        <v>-1494.6325999999999</v>
      </c>
      <c r="J916" s="1">
        <v>-1505.4441999999999</v>
      </c>
      <c r="K916" s="1">
        <v>-1500.6237000000001</v>
      </c>
      <c r="L916" s="1">
        <v>-995.05393000000004</v>
      </c>
      <c r="M916" s="1">
        <v>-1004.4013</v>
      </c>
      <c r="N916" s="1">
        <v>-997.36762999999996</v>
      </c>
      <c r="O916" s="1">
        <v>-1380.2302</v>
      </c>
      <c r="P916" s="1">
        <v>-1383.1070999999999</v>
      </c>
      <c r="Q916" s="1">
        <v>-1383.2212999999999</v>
      </c>
      <c r="S916" s="1">
        <v>-1220.4255000000001</v>
      </c>
      <c r="T916">
        <v>-1.23</v>
      </c>
      <c r="U916" s="1">
        <v>-1225.4518</v>
      </c>
      <c r="V916">
        <v>-0.94</v>
      </c>
    </row>
    <row r="917" spans="1:22" x14ac:dyDescent="0.2">
      <c r="A917" s="1">
        <v>-1214.3444999999999</v>
      </c>
      <c r="B917">
        <v>59.15</v>
      </c>
      <c r="C917" s="1">
        <v>-1218.1847</v>
      </c>
      <c r="D917">
        <v>15.86</v>
      </c>
      <c r="E917" s="1">
        <v>-1214.7786000000001</v>
      </c>
      <c r="F917">
        <v>4.6900000000000004</v>
      </c>
      <c r="G917" s="1">
        <v>-1217.8576</v>
      </c>
      <c r="H917">
        <v>-9.81</v>
      </c>
      <c r="I917" s="1">
        <v>-1494.4558999999999</v>
      </c>
      <c r="J917" s="1">
        <v>-1505.4244000000001</v>
      </c>
      <c r="K917" s="1">
        <v>-1500.6231</v>
      </c>
      <c r="L917" s="1">
        <v>-995.20862</v>
      </c>
      <c r="M917" s="1">
        <v>-1004.5377999999999</v>
      </c>
      <c r="N917" s="1">
        <v>-997.37561000000005</v>
      </c>
      <c r="O917" s="1">
        <v>-1380.306</v>
      </c>
      <c r="P917" s="1">
        <v>-1383.0524</v>
      </c>
      <c r="Q917" s="1">
        <v>-1383.1659</v>
      </c>
      <c r="S917" s="1">
        <v>-1220.2384</v>
      </c>
      <c r="T917">
        <v>-0.86</v>
      </c>
      <c r="U917" s="1">
        <v>-1225.0767000000001</v>
      </c>
      <c r="V917">
        <v>-1.54</v>
      </c>
    </row>
    <row r="918" spans="1:22" x14ac:dyDescent="0.2">
      <c r="A918" s="1">
        <v>-1214.4411</v>
      </c>
      <c r="B918">
        <v>59.46</v>
      </c>
      <c r="C918" s="1">
        <v>-1218.0820000000001</v>
      </c>
      <c r="D918">
        <v>15.91</v>
      </c>
      <c r="E918" s="1">
        <v>-1214.5773999999999</v>
      </c>
      <c r="F918">
        <v>5.15</v>
      </c>
      <c r="G918" s="1">
        <v>-1217.6592000000001</v>
      </c>
      <c r="H918">
        <v>-8.7799999999999994</v>
      </c>
      <c r="I918" s="1">
        <v>-1494.2897</v>
      </c>
      <c r="J918" s="1">
        <v>-1505.4181000000001</v>
      </c>
      <c r="K918" s="1">
        <v>-1500.6349</v>
      </c>
      <c r="L918" s="1">
        <v>-995.37153999999998</v>
      </c>
      <c r="M918" s="1">
        <v>-1004.6717</v>
      </c>
      <c r="N918" s="1">
        <v>-997.37836000000004</v>
      </c>
      <c r="O918" s="1">
        <v>-1380.3963000000001</v>
      </c>
      <c r="P918" s="1">
        <v>-1382.9875999999999</v>
      </c>
      <c r="Q918" s="1">
        <v>-1383.1184000000001</v>
      </c>
      <c r="S918" s="1">
        <v>-1220.1504</v>
      </c>
      <c r="T918">
        <v>-0.56999999999999995</v>
      </c>
      <c r="U918" s="1">
        <v>-1224.7941000000001</v>
      </c>
      <c r="V918">
        <v>-1.56</v>
      </c>
    </row>
    <row r="919" spans="1:22" x14ac:dyDescent="0.2">
      <c r="A919" s="1">
        <v>-1214.6439</v>
      </c>
      <c r="B919">
        <v>59.46</v>
      </c>
      <c r="C919" s="1">
        <v>-1218.0138999999999</v>
      </c>
      <c r="D919">
        <v>16.22</v>
      </c>
      <c r="E919" s="1">
        <v>-1214.3780999999999</v>
      </c>
      <c r="F919">
        <v>5.47</v>
      </c>
      <c r="G919" s="1">
        <v>-1217.3423</v>
      </c>
      <c r="H919">
        <v>-7.8</v>
      </c>
      <c r="I919" s="1">
        <v>-1494.1411000000001</v>
      </c>
      <c r="J919" s="1">
        <v>-1505.4223</v>
      </c>
      <c r="K919" s="1">
        <v>-1500.6606999999999</v>
      </c>
      <c r="L919" s="1">
        <v>-995.54098999999997</v>
      </c>
      <c r="M919" s="1">
        <v>-1004.7991</v>
      </c>
      <c r="N919" s="1">
        <v>-997.37869999999998</v>
      </c>
      <c r="O919" s="1">
        <v>-1380.5008</v>
      </c>
      <c r="P919" s="1">
        <v>-1382.9150999999999</v>
      </c>
      <c r="Q919" s="1">
        <v>-1383.0797</v>
      </c>
      <c r="S919" s="1">
        <v>-1220.1858999999999</v>
      </c>
      <c r="T919">
        <v>-0.3</v>
      </c>
      <c r="U919" s="1">
        <v>-1224.6211000000001</v>
      </c>
      <c r="V919">
        <v>-2.09</v>
      </c>
    </row>
    <row r="920" spans="1:22" x14ac:dyDescent="0.2">
      <c r="A920" s="1">
        <v>-1214.9195999999999</v>
      </c>
      <c r="B920">
        <v>59.23</v>
      </c>
      <c r="C920" s="1">
        <v>-1218.0046</v>
      </c>
      <c r="D920">
        <v>16.29</v>
      </c>
      <c r="E920" s="1">
        <v>-1214.1837</v>
      </c>
      <c r="F920">
        <v>5.91</v>
      </c>
      <c r="G920" s="1">
        <v>-1216.9282000000001</v>
      </c>
      <c r="H920">
        <v>-6.47</v>
      </c>
      <c r="I920" s="1">
        <v>-1494.0157999999999</v>
      </c>
      <c r="J920" s="1">
        <v>-1505.4335000000001</v>
      </c>
      <c r="K920" s="1">
        <v>-1500.7019</v>
      </c>
      <c r="L920" s="1">
        <v>-995.71582999999998</v>
      </c>
      <c r="M920" s="1">
        <v>-1004.9158</v>
      </c>
      <c r="N920" s="1">
        <v>-997.37891999999999</v>
      </c>
      <c r="O920" s="1">
        <v>-1380.6184000000001</v>
      </c>
      <c r="P920" s="1">
        <v>-1382.8371999999999</v>
      </c>
      <c r="Q920" s="1">
        <v>-1383.0509999999999</v>
      </c>
      <c r="S920" s="1">
        <v>-1220.3613</v>
      </c>
      <c r="T920">
        <v>-0.15</v>
      </c>
      <c r="U920" s="1">
        <v>-1224.5513000000001</v>
      </c>
      <c r="V920">
        <v>-2.2999999999999998</v>
      </c>
    </row>
    <row r="921" spans="1:22" x14ac:dyDescent="0.2">
      <c r="A921" s="1">
        <v>-1215.2264</v>
      </c>
      <c r="B921">
        <v>59.14</v>
      </c>
      <c r="C921" s="1">
        <v>-1218.0707</v>
      </c>
      <c r="D921">
        <v>16.55</v>
      </c>
      <c r="E921" s="1">
        <v>-1213.9951000000001</v>
      </c>
      <c r="F921">
        <v>6.29</v>
      </c>
      <c r="G921" s="1">
        <v>-1216.4467999999999</v>
      </c>
      <c r="H921">
        <v>-5.08</v>
      </c>
      <c r="I921" s="1">
        <v>-1493.9181000000001</v>
      </c>
      <c r="J921" s="1">
        <v>-1505.4478999999999</v>
      </c>
      <c r="K921" s="1">
        <v>-1500.7583</v>
      </c>
      <c r="L921" s="1">
        <v>-995.89436000000001</v>
      </c>
      <c r="M921" s="1">
        <v>-1005.0179000000001</v>
      </c>
      <c r="N921" s="1">
        <v>-997.38109999999995</v>
      </c>
      <c r="O921" s="1">
        <v>-1380.7481</v>
      </c>
      <c r="P921" s="1">
        <v>-1382.7571</v>
      </c>
      <c r="Q921" s="1">
        <v>-1383.0328999999999</v>
      </c>
      <c r="S921" s="1">
        <v>-1220.6791000000001</v>
      </c>
      <c r="T921">
        <v>-0.16</v>
      </c>
      <c r="U921" s="1">
        <v>-1224.5653</v>
      </c>
      <c r="V921">
        <v>-2.96</v>
      </c>
    </row>
    <row r="922" spans="1:22" x14ac:dyDescent="0.2">
      <c r="A922" s="1">
        <v>-1215.5196000000001</v>
      </c>
      <c r="B922">
        <v>59.04</v>
      </c>
      <c r="C922" s="1">
        <v>-1218.2197000000001</v>
      </c>
      <c r="D922">
        <v>16.579999999999998</v>
      </c>
      <c r="E922" s="1">
        <v>-1213.8125</v>
      </c>
      <c r="F922">
        <v>6.86</v>
      </c>
      <c r="G922" s="1">
        <v>-1215.9350999999999</v>
      </c>
      <c r="H922">
        <v>-3.73</v>
      </c>
      <c r="I922" s="1">
        <v>-1493.8512000000001</v>
      </c>
      <c r="J922" s="1">
        <v>-1505.4621999999999</v>
      </c>
      <c r="K922" s="1">
        <v>-1500.8285000000001</v>
      </c>
      <c r="L922" s="1">
        <v>-996.07516999999996</v>
      </c>
      <c r="M922" s="1">
        <v>-1005.1017000000001</v>
      </c>
      <c r="N922" s="1">
        <v>-997.38729999999998</v>
      </c>
      <c r="O922" s="1">
        <v>-1380.8883000000001</v>
      </c>
      <c r="P922" s="1">
        <v>-1382.6783</v>
      </c>
      <c r="Q922" s="1">
        <v>-1383.0260000000001</v>
      </c>
      <c r="S922" s="1">
        <v>-1221.1252999999999</v>
      </c>
      <c r="T922">
        <v>-0.27</v>
      </c>
      <c r="U922" s="1">
        <v>-1224.6355000000001</v>
      </c>
      <c r="V922">
        <v>-3.51</v>
      </c>
    </row>
    <row r="923" spans="1:22" x14ac:dyDescent="0.2">
      <c r="A923" s="1">
        <v>-1215.7573</v>
      </c>
      <c r="B923">
        <v>58.87</v>
      </c>
      <c r="C923" s="1">
        <v>-1218.4465</v>
      </c>
      <c r="D923">
        <v>16.71</v>
      </c>
      <c r="E923" s="1">
        <v>-1213.6371999999999</v>
      </c>
      <c r="F923">
        <v>7.16</v>
      </c>
      <c r="G923" s="1">
        <v>-1215.4324999999999</v>
      </c>
      <c r="H923">
        <v>-1.97</v>
      </c>
      <c r="I923" s="1">
        <v>-1493.8173999999999</v>
      </c>
      <c r="J923" s="1">
        <v>-1505.4728</v>
      </c>
      <c r="K923" s="1">
        <v>-1500.9104</v>
      </c>
      <c r="L923" s="1">
        <v>-996.25671999999997</v>
      </c>
      <c r="M923" s="1">
        <v>-1005.1641</v>
      </c>
      <c r="N923" s="1">
        <v>-997.39859000000001</v>
      </c>
      <c r="O923" s="1">
        <v>-1381.0373999999999</v>
      </c>
      <c r="P923" s="1">
        <v>-1382.6047000000001</v>
      </c>
      <c r="Q923" s="1">
        <v>-1383.0306</v>
      </c>
      <c r="S923" s="1">
        <v>-1221.6687999999999</v>
      </c>
      <c r="T923">
        <v>-0.62</v>
      </c>
      <c r="U923" s="1">
        <v>-1224.732</v>
      </c>
      <c r="V923">
        <v>-3.72</v>
      </c>
    </row>
    <row r="924" spans="1:22" x14ac:dyDescent="0.2">
      <c r="A924" s="1">
        <v>-1215.9061999999999</v>
      </c>
      <c r="B924">
        <v>59.1</v>
      </c>
      <c r="C924" s="1">
        <v>-1218.7335</v>
      </c>
      <c r="D924">
        <v>16.77</v>
      </c>
      <c r="E924" s="1">
        <v>-1213.4784999999999</v>
      </c>
      <c r="F924">
        <v>7.53</v>
      </c>
      <c r="G924" s="1">
        <v>-1214.9783</v>
      </c>
      <c r="H924">
        <v>-0.13</v>
      </c>
      <c r="I924" s="1">
        <v>-1493.8175000000001</v>
      </c>
      <c r="J924" s="1">
        <v>-1505.4766</v>
      </c>
      <c r="K924" s="1">
        <v>-1501.0016000000001</v>
      </c>
      <c r="L924" s="1">
        <v>-996.43691999999999</v>
      </c>
      <c r="M924" s="1">
        <v>-1005.2027</v>
      </c>
      <c r="N924" s="1">
        <v>-997.41641000000004</v>
      </c>
      <c r="O924" s="1">
        <v>-1381.1939</v>
      </c>
      <c r="P924" s="1">
        <v>-1382.5405000000001</v>
      </c>
      <c r="Q924" s="1">
        <v>-1383.0467000000001</v>
      </c>
      <c r="S924" s="1">
        <v>-1222.2666999999999</v>
      </c>
      <c r="T924">
        <v>-0.92</v>
      </c>
      <c r="U924" s="1">
        <v>-1224.8317999999999</v>
      </c>
      <c r="V924">
        <v>-3.88</v>
      </c>
    </row>
    <row r="925" spans="1:22" x14ac:dyDescent="0.2">
      <c r="A925" s="1">
        <v>-1215.9445000000001</v>
      </c>
      <c r="B925">
        <v>59.39</v>
      </c>
      <c r="C925" s="1">
        <v>-1219.0547999999999</v>
      </c>
      <c r="D925">
        <v>16.82</v>
      </c>
      <c r="E925" s="1">
        <v>-1213.3511000000001</v>
      </c>
      <c r="F925">
        <v>7.87</v>
      </c>
      <c r="G925" s="1">
        <v>-1214.6063999999999</v>
      </c>
      <c r="H925">
        <v>1.38</v>
      </c>
      <c r="I925" s="1">
        <v>-1493.8516</v>
      </c>
      <c r="J925" s="1">
        <v>-1505.4707000000001</v>
      </c>
      <c r="K925" s="1">
        <v>-1501.0993000000001</v>
      </c>
      <c r="L925" s="1">
        <v>-996.61427000000003</v>
      </c>
      <c r="M925" s="1">
        <v>-1005.2156</v>
      </c>
      <c r="N925" s="1">
        <v>-997.44146999999998</v>
      </c>
      <c r="O925" s="1">
        <v>-1381.3563999999999</v>
      </c>
      <c r="P925" s="1">
        <v>-1382.4897000000001</v>
      </c>
      <c r="Q925" s="1">
        <v>-1383.0730000000001</v>
      </c>
      <c r="S925" s="1">
        <v>-1222.8749</v>
      </c>
      <c r="T925">
        <v>-1.1499999999999999</v>
      </c>
      <c r="U925" s="1">
        <v>-1224.9179999999999</v>
      </c>
      <c r="V925">
        <v>-4.04</v>
      </c>
    </row>
    <row r="926" spans="1:22" x14ac:dyDescent="0.2">
      <c r="A926" s="1">
        <v>-1215.8637000000001</v>
      </c>
      <c r="B926">
        <v>59.92</v>
      </c>
      <c r="C926" s="1">
        <v>-1219.3786</v>
      </c>
      <c r="D926">
        <v>16.809999999999999</v>
      </c>
      <c r="E926" s="1">
        <v>-1213.2742000000001</v>
      </c>
      <c r="F926">
        <v>7.92</v>
      </c>
      <c r="G926" s="1">
        <v>-1214.3426999999999</v>
      </c>
      <c r="H926">
        <v>2.85</v>
      </c>
      <c r="I926" s="1">
        <v>-1493.9182000000001</v>
      </c>
      <c r="J926" s="1">
        <v>-1505.4526000000001</v>
      </c>
      <c r="K926" s="1">
        <v>-1501.2002</v>
      </c>
      <c r="L926" s="1">
        <v>-996.78723000000002</v>
      </c>
      <c r="M926" s="1">
        <v>-1005.2015</v>
      </c>
      <c r="N926" s="1">
        <v>-997.47397000000001</v>
      </c>
      <c r="O926" s="1">
        <v>-1381.5227</v>
      </c>
      <c r="P926" s="1">
        <v>-1382.4554000000001</v>
      </c>
      <c r="Q926" s="1">
        <v>-1383.1088999999999</v>
      </c>
      <c r="S926" s="1">
        <v>-1223.4530999999999</v>
      </c>
      <c r="T926">
        <v>-1.89</v>
      </c>
      <c r="U926" s="1">
        <v>-1224.9802</v>
      </c>
      <c r="V926">
        <v>-3.99</v>
      </c>
    </row>
    <row r="927" spans="1:22" x14ac:dyDescent="0.2">
      <c r="A927" s="1">
        <v>-1215.6692</v>
      </c>
      <c r="B927">
        <v>60.63</v>
      </c>
      <c r="C927" s="1">
        <v>-1219.6732</v>
      </c>
      <c r="D927">
        <v>16.850000000000001</v>
      </c>
      <c r="E927" s="1">
        <v>-1213.2637</v>
      </c>
      <c r="F927">
        <v>8.0500000000000007</v>
      </c>
      <c r="G927" s="1">
        <v>-1214.2031999999999</v>
      </c>
      <c r="H927">
        <v>4.2699999999999996</v>
      </c>
      <c r="I927" s="1">
        <v>-1494.0151000000001</v>
      </c>
      <c r="J927" s="1">
        <v>-1505.4204</v>
      </c>
      <c r="K927" s="1">
        <v>-1501.3007</v>
      </c>
      <c r="L927" s="1">
        <v>-996.95397000000003</v>
      </c>
      <c r="M927" s="1">
        <v>-1005.1596</v>
      </c>
      <c r="N927" s="1">
        <v>-997.51364999999998</v>
      </c>
      <c r="O927" s="1">
        <v>-1381.6916000000001</v>
      </c>
      <c r="P927" s="1">
        <v>-1382.4407000000001</v>
      </c>
      <c r="Q927" s="1">
        <v>-1383.1528000000001</v>
      </c>
      <c r="S927" s="1">
        <v>-1223.973</v>
      </c>
      <c r="T927">
        <v>-2.34</v>
      </c>
      <c r="U927" s="1">
        <v>-1225.0112999999999</v>
      </c>
      <c r="V927">
        <v>-3.94</v>
      </c>
    </row>
    <row r="928" spans="1:22" x14ac:dyDescent="0.2">
      <c r="A928" s="1">
        <v>-1215.3801000000001</v>
      </c>
      <c r="B928">
        <v>61.54</v>
      </c>
      <c r="C928" s="1">
        <v>-1219.9117000000001</v>
      </c>
      <c r="D928">
        <v>16.899999999999999</v>
      </c>
      <c r="E928" s="1">
        <v>-1213.3305</v>
      </c>
      <c r="F928">
        <v>8.17</v>
      </c>
      <c r="G928" s="1">
        <v>-1214.1922</v>
      </c>
      <c r="H928">
        <v>5.56</v>
      </c>
      <c r="I928" s="1">
        <v>-1494.1388999999999</v>
      </c>
      <c r="J928" s="1">
        <v>-1505.3722</v>
      </c>
      <c r="K928" s="1">
        <v>-1501.3974000000001</v>
      </c>
      <c r="L928" s="1">
        <v>-997.11301000000003</v>
      </c>
      <c r="M928" s="1">
        <v>-1005.0893</v>
      </c>
      <c r="N928" s="1">
        <v>-997.55994999999996</v>
      </c>
      <c r="O928" s="1">
        <v>-1381.8620000000001</v>
      </c>
      <c r="P928" s="1">
        <v>-1382.4469999999999</v>
      </c>
      <c r="Q928" s="1">
        <v>-1383.204</v>
      </c>
      <c r="S928" s="1">
        <v>-1224.4154000000001</v>
      </c>
      <c r="T928">
        <v>-2.72</v>
      </c>
      <c r="U928" s="1">
        <v>-1225.0027</v>
      </c>
      <c r="V928">
        <v>-3.47</v>
      </c>
    </row>
    <row r="929" spans="1:22" x14ac:dyDescent="0.2">
      <c r="A929" s="1">
        <v>-1215.0291</v>
      </c>
      <c r="B929">
        <v>62.51</v>
      </c>
      <c r="C929" s="1">
        <v>-1220.075</v>
      </c>
      <c r="D929">
        <v>17.170000000000002</v>
      </c>
      <c r="E929" s="1">
        <v>-1213.4772</v>
      </c>
      <c r="F929">
        <v>7.68</v>
      </c>
      <c r="G929" s="1">
        <v>-1214.3018</v>
      </c>
      <c r="H929">
        <v>6.76</v>
      </c>
      <c r="I929" s="1">
        <v>-1494.2850000000001</v>
      </c>
      <c r="J929" s="1">
        <v>-1505.3062</v>
      </c>
      <c r="K929" s="1">
        <v>-1501.4876999999999</v>
      </c>
      <c r="L929" s="1">
        <v>-997.26286000000005</v>
      </c>
      <c r="M929" s="1">
        <v>-1004.9905</v>
      </c>
      <c r="N929" s="1">
        <v>-997.61166000000003</v>
      </c>
      <c r="O929" s="1">
        <v>-1382.0319</v>
      </c>
      <c r="P929" s="1">
        <v>-1382.4739</v>
      </c>
      <c r="Q929" s="1">
        <v>-1383.261</v>
      </c>
      <c r="S929" s="1">
        <v>-1224.7677000000001</v>
      </c>
      <c r="T929">
        <v>-3.35</v>
      </c>
      <c r="U929" s="1">
        <v>-1224.9452000000001</v>
      </c>
      <c r="V929">
        <v>-3.23</v>
      </c>
    </row>
    <row r="930" spans="1:22" x14ac:dyDescent="0.2">
      <c r="A930" s="1">
        <v>-1214.6601000000001</v>
      </c>
      <c r="B930">
        <v>63.46</v>
      </c>
      <c r="C930" s="1">
        <v>-1220.1542999999999</v>
      </c>
      <c r="D930">
        <v>17.5</v>
      </c>
      <c r="E930" s="1">
        <v>-1213.6944000000001</v>
      </c>
      <c r="F930">
        <v>7.32</v>
      </c>
      <c r="G930" s="1">
        <v>-1214.5093999999999</v>
      </c>
      <c r="H930">
        <v>7.79</v>
      </c>
      <c r="I930" s="1">
        <v>-1494.4477999999999</v>
      </c>
      <c r="J930" s="1">
        <v>-1505.2211</v>
      </c>
      <c r="K930" s="1">
        <v>-1501.5688</v>
      </c>
      <c r="L930" s="1">
        <v>-997.40264000000002</v>
      </c>
      <c r="M930" s="1">
        <v>-1004.8635</v>
      </c>
      <c r="N930" s="1">
        <v>-997.66729999999995</v>
      </c>
      <c r="O930" s="1">
        <v>-1382.2002</v>
      </c>
      <c r="P930" s="1">
        <v>-1382.5220999999999</v>
      </c>
      <c r="Q930" s="1">
        <v>-1383.3234</v>
      </c>
      <c r="S930" s="1">
        <v>-1225.0239999999999</v>
      </c>
      <c r="T930">
        <v>-4.0599999999999996</v>
      </c>
      <c r="U930" s="1">
        <v>-1224.8297</v>
      </c>
      <c r="V930">
        <v>-2.83</v>
      </c>
    </row>
    <row r="931" spans="1:22" x14ac:dyDescent="0.2">
      <c r="A931" s="1">
        <v>-1214.3252</v>
      </c>
      <c r="B931">
        <v>64.41</v>
      </c>
      <c r="C931" s="1">
        <v>-1220.1512</v>
      </c>
      <c r="D931">
        <v>17.7</v>
      </c>
      <c r="E931" s="1">
        <v>-1213.9611</v>
      </c>
      <c r="F931">
        <v>6.91</v>
      </c>
      <c r="G931" s="1">
        <v>-1214.7827</v>
      </c>
      <c r="H931">
        <v>8.85</v>
      </c>
      <c r="I931" s="1">
        <v>-1494.6215999999999</v>
      </c>
      <c r="J931" s="1">
        <v>-1505.1164000000001</v>
      </c>
      <c r="K931" s="1">
        <v>-1501.6386</v>
      </c>
      <c r="L931" s="1">
        <v>-997.53128000000004</v>
      </c>
      <c r="M931" s="1">
        <v>-1004.7089999999999</v>
      </c>
      <c r="N931" s="1">
        <v>-997.72502999999995</v>
      </c>
      <c r="O931" s="1">
        <v>-1382.3651</v>
      </c>
      <c r="P931" s="1">
        <v>-1382.5868</v>
      </c>
      <c r="Q931" s="1">
        <v>-1383.3901000000001</v>
      </c>
      <c r="S931" s="1">
        <v>-1225.1840999999999</v>
      </c>
      <c r="T931">
        <v>-4.5</v>
      </c>
      <c r="U931" s="1">
        <v>-1224.6509000000001</v>
      </c>
      <c r="V931">
        <v>-2.2599999999999998</v>
      </c>
    </row>
    <row r="932" spans="1:22" x14ac:dyDescent="0.2">
      <c r="A932" s="1">
        <v>-1214.0787</v>
      </c>
      <c r="B932">
        <v>65.069999999999993</v>
      </c>
      <c r="C932" s="1">
        <v>-1220.0732</v>
      </c>
      <c r="D932">
        <v>17.96</v>
      </c>
      <c r="E932" s="1">
        <v>-1214.2462</v>
      </c>
      <c r="F932">
        <v>6.35</v>
      </c>
      <c r="G932" s="1">
        <v>-1215.0835999999999</v>
      </c>
      <c r="H932">
        <v>9.81</v>
      </c>
      <c r="I932" s="1">
        <v>-1494.7995000000001</v>
      </c>
      <c r="J932" s="1">
        <v>-1504.9916000000001</v>
      </c>
      <c r="K932" s="1">
        <v>-1501.6953000000001</v>
      </c>
      <c r="L932" s="1">
        <v>-997.64882</v>
      </c>
      <c r="M932" s="1">
        <v>-1004.5286</v>
      </c>
      <c r="N932" s="1">
        <v>-997.78313000000003</v>
      </c>
      <c r="O932" s="1">
        <v>-1382.5250000000001</v>
      </c>
      <c r="P932" s="1">
        <v>-1382.6632</v>
      </c>
      <c r="Q932" s="1">
        <v>-1383.4617000000001</v>
      </c>
      <c r="S932" s="1">
        <v>-1225.252</v>
      </c>
      <c r="T932">
        <v>-4.32</v>
      </c>
      <c r="U932" s="1">
        <v>-1224.4084</v>
      </c>
      <c r="V932">
        <v>-1.61</v>
      </c>
    </row>
    <row r="933" spans="1:22" x14ac:dyDescent="0.2">
      <c r="A933" s="1">
        <v>-1213.9626000000001</v>
      </c>
      <c r="B933">
        <v>65.56</v>
      </c>
      <c r="C933" s="1">
        <v>-1219.9322</v>
      </c>
      <c r="D933">
        <v>18.34</v>
      </c>
      <c r="E933" s="1">
        <v>-1214.5184999999999</v>
      </c>
      <c r="F933">
        <v>5.76</v>
      </c>
      <c r="G933" s="1">
        <v>-1215.3708999999999</v>
      </c>
      <c r="H933">
        <v>10.83</v>
      </c>
      <c r="I933" s="1">
        <v>-1494.9747</v>
      </c>
      <c r="J933" s="1">
        <v>-1504.8469</v>
      </c>
      <c r="K933" s="1">
        <v>-1501.7371000000001</v>
      </c>
      <c r="L933" s="1">
        <v>-997.75536999999997</v>
      </c>
      <c r="M933" s="1">
        <v>-1004.3243</v>
      </c>
      <c r="N933" s="1">
        <v>-997.84007999999994</v>
      </c>
      <c r="O933" s="1">
        <v>-1382.6777</v>
      </c>
      <c r="P933" s="1">
        <v>-1382.7276999999999</v>
      </c>
      <c r="Q933" s="1">
        <v>-1383.5376000000001</v>
      </c>
      <c r="S933" s="1">
        <v>-1225.2361000000001</v>
      </c>
      <c r="T933">
        <v>-4.8</v>
      </c>
      <c r="U933" s="1">
        <v>-1224.1095</v>
      </c>
      <c r="V933">
        <v>-1.05</v>
      </c>
    </row>
    <row r="934" spans="1:22" x14ac:dyDescent="0.2">
      <c r="A934" s="1">
        <v>-1213.9971</v>
      </c>
      <c r="B934">
        <v>65.709999999999994</v>
      </c>
      <c r="C934" s="1">
        <v>-1219.7402</v>
      </c>
      <c r="D934">
        <v>18.93</v>
      </c>
      <c r="E934" s="1">
        <v>-1214.7529999999999</v>
      </c>
      <c r="F934">
        <v>5.28</v>
      </c>
      <c r="G934" s="1">
        <v>-1215.6088</v>
      </c>
      <c r="H934">
        <v>11.76</v>
      </c>
      <c r="I934" s="1">
        <v>-1495.1413</v>
      </c>
      <c r="J934" s="1">
        <v>-1504.6832999999999</v>
      </c>
      <c r="K934" s="1">
        <v>-1501.7630999999999</v>
      </c>
      <c r="L934" s="1">
        <v>-997.85158999999999</v>
      </c>
      <c r="M934" s="1">
        <v>-1004.0987</v>
      </c>
      <c r="N934" s="1">
        <v>-997.89467000000002</v>
      </c>
      <c r="O934" s="1">
        <v>-1382.8212000000001</v>
      </c>
      <c r="P934" s="1">
        <v>-1382.8181</v>
      </c>
      <c r="Q934" s="1">
        <v>-1383.6187</v>
      </c>
      <c r="S934" s="1">
        <v>-1225.1498999999999</v>
      </c>
      <c r="T934">
        <v>-5.0199999999999996</v>
      </c>
      <c r="U934" s="1">
        <v>-1223.77</v>
      </c>
      <c r="V934">
        <v>-0.15</v>
      </c>
    </row>
    <row r="935" spans="1:22" x14ac:dyDescent="0.2">
      <c r="A935" s="1">
        <v>-1214.1721</v>
      </c>
      <c r="B935">
        <v>65.540000000000006</v>
      </c>
      <c r="C935" s="1">
        <v>-1219.511</v>
      </c>
      <c r="D935">
        <v>19.510000000000002</v>
      </c>
      <c r="E935" s="1">
        <v>-1214.9333999999999</v>
      </c>
      <c r="F935">
        <v>4.92</v>
      </c>
      <c r="G935" s="1">
        <v>-1215.7746</v>
      </c>
      <c r="H935">
        <v>12.67</v>
      </c>
      <c r="I935" s="1">
        <v>-1495.2935</v>
      </c>
      <c r="J935" s="1">
        <v>-1504.5020999999999</v>
      </c>
      <c r="K935" s="1">
        <v>-1501.7725</v>
      </c>
      <c r="L935" s="1">
        <v>-997.93862999999999</v>
      </c>
      <c r="M935" s="1">
        <v>-1003.8543</v>
      </c>
      <c r="N935" s="1">
        <v>-997.94606999999996</v>
      </c>
      <c r="O935" s="1">
        <v>-1382.9537</v>
      </c>
      <c r="P935" s="1">
        <v>-1382.9129</v>
      </c>
      <c r="Q935" s="1">
        <v>-1383.7056</v>
      </c>
      <c r="S935" s="1">
        <v>-1225.0106000000001</v>
      </c>
      <c r="T935">
        <v>-5.14</v>
      </c>
      <c r="U935" s="1">
        <v>-1223.4128000000001</v>
      </c>
      <c r="V935">
        <v>0.78</v>
      </c>
    </row>
    <row r="936" spans="1:22" x14ac:dyDescent="0.2">
      <c r="A936" s="1">
        <v>-1214.4511</v>
      </c>
      <c r="B936">
        <v>65.06</v>
      </c>
      <c r="C936" s="1">
        <v>-1219.2599</v>
      </c>
      <c r="D936">
        <v>19.71</v>
      </c>
      <c r="E936" s="1">
        <v>-1215.0521000000001</v>
      </c>
      <c r="F936">
        <v>4.46</v>
      </c>
      <c r="G936" s="1">
        <v>-1215.8675000000001</v>
      </c>
      <c r="H936">
        <v>13.45</v>
      </c>
      <c r="I936" s="1">
        <v>-1495.4269999999999</v>
      </c>
      <c r="J936" s="1">
        <v>-1504.3050000000001</v>
      </c>
      <c r="K936" s="1">
        <v>-1501.7646</v>
      </c>
      <c r="L936" s="1">
        <v>-998.01796000000002</v>
      </c>
      <c r="M936" s="1">
        <v>-1003.5940000000001</v>
      </c>
      <c r="N936" s="1">
        <v>-997.99387000000002</v>
      </c>
      <c r="O936" s="1">
        <v>-1383.0731000000001</v>
      </c>
      <c r="P936" s="1">
        <v>-1383.0092999999999</v>
      </c>
      <c r="Q936" s="1">
        <v>-1383.7994000000001</v>
      </c>
      <c r="S936" s="1">
        <v>-1224.8391999999999</v>
      </c>
      <c r="T936">
        <v>-5.0599999999999996</v>
      </c>
      <c r="U936" s="1">
        <v>-1223.067</v>
      </c>
      <c r="V936">
        <v>1.38</v>
      </c>
    </row>
    <row r="937" spans="1:22" x14ac:dyDescent="0.2">
      <c r="A937" s="1">
        <v>-1214.7823000000001</v>
      </c>
      <c r="B937">
        <v>64.400000000000006</v>
      </c>
      <c r="C937" s="1">
        <v>-1219.0063</v>
      </c>
      <c r="D937">
        <v>19.87</v>
      </c>
      <c r="E937" s="1">
        <v>-1215.1107999999999</v>
      </c>
      <c r="F937">
        <v>4.07</v>
      </c>
      <c r="G937" s="1">
        <v>-1215.9102</v>
      </c>
      <c r="H937">
        <v>13.73</v>
      </c>
      <c r="I937" s="1">
        <v>-1495.5381</v>
      </c>
      <c r="J937" s="1">
        <v>-1504.0939000000001</v>
      </c>
      <c r="K937" s="1">
        <v>-1501.7388000000001</v>
      </c>
      <c r="L937" s="1">
        <v>-998.09056999999996</v>
      </c>
      <c r="M937" s="1">
        <v>-1003.3214</v>
      </c>
      <c r="N937" s="1">
        <v>-998.03778</v>
      </c>
      <c r="O937" s="1">
        <v>-1383.1777</v>
      </c>
      <c r="P937" s="1">
        <v>-1383.1053999999999</v>
      </c>
      <c r="Q937" s="1">
        <v>-1383.9005999999999</v>
      </c>
      <c r="S937" s="1">
        <v>-1224.6575</v>
      </c>
      <c r="T937">
        <v>-5.13</v>
      </c>
      <c r="U937" s="1">
        <v>-1222.7656999999999</v>
      </c>
      <c r="V937">
        <v>2.15</v>
      </c>
    </row>
    <row r="938" spans="1:22" x14ac:dyDescent="0.2">
      <c r="A938" s="1">
        <v>-1215.1117999999999</v>
      </c>
      <c r="B938">
        <v>63.93</v>
      </c>
      <c r="C938" s="1">
        <v>-1218.7725</v>
      </c>
      <c r="D938">
        <v>20.059999999999999</v>
      </c>
      <c r="E938" s="1">
        <v>-1215.116</v>
      </c>
      <c r="F938">
        <v>3.7</v>
      </c>
      <c r="G938" s="1">
        <v>-1215.9422</v>
      </c>
      <c r="H938">
        <v>13.8</v>
      </c>
      <c r="I938" s="1">
        <v>-1495.6244999999999</v>
      </c>
      <c r="J938" s="1">
        <v>-1503.8705</v>
      </c>
      <c r="K938" s="1">
        <v>-1501.6946</v>
      </c>
      <c r="L938" s="1">
        <v>-998.15737000000001</v>
      </c>
      <c r="M938" s="1">
        <v>-1003.0396</v>
      </c>
      <c r="N938" s="1">
        <v>-998.07734000000005</v>
      </c>
      <c r="O938" s="1">
        <v>-1383.2650000000001</v>
      </c>
      <c r="P938" s="1">
        <v>-1383.1996999999999</v>
      </c>
      <c r="Q938" s="1">
        <v>-1384.0098</v>
      </c>
      <c r="S938" s="1">
        <v>-1224.4870000000001</v>
      </c>
      <c r="T938">
        <v>-4.99</v>
      </c>
      <c r="U938" s="1">
        <v>-1222.5401999999999</v>
      </c>
      <c r="V938">
        <v>2.71</v>
      </c>
    </row>
    <row r="939" spans="1:22" x14ac:dyDescent="0.2">
      <c r="A939" s="1">
        <v>-1215.3942999999999</v>
      </c>
      <c r="B939">
        <v>63.18</v>
      </c>
      <c r="C939" s="1">
        <v>-1218.5794000000001</v>
      </c>
      <c r="D939">
        <v>20.010000000000002</v>
      </c>
      <c r="E939" s="1">
        <v>-1215.078</v>
      </c>
      <c r="F939">
        <v>3.31</v>
      </c>
      <c r="G939" s="1">
        <v>-1216.0024000000001</v>
      </c>
      <c r="H939">
        <v>13.3</v>
      </c>
      <c r="I939" s="1">
        <v>-1495.6850999999999</v>
      </c>
      <c r="J939" s="1">
        <v>-1503.6369999999999</v>
      </c>
      <c r="K939" s="1">
        <v>-1501.6320000000001</v>
      </c>
      <c r="L939" s="1">
        <v>-998.21945000000005</v>
      </c>
      <c r="M939" s="1">
        <v>-1002.7524</v>
      </c>
      <c r="N939" s="1">
        <v>-998.11257000000001</v>
      </c>
      <c r="O939" s="1">
        <v>-1383.3352</v>
      </c>
      <c r="P939" s="1">
        <v>-1383.2909999999999</v>
      </c>
      <c r="Q939" s="1">
        <v>-1384.1268</v>
      </c>
      <c r="S939" s="1">
        <v>-1224.3487</v>
      </c>
      <c r="T939">
        <v>-5.16</v>
      </c>
      <c r="U939" s="1">
        <v>-1222.4176</v>
      </c>
      <c r="V939">
        <v>3.31</v>
      </c>
    </row>
    <row r="940" spans="1:22" x14ac:dyDescent="0.2">
      <c r="A940" s="1">
        <v>-1215.6005</v>
      </c>
      <c r="B940">
        <v>62.77</v>
      </c>
      <c r="C940" s="1">
        <v>-1218.4431</v>
      </c>
      <c r="D940">
        <v>19.86</v>
      </c>
      <c r="E940" s="1">
        <v>-1215.01</v>
      </c>
      <c r="F940">
        <v>2.87</v>
      </c>
      <c r="G940" s="1">
        <v>-1216.1097</v>
      </c>
      <c r="H940">
        <v>12.57</v>
      </c>
      <c r="I940" s="1">
        <v>-1495.7188000000001</v>
      </c>
      <c r="J940" s="1">
        <v>-1503.3951999999999</v>
      </c>
      <c r="K940" s="1">
        <v>-1501.5514000000001</v>
      </c>
      <c r="L940" s="1">
        <v>-998.27737999999999</v>
      </c>
      <c r="M940" s="1">
        <v>-1002.4635</v>
      </c>
      <c r="N940" s="1">
        <v>-998.14347999999995</v>
      </c>
      <c r="O940" s="1">
        <v>-1383.3877</v>
      </c>
      <c r="P940" s="1">
        <v>-1383.3783000000001</v>
      </c>
      <c r="Q940" s="1">
        <v>-1384.251</v>
      </c>
      <c r="S940" s="1">
        <v>-1224.2609</v>
      </c>
      <c r="T940">
        <v>-4.97</v>
      </c>
      <c r="U940" s="1">
        <v>-1222.4123999999999</v>
      </c>
      <c r="V940">
        <v>3.29</v>
      </c>
    </row>
    <row r="941" spans="1:22" x14ac:dyDescent="0.2">
      <c r="A941" s="1">
        <v>-1215.7215000000001</v>
      </c>
      <c r="B941">
        <v>62.35</v>
      </c>
      <c r="C941" s="1">
        <v>-1218.375</v>
      </c>
      <c r="D941">
        <v>19.79</v>
      </c>
      <c r="E941" s="1">
        <v>-1214.9278999999999</v>
      </c>
      <c r="F941">
        <v>2.66</v>
      </c>
      <c r="G941" s="1">
        <v>-1216.2538</v>
      </c>
      <c r="H941">
        <v>11.18</v>
      </c>
      <c r="I941" s="1">
        <v>-1495.7260000000001</v>
      </c>
      <c r="J941" s="1">
        <v>-1503.1470999999999</v>
      </c>
      <c r="K941" s="1">
        <v>-1501.453</v>
      </c>
      <c r="L941" s="1">
        <v>-998.33091000000002</v>
      </c>
      <c r="M941" s="1">
        <v>-1002.1766</v>
      </c>
      <c r="N941" s="1">
        <v>-998.17</v>
      </c>
      <c r="O941" s="1">
        <v>-1383.423</v>
      </c>
      <c r="P941" s="1">
        <v>-1383.4612999999999</v>
      </c>
      <c r="Q941" s="1">
        <v>-1384.3809000000001</v>
      </c>
      <c r="S941" s="1">
        <v>-1224.2381</v>
      </c>
      <c r="T941">
        <v>-5.1100000000000003</v>
      </c>
      <c r="U941" s="1">
        <v>-1222.5229999999999</v>
      </c>
      <c r="V941">
        <v>3.61</v>
      </c>
    </row>
    <row r="942" spans="1:22" x14ac:dyDescent="0.2">
      <c r="A942" s="1">
        <v>-1215.7706000000001</v>
      </c>
      <c r="B942">
        <v>62.15</v>
      </c>
      <c r="C942" s="1">
        <v>-1218.3798999999999</v>
      </c>
      <c r="D942">
        <v>19.28</v>
      </c>
      <c r="E942" s="1">
        <v>-1214.848</v>
      </c>
      <c r="F942">
        <v>2.0499999999999998</v>
      </c>
      <c r="G942" s="1">
        <v>-1216.4000000000001</v>
      </c>
      <c r="H942">
        <v>9.5</v>
      </c>
      <c r="I942" s="1">
        <v>-1495.7076</v>
      </c>
      <c r="J942" s="1">
        <v>-1502.8951999999999</v>
      </c>
      <c r="K942" s="1">
        <v>-1501.3376000000001</v>
      </c>
      <c r="L942" s="1">
        <v>-998.38004999999998</v>
      </c>
      <c r="M942" s="1">
        <v>-1001.8954</v>
      </c>
      <c r="N942" s="1">
        <v>-998.19235000000003</v>
      </c>
      <c r="O942" s="1">
        <v>-1383.4431999999999</v>
      </c>
      <c r="P942" s="1">
        <v>-1383.5397</v>
      </c>
      <c r="Q942" s="1">
        <v>-1384.5139999999999</v>
      </c>
      <c r="S942" s="1">
        <v>-1224.2882</v>
      </c>
      <c r="T942">
        <v>-5.47</v>
      </c>
      <c r="U942" s="1">
        <v>-1222.7339999999999</v>
      </c>
      <c r="V942">
        <v>3.44</v>
      </c>
    </row>
    <row r="943" spans="1:22" x14ac:dyDescent="0.2">
      <c r="A943" s="1">
        <v>-1215.7823000000001</v>
      </c>
      <c r="B943">
        <v>61.93</v>
      </c>
      <c r="C943" s="1">
        <v>-1218.4516000000001</v>
      </c>
      <c r="D943">
        <v>18.87</v>
      </c>
      <c r="E943" s="1">
        <v>-1214.7836</v>
      </c>
      <c r="F943">
        <v>1.47</v>
      </c>
      <c r="G943" s="1">
        <v>-1216.5070000000001</v>
      </c>
      <c r="H943">
        <v>7.48</v>
      </c>
      <c r="I943" s="1">
        <v>-1495.6660999999999</v>
      </c>
      <c r="J943" s="1">
        <v>-1502.6419000000001</v>
      </c>
      <c r="K943" s="1">
        <v>-1501.2062000000001</v>
      </c>
      <c r="L943" s="1">
        <v>-998.42444999999998</v>
      </c>
      <c r="M943" s="1">
        <v>-1001.6237</v>
      </c>
      <c r="N943" s="1">
        <v>-998.21037000000001</v>
      </c>
      <c r="O943" s="1">
        <v>-1383.4495999999999</v>
      </c>
      <c r="P943" s="1">
        <v>-1383.6134</v>
      </c>
      <c r="Q943" s="1">
        <v>-1384.6476</v>
      </c>
      <c r="S943" s="1">
        <v>-1224.4117000000001</v>
      </c>
      <c r="T943">
        <v>-5.43</v>
      </c>
      <c r="U943" s="1">
        <v>-1223.0207</v>
      </c>
      <c r="V943">
        <v>3.14</v>
      </c>
    </row>
    <row r="944" spans="1:22" x14ac:dyDescent="0.2">
      <c r="A944" s="1">
        <v>-1215.7995000000001</v>
      </c>
      <c r="B944">
        <v>61.85</v>
      </c>
      <c r="C944" s="1">
        <v>-1218.5743</v>
      </c>
      <c r="D944">
        <v>18.36</v>
      </c>
      <c r="E944" s="1">
        <v>-1214.7438</v>
      </c>
      <c r="F944">
        <v>1.01</v>
      </c>
      <c r="G944" s="1">
        <v>-1216.5429999999999</v>
      </c>
      <c r="H944">
        <v>5.6</v>
      </c>
      <c r="I944" s="1">
        <v>-1495.6034999999999</v>
      </c>
      <c r="J944" s="1">
        <v>-1502.3894</v>
      </c>
      <c r="K944" s="1">
        <v>-1501.0600999999999</v>
      </c>
      <c r="L944" s="1">
        <v>-998.46447999999998</v>
      </c>
      <c r="M944" s="1">
        <v>-1001.3652</v>
      </c>
      <c r="N944" s="1">
        <v>-998.22415999999998</v>
      </c>
      <c r="O944" s="1">
        <v>-1383.4450999999999</v>
      </c>
      <c r="P944" s="1">
        <v>-1383.6829</v>
      </c>
      <c r="Q944" s="1">
        <v>-1384.778</v>
      </c>
      <c r="S944" s="1">
        <v>-1224.5996</v>
      </c>
      <c r="T944">
        <v>-5.67</v>
      </c>
      <c r="U944" s="1">
        <v>-1223.3520000000001</v>
      </c>
      <c r="V944">
        <v>2.88</v>
      </c>
    </row>
    <row r="945" spans="1:22" x14ac:dyDescent="0.2">
      <c r="A945" s="1">
        <v>-1215.8532</v>
      </c>
      <c r="B945">
        <v>61.75</v>
      </c>
      <c r="C945" s="1">
        <v>-1218.7227</v>
      </c>
      <c r="D945">
        <v>17.89</v>
      </c>
      <c r="E945" s="1">
        <v>-1214.7329999999999</v>
      </c>
      <c r="F945">
        <v>0.22</v>
      </c>
      <c r="G945" s="1">
        <v>-1216.4929999999999</v>
      </c>
      <c r="H945">
        <v>3.43</v>
      </c>
      <c r="I945" s="1">
        <v>-1495.5228999999999</v>
      </c>
      <c r="J945" s="1">
        <v>-1502.1403</v>
      </c>
      <c r="K945" s="1">
        <v>-1500.9013</v>
      </c>
      <c r="L945" s="1">
        <v>-998.50040000000001</v>
      </c>
      <c r="M945" s="1">
        <v>-1001.1236</v>
      </c>
      <c r="N945" s="1">
        <v>-998.23348999999996</v>
      </c>
      <c r="O945" s="1">
        <v>-1383.4331</v>
      </c>
      <c r="P945" s="1">
        <v>-1383.7493999999999</v>
      </c>
      <c r="Q945" s="1">
        <v>-1384.9015999999999</v>
      </c>
      <c r="S945" s="1">
        <v>-1224.8336999999999</v>
      </c>
      <c r="T945">
        <v>-6.14</v>
      </c>
      <c r="U945" s="1">
        <v>-1223.6960999999999</v>
      </c>
      <c r="V945">
        <v>2.84</v>
      </c>
    </row>
    <row r="946" spans="1:22" x14ac:dyDescent="0.2">
      <c r="A946" s="1">
        <v>-1215.9512</v>
      </c>
      <c r="B946">
        <v>61.56</v>
      </c>
      <c r="C946" s="1">
        <v>-1218.8678</v>
      </c>
      <c r="D946">
        <v>17.45</v>
      </c>
      <c r="E946" s="1">
        <v>-1214.7519</v>
      </c>
      <c r="F946">
        <v>-0.12</v>
      </c>
      <c r="G946" s="1">
        <v>-1216.3603000000001</v>
      </c>
      <c r="H946">
        <v>1.52</v>
      </c>
      <c r="I946" s="1">
        <v>-1495.4278999999999</v>
      </c>
      <c r="J946" s="1">
        <v>-1501.8972000000001</v>
      </c>
      <c r="K946" s="1">
        <v>-1500.7315000000001</v>
      </c>
      <c r="L946" s="1">
        <v>-998.53225999999995</v>
      </c>
      <c r="M946" s="1">
        <v>-1000.9018</v>
      </c>
      <c r="N946" s="1">
        <v>-998.23814000000004</v>
      </c>
      <c r="O946" s="1">
        <v>-1383.4166</v>
      </c>
      <c r="P946" s="1">
        <v>-1383.8139000000001</v>
      </c>
      <c r="Q946" s="1">
        <v>-1385.0152</v>
      </c>
      <c r="S946" s="1">
        <v>-1225.0912000000001</v>
      </c>
      <c r="T946">
        <v>-6.31</v>
      </c>
      <c r="U946" s="1">
        <v>-1224.0222000000001</v>
      </c>
      <c r="V946">
        <v>2.42</v>
      </c>
    </row>
    <row r="947" spans="1:22" x14ac:dyDescent="0.2">
      <c r="A947" s="1">
        <v>-1216.075</v>
      </c>
      <c r="B947">
        <v>61.62</v>
      </c>
      <c r="C947" s="1">
        <v>-1218.9827</v>
      </c>
      <c r="D947">
        <v>17.13</v>
      </c>
      <c r="E947" s="1">
        <v>-1214.7987000000001</v>
      </c>
      <c r="F947">
        <v>-0.63</v>
      </c>
      <c r="G947" s="1">
        <v>-1216.1643999999999</v>
      </c>
      <c r="H947">
        <v>-0.51</v>
      </c>
      <c r="I947" s="1">
        <v>-1495.3219999999999</v>
      </c>
      <c r="J947" s="1">
        <v>-1501.6628000000001</v>
      </c>
      <c r="K947" s="1">
        <v>-1500.5525</v>
      </c>
      <c r="L947" s="1">
        <v>-998.56096000000002</v>
      </c>
      <c r="M947" s="1">
        <v>-1000.7028</v>
      </c>
      <c r="N947" s="1">
        <v>-998.23860000000002</v>
      </c>
      <c r="O947" s="1">
        <v>-1383.3988999999999</v>
      </c>
      <c r="P947" s="1">
        <v>-1383.8783000000001</v>
      </c>
      <c r="Q947" s="1">
        <v>-1385.1156000000001</v>
      </c>
      <c r="S947" s="1">
        <v>-1225.3477</v>
      </c>
      <c r="T947">
        <v>-6.47</v>
      </c>
      <c r="U947" s="1">
        <v>-1224.298</v>
      </c>
      <c r="V947">
        <v>2.08</v>
      </c>
    </row>
    <row r="948" spans="1:22" x14ac:dyDescent="0.2">
      <c r="A948" s="1">
        <v>-1216.1947</v>
      </c>
      <c r="B948">
        <v>61.77</v>
      </c>
      <c r="C948" s="1">
        <v>-1219.0435</v>
      </c>
      <c r="D948">
        <v>16.97</v>
      </c>
      <c r="E948" s="1">
        <v>-1214.8724</v>
      </c>
      <c r="F948">
        <v>-1.22</v>
      </c>
      <c r="G948" s="1">
        <v>-1215.9358999999999</v>
      </c>
      <c r="H948">
        <v>-2.2599999999999998</v>
      </c>
      <c r="I948" s="1">
        <v>-1495.2090000000001</v>
      </c>
      <c r="J948" s="1">
        <v>-1501.4398000000001</v>
      </c>
      <c r="K948" s="1">
        <v>-1500.367</v>
      </c>
      <c r="L948" s="1">
        <v>-998.58714999999995</v>
      </c>
      <c r="M948" s="1">
        <v>-1000.529</v>
      </c>
      <c r="N948" s="1">
        <v>-998.23523999999998</v>
      </c>
      <c r="O948" s="1">
        <v>-1383.3833</v>
      </c>
      <c r="P948" s="1">
        <v>-1383.9449</v>
      </c>
      <c r="Q948" s="1">
        <v>-1385.2003</v>
      </c>
      <c r="S948" s="1">
        <v>-1225.5811000000001</v>
      </c>
      <c r="T948">
        <v>-6.64</v>
      </c>
      <c r="U948" s="1">
        <v>-1224.4976999999999</v>
      </c>
      <c r="V948">
        <v>2.02</v>
      </c>
    </row>
    <row r="949" spans="1:22" x14ac:dyDescent="0.2">
      <c r="A949" s="1">
        <v>-1216.2850000000001</v>
      </c>
      <c r="B949">
        <v>61.98</v>
      </c>
      <c r="C949" s="1">
        <v>-1219.0353</v>
      </c>
      <c r="D949">
        <v>17.07</v>
      </c>
      <c r="E949" s="1">
        <v>-1214.9739</v>
      </c>
      <c r="F949">
        <v>-1.69</v>
      </c>
      <c r="G949" s="1">
        <v>-1215.7123999999999</v>
      </c>
      <c r="H949">
        <v>-3.91</v>
      </c>
      <c r="I949" s="1">
        <v>-1495.0927999999999</v>
      </c>
      <c r="J949" s="1">
        <v>-1501.2301</v>
      </c>
      <c r="K949" s="1">
        <v>-1500.1777999999999</v>
      </c>
      <c r="L949" s="1">
        <v>-998.61165000000005</v>
      </c>
      <c r="M949" s="1">
        <v>-1000.3817</v>
      </c>
      <c r="N949" s="1">
        <v>-998.22847999999999</v>
      </c>
      <c r="O949" s="1">
        <v>-1383.3722</v>
      </c>
      <c r="P949" s="1">
        <v>-1384.0155999999999</v>
      </c>
      <c r="Q949" s="1">
        <v>-1385.2672</v>
      </c>
      <c r="S949" s="1">
        <v>-1225.7741000000001</v>
      </c>
      <c r="T949">
        <v>-6.64</v>
      </c>
      <c r="U949" s="1">
        <v>-1224.6030000000001</v>
      </c>
      <c r="V949">
        <v>1.89</v>
      </c>
    </row>
    <row r="950" spans="1:22" x14ac:dyDescent="0.2">
      <c r="A950" s="1">
        <v>-1216.3347000000001</v>
      </c>
      <c r="B950">
        <v>62.13</v>
      </c>
      <c r="C950" s="1">
        <v>-1218.9521</v>
      </c>
      <c r="D950">
        <v>17.190000000000001</v>
      </c>
      <c r="E950" s="1">
        <v>-1215.1052999999999</v>
      </c>
      <c r="F950">
        <v>-2.0099999999999998</v>
      </c>
      <c r="G950" s="1">
        <v>-1215.5326</v>
      </c>
      <c r="H950">
        <v>-5.51</v>
      </c>
      <c r="I950" s="1">
        <v>-1494.9774</v>
      </c>
      <c r="J950" s="1">
        <v>-1501.0362</v>
      </c>
      <c r="K950" s="1">
        <v>-1499.9883</v>
      </c>
      <c r="L950" s="1">
        <v>-998.63531999999998</v>
      </c>
      <c r="M950" s="1">
        <v>-1000.2619999999999</v>
      </c>
      <c r="N950" s="1">
        <v>-998.21891000000005</v>
      </c>
      <c r="O950" s="1">
        <v>-1383.3687</v>
      </c>
      <c r="P950" s="1">
        <v>-1384.0922</v>
      </c>
      <c r="Q950" s="1">
        <v>-1385.3148000000001</v>
      </c>
      <c r="S950" s="1">
        <v>-1225.9146000000001</v>
      </c>
      <c r="T950">
        <v>-6.97</v>
      </c>
      <c r="U950" s="1">
        <v>-1224.6063999999999</v>
      </c>
      <c r="V950">
        <v>1.9</v>
      </c>
    </row>
    <row r="951" spans="1:22" x14ac:dyDescent="0.2">
      <c r="A951" s="1">
        <v>-1216.3499999999999</v>
      </c>
      <c r="B951">
        <v>62.37</v>
      </c>
      <c r="C951" s="1">
        <v>-1218.7951</v>
      </c>
      <c r="D951">
        <v>17.29</v>
      </c>
      <c r="E951" s="1">
        <v>-1215.2674</v>
      </c>
      <c r="F951">
        <v>-2.2999999999999998</v>
      </c>
      <c r="G951" s="1">
        <v>-1215.43</v>
      </c>
      <c r="H951">
        <v>-6.88</v>
      </c>
      <c r="I951" s="1">
        <v>-1494.8662999999999</v>
      </c>
      <c r="J951" s="1">
        <v>-1500.8598999999999</v>
      </c>
      <c r="K951" s="1">
        <v>-1499.8018999999999</v>
      </c>
      <c r="L951" s="1">
        <v>-998.65929000000006</v>
      </c>
      <c r="M951" s="1">
        <v>-1000.1702</v>
      </c>
      <c r="N951" s="1">
        <v>-998.20658000000003</v>
      </c>
      <c r="O951" s="1">
        <v>-1383.3746000000001</v>
      </c>
      <c r="P951" s="1">
        <v>-1384.1759999999999</v>
      </c>
      <c r="Q951" s="1">
        <v>-1385.3424</v>
      </c>
      <c r="S951" s="1">
        <v>-1225.9991</v>
      </c>
      <c r="T951">
        <v>-6.91</v>
      </c>
      <c r="U951" s="1">
        <v>-1224.5111999999999</v>
      </c>
      <c r="V951">
        <v>1.96</v>
      </c>
    </row>
    <row r="952" spans="1:22" x14ac:dyDescent="0.2">
      <c r="A952" s="1">
        <v>-1216.3442</v>
      </c>
      <c r="B952">
        <v>62.63</v>
      </c>
      <c r="C952" s="1">
        <v>-1218.5737999999999</v>
      </c>
      <c r="D952">
        <v>17.59</v>
      </c>
      <c r="E952" s="1">
        <v>-1215.4558999999999</v>
      </c>
      <c r="F952">
        <v>-2.5</v>
      </c>
      <c r="G952" s="1">
        <v>-1215.4281000000001</v>
      </c>
      <c r="H952">
        <v>-8.33</v>
      </c>
      <c r="I952" s="1">
        <v>-1494.7619999999999</v>
      </c>
      <c r="J952" s="1">
        <v>-1500.702</v>
      </c>
      <c r="K952" s="1">
        <v>-1499.6223</v>
      </c>
      <c r="L952" s="1">
        <v>-998.68415000000005</v>
      </c>
      <c r="M952" s="1">
        <v>-1000.1056</v>
      </c>
      <c r="N952" s="1">
        <v>-998.19154000000003</v>
      </c>
      <c r="O952" s="1">
        <v>-1383.3912</v>
      </c>
      <c r="P952" s="1">
        <v>-1384.2678000000001</v>
      </c>
      <c r="Q952" s="1">
        <v>-1385.3495</v>
      </c>
      <c r="S952" s="1">
        <v>-1226.0291999999999</v>
      </c>
      <c r="T952">
        <v>-6.66</v>
      </c>
      <c r="U952" s="1">
        <v>-1224.3332</v>
      </c>
      <c r="V952">
        <v>2</v>
      </c>
    </row>
    <row r="953" spans="1:22" x14ac:dyDescent="0.2">
      <c r="A953" s="1">
        <v>-1216.3299</v>
      </c>
      <c r="B953">
        <v>63</v>
      </c>
      <c r="C953" s="1">
        <v>-1218.3045999999999</v>
      </c>
      <c r="D953">
        <v>17.93</v>
      </c>
      <c r="E953" s="1">
        <v>-1215.6595</v>
      </c>
      <c r="F953">
        <v>-2.73</v>
      </c>
      <c r="G953" s="1">
        <v>-1215.5382</v>
      </c>
      <c r="H953">
        <v>-9.41</v>
      </c>
      <c r="I953" s="1">
        <v>-1494.6666</v>
      </c>
      <c r="J953" s="1">
        <v>-1500.5632000000001</v>
      </c>
      <c r="K953" s="1">
        <v>-1499.4530999999999</v>
      </c>
      <c r="L953" s="1">
        <v>-998.71027000000004</v>
      </c>
      <c r="M953" s="1">
        <v>-1000.0666</v>
      </c>
      <c r="N953" s="1">
        <v>-998.17415000000005</v>
      </c>
      <c r="O953" s="1">
        <v>-1383.4197999999999</v>
      </c>
      <c r="P953" s="1">
        <v>-1384.3671999999999</v>
      </c>
      <c r="Q953" s="1">
        <v>-1385.3363999999999</v>
      </c>
      <c r="S953" s="1">
        <v>-1226.0117</v>
      </c>
      <c r="T953">
        <v>-6.21</v>
      </c>
      <c r="U953" s="1">
        <v>-1224.0998</v>
      </c>
      <c r="V953">
        <v>2.04</v>
      </c>
    </row>
    <row r="954" spans="1:22" x14ac:dyDescent="0.2">
      <c r="A954" s="1">
        <v>-1216.3153</v>
      </c>
      <c r="B954">
        <v>63.1</v>
      </c>
      <c r="C954" s="1">
        <v>-1218.0094999999999</v>
      </c>
      <c r="D954">
        <v>18.27</v>
      </c>
      <c r="E954" s="1">
        <v>-1215.8577</v>
      </c>
      <c r="F954">
        <v>-2.69</v>
      </c>
      <c r="G954" s="1">
        <v>-1215.7548999999999</v>
      </c>
      <c r="H954">
        <v>-10.46</v>
      </c>
      <c r="I954" s="1">
        <v>-1494.5812000000001</v>
      </c>
      <c r="J954" s="1">
        <v>-1500.4435000000001</v>
      </c>
      <c r="K954" s="1">
        <v>-1499.2978000000001</v>
      </c>
      <c r="L954" s="1">
        <v>-998.73806000000002</v>
      </c>
      <c r="M954" s="1">
        <v>-1000.0508</v>
      </c>
      <c r="N954" s="1">
        <v>-998.15494999999999</v>
      </c>
      <c r="O954" s="1">
        <v>-1383.4607000000001</v>
      </c>
      <c r="P954" s="1">
        <v>-1384.4736</v>
      </c>
      <c r="Q954" s="1">
        <v>-1385.3041000000001</v>
      </c>
      <c r="S954" s="1">
        <v>-1225.9554000000001</v>
      </c>
      <c r="T954">
        <v>-6.18</v>
      </c>
      <c r="U954" s="1">
        <v>-1223.8462999999999</v>
      </c>
      <c r="V954">
        <v>2.41</v>
      </c>
    </row>
    <row r="955" spans="1:22" x14ac:dyDescent="0.2">
      <c r="A955" s="1">
        <v>-1216.3047999999999</v>
      </c>
      <c r="B955">
        <v>62.98</v>
      </c>
      <c r="C955" s="1">
        <v>-1217.7143000000001</v>
      </c>
      <c r="D955">
        <v>18.32</v>
      </c>
      <c r="E955" s="1">
        <v>-1216.0241000000001</v>
      </c>
      <c r="F955">
        <v>-2.4900000000000002</v>
      </c>
      <c r="G955" s="1">
        <v>-1216.0569</v>
      </c>
      <c r="H955">
        <v>-11.48</v>
      </c>
      <c r="I955" s="1">
        <v>-1494.5068000000001</v>
      </c>
      <c r="J955" s="1">
        <v>-1500.3421000000001</v>
      </c>
      <c r="K955" s="1">
        <v>-1499.1596999999999</v>
      </c>
      <c r="L955" s="1">
        <v>-998.76730999999995</v>
      </c>
      <c r="M955" s="1">
        <v>-1000.0547</v>
      </c>
      <c r="N955" s="1">
        <v>-998.13442999999995</v>
      </c>
      <c r="O955" s="1">
        <v>-1383.5135</v>
      </c>
      <c r="P955" s="1">
        <v>-1384.5853999999999</v>
      </c>
      <c r="Q955" s="1">
        <v>-1385.2532000000001</v>
      </c>
      <c r="S955" s="1">
        <v>-1225.8711000000001</v>
      </c>
      <c r="T955">
        <v>-6.03</v>
      </c>
      <c r="U955" s="1">
        <v>-1223.6125</v>
      </c>
      <c r="V955">
        <v>2.48</v>
      </c>
    </row>
    <row r="956" spans="1:22" x14ac:dyDescent="0.2">
      <c r="A956" s="1">
        <v>-1216.3065999999999</v>
      </c>
      <c r="B956">
        <v>63</v>
      </c>
      <c r="C956" s="1">
        <v>-1217.4431999999999</v>
      </c>
      <c r="D956">
        <v>18.489999999999998</v>
      </c>
      <c r="E956" s="1">
        <v>-1216.1321</v>
      </c>
      <c r="F956">
        <v>-2.27</v>
      </c>
      <c r="G956" s="1">
        <v>-1216.413</v>
      </c>
      <c r="H956">
        <v>-12.27</v>
      </c>
      <c r="I956" s="1">
        <v>-1494.4435000000001</v>
      </c>
      <c r="J956" s="1">
        <v>-1500.2591</v>
      </c>
      <c r="K956" s="1">
        <v>-1499.0411999999999</v>
      </c>
      <c r="L956" s="1">
        <v>-998.79768000000001</v>
      </c>
      <c r="M956" s="1">
        <v>-1000.0744999999999</v>
      </c>
      <c r="N956" s="1">
        <v>-998.11346000000003</v>
      </c>
      <c r="O956" s="1">
        <v>-1383.5773999999999</v>
      </c>
      <c r="P956" s="1">
        <v>-1384.7004999999999</v>
      </c>
      <c r="Q956" s="1">
        <v>-1385.1857</v>
      </c>
      <c r="S956" s="1">
        <v>-1225.7688000000001</v>
      </c>
      <c r="T956">
        <v>-5.65</v>
      </c>
      <c r="U956" s="1">
        <v>-1223.4365</v>
      </c>
      <c r="V956">
        <v>2.09</v>
      </c>
    </row>
    <row r="957" spans="1:22" x14ac:dyDescent="0.2">
      <c r="A957" s="1">
        <v>-1216.3336999999999</v>
      </c>
      <c r="B957">
        <v>62.84</v>
      </c>
      <c r="C957" s="1">
        <v>-1217.2148</v>
      </c>
      <c r="D957">
        <v>18.43</v>
      </c>
      <c r="E957" s="1">
        <v>-1216.1596999999999</v>
      </c>
      <c r="F957">
        <v>-1.72</v>
      </c>
      <c r="G957" s="1">
        <v>-1216.7819</v>
      </c>
      <c r="H957">
        <v>-12.77</v>
      </c>
      <c r="I957" s="1">
        <v>-1494.3911000000001</v>
      </c>
      <c r="J957" s="1">
        <v>-1500.1941999999999</v>
      </c>
      <c r="K957" s="1">
        <v>-1498.9444000000001</v>
      </c>
      <c r="L957" s="1">
        <v>-998.82851000000005</v>
      </c>
      <c r="M957" s="1">
        <v>-1000.1052</v>
      </c>
      <c r="N957" s="1">
        <v>-998.09369000000004</v>
      </c>
      <c r="O957" s="1">
        <v>-1383.6504</v>
      </c>
      <c r="P957" s="1">
        <v>-1384.8163</v>
      </c>
      <c r="Q957" s="1">
        <v>-1385.104</v>
      </c>
      <c r="S957" s="1">
        <v>-1225.6595</v>
      </c>
      <c r="T957">
        <v>-5.36</v>
      </c>
      <c r="U957" s="1">
        <v>-1223.3456000000001</v>
      </c>
      <c r="V957">
        <v>2.06</v>
      </c>
    </row>
    <row r="958" spans="1:22" x14ac:dyDescent="0.2">
      <c r="A958" s="1">
        <v>-1216.3958</v>
      </c>
      <c r="B958">
        <v>62.47</v>
      </c>
      <c r="C958" s="1">
        <v>-1217.0377000000001</v>
      </c>
      <c r="D958">
        <v>18.3</v>
      </c>
      <c r="E958" s="1">
        <v>-1216.0984000000001</v>
      </c>
      <c r="F958">
        <v>-1.27</v>
      </c>
      <c r="G958" s="1">
        <v>-1217.1233999999999</v>
      </c>
      <c r="H958">
        <v>-12.69</v>
      </c>
      <c r="I958" s="1">
        <v>-1494.3487</v>
      </c>
      <c r="J958" s="1">
        <v>-1500.1478</v>
      </c>
      <c r="K958" s="1">
        <v>-1498.8703</v>
      </c>
      <c r="L958" s="1">
        <v>-998.85848999999996</v>
      </c>
      <c r="M958" s="1">
        <v>-1000.1418</v>
      </c>
      <c r="N958" s="1">
        <v>-998.07653000000005</v>
      </c>
      <c r="O958" s="1">
        <v>-1383.7303999999999</v>
      </c>
      <c r="P958" s="1">
        <v>-1384.9295999999999</v>
      </c>
      <c r="Q958" s="1">
        <v>-1385.0107</v>
      </c>
      <c r="S958" s="1">
        <v>-1225.5514000000001</v>
      </c>
      <c r="T958">
        <v>-5.14</v>
      </c>
      <c r="U958" s="1">
        <v>-1223.354</v>
      </c>
      <c r="V958">
        <v>1.98</v>
      </c>
    </row>
    <row r="959" spans="1:22" x14ac:dyDescent="0.2">
      <c r="A959" s="1">
        <v>-1216.4974</v>
      </c>
      <c r="B959">
        <v>62.08</v>
      </c>
      <c r="C959" s="1">
        <v>-1216.9086</v>
      </c>
      <c r="D959">
        <v>18.03</v>
      </c>
      <c r="E959" s="1">
        <v>-1215.9558999999999</v>
      </c>
      <c r="F959">
        <v>-0.55000000000000004</v>
      </c>
      <c r="G959" s="1">
        <v>-1217.4031</v>
      </c>
      <c r="H959">
        <v>-12.84</v>
      </c>
      <c r="I959" s="1">
        <v>-1494.3158000000001</v>
      </c>
      <c r="J959" s="1">
        <v>-1500.1210000000001</v>
      </c>
      <c r="K959" s="1">
        <v>-1498.8194000000001</v>
      </c>
      <c r="L959" s="1">
        <v>-998.88619000000006</v>
      </c>
      <c r="M959" s="1">
        <v>-1000.1794</v>
      </c>
      <c r="N959" s="1">
        <v>-998.06377999999995</v>
      </c>
      <c r="O959" s="1">
        <v>-1383.8146999999999</v>
      </c>
      <c r="P959" s="1">
        <v>-1385.0368000000001</v>
      </c>
      <c r="Q959" s="1">
        <v>-1384.9086</v>
      </c>
      <c r="S959" s="1">
        <v>-1225.4483</v>
      </c>
      <c r="T959">
        <v>-5.03</v>
      </c>
      <c r="U959" s="1">
        <v>-1223.4623999999999</v>
      </c>
      <c r="V959">
        <v>1.98</v>
      </c>
    </row>
    <row r="960" spans="1:22" x14ac:dyDescent="0.2">
      <c r="A960" s="1">
        <v>-1216.6303</v>
      </c>
      <c r="B960">
        <v>61.41</v>
      </c>
      <c r="C960" s="1">
        <v>-1216.8158000000001</v>
      </c>
      <c r="D960">
        <v>17.45</v>
      </c>
      <c r="E960" s="1">
        <v>-1215.7563</v>
      </c>
      <c r="F960">
        <v>0.1</v>
      </c>
      <c r="G960" s="1">
        <v>-1217.5972999999999</v>
      </c>
      <c r="H960">
        <v>-12.52</v>
      </c>
      <c r="I960" s="1">
        <v>-1494.2909999999999</v>
      </c>
      <c r="J960" s="1">
        <v>-1500.1164000000001</v>
      </c>
      <c r="K960" s="1">
        <v>-1498.7910999999999</v>
      </c>
      <c r="L960" s="1">
        <v>-998.90953000000002</v>
      </c>
      <c r="M960" s="1">
        <v>-1000.2133</v>
      </c>
      <c r="N960" s="1">
        <v>-998.05737999999997</v>
      </c>
      <c r="O960" s="1">
        <v>-1383.9006999999999</v>
      </c>
      <c r="P960" s="1">
        <v>-1385.1344999999999</v>
      </c>
      <c r="Q960" s="1">
        <v>-1384.8004000000001</v>
      </c>
      <c r="S960" s="1">
        <v>-1225.3523</v>
      </c>
      <c r="T960">
        <v>-4.84</v>
      </c>
      <c r="U960" s="1">
        <v>-1223.6582000000001</v>
      </c>
      <c r="V960">
        <v>1.41</v>
      </c>
    </row>
    <row r="961" spans="1:22" x14ac:dyDescent="0.2">
      <c r="A961" s="1">
        <v>-1216.7764</v>
      </c>
      <c r="B961">
        <v>60.81</v>
      </c>
      <c r="C961" s="1">
        <v>-1216.7447</v>
      </c>
      <c r="D961">
        <v>16.940000000000001</v>
      </c>
      <c r="E961" s="1">
        <v>-1215.5365999999999</v>
      </c>
      <c r="F961">
        <v>1.04</v>
      </c>
      <c r="G961" s="1">
        <v>-1217.6955</v>
      </c>
      <c r="H961">
        <v>-12.06</v>
      </c>
      <c r="I961" s="1">
        <v>-1494.2728999999999</v>
      </c>
      <c r="J961" s="1">
        <v>-1500.1373000000001</v>
      </c>
      <c r="K961" s="1">
        <v>-1498.7835</v>
      </c>
      <c r="L961" s="1">
        <v>-998.92619000000002</v>
      </c>
      <c r="M961" s="1">
        <v>-1000.2395</v>
      </c>
      <c r="N961" s="1">
        <v>-998.05912999999998</v>
      </c>
      <c r="O961" s="1">
        <v>-1383.9849999999999</v>
      </c>
      <c r="P961" s="1">
        <v>-1385.2189000000001</v>
      </c>
      <c r="Q961" s="1">
        <v>-1384.6890000000001</v>
      </c>
      <c r="S961" s="1">
        <v>-1225.2626</v>
      </c>
      <c r="T961">
        <v>-5.12</v>
      </c>
      <c r="U961" s="1">
        <v>-1223.9199000000001</v>
      </c>
      <c r="V961">
        <v>1.21</v>
      </c>
    </row>
    <row r="962" spans="1:22" x14ac:dyDescent="0.2">
      <c r="A962" s="1">
        <v>-1216.9102</v>
      </c>
      <c r="B962">
        <v>60.15</v>
      </c>
      <c r="C962" s="1">
        <v>-1216.6824999999999</v>
      </c>
      <c r="D962">
        <v>16.34</v>
      </c>
      <c r="E962" s="1">
        <v>-1215.3379</v>
      </c>
      <c r="F962">
        <v>1.62</v>
      </c>
      <c r="G962" s="1">
        <v>-1217.701</v>
      </c>
      <c r="H962">
        <v>-10.99</v>
      </c>
      <c r="I962" s="1">
        <v>-1494.26</v>
      </c>
      <c r="J962" s="1">
        <v>-1500.1869999999999</v>
      </c>
      <c r="K962" s="1">
        <v>-1498.7945</v>
      </c>
      <c r="L962" s="1">
        <v>-998.93398999999999</v>
      </c>
      <c r="M962" s="1">
        <v>-1000.2556</v>
      </c>
      <c r="N962" s="1">
        <v>-998.07047999999998</v>
      </c>
      <c r="O962" s="1">
        <v>-1384.0636</v>
      </c>
      <c r="P962" s="1">
        <v>-1385.2867000000001</v>
      </c>
      <c r="Q962" s="1">
        <v>-1384.5767000000001</v>
      </c>
      <c r="S962" s="1">
        <v>-1225.1801</v>
      </c>
      <c r="T962">
        <v>-5.17</v>
      </c>
      <c r="U962" s="1">
        <v>-1224.2185999999999</v>
      </c>
      <c r="V962">
        <v>0.73</v>
      </c>
    </row>
    <row r="963" spans="1:22" x14ac:dyDescent="0.2">
      <c r="A963" s="1">
        <v>-1217.0021999999999</v>
      </c>
      <c r="B963">
        <v>59.5</v>
      </c>
      <c r="C963" s="1">
        <v>-1216.6206999999999</v>
      </c>
      <c r="D963">
        <v>15.68</v>
      </c>
      <c r="E963" s="1">
        <v>-1215.1983</v>
      </c>
      <c r="F963">
        <v>2.0699999999999998</v>
      </c>
      <c r="G963" s="1">
        <v>-1217.6276</v>
      </c>
      <c r="H963">
        <v>-9.93</v>
      </c>
      <c r="I963" s="1">
        <v>-1494.251</v>
      </c>
      <c r="J963" s="1">
        <v>-1500.2683999999999</v>
      </c>
      <c r="K963" s="1">
        <v>-1498.8208</v>
      </c>
      <c r="L963" s="1">
        <v>-998.93082000000004</v>
      </c>
      <c r="M963" s="1">
        <v>-1000.2602000000001</v>
      </c>
      <c r="N963" s="1">
        <v>-998.09262000000001</v>
      </c>
      <c r="O963" s="1">
        <v>-1384.133</v>
      </c>
      <c r="P963" s="1">
        <v>-1385.3352</v>
      </c>
      <c r="Q963" s="1">
        <v>-1384.4653000000001</v>
      </c>
      <c r="S963" s="1">
        <v>-1225.1070999999999</v>
      </c>
      <c r="T963">
        <v>-5.0199999999999996</v>
      </c>
      <c r="U963" s="1">
        <v>-1224.5228</v>
      </c>
      <c r="V963">
        <v>0.71</v>
      </c>
    </row>
    <row r="964" spans="1:22" x14ac:dyDescent="0.2">
      <c r="A964" s="1">
        <v>-1217.0265999999999</v>
      </c>
      <c r="B964">
        <v>58.89</v>
      </c>
      <c r="C964" s="1">
        <v>-1216.5546999999999</v>
      </c>
      <c r="D964">
        <v>15.14</v>
      </c>
      <c r="E964" s="1">
        <v>-1215.1460999999999</v>
      </c>
      <c r="F964">
        <v>2.36</v>
      </c>
      <c r="G964" s="1">
        <v>-1217.4983</v>
      </c>
      <c r="H964">
        <v>-8.7200000000000006</v>
      </c>
      <c r="I964" s="1">
        <v>-1494.2443000000001</v>
      </c>
      <c r="J964" s="1">
        <v>-1500.3834999999999</v>
      </c>
      <c r="K964" s="1">
        <v>-1498.8588999999999</v>
      </c>
      <c r="L964" s="1">
        <v>-998.91425000000004</v>
      </c>
      <c r="M964" s="1">
        <v>-1000.2525000000001</v>
      </c>
      <c r="N964" s="1">
        <v>-998.12640999999996</v>
      </c>
      <c r="O964" s="1">
        <v>-1384.1902</v>
      </c>
      <c r="P964" s="1">
        <v>-1385.3625999999999</v>
      </c>
      <c r="Q964" s="1">
        <v>-1384.3561</v>
      </c>
      <c r="S964" s="1">
        <v>-1225.0467000000001</v>
      </c>
      <c r="T964">
        <v>-5.24</v>
      </c>
      <c r="U964" s="1">
        <v>-1224.8037999999999</v>
      </c>
      <c r="V964">
        <v>0.46</v>
      </c>
    </row>
    <row r="965" spans="1:22" x14ac:dyDescent="0.2">
      <c r="A965" s="1">
        <v>-1216.9648999999999</v>
      </c>
      <c r="B965">
        <v>58.7</v>
      </c>
      <c r="C965" s="1">
        <v>-1216.4819</v>
      </c>
      <c r="D965">
        <v>14.83</v>
      </c>
      <c r="E965" s="1">
        <v>-1215.1962000000001</v>
      </c>
      <c r="F965">
        <v>2.6</v>
      </c>
      <c r="G965" s="1">
        <v>-1217.3379</v>
      </c>
      <c r="H965">
        <v>-7.43</v>
      </c>
      <c r="I965" s="1">
        <v>-1494.2381</v>
      </c>
      <c r="J965" s="1">
        <v>-1500.5319</v>
      </c>
      <c r="K965" s="1">
        <v>-1498.9052999999999</v>
      </c>
      <c r="L965" s="1">
        <v>-998.88278000000003</v>
      </c>
      <c r="M965" s="1">
        <v>-1000.2333</v>
      </c>
      <c r="N965" s="1">
        <v>-998.17179999999996</v>
      </c>
      <c r="O965" s="1">
        <v>-1384.2311</v>
      </c>
      <c r="P965" s="1">
        <v>-1385.3676</v>
      </c>
      <c r="Q965" s="1">
        <v>-1384.2499</v>
      </c>
      <c r="S965" s="1">
        <v>-1225.0006000000001</v>
      </c>
      <c r="T965">
        <v>-5.65</v>
      </c>
      <c r="U965" s="1">
        <v>-1225.0399</v>
      </c>
      <c r="V965">
        <v>0.34</v>
      </c>
    </row>
    <row r="966" spans="1:22" x14ac:dyDescent="0.2">
      <c r="A966" s="1">
        <v>-1216.8126999999999</v>
      </c>
      <c r="B966">
        <v>58.41</v>
      </c>
      <c r="C966" s="1">
        <v>-1216.3976</v>
      </c>
      <c r="D966">
        <v>14.54</v>
      </c>
      <c r="E966" s="1">
        <v>-1215.3493000000001</v>
      </c>
      <c r="F966">
        <v>2.65</v>
      </c>
      <c r="G966" s="1">
        <v>-1217.1661999999999</v>
      </c>
      <c r="H966">
        <v>-5.92</v>
      </c>
      <c r="I966" s="1">
        <v>-1494.231</v>
      </c>
      <c r="J966" s="1">
        <v>-1500.7112</v>
      </c>
      <c r="K966" s="1">
        <v>-1498.9571000000001</v>
      </c>
      <c r="L966" s="1">
        <v>-998.83510999999999</v>
      </c>
      <c r="M966" s="1">
        <v>-1000.2037</v>
      </c>
      <c r="N966" s="1">
        <v>-998.22834</v>
      </c>
      <c r="O966" s="1">
        <v>-1384.2525000000001</v>
      </c>
      <c r="P966" s="1">
        <v>-1385.3501000000001</v>
      </c>
      <c r="Q966" s="1">
        <v>-1384.1473000000001</v>
      </c>
      <c r="S966" s="1">
        <v>-1224.9695999999999</v>
      </c>
      <c r="T966">
        <v>-6.15</v>
      </c>
      <c r="U966" s="1">
        <v>-1225.2203</v>
      </c>
      <c r="V966">
        <v>-0.01</v>
      </c>
    </row>
    <row r="967" spans="1:22" x14ac:dyDescent="0.2">
      <c r="A967" s="1">
        <v>-1216.5824</v>
      </c>
      <c r="B967">
        <v>58.31</v>
      </c>
      <c r="C967" s="1">
        <v>-1216.296</v>
      </c>
      <c r="D967">
        <v>14.39</v>
      </c>
      <c r="E967" s="1">
        <v>-1215.5945999999999</v>
      </c>
      <c r="F967">
        <v>2.77</v>
      </c>
      <c r="G967" s="1">
        <v>-1216.9937</v>
      </c>
      <c r="H967">
        <v>-4.22</v>
      </c>
      <c r="I967" s="1">
        <v>-1494.2211</v>
      </c>
      <c r="J967" s="1">
        <v>-1500.9168</v>
      </c>
      <c r="K967" s="1">
        <v>-1499.0108</v>
      </c>
      <c r="L967" s="1">
        <v>-998.77072999999996</v>
      </c>
      <c r="M967" s="1">
        <v>-1000.1661</v>
      </c>
      <c r="N967" s="1">
        <v>-998.29506000000003</v>
      </c>
      <c r="O967" s="1">
        <v>-1384.2518</v>
      </c>
      <c r="P967" s="1">
        <v>-1385.3110999999999</v>
      </c>
      <c r="Q967" s="1">
        <v>-1384.0482999999999</v>
      </c>
      <c r="S967" s="1">
        <v>-1224.9507000000001</v>
      </c>
      <c r="T967">
        <v>-5.95</v>
      </c>
      <c r="U967" s="1">
        <v>-1225.3444</v>
      </c>
      <c r="V967">
        <v>-0.42</v>
      </c>
    </row>
    <row r="968" spans="1:22" x14ac:dyDescent="0.2">
      <c r="A968" s="1">
        <v>-1216.3033</v>
      </c>
      <c r="B968">
        <v>58.16</v>
      </c>
      <c r="C968" s="1">
        <v>-1216.1705999999999</v>
      </c>
      <c r="D968">
        <v>14.51</v>
      </c>
      <c r="E968" s="1">
        <v>-1215.9123</v>
      </c>
      <c r="F968">
        <v>2.65</v>
      </c>
      <c r="G968" s="1">
        <v>-1216.8218999999999</v>
      </c>
      <c r="H968">
        <v>-2.84</v>
      </c>
      <c r="I968" s="1">
        <v>-1494.2064</v>
      </c>
      <c r="J968" s="1">
        <v>-1501.1419000000001</v>
      </c>
      <c r="K968" s="1">
        <v>-1499.0641000000001</v>
      </c>
      <c r="L968" s="1">
        <v>-998.69016999999997</v>
      </c>
      <c r="M968" s="1">
        <v>-1000.1235</v>
      </c>
      <c r="N968" s="1">
        <v>-998.37044000000003</v>
      </c>
      <c r="O968" s="1">
        <v>-1384.2267999999999</v>
      </c>
      <c r="P968" s="1">
        <v>-1385.2527</v>
      </c>
      <c r="Q968" s="1">
        <v>-1383.9522999999999</v>
      </c>
      <c r="S968" s="1">
        <v>-1224.9371000000001</v>
      </c>
      <c r="T968">
        <v>-6.11</v>
      </c>
      <c r="U968" s="1">
        <v>-1225.4197999999999</v>
      </c>
      <c r="V968">
        <v>-0.31</v>
      </c>
    </row>
    <row r="969" spans="1:22" x14ac:dyDescent="0.2">
      <c r="A969" s="1">
        <v>-1216.0127</v>
      </c>
      <c r="B969">
        <v>58.28</v>
      </c>
      <c r="C969" s="1">
        <v>-1216.0156999999999</v>
      </c>
      <c r="D969">
        <v>14.73</v>
      </c>
      <c r="E969" s="1">
        <v>-1216.2731000000001</v>
      </c>
      <c r="F969">
        <v>2.5499999999999998</v>
      </c>
      <c r="G969" s="1">
        <v>-1216.6476</v>
      </c>
      <c r="H969">
        <v>-1.35</v>
      </c>
      <c r="I969" s="1">
        <v>-1494.1849</v>
      </c>
      <c r="J969" s="1">
        <v>-1501.3785</v>
      </c>
      <c r="K969" s="1">
        <v>-1499.1151</v>
      </c>
      <c r="L969" s="1">
        <v>-998.59492</v>
      </c>
      <c r="M969" s="1">
        <v>-1000.079</v>
      </c>
      <c r="N969" s="1">
        <v>-998.45272</v>
      </c>
      <c r="O969" s="1">
        <v>-1384.1762000000001</v>
      </c>
      <c r="P969" s="1">
        <v>-1385.1780000000001</v>
      </c>
      <c r="Q969" s="1">
        <v>-1383.8593000000001</v>
      </c>
      <c r="S969" s="1">
        <v>-1224.9232</v>
      </c>
      <c r="T969">
        <v>-6.35</v>
      </c>
      <c r="U969" s="1">
        <v>-1225.4592</v>
      </c>
      <c r="V969">
        <v>-0.41</v>
      </c>
    </row>
    <row r="970" spans="1:22" x14ac:dyDescent="0.2">
      <c r="A970" s="1">
        <v>-1215.7520999999999</v>
      </c>
      <c r="B970">
        <v>58.39</v>
      </c>
      <c r="C970" s="1">
        <v>-1215.8268</v>
      </c>
      <c r="D970">
        <v>14.94</v>
      </c>
      <c r="E970" s="1">
        <v>-1216.6377</v>
      </c>
      <c r="F970">
        <v>2.56</v>
      </c>
      <c r="G970" s="1">
        <v>-1216.4667999999999</v>
      </c>
      <c r="H970">
        <v>0.25</v>
      </c>
      <c r="I970" s="1">
        <v>-1494.1547</v>
      </c>
      <c r="J970" s="1">
        <v>-1501.6180999999999</v>
      </c>
      <c r="K970" s="1">
        <v>-1499.1626000000001</v>
      </c>
      <c r="L970" s="1">
        <v>-998.48757999999998</v>
      </c>
      <c r="M970" s="1">
        <v>-1000.0359</v>
      </c>
      <c r="N970" s="1">
        <v>-998.53945999999996</v>
      </c>
      <c r="O970" s="1">
        <v>-1384.0998999999999</v>
      </c>
      <c r="P970" s="1">
        <v>-1385.0907999999999</v>
      </c>
      <c r="Q970" s="1">
        <v>-1383.7681</v>
      </c>
      <c r="S970" s="1">
        <v>-1224.9024999999999</v>
      </c>
      <c r="T970">
        <v>-6.47</v>
      </c>
      <c r="U970" s="1">
        <v>-1225.4757</v>
      </c>
      <c r="V970">
        <v>-1.01</v>
      </c>
    </row>
    <row r="971" spans="1:22" x14ac:dyDescent="0.2">
      <c r="A971" s="1">
        <v>-1215.5554999999999</v>
      </c>
      <c r="B971">
        <v>58.39</v>
      </c>
      <c r="C971" s="1">
        <v>-1215.6075000000001</v>
      </c>
      <c r="D971">
        <v>15.53</v>
      </c>
      <c r="E971" s="1">
        <v>-1216.9586999999999</v>
      </c>
      <c r="F971">
        <v>2.67</v>
      </c>
      <c r="G971" s="1">
        <v>-1216.28</v>
      </c>
      <c r="H971">
        <v>1.55</v>
      </c>
      <c r="I971" s="1">
        <v>-1494.1138000000001</v>
      </c>
      <c r="J971" s="1">
        <v>-1501.8535999999999</v>
      </c>
      <c r="K971" s="1">
        <v>-1499.2049</v>
      </c>
      <c r="L971" s="1">
        <v>-998.37126999999998</v>
      </c>
      <c r="M971" s="1">
        <v>-999.99717999999996</v>
      </c>
      <c r="N971" s="1">
        <v>-998.62840000000006</v>
      </c>
      <c r="O971" s="1">
        <v>-1383.9988000000001</v>
      </c>
      <c r="P971" s="1">
        <v>-1384.9958999999999</v>
      </c>
      <c r="Q971" s="1">
        <v>-1383.6782000000001</v>
      </c>
      <c r="S971" s="1">
        <v>-1224.8681999999999</v>
      </c>
      <c r="T971">
        <v>-6.52</v>
      </c>
      <c r="U971" s="1">
        <v>-1225.4816000000001</v>
      </c>
      <c r="V971">
        <v>-1.3</v>
      </c>
    </row>
    <row r="972" spans="1:22" x14ac:dyDescent="0.2">
      <c r="A972" s="1">
        <v>-1215.4469999999999</v>
      </c>
      <c r="B972">
        <v>58.12</v>
      </c>
      <c r="C972" s="1">
        <v>-1215.3705</v>
      </c>
      <c r="D972">
        <v>15.98</v>
      </c>
      <c r="E972" s="1">
        <v>-1217.1880000000001</v>
      </c>
      <c r="F972">
        <v>2.87</v>
      </c>
      <c r="G972" s="1">
        <v>-1216.0933</v>
      </c>
      <c r="H972">
        <v>2.88</v>
      </c>
      <c r="I972" s="1">
        <v>-1494.0600999999999</v>
      </c>
      <c r="J972" s="1">
        <v>-1502.0780999999999</v>
      </c>
      <c r="K972" s="1">
        <v>-1499.2406000000001</v>
      </c>
      <c r="L972" s="1">
        <v>-998.25044000000003</v>
      </c>
      <c r="M972" s="1">
        <v>-999.96588999999994</v>
      </c>
      <c r="N972" s="1">
        <v>-998.71726999999998</v>
      </c>
      <c r="O972" s="1">
        <v>-1383.8742</v>
      </c>
      <c r="P972" s="1">
        <v>-1384.8979999999999</v>
      </c>
      <c r="Q972" s="1">
        <v>-1383.588</v>
      </c>
      <c r="S972" s="1">
        <v>-1224.8110999999999</v>
      </c>
      <c r="T972">
        <v>-6.47</v>
      </c>
      <c r="U972" s="1">
        <v>-1225.4853000000001</v>
      </c>
      <c r="V972">
        <v>-1.46</v>
      </c>
    </row>
    <row r="973" spans="1:22" x14ac:dyDescent="0.2">
      <c r="A973" s="1">
        <v>-1215.4337</v>
      </c>
      <c r="B973">
        <v>57.98</v>
      </c>
      <c r="C973" s="1">
        <v>-1215.1383000000001</v>
      </c>
      <c r="D973">
        <v>16.45</v>
      </c>
      <c r="E973" s="1">
        <v>-1217.287</v>
      </c>
      <c r="F973">
        <v>3.33</v>
      </c>
      <c r="G973" s="1">
        <v>-1215.9137000000001</v>
      </c>
      <c r="H973">
        <v>4.1500000000000004</v>
      </c>
      <c r="I973" s="1">
        <v>-1493.9924000000001</v>
      </c>
      <c r="J973" s="1">
        <v>-1502.2865999999999</v>
      </c>
      <c r="K973" s="1">
        <v>-1499.2686000000001</v>
      </c>
      <c r="L973" s="1">
        <v>-998.12954999999999</v>
      </c>
      <c r="M973" s="1">
        <v>-999.94444999999996</v>
      </c>
      <c r="N973" s="1">
        <v>-998.80343000000005</v>
      </c>
      <c r="O973" s="1">
        <v>-1383.7293</v>
      </c>
      <c r="P973" s="1">
        <v>-1384.8022000000001</v>
      </c>
      <c r="Q973" s="1">
        <v>-1383.4965999999999</v>
      </c>
      <c r="S973" s="1">
        <v>-1224.7212</v>
      </c>
      <c r="T973">
        <v>-6.46</v>
      </c>
      <c r="U973" s="1">
        <v>-1225.4929</v>
      </c>
      <c r="V973">
        <v>-1.76</v>
      </c>
    </row>
    <row r="974" spans="1:22" x14ac:dyDescent="0.2">
      <c r="A974" s="1">
        <v>-1215.5037</v>
      </c>
      <c r="B974">
        <v>57.72</v>
      </c>
      <c r="C974" s="1">
        <v>-1214.9418000000001</v>
      </c>
      <c r="D974">
        <v>16.8</v>
      </c>
      <c r="E974" s="1">
        <v>-1217.2346</v>
      </c>
      <c r="F974">
        <v>3.94</v>
      </c>
      <c r="G974" s="1">
        <v>-1215.7435</v>
      </c>
      <c r="H974">
        <v>5.2</v>
      </c>
      <c r="I974" s="1">
        <v>-1493.9095</v>
      </c>
      <c r="J974" s="1">
        <v>-1502.4758999999999</v>
      </c>
      <c r="K974" s="1">
        <v>-1499.2882</v>
      </c>
      <c r="L974" s="1">
        <v>-998.01255000000003</v>
      </c>
      <c r="M974" s="1">
        <v>-999.93512999999996</v>
      </c>
      <c r="N974" s="1">
        <v>-998.88435000000004</v>
      </c>
      <c r="O974" s="1">
        <v>-1383.5686000000001</v>
      </c>
      <c r="P974" s="1">
        <v>-1384.7125000000001</v>
      </c>
      <c r="Q974" s="1">
        <v>-1383.4029</v>
      </c>
      <c r="S974" s="1">
        <v>-1224.5900999999999</v>
      </c>
      <c r="T974">
        <v>-6.15</v>
      </c>
      <c r="U974" s="1">
        <v>-1225.5096000000001</v>
      </c>
      <c r="V974">
        <v>-2.5299999999999998</v>
      </c>
    </row>
    <row r="975" spans="1:22" x14ac:dyDescent="0.2">
      <c r="A975" s="1">
        <v>-1215.6321</v>
      </c>
      <c r="B975">
        <v>57.45</v>
      </c>
      <c r="C975" s="1">
        <v>-1214.8141000000001</v>
      </c>
      <c r="D975">
        <v>17.11</v>
      </c>
      <c r="E975" s="1">
        <v>-1217.0325</v>
      </c>
      <c r="F975">
        <v>4.6500000000000004</v>
      </c>
      <c r="G975" s="1">
        <v>-1215.5778</v>
      </c>
      <c r="H975">
        <v>6.16</v>
      </c>
      <c r="I975" s="1">
        <v>-1493.8105</v>
      </c>
      <c r="J975" s="1">
        <v>-1502.644</v>
      </c>
      <c r="K975" s="1">
        <v>-1499.2987000000001</v>
      </c>
      <c r="L975" s="1">
        <v>-997.90395000000001</v>
      </c>
      <c r="M975" s="1">
        <v>-999.93969000000004</v>
      </c>
      <c r="N975" s="1">
        <v>-998.95761000000005</v>
      </c>
      <c r="O975" s="1">
        <v>-1383.3972000000001</v>
      </c>
      <c r="P975" s="1">
        <v>-1384.6324999999999</v>
      </c>
      <c r="Q975" s="1">
        <v>-1383.3056999999999</v>
      </c>
      <c r="S975" s="1">
        <v>-1224.4146000000001</v>
      </c>
      <c r="T975">
        <v>-5.99</v>
      </c>
      <c r="U975" s="1">
        <v>-1225.5372</v>
      </c>
      <c r="V975">
        <v>-2.71</v>
      </c>
    </row>
    <row r="976" spans="1:22" x14ac:dyDescent="0.2">
      <c r="A976" s="1">
        <v>-1215.7849000000001</v>
      </c>
      <c r="B976">
        <v>57.18</v>
      </c>
      <c r="C976" s="1">
        <v>-1214.7841000000001</v>
      </c>
      <c r="D976">
        <v>17.48</v>
      </c>
      <c r="E976" s="1">
        <v>-1216.7061000000001</v>
      </c>
      <c r="F976">
        <v>5.27</v>
      </c>
      <c r="G976" s="1">
        <v>-1215.4045000000001</v>
      </c>
      <c r="H976">
        <v>6.82</v>
      </c>
      <c r="I976" s="1">
        <v>-1493.6955</v>
      </c>
      <c r="J976" s="1">
        <v>-1502.7900999999999</v>
      </c>
      <c r="K976" s="1">
        <v>-1499.2991999999999</v>
      </c>
      <c r="L976" s="1">
        <v>-997.8075</v>
      </c>
      <c r="M976" s="1">
        <v>-999.95948999999996</v>
      </c>
      <c r="N976" s="1">
        <v>-999.02040999999997</v>
      </c>
      <c r="O976" s="1">
        <v>-1383.221</v>
      </c>
      <c r="P976" s="1">
        <v>-1384.5651</v>
      </c>
      <c r="Q976" s="1">
        <v>-1383.2040999999999</v>
      </c>
      <c r="S976" s="1">
        <v>-1224.1985999999999</v>
      </c>
      <c r="T976">
        <v>-5.87</v>
      </c>
      <c r="U976" s="1">
        <v>-1225.5758000000001</v>
      </c>
      <c r="V976">
        <v>-3.12</v>
      </c>
    </row>
    <row r="977" spans="1:22" x14ac:dyDescent="0.2">
      <c r="A977" s="1">
        <v>-1215.9280000000001</v>
      </c>
      <c r="B977">
        <v>57.05</v>
      </c>
      <c r="C977" s="1">
        <v>-1214.8695</v>
      </c>
      <c r="D977">
        <v>17.420000000000002</v>
      </c>
      <c r="E977" s="1">
        <v>-1216.3007</v>
      </c>
      <c r="F977">
        <v>6.27</v>
      </c>
      <c r="G977" s="1">
        <v>-1215.2154</v>
      </c>
      <c r="H977">
        <v>7.35</v>
      </c>
      <c r="I977" s="1">
        <v>-1493.5649000000001</v>
      </c>
      <c r="J977" s="1">
        <v>-1502.9149</v>
      </c>
      <c r="K977" s="1">
        <v>-1499.289</v>
      </c>
      <c r="L977" s="1">
        <v>-997.72631999999999</v>
      </c>
      <c r="M977" s="1">
        <v>-999.99591999999996</v>
      </c>
      <c r="N977" s="1">
        <v>-999.06989999999996</v>
      </c>
      <c r="O977" s="1">
        <v>-1383.0464999999999</v>
      </c>
      <c r="P977" s="1">
        <v>-1384.5124000000001</v>
      </c>
      <c r="Q977" s="1">
        <v>-1383.0981999999999</v>
      </c>
      <c r="S977" s="1">
        <v>-1223.9576</v>
      </c>
      <c r="T977">
        <v>-5.54</v>
      </c>
      <c r="U977" s="1">
        <v>-1225.6223</v>
      </c>
      <c r="V977">
        <v>-3.66</v>
      </c>
    </row>
    <row r="978" spans="1:22" x14ac:dyDescent="0.2">
      <c r="A978" s="1">
        <v>-1216.0281</v>
      </c>
      <c r="B978">
        <v>57.21</v>
      </c>
      <c r="C978" s="1">
        <v>-1215.0722000000001</v>
      </c>
      <c r="D978">
        <v>17.559999999999999</v>
      </c>
      <c r="E978" s="1">
        <v>-1215.8720000000001</v>
      </c>
      <c r="F978">
        <v>6.91</v>
      </c>
      <c r="G978" s="1">
        <v>-1215.0129999999999</v>
      </c>
      <c r="H978">
        <v>7.64</v>
      </c>
      <c r="I978" s="1">
        <v>-1493.4204999999999</v>
      </c>
      <c r="J978" s="1">
        <v>-1503.0195000000001</v>
      </c>
      <c r="K978" s="1">
        <v>-1499.2679000000001</v>
      </c>
      <c r="L978" s="1">
        <v>-997.66286000000002</v>
      </c>
      <c r="M978" s="1">
        <v>-1000.0493</v>
      </c>
      <c r="N978" s="1">
        <v>-999.10332000000005</v>
      </c>
      <c r="O978" s="1">
        <v>-1382.8789999999999</v>
      </c>
      <c r="P978" s="1">
        <v>-1384.4755</v>
      </c>
      <c r="Q978" s="1">
        <v>-1382.9882</v>
      </c>
      <c r="S978" s="1">
        <v>-1223.7141999999999</v>
      </c>
      <c r="T978">
        <v>-5.37</v>
      </c>
      <c r="U978" s="1">
        <v>-1225.6694</v>
      </c>
      <c r="V978">
        <v>-4.0599999999999996</v>
      </c>
    </row>
    <row r="979" spans="1:22" x14ac:dyDescent="0.2">
      <c r="A979" s="1">
        <v>-1216.0562</v>
      </c>
      <c r="B979">
        <v>57.47</v>
      </c>
      <c r="C979" s="1">
        <v>-1215.3744999999999</v>
      </c>
      <c r="D979">
        <v>17.48</v>
      </c>
      <c r="E979" s="1">
        <v>-1215.4699000000001</v>
      </c>
      <c r="F979">
        <v>7.28</v>
      </c>
      <c r="G979" s="1">
        <v>-1214.8167000000001</v>
      </c>
      <c r="H979">
        <v>7.61</v>
      </c>
      <c r="I979" s="1">
        <v>-1493.2646999999999</v>
      </c>
      <c r="J979" s="1">
        <v>-1503.1061999999999</v>
      </c>
      <c r="K979" s="1">
        <v>-1499.2357999999999</v>
      </c>
      <c r="L979" s="1">
        <v>-997.61856</v>
      </c>
      <c r="M979" s="1">
        <v>-1000.1202</v>
      </c>
      <c r="N979" s="1">
        <v>-999.11809000000005</v>
      </c>
      <c r="O979" s="1">
        <v>-1382.7240999999999</v>
      </c>
      <c r="P979" s="1">
        <v>-1384.4547</v>
      </c>
      <c r="Q979" s="1">
        <v>-1382.8752999999999</v>
      </c>
      <c r="S979" s="1">
        <v>-1223.4942000000001</v>
      </c>
      <c r="T979">
        <v>-5</v>
      </c>
      <c r="U979" s="1">
        <v>-1225.7084</v>
      </c>
      <c r="V979">
        <v>-4.07</v>
      </c>
    </row>
    <row r="980" spans="1:22" x14ac:dyDescent="0.2">
      <c r="A980" s="1">
        <v>-1215.9911</v>
      </c>
      <c r="B980">
        <v>57.8</v>
      </c>
      <c r="C980" s="1">
        <v>-1215.7393</v>
      </c>
      <c r="D980">
        <v>17.47</v>
      </c>
      <c r="E980" s="1">
        <v>-1215.1313</v>
      </c>
      <c r="F980">
        <v>7.66</v>
      </c>
      <c r="G980" s="1">
        <v>-1214.6596</v>
      </c>
      <c r="H980">
        <v>7.22</v>
      </c>
      <c r="I980" s="1">
        <v>-1493.1008999999999</v>
      </c>
      <c r="J980" s="1">
        <v>-1503.1772000000001</v>
      </c>
      <c r="K980" s="1">
        <v>-1499.193</v>
      </c>
      <c r="L980" s="1">
        <v>-997.59406999999999</v>
      </c>
      <c r="M980" s="1">
        <v>-1000.2089</v>
      </c>
      <c r="N980" s="1">
        <v>-999.11190999999997</v>
      </c>
      <c r="O980" s="1">
        <v>-1382.5853999999999</v>
      </c>
      <c r="P980" s="1">
        <v>-1384.4496999999999</v>
      </c>
      <c r="Q980" s="1">
        <v>-1382.7606000000001</v>
      </c>
      <c r="S980" s="1">
        <v>-1223.3197</v>
      </c>
      <c r="T980">
        <v>-4.83</v>
      </c>
      <c r="U980" s="1">
        <v>-1225.7307000000001</v>
      </c>
      <c r="V980">
        <v>-4.29</v>
      </c>
    </row>
    <row r="981" spans="1:22" x14ac:dyDescent="0.2">
      <c r="A981" s="1">
        <v>-1215.8219999999999</v>
      </c>
      <c r="B981">
        <v>58.42</v>
      </c>
      <c r="C981" s="1">
        <v>-1216.116</v>
      </c>
      <c r="D981">
        <v>17.579999999999998</v>
      </c>
      <c r="E981" s="1">
        <v>-1214.8758</v>
      </c>
      <c r="F981">
        <v>7.53</v>
      </c>
      <c r="G981" s="1">
        <v>-1214.5734</v>
      </c>
      <c r="H981">
        <v>6.67</v>
      </c>
      <c r="I981" s="1">
        <v>-1492.9328</v>
      </c>
      <c r="J981" s="1">
        <v>-1503.2355</v>
      </c>
      <c r="K981" s="1">
        <v>-1499.1395</v>
      </c>
      <c r="L981" s="1">
        <v>-997.58936000000006</v>
      </c>
      <c r="M981" s="1">
        <v>-1000.3145</v>
      </c>
      <c r="N981" s="1">
        <v>-999.08317999999997</v>
      </c>
      <c r="O981" s="1">
        <v>-1382.4653000000001</v>
      </c>
      <c r="P981" s="1">
        <v>-1384.4599000000001</v>
      </c>
      <c r="Q981" s="1">
        <v>-1382.6460999999999</v>
      </c>
      <c r="S981" s="1">
        <v>-1223.2064</v>
      </c>
      <c r="T981">
        <v>-4.87</v>
      </c>
      <c r="U981" s="1">
        <v>-1225.732</v>
      </c>
      <c r="V981">
        <v>-4.5999999999999996</v>
      </c>
    </row>
    <row r="982" spans="1:22" x14ac:dyDescent="0.2">
      <c r="A982" s="1">
        <v>-1215.5509</v>
      </c>
      <c r="B982">
        <v>59.14</v>
      </c>
      <c r="C982" s="1">
        <v>-1216.4481000000001</v>
      </c>
      <c r="D982">
        <v>17.75</v>
      </c>
      <c r="E982" s="1">
        <v>-1214.713</v>
      </c>
      <c r="F982">
        <v>7.5</v>
      </c>
      <c r="G982" s="1">
        <v>-1214.5713000000001</v>
      </c>
      <c r="H982">
        <v>5.88</v>
      </c>
      <c r="I982" s="1">
        <v>-1492.7652</v>
      </c>
      <c r="J982" s="1">
        <v>-1503.2845</v>
      </c>
      <c r="K982" s="1">
        <v>-1499.0769</v>
      </c>
      <c r="L982" s="1">
        <v>-997.60418000000004</v>
      </c>
      <c r="M982" s="1">
        <v>-1000.4361</v>
      </c>
      <c r="N982" s="1">
        <v>-999.03129999999999</v>
      </c>
      <c r="O982" s="1">
        <v>-1382.3647000000001</v>
      </c>
      <c r="P982" s="1">
        <v>-1384.4838</v>
      </c>
      <c r="Q982" s="1">
        <v>-1382.5342000000001</v>
      </c>
      <c r="S982" s="1">
        <v>-1223.1627000000001</v>
      </c>
      <c r="T982">
        <v>-4.72</v>
      </c>
      <c r="U982" s="1">
        <v>-1225.7116000000001</v>
      </c>
      <c r="V982">
        <v>-4.38</v>
      </c>
    </row>
    <row r="983" spans="1:22" x14ac:dyDescent="0.2">
      <c r="A983" s="1">
        <v>-1215.1945000000001</v>
      </c>
      <c r="B983">
        <v>60.08</v>
      </c>
      <c r="C983" s="1">
        <v>-1216.6849999999999</v>
      </c>
      <c r="D983">
        <v>17.989999999999998</v>
      </c>
      <c r="E983" s="1">
        <v>-1214.6488999999999</v>
      </c>
      <c r="F983">
        <v>7.08</v>
      </c>
      <c r="G983" s="1">
        <v>-1214.6405999999999</v>
      </c>
      <c r="H983">
        <v>4.8499999999999996</v>
      </c>
      <c r="I983" s="1">
        <v>-1492.6025</v>
      </c>
      <c r="J983" s="1">
        <v>-1503.328</v>
      </c>
      <c r="K983" s="1">
        <v>-1499.0068000000001</v>
      </c>
      <c r="L983" s="1">
        <v>-997.63692000000003</v>
      </c>
      <c r="M983" s="1">
        <v>-1000.5721</v>
      </c>
      <c r="N983" s="1">
        <v>-998.95655999999997</v>
      </c>
      <c r="O983" s="1">
        <v>-1382.2828</v>
      </c>
      <c r="P983" s="1">
        <v>-1384.5197000000001</v>
      </c>
      <c r="Q983" s="1">
        <v>-1382.4265</v>
      </c>
      <c r="S983" s="1">
        <v>-1223.1895</v>
      </c>
      <c r="T983">
        <v>-4.6500000000000004</v>
      </c>
      <c r="U983" s="1">
        <v>-1225.6741</v>
      </c>
      <c r="V983">
        <v>-4.08</v>
      </c>
    </row>
    <row r="984" spans="1:22" x14ac:dyDescent="0.2">
      <c r="A984" s="1">
        <v>-1214.7797</v>
      </c>
      <c r="B984">
        <v>60.96</v>
      </c>
      <c r="C984" s="1">
        <v>-1216.7920999999999</v>
      </c>
      <c r="D984">
        <v>18.21</v>
      </c>
      <c r="E984" s="1">
        <v>-1214.6886999999999</v>
      </c>
      <c r="F984">
        <v>6.56</v>
      </c>
      <c r="G984" s="1">
        <v>-1214.7465</v>
      </c>
      <c r="H984">
        <v>3.55</v>
      </c>
      <c r="I984" s="1">
        <v>-1492.4495999999999</v>
      </c>
      <c r="J984" s="1">
        <v>-1503.3694</v>
      </c>
      <c r="K984" s="1">
        <v>-1498.9317000000001</v>
      </c>
      <c r="L984" s="1">
        <v>-997.68587000000002</v>
      </c>
      <c r="M984" s="1">
        <v>-1000.7202</v>
      </c>
      <c r="N984" s="1">
        <v>-998.86012000000005</v>
      </c>
      <c r="O984" s="1">
        <v>-1382.2182</v>
      </c>
      <c r="P984" s="1">
        <v>-1384.5651</v>
      </c>
      <c r="Q984" s="1">
        <v>-1382.3249000000001</v>
      </c>
      <c r="S984" s="1">
        <v>-1223.2844</v>
      </c>
      <c r="T984">
        <v>-4.51</v>
      </c>
      <c r="U984" s="1">
        <v>-1225.6255000000001</v>
      </c>
      <c r="V984">
        <v>-4.0199999999999996</v>
      </c>
    </row>
    <row r="985" spans="1:22" x14ac:dyDescent="0.2">
      <c r="A985" s="1">
        <v>-1214.3434999999999</v>
      </c>
      <c r="B985">
        <v>61.8</v>
      </c>
      <c r="C985" s="1">
        <v>-1216.7587000000001</v>
      </c>
      <c r="D985">
        <v>18.87</v>
      </c>
      <c r="E985" s="1">
        <v>-1214.8363999999999</v>
      </c>
      <c r="F985">
        <v>5.88</v>
      </c>
      <c r="G985" s="1">
        <v>-1214.8458000000001</v>
      </c>
      <c r="H985">
        <v>2.37</v>
      </c>
      <c r="I985" s="1">
        <v>-1492.3109999999999</v>
      </c>
      <c r="J985" s="1">
        <v>-1503.4124999999999</v>
      </c>
      <c r="K985" s="1">
        <v>-1498.8545999999999</v>
      </c>
      <c r="L985" s="1">
        <v>-997.74863000000005</v>
      </c>
      <c r="M985" s="1">
        <v>-1000.8777</v>
      </c>
      <c r="N985" s="1">
        <v>-998.74462000000005</v>
      </c>
      <c r="O985" s="1">
        <v>-1382.1677999999999</v>
      </c>
      <c r="P985" s="1">
        <v>-1384.6176</v>
      </c>
      <c r="Q985" s="1">
        <v>-1382.2317</v>
      </c>
      <c r="S985" s="1">
        <v>-1223.4412</v>
      </c>
      <c r="T985">
        <v>-4.58</v>
      </c>
      <c r="U985" s="1">
        <v>-1225.5726</v>
      </c>
      <c r="V985">
        <v>-3.63</v>
      </c>
    </row>
    <row r="986" spans="1:22" x14ac:dyDescent="0.2">
      <c r="A986" s="1">
        <v>-1213.9268999999999</v>
      </c>
      <c r="B986">
        <v>62.65</v>
      </c>
      <c r="C986" s="1">
        <v>-1216.6008999999999</v>
      </c>
      <c r="D986">
        <v>19.739999999999998</v>
      </c>
      <c r="E986" s="1">
        <v>-1215.0885000000001</v>
      </c>
      <c r="F986">
        <v>5.05</v>
      </c>
      <c r="G986" s="1">
        <v>-1214.9025999999999</v>
      </c>
      <c r="H986">
        <v>1.32</v>
      </c>
      <c r="I986" s="1">
        <v>-1492.1905999999999</v>
      </c>
      <c r="J986" s="1">
        <v>-1503.461</v>
      </c>
      <c r="K986" s="1">
        <v>-1498.779</v>
      </c>
      <c r="L986" s="1">
        <v>-997.82299</v>
      </c>
      <c r="M986" s="1">
        <v>-1001.0410000000001</v>
      </c>
      <c r="N986" s="1">
        <v>-998.61315999999999</v>
      </c>
      <c r="O986" s="1">
        <v>-1382.1287</v>
      </c>
      <c r="P986" s="1">
        <v>-1384.674</v>
      </c>
      <c r="Q986" s="1">
        <v>-1382.1483000000001</v>
      </c>
      <c r="S986" s="1">
        <v>-1223.6510000000001</v>
      </c>
      <c r="T986">
        <v>-4.45</v>
      </c>
      <c r="U986" s="1">
        <v>-1225.5196000000001</v>
      </c>
      <c r="V986">
        <v>-3.21</v>
      </c>
    </row>
    <row r="987" spans="1:22" x14ac:dyDescent="0.2">
      <c r="A987" s="1">
        <v>-1213.5678</v>
      </c>
      <c r="B987">
        <v>63.68</v>
      </c>
      <c r="C987" s="1">
        <v>-1216.356</v>
      </c>
      <c r="D987">
        <v>20.57</v>
      </c>
      <c r="E987" s="1">
        <v>-1215.4321</v>
      </c>
      <c r="F987">
        <v>4.3099999999999996</v>
      </c>
      <c r="G987" s="1">
        <v>-1214.8957</v>
      </c>
      <c r="H987">
        <v>0.4</v>
      </c>
      <c r="I987" s="1">
        <v>-1492.0912000000001</v>
      </c>
      <c r="J987" s="1">
        <v>-1503.5177000000001</v>
      </c>
      <c r="K987" s="1">
        <v>-1498.7084</v>
      </c>
      <c r="L987" s="1">
        <v>-997.90611000000001</v>
      </c>
      <c r="M987" s="1">
        <v>-1001.2063000000001</v>
      </c>
      <c r="N987" s="1">
        <v>-998.46951000000001</v>
      </c>
      <c r="O987" s="1">
        <v>-1382.0980999999999</v>
      </c>
      <c r="P987" s="1">
        <v>-1384.7311999999999</v>
      </c>
      <c r="Q987" s="1">
        <v>-1382.0762999999999</v>
      </c>
      <c r="S987" s="1">
        <v>-1223.9009000000001</v>
      </c>
      <c r="T987">
        <v>-4.24</v>
      </c>
      <c r="U987" s="1">
        <v>-1225.4675999999999</v>
      </c>
      <c r="V987">
        <v>-2.63</v>
      </c>
    </row>
    <row r="988" spans="1:22" x14ac:dyDescent="0.2">
      <c r="A988" s="1">
        <v>-1213.2941000000001</v>
      </c>
      <c r="B988">
        <v>64.42</v>
      </c>
      <c r="C988" s="1">
        <v>-1216.0777</v>
      </c>
      <c r="D988">
        <v>21.32</v>
      </c>
      <c r="E988" s="1">
        <v>-1215.8456000000001</v>
      </c>
      <c r="F988">
        <v>3.34</v>
      </c>
      <c r="G988" s="1">
        <v>-1214.8210999999999</v>
      </c>
      <c r="H988">
        <v>-0.51</v>
      </c>
      <c r="I988" s="1">
        <v>-1492.0153</v>
      </c>
      <c r="J988" s="1">
        <v>-1503.5848000000001</v>
      </c>
      <c r="K988" s="1">
        <v>-1498.6465000000001</v>
      </c>
      <c r="L988" s="1">
        <v>-997.995</v>
      </c>
      <c r="M988" s="1">
        <v>-1001.3691</v>
      </c>
      <c r="N988" s="1">
        <v>-998.31817000000001</v>
      </c>
      <c r="O988" s="1">
        <v>-1382.0735</v>
      </c>
      <c r="P988" s="1">
        <v>-1384.7861</v>
      </c>
      <c r="Q988" s="1">
        <v>-1382.0171</v>
      </c>
      <c r="S988" s="1">
        <v>-1224.1696999999999</v>
      </c>
      <c r="T988">
        <v>-3.75</v>
      </c>
      <c r="U988" s="1">
        <v>-1225.4123999999999</v>
      </c>
      <c r="V988">
        <v>-2.36</v>
      </c>
    </row>
    <row r="989" spans="1:22" x14ac:dyDescent="0.2">
      <c r="A989" s="1">
        <v>-1213.1196</v>
      </c>
      <c r="B989">
        <v>64.81</v>
      </c>
      <c r="C989" s="1">
        <v>-1215.8275000000001</v>
      </c>
      <c r="D989">
        <v>22.17</v>
      </c>
      <c r="E989" s="1">
        <v>-1216.3021000000001</v>
      </c>
      <c r="F989">
        <v>2.46</v>
      </c>
      <c r="G989" s="1">
        <v>-1214.6867</v>
      </c>
      <c r="H989">
        <v>-1.23</v>
      </c>
      <c r="I989" s="1">
        <v>-1491.9637</v>
      </c>
      <c r="J989" s="1">
        <v>-1503.664</v>
      </c>
      <c r="K989" s="1">
        <v>-1498.5963999999999</v>
      </c>
      <c r="L989" s="1">
        <v>-998.08684000000005</v>
      </c>
      <c r="M989" s="1">
        <v>-1001.5243</v>
      </c>
      <c r="N989" s="1">
        <v>-998.16385000000002</v>
      </c>
      <c r="O989" s="1">
        <v>-1382.0525</v>
      </c>
      <c r="P989" s="1">
        <v>-1384.8352</v>
      </c>
      <c r="Q989" s="1">
        <v>-1381.9721999999999</v>
      </c>
      <c r="S989" s="1">
        <v>-1224.4266</v>
      </c>
      <c r="T989">
        <v>-3.47</v>
      </c>
      <c r="U989" s="1">
        <v>-1225.3475000000001</v>
      </c>
      <c r="V989">
        <v>-1.97</v>
      </c>
    </row>
    <row r="990" spans="1:22" x14ac:dyDescent="0.2">
      <c r="A990" s="1">
        <v>-1213.0409999999999</v>
      </c>
      <c r="B990">
        <v>65.319999999999993</v>
      </c>
      <c r="C990" s="1">
        <v>-1215.6629</v>
      </c>
      <c r="D990">
        <v>22.89</v>
      </c>
      <c r="E990" s="1">
        <v>-1216.7701999999999</v>
      </c>
      <c r="F990">
        <v>1.53</v>
      </c>
      <c r="G990" s="1">
        <v>-1214.5079000000001</v>
      </c>
      <c r="H990">
        <v>-1.74</v>
      </c>
      <c r="I990" s="1">
        <v>-1491.9363000000001</v>
      </c>
      <c r="J990" s="1">
        <v>-1503.7565999999999</v>
      </c>
      <c r="K990" s="1">
        <v>-1498.5603000000001</v>
      </c>
      <c r="L990" s="1">
        <v>-998.17843000000005</v>
      </c>
      <c r="M990" s="1">
        <v>-1001.6671</v>
      </c>
      <c r="N990" s="1">
        <v>-998.01144999999997</v>
      </c>
      <c r="O990" s="1">
        <v>-1382.0338999999999</v>
      </c>
      <c r="P990" s="1">
        <v>-1384.8757000000001</v>
      </c>
      <c r="Q990" s="1">
        <v>-1381.9423999999999</v>
      </c>
      <c r="S990" s="1">
        <v>-1224.6315999999999</v>
      </c>
      <c r="T990">
        <v>-2.77</v>
      </c>
      <c r="U990" s="1">
        <v>-1225.2678000000001</v>
      </c>
      <c r="V990">
        <v>-1.34</v>
      </c>
    </row>
    <row r="991" spans="1:22" x14ac:dyDescent="0.2">
      <c r="A991" s="1">
        <v>-1213.0408</v>
      </c>
      <c r="B991">
        <v>65.63</v>
      </c>
      <c r="C991" s="1">
        <v>-1215.6291000000001</v>
      </c>
      <c r="D991">
        <v>23.26</v>
      </c>
      <c r="E991" s="1">
        <v>-1217.2163</v>
      </c>
      <c r="F991">
        <v>0.93</v>
      </c>
      <c r="G991" s="1">
        <v>-1214.3041000000001</v>
      </c>
      <c r="H991">
        <v>-2.2799999999999998</v>
      </c>
      <c r="I991" s="1">
        <v>-1491.9321</v>
      </c>
      <c r="J991" s="1">
        <v>-1503.8633</v>
      </c>
      <c r="K991" s="1">
        <v>-1498.5397</v>
      </c>
      <c r="L991" s="1">
        <v>-998.26727000000005</v>
      </c>
      <c r="M991" s="1">
        <v>-1001.7922</v>
      </c>
      <c r="N991" s="1">
        <v>-997.86497999999995</v>
      </c>
      <c r="O991" s="1">
        <v>-1382.0161000000001</v>
      </c>
      <c r="P991" s="1">
        <v>-1384.9048</v>
      </c>
      <c r="Q991" s="1">
        <v>-1381.9278999999999</v>
      </c>
      <c r="S991" s="1">
        <v>-1224.7430999999999</v>
      </c>
      <c r="T991">
        <v>-2.0099999999999998</v>
      </c>
      <c r="U991" s="1">
        <v>-1225.1735000000001</v>
      </c>
      <c r="V991">
        <v>-0.73</v>
      </c>
    </row>
    <row r="992" spans="1:22" x14ac:dyDescent="0.2">
      <c r="A992" s="1">
        <v>-1213.0923</v>
      </c>
      <c r="B992">
        <v>65.97</v>
      </c>
      <c r="C992" s="1">
        <v>-1215.7503999999999</v>
      </c>
      <c r="D992">
        <v>23.45</v>
      </c>
      <c r="E992" s="1">
        <v>-1217.6079999999999</v>
      </c>
      <c r="F992">
        <v>0.43</v>
      </c>
      <c r="G992" s="1">
        <v>-1214.0959</v>
      </c>
      <c r="H992">
        <v>-2.58</v>
      </c>
      <c r="I992" s="1">
        <v>-1491.9487999999999</v>
      </c>
      <c r="J992" s="1">
        <v>-1503.9834000000001</v>
      </c>
      <c r="K992" s="1">
        <v>-1498.5353</v>
      </c>
      <c r="L992" s="1">
        <v>-998.35077999999999</v>
      </c>
      <c r="M992" s="1">
        <v>-1001.8946999999999</v>
      </c>
      <c r="N992" s="1">
        <v>-997.72843999999998</v>
      </c>
      <c r="O992" s="1">
        <v>-1381.9987000000001</v>
      </c>
      <c r="P992" s="1">
        <v>-1384.9201</v>
      </c>
      <c r="Q992" s="1">
        <v>-1381.9282000000001</v>
      </c>
      <c r="S992" s="1">
        <v>-1224.7292</v>
      </c>
      <c r="T992">
        <v>-1.42</v>
      </c>
      <c r="U992" s="1">
        <v>-1225.0714</v>
      </c>
      <c r="V992">
        <v>-0.23</v>
      </c>
    </row>
    <row r="993" spans="1:22" x14ac:dyDescent="0.2">
      <c r="A993" s="1">
        <v>-1213.1703</v>
      </c>
      <c r="B993">
        <v>66.180000000000007</v>
      </c>
      <c r="C993" s="1">
        <v>-1216.0250000000001</v>
      </c>
      <c r="D993">
        <v>23.17</v>
      </c>
      <c r="E993" s="1">
        <v>-1217.9166</v>
      </c>
      <c r="F993">
        <v>0.04</v>
      </c>
      <c r="G993" s="1">
        <v>-1213.9059</v>
      </c>
      <c r="H993">
        <v>-3.03</v>
      </c>
      <c r="I993" s="1">
        <v>-1491.9835</v>
      </c>
      <c r="J993" s="1">
        <v>-1504.116</v>
      </c>
      <c r="K993" s="1">
        <v>-1498.5467000000001</v>
      </c>
      <c r="L993" s="1">
        <v>-998.42699000000005</v>
      </c>
      <c r="M993" s="1">
        <v>-1001.9701</v>
      </c>
      <c r="N993" s="1">
        <v>-997.60485000000006</v>
      </c>
      <c r="O993" s="1">
        <v>-1381.9812999999999</v>
      </c>
      <c r="P993" s="1">
        <v>-1384.9202</v>
      </c>
      <c r="Q993" s="1">
        <v>-1381.9419</v>
      </c>
      <c r="S993" s="1">
        <v>-1224.5762</v>
      </c>
      <c r="T993">
        <v>-0.59</v>
      </c>
      <c r="U993" s="1">
        <v>-1224.9739</v>
      </c>
      <c r="V993">
        <v>0.04</v>
      </c>
    </row>
    <row r="994" spans="1:22" x14ac:dyDescent="0.2">
      <c r="A994" s="1">
        <v>-1213.2582</v>
      </c>
      <c r="B994">
        <v>66.36</v>
      </c>
      <c r="C994" s="1">
        <v>-1216.4263000000001</v>
      </c>
      <c r="D994">
        <v>22.71</v>
      </c>
      <c r="E994" s="1">
        <v>-1218.1221</v>
      </c>
      <c r="F994">
        <v>0.2</v>
      </c>
      <c r="G994" s="1">
        <v>-1213.7554</v>
      </c>
      <c r="H994">
        <v>-3.17</v>
      </c>
      <c r="I994" s="1">
        <v>-1492.0322000000001</v>
      </c>
      <c r="J994" s="1">
        <v>-1504.2591</v>
      </c>
      <c r="K994" s="1">
        <v>-1498.5723</v>
      </c>
      <c r="L994" s="1">
        <v>-998.49472000000003</v>
      </c>
      <c r="M994" s="1">
        <v>-1002.0145</v>
      </c>
      <c r="N994" s="1">
        <v>-997.49626000000001</v>
      </c>
      <c r="O994" s="1">
        <v>-1381.9639</v>
      </c>
      <c r="P994" s="1">
        <v>-1384.9037000000001</v>
      </c>
      <c r="Q994" s="1">
        <v>-1381.9668999999999</v>
      </c>
      <c r="S994" s="1">
        <v>-1224.2919999999999</v>
      </c>
      <c r="T994">
        <v>0.41</v>
      </c>
      <c r="U994" s="1">
        <v>-1224.8937000000001</v>
      </c>
      <c r="V994">
        <v>0.39</v>
      </c>
    </row>
    <row r="995" spans="1:22" x14ac:dyDescent="0.2">
      <c r="A995" s="1">
        <v>-1213.3547000000001</v>
      </c>
      <c r="B995">
        <v>66.67</v>
      </c>
      <c r="C995" s="1">
        <v>-1216.9097999999999</v>
      </c>
      <c r="D995">
        <v>22.03</v>
      </c>
      <c r="E995" s="1">
        <v>-1218.2175</v>
      </c>
      <c r="F995">
        <v>0.44</v>
      </c>
      <c r="G995" s="1">
        <v>-1213.6610000000001</v>
      </c>
      <c r="H995">
        <v>-3.38</v>
      </c>
      <c r="I995" s="1">
        <v>-1492.0908999999999</v>
      </c>
      <c r="J995" s="1">
        <v>-1504.4101000000001</v>
      </c>
      <c r="K995" s="1">
        <v>-1498.61</v>
      </c>
      <c r="L995" s="1">
        <v>-998.55340000000001</v>
      </c>
      <c r="M995" s="1">
        <v>-1002.0255</v>
      </c>
      <c r="N995" s="1">
        <v>-997.40405999999996</v>
      </c>
      <c r="O995" s="1">
        <v>-1381.9464</v>
      </c>
      <c r="P995" s="1">
        <v>-1384.8707999999999</v>
      </c>
      <c r="Q995" s="1">
        <v>-1382.0011999999999</v>
      </c>
      <c r="S995" s="1">
        <v>-1223.905</v>
      </c>
      <c r="T995">
        <v>1.02</v>
      </c>
      <c r="U995" s="1">
        <v>-1224.8402000000001</v>
      </c>
      <c r="V995">
        <v>0.47</v>
      </c>
    </row>
    <row r="996" spans="1:22" x14ac:dyDescent="0.2">
      <c r="A996" s="1">
        <v>-1213.4713999999999</v>
      </c>
      <c r="B996">
        <v>66.69</v>
      </c>
      <c r="C996" s="1">
        <v>-1217.423</v>
      </c>
      <c r="D996">
        <v>21.09</v>
      </c>
      <c r="E996" s="1">
        <v>-1218.2094</v>
      </c>
      <c r="F996">
        <v>0.36</v>
      </c>
      <c r="G996" s="1">
        <v>-1213.634</v>
      </c>
      <c r="H996">
        <v>-3.47</v>
      </c>
      <c r="I996" s="1">
        <v>-1492.1549</v>
      </c>
      <c r="J996" s="1">
        <v>-1504.5658000000001</v>
      </c>
      <c r="K996" s="1">
        <v>-1498.6567</v>
      </c>
      <c r="L996" s="1">
        <v>-998.60275000000001</v>
      </c>
      <c r="M996" s="1">
        <v>-1002.0019</v>
      </c>
      <c r="N996" s="1">
        <v>-997.32879000000003</v>
      </c>
      <c r="O996" s="1">
        <v>-1381.9290000000001</v>
      </c>
      <c r="P996" s="1">
        <v>-1384.8226</v>
      </c>
      <c r="Q996" s="1">
        <v>-1382.0427999999999</v>
      </c>
      <c r="S996" s="1">
        <v>-1223.4584</v>
      </c>
      <c r="T996">
        <v>1.89</v>
      </c>
      <c r="U996" s="1">
        <v>-1224.8163999999999</v>
      </c>
      <c r="V996">
        <v>0.84</v>
      </c>
    </row>
    <row r="997" spans="1:22" x14ac:dyDescent="0.2">
      <c r="A997" s="1">
        <v>-1213.6216999999999</v>
      </c>
      <c r="B997">
        <v>67.010000000000005</v>
      </c>
      <c r="C997" s="1">
        <v>-1217.9167</v>
      </c>
      <c r="D997">
        <v>20.239999999999998</v>
      </c>
      <c r="E997" s="1">
        <v>-1218.1161999999999</v>
      </c>
      <c r="F997">
        <v>0.7</v>
      </c>
      <c r="G997" s="1">
        <v>-1213.6778999999999</v>
      </c>
      <c r="H997">
        <v>-3.48</v>
      </c>
      <c r="I997" s="1">
        <v>-1492.2198000000001</v>
      </c>
      <c r="J997" s="1">
        <v>-1504.7227</v>
      </c>
      <c r="K997" s="1">
        <v>-1498.7084</v>
      </c>
      <c r="L997" s="1">
        <v>-998.64381000000003</v>
      </c>
      <c r="M997" s="1">
        <v>-1001.9442</v>
      </c>
      <c r="N997" s="1">
        <v>-997.27026999999998</v>
      </c>
      <c r="O997" s="1">
        <v>-1381.9115999999999</v>
      </c>
      <c r="P997" s="1">
        <v>-1384.7607</v>
      </c>
      <c r="Q997" s="1">
        <v>-1382.0900999999999</v>
      </c>
      <c r="S997" s="1">
        <v>-1223.0012999999999</v>
      </c>
      <c r="T997">
        <v>2.5</v>
      </c>
      <c r="U997" s="1">
        <v>-1224.8184000000001</v>
      </c>
      <c r="V997">
        <v>0.92</v>
      </c>
    </row>
    <row r="998" spans="1:22" x14ac:dyDescent="0.2">
      <c r="A998" s="1">
        <v>-1213.8059000000001</v>
      </c>
      <c r="B998">
        <v>66.98</v>
      </c>
      <c r="C998" s="1">
        <v>-1218.355</v>
      </c>
      <c r="D998">
        <v>19.18</v>
      </c>
      <c r="E998" s="1">
        <v>-1217.9613999999999</v>
      </c>
      <c r="F998">
        <v>1.36</v>
      </c>
      <c r="G998" s="1">
        <v>-1213.7896000000001</v>
      </c>
      <c r="H998">
        <v>-3.38</v>
      </c>
      <c r="I998" s="1">
        <v>-1492.2813000000001</v>
      </c>
      <c r="J998" s="1">
        <v>-1504.877</v>
      </c>
      <c r="K998" s="1">
        <v>-1498.7610999999999</v>
      </c>
      <c r="L998" s="1">
        <v>-998.67794000000004</v>
      </c>
      <c r="M998" s="1">
        <v>-1001.8553000000001</v>
      </c>
      <c r="N998" s="1">
        <v>-997.22745999999995</v>
      </c>
      <c r="O998" s="1">
        <v>-1381.8934999999999</v>
      </c>
      <c r="P998" s="1">
        <v>-1384.6884</v>
      </c>
      <c r="Q998" s="1">
        <v>-1382.1424</v>
      </c>
      <c r="S998" s="1">
        <v>-1222.5815</v>
      </c>
      <c r="T998">
        <v>3.02</v>
      </c>
      <c r="U998" s="1">
        <v>-1224.8372999999999</v>
      </c>
      <c r="V998">
        <v>1.04</v>
      </c>
    </row>
    <row r="999" spans="1:22" x14ac:dyDescent="0.2">
      <c r="A999" s="1">
        <v>-1213.9962</v>
      </c>
      <c r="B999">
        <v>67.27</v>
      </c>
      <c r="C999" s="1">
        <v>-1218.7137</v>
      </c>
      <c r="D999">
        <v>18.2</v>
      </c>
      <c r="E999" s="1">
        <v>-1217.7671</v>
      </c>
      <c r="F999">
        <v>2.0099999999999998</v>
      </c>
      <c r="G999" s="1">
        <v>-1213.962</v>
      </c>
      <c r="H999">
        <v>-3.3</v>
      </c>
      <c r="J999" s="1">
        <v>-1505.0243</v>
      </c>
      <c r="K999" s="1">
        <v>-1498.8112000000001</v>
      </c>
      <c r="L999" s="1">
        <v>-998.70663000000002</v>
      </c>
      <c r="M999" s="1">
        <v>-1001.7395</v>
      </c>
      <c r="N999" s="1">
        <v>-997.19962999999996</v>
      </c>
      <c r="O999" s="1">
        <v>-1381.8741</v>
      </c>
      <c r="P999" s="1">
        <v>-1384.6093000000001</v>
      </c>
      <c r="Q999" s="1">
        <v>-1382.2003999999999</v>
      </c>
      <c r="S999" s="1">
        <v>-1222.2383</v>
      </c>
      <c r="T999">
        <v>3.16</v>
      </c>
      <c r="U999" s="1">
        <v>-1224.8597</v>
      </c>
      <c r="V999">
        <v>0.79</v>
      </c>
    </row>
    <row r="1000" spans="1:22" x14ac:dyDescent="0.2">
      <c r="A1000" s="1">
        <v>-1214.1388999999999</v>
      </c>
      <c r="B1000">
        <v>67.459999999999994</v>
      </c>
      <c r="C1000" s="1">
        <v>-1218.9781</v>
      </c>
      <c r="D1000">
        <v>17.350000000000001</v>
      </c>
      <c r="E1000" s="1">
        <v>-1217.5527999999999</v>
      </c>
      <c r="F1000">
        <v>2.31</v>
      </c>
      <c r="G1000" s="1">
        <v>-1214.1841999999999</v>
      </c>
      <c r="H1000">
        <v>-3.17</v>
      </c>
      <c r="J1000" s="1">
        <v>-1505.1605999999999</v>
      </c>
      <c r="K1000" s="1">
        <v>-1498.8553999999999</v>
      </c>
      <c r="L1000" s="1">
        <v>-998.73184000000003</v>
      </c>
      <c r="M1000" s="1">
        <v>-1001.6033</v>
      </c>
      <c r="N1000" s="1">
        <v>-997.18535999999995</v>
      </c>
      <c r="O1000" s="1">
        <v>-1381.8532</v>
      </c>
      <c r="P1000" s="1">
        <v>-1384.5275999999999</v>
      </c>
      <c r="Q1000" s="1">
        <v>-1382.2655999999999</v>
      </c>
      <c r="S1000" s="1">
        <v>-1221.9984999999999</v>
      </c>
      <c r="T1000">
        <v>3.26</v>
      </c>
      <c r="U1000" s="1">
        <v>-1224.874</v>
      </c>
      <c r="V1000">
        <v>0.87</v>
      </c>
    </row>
    <row r="1001" spans="1:22" x14ac:dyDescent="0.2">
      <c r="A1001" s="1">
        <v>-1214.1864</v>
      </c>
      <c r="B1001">
        <v>67.81</v>
      </c>
      <c r="C1001" s="1">
        <v>-1219.1409000000001</v>
      </c>
      <c r="D1001">
        <v>16.87</v>
      </c>
      <c r="E1001" s="1">
        <v>-1217.3387</v>
      </c>
      <c r="F1001">
        <v>3.06</v>
      </c>
      <c r="G1001" s="1">
        <v>-1214.4465</v>
      </c>
      <c r="H1001">
        <v>-2.78</v>
      </c>
      <c r="J1001" s="1">
        <v>-1505.2820999999999</v>
      </c>
      <c r="K1001" s="1">
        <v>-1498.8902</v>
      </c>
      <c r="L1001" s="1">
        <v>-998.75491999999997</v>
      </c>
      <c r="M1001" s="1">
        <v>-1001.4546</v>
      </c>
      <c r="N1001" s="1">
        <v>-997.18314999999996</v>
      </c>
      <c r="O1001" s="1">
        <v>-1381.8293000000001</v>
      </c>
      <c r="P1001" s="1">
        <v>-1384.4474</v>
      </c>
      <c r="Q1001" s="1">
        <v>-1382.3405</v>
      </c>
      <c r="S1001" s="1">
        <v>-1221.8755000000001</v>
      </c>
      <c r="T1001">
        <v>3.35</v>
      </c>
      <c r="U1001" s="1">
        <v>-1224.8706</v>
      </c>
      <c r="V1001">
        <v>0.72</v>
      </c>
    </row>
    <row r="1002" spans="1:22" x14ac:dyDescent="0.2">
      <c r="A1002" s="1">
        <v>-1214.1207999999999</v>
      </c>
      <c r="B1002">
        <v>68.33</v>
      </c>
      <c r="C1002" s="1">
        <v>-1219.1993</v>
      </c>
      <c r="D1002">
        <v>16.350000000000001</v>
      </c>
      <c r="E1002" s="1">
        <v>-1217.1437000000001</v>
      </c>
      <c r="F1002">
        <v>3.58</v>
      </c>
      <c r="G1002" s="1">
        <v>-1214.7407000000001</v>
      </c>
      <c r="H1002">
        <v>-2.63</v>
      </c>
      <c r="J1002" s="1">
        <v>-1505.3853999999999</v>
      </c>
      <c r="K1002" s="1">
        <v>-1498.914</v>
      </c>
      <c r="L1002" s="1">
        <v>-998.77733999999998</v>
      </c>
      <c r="M1002" s="1">
        <v>-1001.3013999999999</v>
      </c>
      <c r="N1002" s="1">
        <v>-997.19155999999998</v>
      </c>
      <c r="O1002" s="1">
        <v>-1381.8009</v>
      </c>
      <c r="P1002" s="1">
        <v>-1384.3747000000001</v>
      </c>
      <c r="Q1002" s="1">
        <v>-1382.4281000000001</v>
      </c>
      <c r="S1002" s="1">
        <v>-1221.8693000000001</v>
      </c>
      <c r="T1002">
        <v>3.45</v>
      </c>
      <c r="U1002" s="1">
        <v>-1224.8456000000001</v>
      </c>
      <c r="V1002">
        <v>0.36</v>
      </c>
    </row>
    <row r="1003" spans="1:22" x14ac:dyDescent="0.2">
      <c r="A1003" s="1">
        <v>-1213.9674</v>
      </c>
      <c r="B1003">
        <v>68.92</v>
      </c>
      <c r="C1003" s="1">
        <v>-1219.1566</v>
      </c>
      <c r="D1003">
        <v>15.89</v>
      </c>
      <c r="E1003" s="1">
        <v>-1216.9849999999999</v>
      </c>
      <c r="F1003">
        <v>4.1100000000000003</v>
      </c>
      <c r="G1003" s="1">
        <v>-1215.0608</v>
      </c>
      <c r="H1003">
        <v>-2.5299999999999998</v>
      </c>
      <c r="J1003" s="1">
        <v>-1505.4675</v>
      </c>
      <c r="K1003" s="1">
        <v>-1498.9253000000001</v>
      </c>
      <c r="L1003" s="1">
        <v>-998.79984999999999</v>
      </c>
      <c r="M1003" s="1">
        <v>-1001.152</v>
      </c>
      <c r="N1003" s="1">
        <v>-997.20840999999996</v>
      </c>
      <c r="O1003" s="1">
        <v>-1381.7671</v>
      </c>
      <c r="P1003" s="1">
        <v>-1384.3155999999999</v>
      </c>
      <c r="Q1003" s="1">
        <v>-1382.5313000000001</v>
      </c>
      <c r="S1003" s="1">
        <v>-1221.9652000000001</v>
      </c>
      <c r="T1003">
        <v>2.81</v>
      </c>
      <c r="U1003" s="1">
        <v>-1224.8012000000001</v>
      </c>
      <c r="V1003">
        <v>0.38</v>
      </c>
    </row>
    <row r="1004" spans="1:22" x14ac:dyDescent="0.2">
      <c r="A1004" s="1">
        <v>-1213.7824000000001</v>
      </c>
      <c r="B1004">
        <v>69.31</v>
      </c>
      <c r="C1004" s="1">
        <v>-1219.0215000000001</v>
      </c>
      <c r="D1004">
        <v>15.66</v>
      </c>
      <c r="E1004" s="1">
        <v>-1216.8751999999999</v>
      </c>
      <c r="F1004">
        <v>4.47</v>
      </c>
      <c r="G1004" s="1">
        <v>-1215.3983000000001</v>
      </c>
      <c r="H1004">
        <v>-2.37</v>
      </c>
      <c r="J1004" s="1">
        <v>-1505.5262</v>
      </c>
      <c r="K1004" s="1">
        <v>-1498.9237000000001</v>
      </c>
      <c r="L1004" s="1">
        <v>-998.82302000000004</v>
      </c>
      <c r="M1004" s="1">
        <v>-1001.014</v>
      </c>
      <c r="N1004" s="1">
        <v>-997.23173999999995</v>
      </c>
      <c r="O1004" s="1">
        <v>-1381.7264</v>
      </c>
      <c r="P1004" s="1">
        <v>-1384.2710999999999</v>
      </c>
      <c r="Q1004" s="1">
        <v>-1382.6521</v>
      </c>
      <c r="S1004" s="1">
        <v>-1222.1369</v>
      </c>
      <c r="T1004">
        <v>2.5299999999999998</v>
      </c>
      <c r="U1004" s="1">
        <v>-1224.7438</v>
      </c>
      <c r="V1004">
        <v>0.38</v>
      </c>
    </row>
    <row r="1005" spans="1:22" x14ac:dyDescent="0.2">
      <c r="A1005" s="1">
        <v>-1213.6238000000001</v>
      </c>
      <c r="B1005">
        <v>69.67</v>
      </c>
      <c r="C1005" s="1">
        <v>-1218.8072999999999</v>
      </c>
      <c r="D1005">
        <v>15.57</v>
      </c>
      <c r="E1005" s="1">
        <v>-1216.8193000000001</v>
      </c>
      <c r="F1005">
        <v>4.71</v>
      </c>
      <c r="G1005" s="1">
        <v>-1215.7399</v>
      </c>
      <c r="H1005">
        <v>-2.39</v>
      </c>
      <c r="J1005" s="1">
        <v>-1505.5599</v>
      </c>
      <c r="K1005" s="1">
        <v>-1498.9094</v>
      </c>
      <c r="L1005" s="1">
        <v>-998.84667000000002</v>
      </c>
      <c r="M1005" s="1">
        <v>-1000.8937</v>
      </c>
      <c r="N1005" s="1">
        <v>-997.25867000000005</v>
      </c>
      <c r="O1005" s="1">
        <v>-1381.6775</v>
      </c>
      <c r="P1005" s="1">
        <v>-1384.2455</v>
      </c>
      <c r="Q1005" s="1">
        <v>-1382.7919999999999</v>
      </c>
      <c r="S1005" s="1">
        <v>-1222.3462</v>
      </c>
      <c r="T1005">
        <v>2.14</v>
      </c>
      <c r="U1005" s="1">
        <v>-1224.6813</v>
      </c>
      <c r="V1005">
        <v>0.17</v>
      </c>
    </row>
    <row r="1006" spans="1:22" x14ac:dyDescent="0.2">
      <c r="A1006" s="1">
        <v>-1213.5306</v>
      </c>
      <c r="B1006">
        <v>69.680000000000007</v>
      </c>
      <c r="C1006" s="1">
        <v>-1218.5283999999999</v>
      </c>
      <c r="D1006">
        <v>15.66</v>
      </c>
      <c r="E1006" s="1">
        <v>-1216.8145</v>
      </c>
      <c r="F1006">
        <v>5.01</v>
      </c>
      <c r="G1006" s="1">
        <v>-1216.0686000000001</v>
      </c>
      <c r="H1006">
        <v>-2.4500000000000002</v>
      </c>
      <c r="J1006" s="1">
        <v>-1505.5682999999999</v>
      </c>
      <c r="K1006" s="1">
        <v>-1498.8837000000001</v>
      </c>
      <c r="L1006" s="1">
        <v>-998.87058999999999</v>
      </c>
      <c r="M1006" s="1">
        <v>-1000.7963999999999</v>
      </c>
      <c r="N1006" s="1">
        <v>-997.28616999999997</v>
      </c>
      <c r="O1006" s="1">
        <v>-1381.6195</v>
      </c>
      <c r="P1006" s="1">
        <v>-1384.2411999999999</v>
      </c>
      <c r="Q1006" s="1">
        <v>-1382.9503999999999</v>
      </c>
      <c r="S1006" s="1">
        <v>-1222.5510999999999</v>
      </c>
      <c r="T1006">
        <v>1.7</v>
      </c>
      <c r="U1006" s="1">
        <v>-1224.6204</v>
      </c>
      <c r="V1006">
        <v>0.03</v>
      </c>
    </row>
    <row r="1007" spans="1:22" x14ac:dyDescent="0.2">
      <c r="A1007" s="1">
        <v>-1213.5178000000001</v>
      </c>
      <c r="B1007">
        <v>69.61</v>
      </c>
      <c r="C1007" s="1">
        <v>-1218.1996999999999</v>
      </c>
      <c r="D1007">
        <v>15.69</v>
      </c>
      <c r="E1007" s="1">
        <v>-1216.8483000000001</v>
      </c>
      <c r="F1007">
        <v>5.18</v>
      </c>
      <c r="G1007" s="1">
        <v>-1216.3680999999999</v>
      </c>
      <c r="H1007">
        <v>-2.37</v>
      </c>
      <c r="J1007" s="1">
        <v>-1505.5513000000001</v>
      </c>
      <c r="K1007" s="1">
        <v>-1498.8475000000001</v>
      </c>
      <c r="L1007" s="1">
        <v>-998.89412000000004</v>
      </c>
      <c r="M1007" s="1">
        <v>-1000.7252999999999</v>
      </c>
      <c r="N1007" s="1">
        <v>-997.31111999999996</v>
      </c>
      <c r="O1007" s="1">
        <v>-1381.5518</v>
      </c>
      <c r="P1007" s="1">
        <v>-1384.2588000000001</v>
      </c>
      <c r="Q1007" s="1">
        <v>-1383.1251</v>
      </c>
      <c r="S1007" s="1">
        <v>-1222.7132999999999</v>
      </c>
      <c r="T1007">
        <v>1.47</v>
      </c>
      <c r="U1007" s="1">
        <v>-1224.5642</v>
      </c>
      <c r="V1007">
        <v>0.11</v>
      </c>
    </row>
    <row r="1008" spans="1:22" x14ac:dyDescent="0.2">
      <c r="A1008" s="1">
        <v>-1213.5813000000001</v>
      </c>
      <c r="B1008">
        <v>69.180000000000007</v>
      </c>
      <c r="C1008" s="1">
        <v>-1217.8371</v>
      </c>
      <c r="D1008">
        <v>15.68</v>
      </c>
      <c r="E1008" s="1">
        <v>-1216.9023999999999</v>
      </c>
      <c r="F1008">
        <v>5.4</v>
      </c>
      <c r="G1008" s="1">
        <v>-1216.6252999999999</v>
      </c>
      <c r="H1008">
        <v>-2.52</v>
      </c>
      <c r="J1008" s="1">
        <v>-1505.5094999999999</v>
      </c>
      <c r="K1008" s="1">
        <v>-1498.8034</v>
      </c>
      <c r="L1008" s="1">
        <v>-998.91679999999997</v>
      </c>
      <c r="M1008" s="1">
        <v>-1000.6826</v>
      </c>
      <c r="N1008" s="1">
        <v>-997.32988999999998</v>
      </c>
      <c r="O1008" s="1">
        <v>-1381.4739</v>
      </c>
      <c r="P1008" s="1">
        <v>-1384.2973999999999</v>
      </c>
      <c r="Q1008" s="1">
        <v>-1383.3130000000001</v>
      </c>
      <c r="S1008" s="1">
        <v>-1222.8050000000001</v>
      </c>
      <c r="T1008">
        <v>1.2</v>
      </c>
      <c r="U1008" s="1">
        <v>-1224.5114000000001</v>
      </c>
      <c r="V1008">
        <v>0.27</v>
      </c>
    </row>
    <row r="1009" spans="1:22" x14ac:dyDescent="0.2">
      <c r="A1009" s="1">
        <v>-1213.7058</v>
      </c>
      <c r="B1009">
        <v>68.72</v>
      </c>
      <c r="C1009" s="1">
        <v>-1217.4580000000001</v>
      </c>
      <c r="D1009">
        <v>15.95</v>
      </c>
      <c r="E1009" s="1">
        <v>-1216.9558</v>
      </c>
      <c r="F1009">
        <v>5.53</v>
      </c>
      <c r="G1009" s="1">
        <v>-1216.8344</v>
      </c>
      <c r="H1009">
        <v>-2.57</v>
      </c>
      <c r="J1009" s="1">
        <v>-1505.4447</v>
      </c>
      <c r="K1009" s="1">
        <v>-1498.7541000000001</v>
      </c>
      <c r="L1009" s="1">
        <v>-998.93826999999999</v>
      </c>
      <c r="M1009" s="1">
        <v>-1000.6686</v>
      </c>
      <c r="N1009" s="1">
        <v>-997.33965999999998</v>
      </c>
      <c r="O1009" s="1">
        <v>-1381.3860999999999</v>
      </c>
      <c r="P1009" s="1">
        <v>-1384.3551</v>
      </c>
      <c r="Q1009" s="1">
        <v>-1383.5097000000001</v>
      </c>
      <c r="S1009" s="1">
        <v>-1222.8103000000001</v>
      </c>
      <c r="T1009">
        <v>0.95</v>
      </c>
      <c r="U1009" s="1">
        <v>-1224.4567</v>
      </c>
      <c r="V1009">
        <v>0.22</v>
      </c>
    </row>
    <row r="1010" spans="1:22" x14ac:dyDescent="0.2">
      <c r="A1010" s="1">
        <v>-1213.8689999999999</v>
      </c>
      <c r="B1010">
        <v>68.06</v>
      </c>
      <c r="C1010" s="1">
        <v>-1217.0857000000001</v>
      </c>
      <c r="D1010">
        <v>15.99</v>
      </c>
      <c r="E1010" s="1">
        <v>-1216.9887000000001</v>
      </c>
      <c r="F1010">
        <v>5.6</v>
      </c>
      <c r="G1010" s="1">
        <v>-1216.999</v>
      </c>
      <c r="H1010">
        <v>-2.74</v>
      </c>
      <c r="J1010" s="1">
        <v>-1505.3583000000001</v>
      </c>
      <c r="K1010" s="1">
        <v>-1498.7021999999999</v>
      </c>
      <c r="L1010" s="1">
        <v>-998.95834000000002</v>
      </c>
      <c r="M1010" s="1">
        <v>-1000.6824</v>
      </c>
      <c r="N1010" s="1">
        <v>-997.33757000000003</v>
      </c>
      <c r="O1010" s="1">
        <v>-1381.2893999999999</v>
      </c>
      <c r="P1010" s="1">
        <v>-1384.4286999999999</v>
      </c>
      <c r="Q1010" s="1">
        <v>-1383.7098000000001</v>
      </c>
      <c r="S1010" s="1">
        <v>-1222.7267999999999</v>
      </c>
      <c r="T1010">
        <v>0.68</v>
      </c>
      <c r="U1010" s="1">
        <v>-1224.3949</v>
      </c>
      <c r="V1010">
        <v>0.33</v>
      </c>
    </row>
    <row r="1011" spans="1:22" x14ac:dyDescent="0.2">
      <c r="A1011" s="1">
        <v>-1214.0447999999999</v>
      </c>
      <c r="B1011">
        <v>67.209999999999994</v>
      </c>
      <c r="C1011" s="1">
        <v>-1216.7485999999999</v>
      </c>
      <c r="D1011">
        <v>15.99</v>
      </c>
      <c r="E1011" s="1">
        <v>-1216.9860000000001</v>
      </c>
      <c r="F1011">
        <v>5.76</v>
      </c>
      <c r="G1011" s="1">
        <v>-1217.1279</v>
      </c>
      <c r="H1011">
        <v>-2.61</v>
      </c>
      <c r="J1011" s="1">
        <v>-1505.2533000000001</v>
      </c>
      <c r="K1011" s="1">
        <v>-1498.6506999999999</v>
      </c>
      <c r="L1011" s="1">
        <v>-998.97699</v>
      </c>
      <c r="M1011" s="1">
        <v>-1000.7216</v>
      </c>
      <c r="N1011" s="1">
        <v>-997.32216000000005</v>
      </c>
      <c r="O1011" s="1">
        <v>-1381.1850999999999</v>
      </c>
      <c r="P1011" s="1">
        <v>-1384.5137</v>
      </c>
      <c r="Q1011" s="1">
        <v>-1383.9079999999999</v>
      </c>
      <c r="S1011" s="1">
        <v>-1222.5649000000001</v>
      </c>
      <c r="T1011">
        <v>0.51</v>
      </c>
      <c r="U1011" s="1">
        <v>-1224.3197</v>
      </c>
      <c r="V1011">
        <v>0.38</v>
      </c>
    </row>
    <row r="1012" spans="1:22" x14ac:dyDescent="0.2">
      <c r="A1012" s="1">
        <v>-1214.211</v>
      </c>
      <c r="B1012">
        <v>66.36</v>
      </c>
      <c r="C1012" s="1">
        <v>-1216.4766999999999</v>
      </c>
      <c r="D1012">
        <v>15.88</v>
      </c>
      <c r="E1012" s="1">
        <v>-1216.943</v>
      </c>
      <c r="F1012">
        <v>5.9</v>
      </c>
      <c r="G1012" s="1">
        <v>-1217.2338</v>
      </c>
      <c r="H1012">
        <v>-2.4300000000000002</v>
      </c>
      <c r="J1012" s="1">
        <v>-1505.1332</v>
      </c>
      <c r="K1012" s="1">
        <v>-1498.6023</v>
      </c>
      <c r="L1012" s="1">
        <v>-998.99460999999997</v>
      </c>
      <c r="M1012" s="1">
        <v>-1000.7836</v>
      </c>
      <c r="N1012" s="1">
        <v>-997.29272000000003</v>
      </c>
      <c r="O1012" s="1">
        <v>-1381.075</v>
      </c>
      <c r="P1012" s="1">
        <v>-1384.6049</v>
      </c>
      <c r="Q1012" s="1">
        <v>-1384.0996</v>
      </c>
      <c r="S1012" s="1">
        <v>-1222.3445999999999</v>
      </c>
      <c r="T1012">
        <v>0.63</v>
      </c>
      <c r="U1012" s="1">
        <v>-1224.2285999999999</v>
      </c>
      <c r="V1012">
        <v>0.57999999999999996</v>
      </c>
    </row>
    <row r="1013" spans="1:22" x14ac:dyDescent="0.2">
      <c r="A1013" s="1">
        <v>-1214.3525</v>
      </c>
      <c r="B1013">
        <v>65.44</v>
      </c>
      <c r="C1013" s="1">
        <v>-1216.2942</v>
      </c>
      <c r="D1013">
        <v>15.7</v>
      </c>
      <c r="E1013" s="1">
        <v>-1216.8668</v>
      </c>
      <c r="F1013">
        <v>5.91</v>
      </c>
      <c r="G1013" s="1">
        <v>-1217.326</v>
      </c>
      <c r="H1013">
        <v>-2.4</v>
      </c>
      <c r="J1013" s="1">
        <v>-1505.0023000000001</v>
      </c>
      <c r="K1013" s="1">
        <v>-1498.5598</v>
      </c>
      <c r="L1013" s="1">
        <v>-999.01147000000003</v>
      </c>
      <c r="M1013" s="1">
        <v>-1000.8649</v>
      </c>
      <c r="N1013" s="1">
        <v>-997.24922000000004</v>
      </c>
      <c r="O1013" s="1">
        <v>-1380.961</v>
      </c>
      <c r="P1013" s="1">
        <v>-1384.6965</v>
      </c>
      <c r="Q1013" s="1">
        <v>-1384.2805000000001</v>
      </c>
      <c r="S1013" s="1">
        <v>-1222.0916999999999</v>
      </c>
      <c r="T1013">
        <v>0.53</v>
      </c>
      <c r="U1013" s="1">
        <v>-1224.1215999999999</v>
      </c>
      <c r="V1013">
        <v>0.26</v>
      </c>
    </row>
    <row r="1014" spans="1:22" x14ac:dyDescent="0.2">
      <c r="A1014" s="1">
        <v>-1214.4639</v>
      </c>
      <c r="B1014">
        <v>64.62</v>
      </c>
      <c r="C1014" s="1">
        <v>-1216.2152000000001</v>
      </c>
      <c r="D1014">
        <v>15.35</v>
      </c>
      <c r="E1014" s="1">
        <v>-1216.7726</v>
      </c>
      <c r="F1014">
        <v>5.86</v>
      </c>
      <c r="G1014" s="1">
        <v>-1217.4114999999999</v>
      </c>
      <c r="H1014">
        <v>-2.4</v>
      </c>
      <c r="J1014" s="1">
        <v>-1504.8653999999999</v>
      </c>
      <c r="K1014" s="1">
        <v>-1498.5261</v>
      </c>
      <c r="L1014" s="1">
        <v>-999.02837999999997</v>
      </c>
      <c r="M1014" s="1">
        <v>-1000.9615</v>
      </c>
      <c r="N1014" s="1">
        <v>-997.19281000000001</v>
      </c>
      <c r="O1014" s="1">
        <v>-1380.8451</v>
      </c>
      <c r="P1014" s="1">
        <v>-1384.7836</v>
      </c>
      <c r="Q1014" s="1">
        <v>-1384.4472000000001</v>
      </c>
      <c r="S1014" s="1">
        <v>-1221.835</v>
      </c>
      <c r="T1014">
        <v>0.72</v>
      </c>
      <c r="U1014" s="1">
        <v>-1224.0029999999999</v>
      </c>
      <c r="V1014">
        <v>0.35</v>
      </c>
    </row>
    <row r="1015" spans="1:22" x14ac:dyDescent="0.2">
      <c r="A1015" s="1">
        <v>-1214.5506</v>
      </c>
      <c r="B1015">
        <v>63.71</v>
      </c>
      <c r="C1015" s="1">
        <v>-1216.2408</v>
      </c>
      <c r="D1015">
        <v>14.89</v>
      </c>
      <c r="E1015" s="1">
        <v>-1216.6808000000001</v>
      </c>
      <c r="F1015">
        <v>6.04</v>
      </c>
      <c r="G1015" s="1">
        <v>-1217.4920999999999</v>
      </c>
      <c r="H1015">
        <v>-2.36</v>
      </c>
      <c r="J1015" s="1">
        <v>-1504.7277999999999</v>
      </c>
      <c r="K1015" s="1">
        <v>-1498.5034000000001</v>
      </c>
      <c r="L1015" s="1">
        <v>-999.04603999999995</v>
      </c>
      <c r="M1015" s="1">
        <v>-1001.0693</v>
      </c>
      <c r="N1015" s="1">
        <v>-997.12617999999998</v>
      </c>
      <c r="O1015" s="1">
        <v>-1380.7294999999999</v>
      </c>
      <c r="P1015" s="1">
        <v>-1384.8607</v>
      </c>
      <c r="Q1015" s="1">
        <v>-1384.5976000000001</v>
      </c>
      <c r="S1015" s="1">
        <v>-1221.6021000000001</v>
      </c>
      <c r="T1015">
        <v>0.78</v>
      </c>
      <c r="U1015" s="1">
        <v>-1223.8811000000001</v>
      </c>
      <c r="V1015">
        <v>0.48</v>
      </c>
    </row>
    <row r="1016" spans="1:22" x14ac:dyDescent="0.2">
      <c r="A1016" s="1">
        <v>-1214.6242999999999</v>
      </c>
      <c r="B1016">
        <v>62.74</v>
      </c>
      <c r="C1016" s="1">
        <v>-1216.3607</v>
      </c>
      <c r="D1016">
        <v>14.44</v>
      </c>
      <c r="E1016" s="1">
        <v>-1216.6107</v>
      </c>
      <c r="F1016">
        <v>5.9</v>
      </c>
      <c r="G1016" s="1">
        <v>-1217.5671</v>
      </c>
      <c r="H1016">
        <v>-2.2799999999999998</v>
      </c>
      <c r="J1016" s="1">
        <v>-1504.5951</v>
      </c>
      <c r="K1016" s="1">
        <v>-1498.4936</v>
      </c>
      <c r="L1016" s="1">
        <v>-999.06501000000003</v>
      </c>
      <c r="M1016" s="1">
        <v>-1001.1840999999999</v>
      </c>
      <c r="N1016" s="1">
        <v>-997.05237</v>
      </c>
      <c r="O1016" s="1">
        <v>-1380.6165000000001</v>
      </c>
      <c r="P1016" s="1">
        <v>-1384.9237000000001</v>
      </c>
      <c r="Q1016" s="1">
        <v>-1384.7301</v>
      </c>
      <c r="S1016" s="1">
        <v>-1221.4147</v>
      </c>
      <c r="T1016">
        <v>0.86</v>
      </c>
      <c r="U1016" s="1">
        <v>-1223.7669000000001</v>
      </c>
      <c r="V1016">
        <v>0.1</v>
      </c>
    </row>
    <row r="1017" spans="1:22" x14ac:dyDescent="0.2">
      <c r="A1017" s="1">
        <v>-1214.6981000000001</v>
      </c>
      <c r="B1017">
        <v>61.86</v>
      </c>
      <c r="C1017" s="1">
        <v>-1216.5573999999999</v>
      </c>
      <c r="D1017">
        <v>13.7</v>
      </c>
      <c r="E1017" s="1">
        <v>-1216.5735999999999</v>
      </c>
      <c r="F1017">
        <v>5.69</v>
      </c>
      <c r="G1017" s="1">
        <v>-1217.6322</v>
      </c>
      <c r="H1017">
        <v>-2.14</v>
      </c>
      <c r="J1017" s="1">
        <v>-1504.4729</v>
      </c>
      <c r="K1017" s="1">
        <v>-1498.4984999999999</v>
      </c>
      <c r="L1017" s="1">
        <v>-999.08586000000003</v>
      </c>
      <c r="M1017" s="1">
        <v>-1001.302</v>
      </c>
      <c r="N1017" s="1">
        <v>-996.97550000000001</v>
      </c>
      <c r="O1017" s="1">
        <v>-1380.508</v>
      </c>
      <c r="P1017" s="1">
        <v>-1384.9694999999999</v>
      </c>
      <c r="Q1017" s="1">
        <v>-1384.8436999999999</v>
      </c>
      <c r="S1017" s="1">
        <v>-1221.2879</v>
      </c>
      <c r="T1017">
        <v>0.89</v>
      </c>
      <c r="U1017" s="1">
        <v>-1223.6765</v>
      </c>
      <c r="V1017">
        <v>0.05</v>
      </c>
    </row>
    <row r="1019" spans="1:22" x14ac:dyDescent="0.2">
      <c r="A1019" s="1">
        <f>AVERAGE(A518:A1017)</f>
        <v>-1215.7105176000011</v>
      </c>
      <c r="B1019" s="1">
        <f>AVERAGE(B518:B1017)</f>
        <v>61.386979999999987</v>
      </c>
      <c r="C1019" s="1">
        <f t="shared" ref="C1019:Q1019" si="8">AVERAGE(C518:C1017)</f>
        <v>-1217.1141206000004</v>
      </c>
      <c r="D1019" s="1">
        <f t="shared" si="8"/>
        <v>17.912719999999993</v>
      </c>
      <c r="E1019" s="1">
        <f t="shared" si="8"/>
        <v>-1215.8286328000002</v>
      </c>
      <c r="F1019" s="1">
        <f t="shared" si="8"/>
        <v>3.6643199999999996</v>
      </c>
      <c r="G1019" s="1">
        <f t="shared" si="8"/>
        <v>-1215.8844273999987</v>
      </c>
      <c r="H1019" s="1">
        <f t="shared" si="8"/>
        <v>-1.3050599999999999</v>
      </c>
      <c r="I1019" s="1">
        <f>AVERAGE(I518:I1017)</f>
        <v>-1495.0614975051981</v>
      </c>
      <c r="J1019" s="1">
        <f>AVERAGE(J518:J1017)</f>
        <v>-1508.6386108000004</v>
      </c>
      <c r="K1019" s="1">
        <f>AVERAGE(K518:K1017)</f>
        <v>-1502.569394800001</v>
      </c>
      <c r="L1019" s="1">
        <f t="shared" si="8"/>
        <v>-998.29638810000017</v>
      </c>
      <c r="M1019" s="1">
        <f t="shared" si="8"/>
        <v>-1003.5703515000007</v>
      </c>
      <c r="N1019" s="1">
        <f t="shared" si="8"/>
        <v>-998.93726612000023</v>
      </c>
      <c r="O1019" s="1">
        <f t="shared" si="8"/>
        <v>-1380.7576748000008</v>
      </c>
      <c r="P1019" s="1">
        <f t="shared" si="8"/>
        <v>-1383.596907600001</v>
      </c>
      <c r="Q1019" s="1">
        <f t="shared" si="8"/>
        <v>-1382.9466860000002</v>
      </c>
      <c r="S1019" s="1">
        <f>AVERAGE(S518:S1017)</f>
        <v>-1223.8322077999994</v>
      </c>
      <c r="T1019" s="1">
        <f t="shared" ref="T1019:V1019" si="9">AVERAGE(T518:T1017)</f>
        <v>-2.7784400000000002</v>
      </c>
      <c r="U1019" s="1">
        <f t="shared" si="9"/>
        <v>-1224.3126199999992</v>
      </c>
      <c r="V1019" s="1">
        <f t="shared" si="9"/>
        <v>-0.34405999999999987</v>
      </c>
    </row>
    <row r="1021" spans="1:22" x14ac:dyDescent="0.2">
      <c r="C1021">
        <v>-1216.819492000001</v>
      </c>
      <c r="D1021">
        <v>18.023160000000008</v>
      </c>
      <c r="E1021">
        <v>-1216.6245626000007</v>
      </c>
      <c r="F1021">
        <v>2.8838399999999975</v>
      </c>
      <c r="G1021">
        <v>-1216.9132855999999</v>
      </c>
      <c r="H1021">
        <v>-0.45029999999999981</v>
      </c>
      <c r="I1021">
        <v>-1495.0614975051981</v>
      </c>
      <c r="J1021">
        <v>-1508.5582021999999</v>
      </c>
      <c r="K1021">
        <v>-1501.7164047999995</v>
      </c>
      <c r="L1021">
        <v>-998.45888841999977</v>
      </c>
      <c r="M1021">
        <v>-1004.0318715999998</v>
      </c>
      <c r="N1021">
        <v>-999.12130626000055</v>
      </c>
      <c r="O1021">
        <v>-1380.7724835999995</v>
      </c>
      <c r="P1021">
        <v>-1383.7245926000003</v>
      </c>
      <c r="Q1021">
        <v>-1383.1931406000017</v>
      </c>
      <c r="S1021">
        <v>-1223.9631890000005</v>
      </c>
      <c r="T1021">
        <v>-3.4788400000000008</v>
      </c>
      <c r="U1021">
        <v>-1224.4689471999991</v>
      </c>
      <c r="V1021">
        <v>-0.27979999999999972</v>
      </c>
    </row>
    <row r="1022" spans="1:22" x14ac:dyDescent="0.2">
      <c r="C1022">
        <v>-1216.6594200000006</v>
      </c>
      <c r="D1022">
        <v>18.217920000000003</v>
      </c>
      <c r="E1022">
        <v>-1215.8286328000002</v>
      </c>
      <c r="F1022">
        <v>3.6643199999999996</v>
      </c>
      <c r="G1022">
        <v>-1215.8844273999987</v>
      </c>
      <c r="H1022">
        <v>-1.3050599999999999</v>
      </c>
      <c r="J1022">
        <v>-1508.6386108000004</v>
      </c>
      <c r="K1022">
        <v>-1502.569394800001</v>
      </c>
      <c r="L1022">
        <v>-998.29638810000017</v>
      </c>
      <c r="M1022">
        <v>-1003.5703515000007</v>
      </c>
      <c r="N1022">
        <v>-998.93726612000023</v>
      </c>
      <c r="O1022">
        <v>-1380.7576748000008</v>
      </c>
      <c r="P1022">
        <v>-1383.596907600001</v>
      </c>
      <c r="Q1022">
        <v>-1382.9466860000002</v>
      </c>
      <c r="S1022">
        <v>-1223.8178799999996</v>
      </c>
      <c r="T1022">
        <v>-3.1242799999999988</v>
      </c>
      <c r="U1022">
        <v>-1224.2366211999993</v>
      </c>
      <c r="V1022">
        <v>-0.16719999999999985</v>
      </c>
    </row>
    <row r="1023" spans="1:22" x14ac:dyDescent="0.2">
      <c r="C1023">
        <v>-1217.1141206000004</v>
      </c>
      <c r="D1023">
        <v>17.912719999999993</v>
      </c>
      <c r="S1023">
        <v>-1223.8322077999994</v>
      </c>
      <c r="T1023">
        <v>-2.7784400000000002</v>
      </c>
      <c r="U1023" s="1">
        <v>-1224.3126199999992</v>
      </c>
      <c r="V1023" s="1">
        <v>-0.34405999999999987</v>
      </c>
    </row>
    <row r="1025" spans="3:22" x14ac:dyDescent="0.2">
      <c r="C1025">
        <f t="shared" ref="C1025:G1025" si="10">AVERAGE(C1021:C1023)</f>
        <v>-1216.8643442000005</v>
      </c>
      <c r="D1025">
        <f t="shared" si="10"/>
        <v>18.051266666666667</v>
      </c>
      <c r="E1025">
        <f t="shared" si="10"/>
        <v>-1216.2265977000004</v>
      </c>
      <c r="F1025">
        <f t="shared" si="10"/>
        <v>3.2740799999999988</v>
      </c>
      <c r="G1025">
        <f t="shared" si="10"/>
        <v>-1216.3988564999993</v>
      </c>
      <c r="H1025">
        <f>AVERAGE(H1021:H1023)</f>
        <v>-0.87767999999999979</v>
      </c>
      <c r="I1025">
        <f t="shared" ref="I1025:M1025" si="11">AVERAGE(I1021:I1023)</f>
        <v>-1495.0614975051981</v>
      </c>
      <c r="J1025">
        <f t="shared" si="11"/>
        <v>-1508.5984065000002</v>
      </c>
      <c r="K1025">
        <f t="shared" si="11"/>
        <v>-1502.1428998000001</v>
      </c>
      <c r="L1025">
        <f t="shared" si="11"/>
        <v>-998.37763825999991</v>
      </c>
      <c r="M1025">
        <f t="shared" si="11"/>
        <v>-1003.8011115500003</v>
      </c>
      <c r="N1025">
        <f>AVERAGE(N1021:N1023)</f>
        <v>-999.02928619000045</v>
      </c>
      <c r="O1025">
        <f t="shared" ref="O1025:Q1025" si="12">AVERAGE(O1021:O1023)</f>
        <v>-1380.7650792000002</v>
      </c>
      <c r="P1025">
        <f t="shared" si="12"/>
        <v>-1383.6607501000008</v>
      </c>
      <c r="Q1025">
        <f t="shared" si="12"/>
        <v>-1383.069913300001</v>
      </c>
      <c r="S1025">
        <f t="shared" ref="S1025:V1025" si="13">AVERAGE(S1021:S1023)</f>
        <v>-1223.8710922666667</v>
      </c>
      <c r="T1025">
        <f t="shared" si="13"/>
        <v>-3.1271866666666668</v>
      </c>
      <c r="U1025">
        <f t="shared" si="13"/>
        <v>-1224.3393961333325</v>
      </c>
      <c r="V1025">
        <f t="shared" si="13"/>
        <v>-0.26368666666666646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7793-7143-724E-A589-DEAECAC61A01}">
  <dimension ref="A1:T1028"/>
  <sheetViews>
    <sheetView workbookViewId="0">
      <selection activeCell="R3" sqref="R3:R7"/>
    </sheetView>
  </sheetViews>
  <sheetFormatPr baseColWidth="10" defaultRowHeight="16" x14ac:dyDescent="0.2"/>
  <sheetData>
    <row r="1" spans="1:20" x14ac:dyDescent="0.2">
      <c r="B1" t="s">
        <v>5</v>
      </c>
    </row>
    <row r="2" spans="1:20" x14ac:dyDescent="0.2">
      <c r="R2" t="s">
        <v>42</v>
      </c>
      <c r="S2" s="5" t="s">
        <v>1</v>
      </c>
    </row>
    <row r="3" spans="1:20" x14ac:dyDescent="0.2">
      <c r="C3" t="s">
        <v>13</v>
      </c>
      <c r="M3">
        <v>110</v>
      </c>
      <c r="N3" t="s">
        <v>14</v>
      </c>
      <c r="Q3" t="s">
        <v>31</v>
      </c>
      <c r="R3">
        <f>140/162</f>
        <v>0.86419753086419748</v>
      </c>
      <c r="S3">
        <f>-0.2615*R3^2+2.7638*R3-10.816</f>
        <v>-8.6228288370675212</v>
      </c>
    </row>
    <row r="4" spans="1:20" x14ac:dyDescent="0.2">
      <c r="B4">
        <v>1200</v>
      </c>
      <c r="C4">
        <v>3.6</v>
      </c>
      <c r="D4">
        <v>-1092.5996634000005</v>
      </c>
      <c r="E4">
        <v>4.7087099999999982</v>
      </c>
      <c r="M4" t="s">
        <v>1</v>
      </c>
      <c r="N4">
        <v>-1345.1474170999995</v>
      </c>
      <c r="Q4" t="s">
        <v>32</v>
      </c>
      <c r="R4">
        <f>150/162</f>
        <v>0.92592592592592593</v>
      </c>
      <c r="S4">
        <f>-0.2615*R4^2+2.7638*R4-10.816</f>
        <v>-8.4811200274348426</v>
      </c>
    </row>
    <row r="5" spans="1:20" x14ac:dyDescent="0.2">
      <c r="C5">
        <v>3.61</v>
      </c>
      <c r="D5">
        <v>-1092.3814537000001</v>
      </c>
      <c r="E5">
        <v>-2.1300599999999998</v>
      </c>
      <c r="M5" t="s">
        <v>13</v>
      </c>
      <c r="N5">
        <f>2*15.299 *10.818</f>
        <v>331.009164</v>
      </c>
      <c r="S5" s="5">
        <f>AVERAGE(S3:S4)</f>
        <v>-8.5519744322511819</v>
      </c>
    </row>
    <row r="6" spans="1:20" x14ac:dyDescent="0.2">
      <c r="C6">
        <v>3.605</v>
      </c>
      <c r="D6">
        <v>-1092.7532129000006</v>
      </c>
      <c r="E6">
        <v>1.0560300000000002</v>
      </c>
      <c r="M6" t="s">
        <v>14</v>
      </c>
      <c r="N6">
        <f>(N4-S5*162)/N5</f>
        <v>0.12166563740420148</v>
      </c>
      <c r="Q6" t="s">
        <v>43</v>
      </c>
      <c r="R6">
        <f>100/108</f>
        <v>0.92592592592592593</v>
      </c>
      <c r="S6">
        <f>-0.2615*R6^2+2.7638*R6-10.816</f>
        <v>-8.4811200274348426</v>
      </c>
    </row>
    <row r="7" spans="1:20" x14ac:dyDescent="0.2">
      <c r="C7">
        <v>3.6059999999999999</v>
      </c>
      <c r="D7">
        <v>-1092.5520594499997</v>
      </c>
      <c r="E7">
        <v>-0.27287499999999998</v>
      </c>
      <c r="F7">
        <f>D7/128</f>
        <v>-8.5355629644531223</v>
      </c>
      <c r="N7">
        <f>N6*16.02</f>
        <v>1.9490835112153078</v>
      </c>
      <c r="O7" t="s">
        <v>19</v>
      </c>
      <c r="Q7" t="s">
        <v>44</v>
      </c>
      <c r="R7">
        <f>98/108</f>
        <v>0.90740740740740744</v>
      </c>
      <c r="S7">
        <f>-0.2615*R7^2+2.7638*R7-10.816</f>
        <v>-8.5234234224965721</v>
      </c>
    </row>
    <row r="8" spans="1:20" x14ac:dyDescent="0.2">
      <c r="S8" s="5">
        <f>AVERAGE(S6:S7)</f>
        <v>-8.5022717249657074</v>
      </c>
    </row>
    <row r="9" spans="1:20" x14ac:dyDescent="0.2">
      <c r="C9" t="s">
        <v>33</v>
      </c>
      <c r="M9">
        <v>100</v>
      </c>
      <c r="N9" t="s">
        <v>14</v>
      </c>
      <c r="P9">
        <v>110</v>
      </c>
    </row>
    <row r="10" spans="1:20" x14ac:dyDescent="0.2">
      <c r="C10">
        <v>3.605</v>
      </c>
      <c r="D10">
        <v>-1096.142095066667</v>
      </c>
      <c r="E10">
        <v>0.41544666666666669</v>
      </c>
      <c r="F10">
        <f>D10/128</f>
        <v>-8.5636101177083361</v>
      </c>
      <c r="M10" t="s">
        <v>1</v>
      </c>
      <c r="N10">
        <v>-890.68517143999964</v>
      </c>
      <c r="P10" t="s">
        <v>13</v>
      </c>
      <c r="Q10">
        <v>-1356.0995691999999</v>
      </c>
      <c r="R10">
        <f>(Q10-162*S3)/N5</f>
        <v>0.12325550722498567</v>
      </c>
      <c r="S10">
        <f>R10*16.02</f>
        <v>1.9745532257442704</v>
      </c>
      <c r="T10">
        <f>140/162</f>
        <v>0.86419753086419748</v>
      </c>
    </row>
    <row r="11" spans="1:20" x14ac:dyDescent="0.2">
      <c r="M11" t="s">
        <v>13</v>
      </c>
      <c r="N11">
        <f>2*10.818* 10.818</f>
        <v>234.05824799999999</v>
      </c>
      <c r="P11" t="s">
        <v>33</v>
      </c>
      <c r="Q11">
        <v>-1334.1952649999994</v>
      </c>
      <c r="R11">
        <f>(Q11-162*S4)/N5</f>
        <v>0.12007576758341662</v>
      </c>
      <c r="S11">
        <f>R11*16.02</f>
        <v>1.9236137966863343</v>
      </c>
      <c r="T11">
        <f>150/162</f>
        <v>0.92592592592592593</v>
      </c>
    </row>
    <row r="12" spans="1:20" x14ac:dyDescent="0.2">
      <c r="M12" t="s">
        <v>14</v>
      </c>
      <c r="N12">
        <f>(N10-S8*108)/N11</f>
        <v>0.11774921453012298</v>
      </c>
      <c r="P12">
        <v>100</v>
      </c>
    </row>
    <row r="13" spans="1:20" x14ac:dyDescent="0.2">
      <c r="N13">
        <f>N12*16.02</f>
        <v>1.88634241677257</v>
      </c>
      <c r="O13" t="s">
        <v>19</v>
      </c>
      <c r="P13" t="s">
        <v>13</v>
      </c>
      <c r="Q13">
        <v>-889.10795639999992</v>
      </c>
      <c r="R13">
        <f>(Q13-108*S6)/N11</f>
        <v>0.11472787988639076</v>
      </c>
      <c r="S13">
        <f>R13*16.02</f>
        <v>1.8379406357799799</v>
      </c>
      <c r="T13">
        <f>100/108</f>
        <v>0.92592592592592593</v>
      </c>
    </row>
    <row r="14" spans="1:20" x14ac:dyDescent="0.2">
      <c r="B14">
        <v>1200</v>
      </c>
      <c r="P14" t="s">
        <v>33</v>
      </c>
      <c r="Q14">
        <v>-892.26238647999935</v>
      </c>
      <c r="R14">
        <f>(Q14-108*S7)/N11</f>
        <v>0.12077054917385519</v>
      </c>
      <c r="S14">
        <f>R14*16.02</f>
        <v>1.93474419776516</v>
      </c>
      <c r="T14">
        <f>98/108</f>
        <v>0.90740740740740744</v>
      </c>
    </row>
    <row r="16" spans="1:20" x14ac:dyDescent="0.2">
      <c r="A16">
        <v>3.5</v>
      </c>
      <c r="C16">
        <v>3.6</v>
      </c>
      <c r="E16">
        <v>3.61</v>
      </c>
      <c r="G16">
        <v>3.605</v>
      </c>
      <c r="I16">
        <v>3.6059999999999999</v>
      </c>
      <c r="K16" t="s">
        <v>38</v>
      </c>
      <c r="L16" t="s">
        <v>39</v>
      </c>
      <c r="M16" t="s">
        <v>36</v>
      </c>
      <c r="N16" t="s">
        <v>37</v>
      </c>
      <c r="P16" t="s">
        <v>52</v>
      </c>
    </row>
    <row r="17" spans="1:17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  <c r="G17" t="s">
        <v>1</v>
      </c>
      <c r="H17" t="s">
        <v>2</v>
      </c>
      <c r="P17" t="s">
        <v>1</v>
      </c>
      <c r="Q17" t="s">
        <v>2</v>
      </c>
    </row>
    <row r="18" spans="1:17" x14ac:dyDescent="0.2">
      <c r="A18" s="1"/>
      <c r="C18" s="1">
        <v>-1097.4634000000001</v>
      </c>
      <c r="D18">
        <v>116.84</v>
      </c>
      <c r="E18" s="1">
        <v>-1093.5608999999999</v>
      </c>
      <c r="F18">
        <v>8.4700000000000006</v>
      </c>
      <c r="G18" s="1">
        <v>-1091.2551000000001</v>
      </c>
      <c r="H18">
        <v>-12.18</v>
      </c>
      <c r="I18" s="1">
        <v>-1091.239</v>
      </c>
      <c r="J18">
        <v>11.62</v>
      </c>
      <c r="K18" s="1">
        <v>-1362.598</v>
      </c>
      <c r="L18" s="1">
        <v>-1216.0283999999999</v>
      </c>
      <c r="M18" s="1">
        <v>-862.29657999999995</v>
      </c>
      <c r="N18" s="1">
        <v>-890.68690000000004</v>
      </c>
      <c r="P18" s="1">
        <v>-1104.8393000000001</v>
      </c>
      <c r="Q18">
        <v>-31.22</v>
      </c>
    </row>
    <row r="19" spans="1:17" x14ac:dyDescent="0.2">
      <c r="A19" s="1"/>
      <c r="C19" s="1">
        <v>-1096.1002000000001</v>
      </c>
      <c r="D19">
        <v>-4.87</v>
      </c>
      <c r="E19" s="1">
        <v>-1093.6135999999999</v>
      </c>
      <c r="F19">
        <v>-2.82</v>
      </c>
      <c r="G19" s="1">
        <v>-1091.4526000000001</v>
      </c>
      <c r="H19">
        <v>1.53</v>
      </c>
      <c r="I19" s="1">
        <v>-1091.4481000000001</v>
      </c>
      <c r="J19">
        <v>2.5499999999999998</v>
      </c>
      <c r="K19" s="1">
        <v>-1358.7227</v>
      </c>
      <c r="L19" s="1">
        <v>-1237.6360999999999</v>
      </c>
      <c r="M19" s="1">
        <v>-843.52377000000001</v>
      </c>
      <c r="N19" s="1">
        <v>-888.73979999999995</v>
      </c>
      <c r="P19" s="1">
        <v>-1104.9592</v>
      </c>
      <c r="Q19">
        <v>-25.29</v>
      </c>
    </row>
    <row r="20" spans="1:17" x14ac:dyDescent="0.2">
      <c r="A20" s="1"/>
      <c r="C20" s="1">
        <v>-1095.7348999999999</v>
      </c>
      <c r="D20">
        <v>-4.55</v>
      </c>
      <c r="E20" s="1">
        <v>-1093.7483</v>
      </c>
      <c r="F20">
        <v>-2.84</v>
      </c>
      <c r="G20" s="1">
        <v>-1091.5515</v>
      </c>
      <c r="H20">
        <v>1.56</v>
      </c>
      <c r="I20" s="1">
        <v>-1091.5496000000001</v>
      </c>
      <c r="J20">
        <v>0.73</v>
      </c>
      <c r="K20" s="1">
        <v>-1358.4081000000001</v>
      </c>
      <c r="L20" s="1">
        <v>-1247.7415000000001</v>
      </c>
      <c r="M20" s="1">
        <v>-919.38045</v>
      </c>
      <c r="N20" s="1">
        <v>-888.6617</v>
      </c>
      <c r="P20" s="1">
        <v>-1104.9263000000001</v>
      </c>
      <c r="Q20">
        <v>-25.66</v>
      </c>
    </row>
    <row r="21" spans="1:17" x14ac:dyDescent="0.2">
      <c r="A21" s="1"/>
      <c r="C21" s="1">
        <v>-1095.2722000000001</v>
      </c>
      <c r="D21">
        <v>-3.72</v>
      </c>
      <c r="E21" s="1">
        <v>-1093.893</v>
      </c>
      <c r="F21">
        <v>-3.05</v>
      </c>
      <c r="G21" s="1">
        <v>-1091.4988000000001</v>
      </c>
      <c r="H21">
        <v>1.5</v>
      </c>
      <c r="I21" s="1">
        <v>-1091.4975999999999</v>
      </c>
      <c r="J21">
        <v>0.73</v>
      </c>
      <c r="K21" s="1">
        <v>-1358.0694000000001</v>
      </c>
      <c r="L21" s="1">
        <v>-1708.0170000000001</v>
      </c>
      <c r="M21" s="1">
        <v>-903.38027999999997</v>
      </c>
      <c r="N21" s="1">
        <v>-888.57682999999997</v>
      </c>
      <c r="P21" s="1">
        <v>-1104.7098000000001</v>
      </c>
      <c r="Q21">
        <v>-24.66</v>
      </c>
    </row>
    <row r="22" spans="1:17" x14ac:dyDescent="0.2">
      <c r="A22" s="1"/>
      <c r="C22" s="1">
        <v>-1094.7596000000001</v>
      </c>
      <c r="D22">
        <v>-3.53</v>
      </c>
      <c r="E22" s="1">
        <v>-1094.0269000000001</v>
      </c>
      <c r="F22">
        <v>-3.16</v>
      </c>
      <c r="G22" s="1">
        <v>-1091.3142</v>
      </c>
      <c r="H22">
        <v>1.46</v>
      </c>
      <c r="I22" s="1">
        <v>-1091.3106</v>
      </c>
      <c r="J22">
        <v>0.86</v>
      </c>
      <c r="K22" s="1">
        <v>-1357.7144000000001</v>
      </c>
      <c r="L22" s="1">
        <v>-1386.1235999999999</v>
      </c>
      <c r="M22" s="1">
        <v>-884.31484</v>
      </c>
      <c r="N22" s="1">
        <v>-888.48604</v>
      </c>
      <c r="P22" s="1">
        <v>-1104.2782999999999</v>
      </c>
      <c r="Q22">
        <v>-23.65</v>
      </c>
    </row>
    <row r="23" spans="1:17" x14ac:dyDescent="0.2">
      <c r="A23" s="1"/>
      <c r="C23" s="1">
        <v>-1094.2501999999999</v>
      </c>
      <c r="D23">
        <v>-3.16</v>
      </c>
      <c r="E23" s="1">
        <v>-1094.1313</v>
      </c>
      <c r="F23">
        <v>-3.38</v>
      </c>
      <c r="G23" s="1">
        <v>-1091.0340000000001</v>
      </c>
      <c r="H23">
        <v>1.51</v>
      </c>
      <c r="I23" s="1">
        <v>-1091.0253</v>
      </c>
      <c r="J23">
        <v>0.87</v>
      </c>
      <c r="K23" s="1">
        <v>-1357.3514</v>
      </c>
      <c r="L23" s="1">
        <v>-1381.7408</v>
      </c>
      <c r="M23" s="1">
        <v>-884.29519000000005</v>
      </c>
      <c r="N23" s="1">
        <v>-888.39202</v>
      </c>
      <c r="P23" s="1">
        <v>-1103.6166000000001</v>
      </c>
      <c r="Q23">
        <v>-21.95</v>
      </c>
    </row>
    <row r="24" spans="1:17" x14ac:dyDescent="0.2">
      <c r="A24" s="1"/>
      <c r="C24" s="1">
        <v>-1093.7958000000001</v>
      </c>
      <c r="D24">
        <v>-2.74</v>
      </c>
      <c r="E24" s="1">
        <v>-1094.191</v>
      </c>
      <c r="F24">
        <v>-3.4</v>
      </c>
      <c r="G24" s="1">
        <v>-1090.7048</v>
      </c>
      <c r="H24">
        <v>1.59</v>
      </c>
      <c r="I24" s="1">
        <v>-1090.6889000000001</v>
      </c>
      <c r="J24">
        <v>1.01</v>
      </c>
      <c r="K24" s="1">
        <v>-1356.9878000000001</v>
      </c>
      <c r="L24" s="1">
        <v>-1397.2492</v>
      </c>
      <c r="M24" s="1">
        <v>-884.28866000000005</v>
      </c>
      <c r="N24" s="1">
        <v>-888.29681000000005</v>
      </c>
      <c r="P24" s="1">
        <v>-1102.7342000000001</v>
      </c>
      <c r="Q24">
        <v>-20.28</v>
      </c>
    </row>
    <row r="25" spans="1:17" x14ac:dyDescent="0.2">
      <c r="A25" s="1"/>
      <c r="C25" s="1">
        <v>-1093.4409000000001</v>
      </c>
      <c r="D25">
        <v>-2.42</v>
      </c>
      <c r="E25" s="1">
        <v>-1094.1935000000001</v>
      </c>
      <c r="F25">
        <v>-3.34</v>
      </c>
      <c r="G25" s="1">
        <v>-1090.3731</v>
      </c>
      <c r="H25">
        <v>1.7</v>
      </c>
      <c r="I25" s="1">
        <v>-1090.3490999999999</v>
      </c>
      <c r="J25">
        <v>1.0900000000000001</v>
      </c>
      <c r="K25" s="1">
        <v>-1356.6303</v>
      </c>
      <c r="L25" s="1">
        <v>-1491.99</v>
      </c>
      <c r="M25" s="1">
        <v>-884.28863000000001</v>
      </c>
      <c r="N25" s="1">
        <v>-888.20288000000005</v>
      </c>
      <c r="P25" s="1">
        <v>-1101.6695999999999</v>
      </c>
      <c r="Q25">
        <v>-18.36</v>
      </c>
    </row>
    <row r="26" spans="1:17" x14ac:dyDescent="0.2">
      <c r="A26" s="1"/>
      <c r="C26" s="1">
        <v>-1093.2168999999999</v>
      </c>
      <c r="D26">
        <v>-2.0099999999999998</v>
      </c>
      <c r="E26" s="1">
        <v>-1094.1331</v>
      </c>
      <c r="F26">
        <v>-3.17</v>
      </c>
      <c r="G26" s="1">
        <v>-1090.0811000000001</v>
      </c>
      <c r="H26">
        <v>1.78</v>
      </c>
      <c r="I26" s="1">
        <v>-1090.0492999999999</v>
      </c>
      <c r="J26">
        <v>1.22</v>
      </c>
      <c r="K26" s="1">
        <v>-1356.2844</v>
      </c>
      <c r="L26" s="1">
        <v>-1357.0369000000001</v>
      </c>
      <c r="M26" s="1">
        <v>-884.29335000000003</v>
      </c>
      <c r="N26" s="1">
        <v>-888.11189999999999</v>
      </c>
      <c r="P26" s="1">
        <v>-1100.4843000000001</v>
      </c>
      <c r="Q26">
        <v>-16.309999999999999</v>
      </c>
    </row>
    <row r="27" spans="1:17" x14ac:dyDescent="0.2">
      <c r="A27" s="1"/>
      <c r="C27" s="1">
        <v>-1093.1368</v>
      </c>
      <c r="D27">
        <v>-1.7</v>
      </c>
      <c r="E27" s="1">
        <v>-1094.0112999999999</v>
      </c>
      <c r="F27">
        <v>-2.96</v>
      </c>
      <c r="G27" s="1">
        <v>-1089.8588999999999</v>
      </c>
      <c r="H27">
        <v>1.76</v>
      </c>
      <c r="I27" s="1">
        <v>-1089.8208</v>
      </c>
      <c r="J27">
        <v>1.22</v>
      </c>
      <c r="K27" s="1">
        <v>-1355.9553000000001</v>
      </c>
      <c r="L27" s="1">
        <v>-1371.616</v>
      </c>
      <c r="M27" s="1">
        <v>-884.30147999999997</v>
      </c>
      <c r="N27" s="1">
        <v>-888.02543000000003</v>
      </c>
      <c r="P27" s="1">
        <v>-1099.2508</v>
      </c>
      <c r="Q27">
        <v>-14.19</v>
      </c>
    </row>
    <row r="28" spans="1:17" x14ac:dyDescent="0.2">
      <c r="A28" s="1"/>
      <c r="C28" s="1">
        <v>-1093.1929</v>
      </c>
      <c r="D28">
        <v>-1.36</v>
      </c>
      <c r="E28" s="1">
        <v>-1093.8404</v>
      </c>
      <c r="F28">
        <v>-2.62</v>
      </c>
      <c r="G28" s="1">
        <v>-1089.7234000000001</v>
      </c>
      <c r="H28">
        <v>1.7</v>
      </c>
      <c r="I28" s="1">
        <v>-1089.6812</v>
      </c>
      <c r="J28">
        <v>1.21</v>
      </c>
      <c r="K28" s="1">
        <v>-1355.6475</v>
      </c>
      <c r="L28" s="1">
        <v>-1383.1833999999999</v>
      </c>
      <c r="M28" s="1">
        <v>-884.31132000000002</v>
      </c>
      <c r="N28" s="1">
        <v>-887.94456000000002</v>
      </c>
      <c r="P28" s="1">
        <v>-1098.047</v>
      </c>
      <c r="Q28">
        <v>-12.14</v>
      </c>
    </row>
    <row r="29" spans="1:17" x14ac:dyDescent="0.2">
      <c r="A29" s="1"/>
      <c r="C29" s="1">
        <v>-1093.3568</v>
      </c>
      <c r="D29">
        <v>-0.95</v>
      </c>
      <c r="E29" s="1">
        <v>-1093.6374000000001</v>
      </c>
      <c r="F29">
        <v>-2.2999999999999998</v>
      </c>
      <c r="G29" s="1">
        <v>-1089.6815999999999</v>
      </c>
      <c r="H29">
        <v>1.54</v>
      </c>
      <c r="I29" s="1">
        <v>-1089.6373000000001</v>
      </c>
      <c r="J29">
        <v>0.71</v>
      </c>
      <c r="K29" s="1">
        <v>-1355.3644999999999</v>
      </c>
      <c r="L29" s="1">
        <v>-1395.3542</v>
      </c>
      <c r="M29" s="1">
        <v>-884.32123999999999</v>
      </c>
      <c r="N29" s="1">
        <v>-887.87034000000006</v>
      </c>
      <c r="P29" s="1">
        <v>-1096.9464</v>
      </c>
      <c r="Q29">
        <v>-10.08</v>
      </c>
    </row>
    <row r="30" spans="1:17" x14ac:dyDescent="0.2">
      <c r="A30" s="1"/>
      <c r="C30" s="1">
        <v>-1093.5856000000001</v>
      </c>
      <c r="D30">
        <v>-0.55000000000000004</v>
      </c>
      <c r="E30" s="1">
        <v>-1093.422</v>
      </c>
      <c r="F30">
        <v>-2</v>
      </c>
      <c r="G30" s="1">
        <v>-1089.7334000000001</v>
      </c>
      <c r="H30">
        <v>1.3</v>
      </c>
      <c r="I30" s="1">
        <v>-1089.6893</v>
      </c>
      <c r="J30">
        <v>-0.68</v>
      </c>
      <c r="K30" s="1">
        <v>-1355.1079999999999</v>
      </c>
      <c r="L30" s="1">
        <v>-1332.0440000000001</v>
      </c>
      <c r="M30" s="1">
        <v>-884.32973000000004</v>
      </c>
      <c r="N30" s="1">
        <v>-887.80327</v>
      </c>
      <c r="P30" s="1">
        <v>-1096.0124000000001</v>
      </c>
      <c r="Q30">
        <v>-8.23</v>
      </c>
    </row>
    <row r="31" spans="1:17" x14ac:dyDescent="0.2">
      <c r="A31" s="1"/>
      <c r="C31" s="1">
        <v>-1093.8295000000001</v>
      </c>
      <c r="D31">
        <v>-0.05</v>
      </c>
      <c r="E31" s="1">
        <v>-1093.2116000000001</v>
      </c>
      <c r="F31">
        <v>-1.7</v>
      </c>
      <c r="G31" s="1">
        <v>-1089.8742</v>
      </c>
      <c r="H31">
        <v>0.99</v>
      </c>
      <c r="I31" s="1">
        <v>-1089.8341</v>
      </c>
      <c r="J31">
        <v>-4.25</v>
      </c>
      <c r="K31" s="1">
        <v>-1354.8788999999999</v>
      </c>
      <c r="L31" s="1">
        <v>-1331.7657999999999</v>
      </c>
      <c r="M31" s="1">
        <v>-884.33546000000001</v>
      </c>
      <c r="N31" s="1">
        <v>-887.74384999999995</v>
      </c>
      <c r="P31" s="1">
        <v>-1095.2917</v>
      </c>
      <c r="Q31">
        <v>-6.45</v>
      </c>
    </row>
    <row r="32" spans="1:17" x14ac:dyDescent="0.2">
      <c r="A32" s="1"/>
      <c r="C32" s="1">
        <v>-1094.0422000000001</v>
      </c>
      <c r="D32">
        <v>0.53</v>
      </c>
      <c r="E32" s="1">
        <v>-1093.0191</v>
      </c>
      <c r="F32">
        <v>-1.4</v>
      </c>
      <c r="G32" s="1">
        <v>-1090.0954999999999</v>
      </c>
      <c r="H32">
        <v>0.69</v>
      </c>
      <c r="I32" s="1">
        <v>-1090.0569</v>
      </c>
      <c r="J32">
        <v>-10.94</v>
      </c>
      <c r="K32" s="1">
        <v>-1354.6772000000001</v>
      </c>
      <c r="L32" s="1">
        <v>-1331.5408</v>
      </c>
      <c r="M32" s="1">
        <v>-884.33743000000004</v>
      </c>
      <c r="N32" s="1">
        <v>-887.69244000000003</v>
      </c>
      <c r="P32" s="1">
        <v>-1094.8098</v>
      </c>
      <c r="Q32">
        <v>-4.8899999999999997</v>
      </c>
    </row>
    <row r="33" spans="1:17" x14ac:dyDescent="0.2">
      <c r="A33" s="1"/>
      <c r="C33" s="1">
        <v>-1094.1863000000001</v>
      </c>
      <c r="D33">
        <v>1.22</v>
      </c>
      <c r="E33" s="1">
        <v>-1092.8531</v>
      </c>
      <c r="F33">
        <v>-1.0900000000000001</v>
      </c>
      <c r="G33" s="1">
        <v>-1090.3871999999999</v>
      </c>
      <c r="H33">
        <v>0.38</v>
      </c>
      <c r="I33" s="1">
        <v>-1090.4101000000001</v>
      </c>
      <c r="J33">
        <v>-0.49</v>
      </c>
      <c r="K33" s="1">
        <v>-1354.5015000000001</v>
      </c>
      <c r="L33" s="1">
        <v>-1331.3536999999999</v>
      </c>
      <c r="M33" s="1">
        <v>-884.33475999999996</v>
      </c>
      <c r="N33" s="1">
        <v>-887.64986999999996</v>
      </c>
      <c r="P33" s="1">
        <v>-1094.5649000000001</v>
      </c>
      <c r="Q33">
        <v>-3.26</v>
      </c>
    </row>
    <row r="34" spans="1:17" x14ac:dyDescent="0.2">
      <c r="A34" s="1"/>
      <c r="C34" s="1">
        <v>-1094.2352000000001</v>
      </c>
      <c r="D34">
        <v>1.95</v>
      </c>
      <c r="E34" s="1">
        <v>-1092.7159999999999</v>
      </c>
      <c r="F34">
        <v>-1.03</v>
      </c>
      <c r="G34" s="1">
        <v>-1090.7373</v>
      </c>
      <c r="H34">
        <v>0.1</v>
      </c>
      <c r="I34" s="1">
        <v>-1090.8082999999999</v>
      </c>
      <c r="J34">
        <v>-0.82</v>
      </c>
      <c r="K34" s="1">
        <v>-1354.3492000000001</v>
      </c>
      <c r="L34" s="1">
        <v>-1331.2049</v>
      </c>
      <c r="M34" s="1">
        <v>-884.32713999999999</v>
      </c>
      <c r="N34" s="1">
        <v>-887.61712</v>
      </c>
      <c r="P34" s="1">
        <v>-1094.5234</v>
      </c>
      <c r="Q34">
        <v>-1.74</v>
      </c>
    </row>
    <row r="35" spans="1:17" x14ac:dyDescent="0.2">
      <c r="A35" s="1"/>
      <c r="C35" s="1">
        <v>-1094.1746000000001</v>
      </c>
      <c r="D35">
        <v>2.75</v>
      </c>
      <c r="E35" s="1">
        <v>-1092.6074000000001</v>
      </c>
      <c r="F35">
        <v>-0.76</v>
      </c>
      <c r="G35" s="1">
        <v>-1091.1321</v>
      </c>
      <c r="H35">
        <v>-0.14000000000000001</v>
      </c>
      <c r="I35" s="1">
        <v>-1091.2526</v>
      </c>
      <c r="J35">
        <v>-1.18</v>
      </c>
      <c r="K35" s="1">
        <v>-1354.2168999999999</v>
      </c>
      <c r="L35" s="1">
        <v>-1331.0935999999999</v>
      </c>
      <c r="M35" s="1">
        <v>-884.31417999999996</v>
      </c>
      <c r="N35" s="1">
        <v>-887.59558000000004</v>
      </c>
      <c r="P35" s="1">
        <v>-1094.6198999999999</v>
      </c>
      <c r="Q35">
        <v>-0.28999999999999998</v>
      </c>
    </row>
    <row r="36" spans="1:17" x14ac:dyDescent="0.2">
      <c r="A36" s="1"/>
      <c r="C36" s="1">
        <v>-1093.9983999999999</v>
      </c>
      <c r="D36">
        <v>3.54</v>
      </c>
      <c r="E36" s="1">
        <v>-1092.5225</v>
      </c>
      <c r="F36">
        <v>-0.57999999999999996</v>
      </c>
      <c r="G36" s="1">
        <v>-1091.5572999999999</v>
      </c>
      <c r="H36">
        <v>-0.55000000000000004</v>
      </c>
      <c r="I36" s="1">
        <v>-1091.7236</v>
      </c>
      <c r="J36">
        <v>-1.51</v>
      </c>
      <c r="K36" s="1">
        <v>-1354.1006</v>
      </c>
      <c r="L36" s="1">
        <v>-1331.0186000000001</v>
      </c>
      <c r="M36" s="1">
        <v>-884.29589999999996</v>
      </c>
      <c r="N36" s="1">
        <v>-887.58682999999996</v>
      </c>
      <c r="P36" s="1">
        <v>-1094.7589</v>
      </c>
      <c r="Q36">
        <v>1.3</v>
      </c>
    </row>
    <row r="37" spans="1:17" x14ac:dyDescent="0.2">
      <c r="A37" s="1"/>
      <c r="C37" s="1">
        <v>-1093.7122999999999</v>
      </c>
      <c r="D37">
        <v>4.33</v>
      </c>
      <c r="E37" s="1">
        <v>-1092.4567999999999</v>
      </c>
      <c r="F37">
        <v>-0.64</v>
      </c>
      <c r="G37" s="1">
        <v>-1091.9924000000001</v>
      </c>
      <c r="H37">
        <v>-0.87</v>
      </c>
      <c r="I37" s="1">
        <v>-1092.1986999999999</v>
      </c>
      <c r="J37">
        <v>-1.79</v>
      </c>
      <c r="K37" s="1">
        <v>-1353.9961000000001</v>
      </c>
      <c r="L37" s="1">
        <v>-1330.9784</v>
      </c>
      <c r="M37" s="1">
        <v>-884.27287999999999</v>
      </c>
      <c r="N37" s="1">
        <v>-887.59204</v>
      </c>
      <c r="P37" s="1">
        <v>-1094.8280999999999</v>
      </c>
      <c r="Q37">
        <v>3.14</v>
      </c>
    </row>
    <row r="38" spans="1:17" x14ac:dyDescent="0.2">
      <c r="A38" s="1"/>
      <c r="C38" s="1">
        <v>-1093.3353999999999</v>
      </c>
      <c r="D38">
        <v>5.16</v>
      </c>
      <c r="E38" s="1">
        <v>-1092.4106999999999</v>
      </c>
      <c r="F38">
        <v>-0.64</v>
      </c>
      <c r="G38" s="1">
        <v>-1092.4202</v>
      </c>
      <c r="H38">
        <v>-1.1000000000000001</v>
      </c>
      <c r="I38" s="1">
        <v>-1092.6579999999999</v>
      </c>
      <c r="J38">
        <v>-2.0499999999999998</v>
      </c>
      <c r="K38" s="1">
        <v>-1353.8985</v>
      </c>
      <c r="L38" s="1">
        <v>-1330.9703</v>
      </c>
      <c r="M38" s="1">
        <v>-884.24539000000004</v>
      </c>
      <c r="N38" s="1">
        <v>-887.61216000000002</v>
      </c>
      <c r="P38" s="1">
        <v>-1094.7221999999999</v>
      </c>
      <c r="Q38">
        <v>5.37</v>
      </c>
    </row>
    <row r="39" spans="1:17" x14ac:dyDescent="0.2">
      <c r="A39" s="1"/>
      <c r="C39" s="1">
        <v>-1092.8951999999999</v>
      </c>
      <c r="D39">
        <v>5.89</v>
      </c>
      <c r="E39" s="1">
        <v>-1092.3878999999999</v>
      </c>
      <c r="F39">
        <v>-0.81</v>
      </c>
      <c r="G39" s="1">
        <v>-1092.8305</v>
      </c>
      <c r="H39">
        <v>-1.29</v>
      </c>
      <c r="I39" s="1">
        <v>-1093.0891999999999</v>
      </c>
      <c r="J39">
        <v>-2.2999999999999998</v>
      </c>
      <c r="K39" s="1">
        <v>-1353.8036999999999</v>
      </c>
      <c r="L39" s="1">
        <v>-1330.9914000000001</v>
      </c>
      <c r="M39" s="1">
        <v>-884.21396000000004</v>
      </c>
      <c r="N39" s="1">
        <v>-887.64757999999995</v>
      </c>
      <c r="P39" s="1">
        <v>-1094.3785</v>
      </c>
      <c r="Q39">
        <v>7.78</v>
      </c>
    </row>
    <row r="40" spans="1:17" x14ac:dyDescent="0.2">
      <c r="A40" s="1"/>
      <c r="C40" s="1">
        <v>-1092.4205999999999</v>
      </c>
      <c r="D40">
        <v>6.49</v>
      </c>
      <c r="E40" s="1">
        <v>-1092.3938000000001</v>
      </c>
      <c r="F40">
        <v>-1.04</v>
      </c>
      <c r="G40" s="1">
        <v>-1093.2144000000001</v>
      </c>
      <c r="H40">
        <v>-1.53</v>
      </c>
      <c r="I40" s="1">
        <v>-1093.482</v>
      </c>
      <c r="J40">
        <v>-2.4900000000000002</v>
      </c>
      <c r="K40" s="1">
        <v>-1353.7072000000001</v>
      </c>
      <c r="L40" s="1">
        <v>-1331.0378000000001</v>
      </c>
      <c r="M40" s="1">
        <v>-884.17920000000004</v>
      </c>
      <c r="N40" s="1">
        <v>-887.69773999999995</v>
      </c>
      <c r="P40" s="1">
        <v>-1093.808</v>
      </c>
      <c r="Q40">
        <v>10.44</v>
      </c>
    </row>
    <row r="41" spans="1:17" x14ac:dyDescent="0.2">
      <c r="A41" s="1"/>
      <c r="C41" s="1">
        <v>-1091.9380000000001</v>
      </c>
      <c r="D41">
        <v>7.08</v>
      </c>
      <c r="E41" s="1">
        <v>-1092.4311</v>
      </c>
      <c r="F41">
        <v>-1.3</v>
      </c>
      <c r="G41" s="1">
        <v>-1093.5613000000001</v>
      </c>
      <c r="H41">
        <v>-1.59</v>
      </c>
      <c r="I41" s="1">
        <v>-1093.8249000000001</v>
      </c>
      <c r="J41">
        <v>-2.5499999999999998</v>
      </c>
      <c r="K41" s="1">
        <v>-1353.6051</v>
      </c>
      <c r="L41" s="1">
        <v>-1331.1052</v>
      </c>
      <c r="M41" s="1">
        <v>-884.14099999999996</v>
      </c>
      <c r="N41" s="1">
        <v>-887.76107000000002</v>
      </c>
      <c r="P41" s="1">
        <v>-1093.0924</v>
      </c>
      <c r="Q41">
        <v>12.91</v>
      </c>
    </row>
    <row r="42" spans="1:17" x14ac:dyDescent="0.2">
      <c r="A42" s="1"/>
      <c r="C42" s="1">
        <v>-1091.4682</v>
      </c>
      <c r="D42">
        <v>7.46</v>
      </c>
      <c r="E42" s="1">
        <v>-1092.4996000000001</v>
      </c>
      <c r="F42">
        <v>-1.65</v>
      </c>
      <c r="G42" s="1">
        <v>-1093.8628000000001</v>
      </c>
      <c r="H42">
        <v>-1.6</v>
      </c>
      <c r="I42" s="1">
        <v>-1094.1105</v>
      </c>
      <c r="J42">
        <v>-2.52</v>
      </c>
      <c r="K42" s="1">
        <v>-1353.4942000000001</v>
      </c>
      <c r="L42" s="1">
        <v>-1331.1885</v>
      </c>
      <c r="M42" s="1">
        <v>-884.09957999999995</v>
      </c>
      <c r="N42" s="1">
        <v>-887.83510000000001</v>
      </c>
      <c r="P42" s="1">
        <v>-1092.3219999999999</v>
      </c>
      <c r="Q42">
        <v>15.04</v>
      </c>
    </row>
    <row r="43" spans="1:17" x14ac:dyDescent="0.2">
      <c r="A43" s="1"/>
      <c r="C43" s="1">
        <v>-1091.0237</v>
      </c>
      <c r="D43">
        <v>7.69</v>
      </c>
      <c r="E43" s="1">
        <v>-1092.5954999999999</v>
      </c>
      <c r="F43">
        <v>-2.02</v>
      </c>
      <c r="G43" s="1">
        <v>-1094.1190999999999</v>
      </c>
      <c r="H43">
        <v>-1.48</v>
      </c>
      <c r="I43" s="1">
        <v>-1094.3396</v>
      </c>
      <c r="J43">
        <v>-2.34</v>
      </c>
      <c r="K43" s="1">
        <v>-1353.3717999999999</v>
      </c>
      <c r="L43" s="1">
        <v>-1331.2818</v>
      </c>
      <c r="M43" s="1">
        <v>-884.05435999999997</v>
      </c>
      <c r="N43" s="1">
        <v>-887.22648000000004</v>
      </c>
      <c r="P43" s="1">
        <v>-1091.5108</v>
      </c>
      <c r="Q43">
        <v>16.57</v>
      </c>
    </row>
    <row r="44" spans="1:17" x14ac:dyDescent="0.2">
      <c r="A44" s="1"/>
      <c r="C44" s="1">
        <v>-1090.6068</v>
      </c>
      <c r="D44">
        <v>7.56</v>
      </c>
      <c r="E44" s="1">
        <v>-1092.7076</v>
      </c>
      <c r="F44">
        <v>-2.37</v>
      </c>
      <c r="G44" s="1">
        <v>-1094.3335</v>
      </c>
      <c r="H44">
        <v>-1.23</v>
      </c>
      <c r="I44" s="1">
        <v>-1094.5172</v>
      </c>
      <c r="J44">
        <v>-1.95</v>
      </c>
      <c r="K44" s="1">
        <v>-1353.2354</v>
      </c>
      <c r="L44" s="1">
        <v>-1331.3787</v>
      </c>
      <c r="M44" s="1">
        <v>-884.00459000000001</v>
      </c>
      <c r="N44" s="1">
        <v>-888.00229000000002</v>
      </c>
      <c r="P44" s="1">
        <v>-1090.5995</v>
      </c>
      <c r="Q44">
        <v>17.64</v>
      </c>
    </row>
    <row r="45" spans="1:17" x14ac:dyDescent="0.2">
      <c r="A45" s="1"/>
      <c r="C45" s="1">
        <v>-1090.2152000000001</v>
      </c>
      <c r="D45">
        <v>8.41</v>
      </c>
      <c r="E45" s="1">
        <v>-1092.8193000000001</v>
      </c>
      <c r="F45">
        <v>-2.63</v>
      </c>
      <c r="G45" s="1">
        <v>-1094.5046</v>
      </c>
      <c r="H45">
        <v>-0.82</v>
      </c>
      <c r="I45" s="1">
        <v>-1094.6448</v>
      </c>
      <c r="J45">
        <v>-2.02</v>
      </c>
      <c r="K45" s="1">
        <v>-1353.0830000000001</v>
      </c>
      <c r="L45" s="1">
        <v>-1331.4726000000001</v>
      </c>
      <c r="M45" s="1">
        <v>-883.94937000000004</v>
      </c>
      <c r="N45" s="1">
        <v>-888.08663000000001</v>
      </c>
      <c r="P45" s="1">
        <v>-1089.5473</v>
      </c>
      <c r="Q45">
        <v>18.489999999999998</v>
      </c>
    </row>
    <row r="46" spans="1:17" x14ac:dyDescent="0.2">
      <c r="A46" s="1"/>
      <c r="C46" s="1">
        <v>-1089.8442</v>
      </c>
      <c r="D46">
        <v>7.97</v>
      </c>
      <c r="E46" s="1">
        <v>-1092.913</v>
      </c>
      <c r="F46">
        <v>-2.85</v>
      </c>
      <c r="G46" s="1">
        <v>-1094.6258</v>
      </c>
      <c r="H46">
        <v>-0.44</v>
      </c>
      <c r="I46" s="1">
        <v>-1094.7186999999999</v>
      </c>
      <c r="J46">
        <v>-1.22</v>
      </c>
      <c r="K46" s="1">
        <v>-1352.9129</v>
      </c>
      <c r="L46" s="1">
        <v>-1331.5563999999999</v>
      </c>
      <c r="M46" s="1">
        <v>-883.88771999999994</v>
      </c>
      <c r="N46" s="1">
        <v>-888.16558999999995</v>
      </c>
      <c r="P46" s="1">
        <v>-1088.3843999999999</v>
      </c>
      <c r="Q46">
        <v>18.79</v>
      </c>
    </row>
    <row r="47" spans="1:17" x14ac:dyDescent="0.2">
      <c r="A47" s="1"/>
      <c r="C47" s="1">
        <v>-1089.5057999999999</v>
      </c>
      <c r="D47">
        <v>7.91</v>
      </c>
      <c r="E47" s="1">
        <v>-1092.9745</v>
      </c>
      <c r="F47">
        <v>-2.89</v>
      </c>
      <c r="G47" s="1">
        <v>-1094.6871000000001</v>
      </c>
      <c r="H47">
        <v>0.09</v>
      </c>
      <c r="I47" s="1">
        <v>-1094.7329999999999</v>
      </c>
      <c r="J47">
        <v>-0.64</v>
      </c>
      <c r="K47" s="1">
        <v>-1352.7231999999999</v>
      </c>
      <c r="L47" s="1">
        <v>-1331.623</v>
      </c>
      <c r="M47" s="1">
        <v>-883.81929000000002</v>
      </c>
      <c r="N47" s="1">
        <v>-888.23472000000004</v>
      </c>
      <c r="P47" s="1">
        <v>-1087.1768</v>
      </c>
      <c r="Q47">
        <v>18.97</v>
      </c>
    </row>
    <row r="48" spans="1:17" x14ac:dyDescent="0.2">
      <c r="A48" s="1"/>
      <c r="C48" s="1">
        <v>-1089.2139999999999</v>
      </c>
      <c r="D48">
        <v>7.77</v>
      </c>
      <c r="E48" s="1">
        <v>-1092.9998000000001</v>
      </c>
      <c r="F48">
        <v>-2.83</v>
      </c>
      <c r="G48" s="1">
        <v>-1094.6835000000001</v>
      </c>
      <c r="H48">
        <v>0.63</v>
      </c>
      <c r="I48" s="1">
        <v>-1094.6857</v>
      </c>
      <c r="J48">
        <v>-0.14000000000000001</v>
      </c>
      <c r="K48" s="1">
        <v>-1352.5135</v>
      </c>
      <c r="L48" s="1">
        <v>-1331.6654000000001</v>
      </c>
      <c r="M48" s="1">
        <v>-883.74417000000005</v>
      </c>
      <c r="N48" s="1">
        <v>-888.28975000000003</v>
      </c>
      <c r="P48" s="1">
        <v>-1085.9851000000001</v>
      </c>
      <c r="Q48">
        <v>19.22</v>
      </c>
    </row>
    <row r="49" spans="1:17" x14ac:dyDescent="0.2">
      <c r="A49" s="1"/>
      <c r="C49" s="1">
        <v>-1088.9876999999999</v>
      </c>
      <c r="D49">
        <v>7.69</v>
      </c>
      <c r="E49" s="1">
        <v>-1092.9927</v>
      </c>
      <c r="F49">
        <v>-2.41</v>
      </c>
      <c r="G49" s="1">
        <v>-1094.6181999999999</v>
      </c>
      <c r="H49">
        <v>1.22</v>
      </c>
      <c r="I49" s="1">
        <v>-1094.5827999999999</v>
      </c>
      <c r="J49">
        <v>0.42</v>
      </c>
      <c r="K49" s="1">
        <v>-1352.2834</v>
      </c>
      <c r="L49" s="1">
        <v>-1331.6773000000001</v>
      </c>
      <c r="M49" s="1">
        <v>-883.66300999999999</v>
      </c>
      <c r="N49" s="1">
        <v>-888.32387000000006</v>
      </c>
      <c r="P49" s="1">
        <v>-1084.8679999999999</v>
      </c>
      <c r="Q49">
        <v>19.37</v>
      </c>
    </row>
    <row r="50" spans="1:17" x14ac:dyDescent="0.2">
      <c r="A50" s="1"/>
      <c r="C50" s="1">
        <v>-1088.8466000000001</v>
      </c>
      <c r="D50">
        <v>7.58</v>
      </c>
      <c r="E50" s="1">
        <v>-1092.9603999999999</v>
      </c>
      <c r="F50">
        <v>-2.77</v>
      </c>
      <c r="G50" s="1">
        <v>-1094.5023000000001</v>
      </c>
      <c r="H50">
        <v>1.59</v>
      </c>
      <c r="I50" s="1">
        <v>-1094.4369999999999</v>
      </c>
      <c r="J50">
        <v>0.91</v>
      </c>
      <c r="K50" s="1">
        <v>-1352.0334</v>
      </c>
      <c r="L50" s="1">
        <v>-1331.6528000000001</v>
      </c>
      <c r="M50" s="1">
        <v>-883.57726000000002</v>
      </c>
      <c r="N50" s="1">
        <v>-888.33932000000004</v>
      </c>
      <c r="P50" s="1">
        <v>-1083.8987999999999</v>
      </c>
      <c r="Q50">
        <v>19.57</v>
      </c>
    </row>
    <row r="51" spans="1:17" x14ac:dyDescent="0.2">
      <c r="A51" s="1"/>
      <c r="C51" s="1">
        <v>-1088.8035</v>
      </c>
      <c r="D51">
        <v>7.38</v>
      </c>
      <c r="E51" s="1">
        <v>-1092.9148</v>
      </c>
      <c r="F51">
        <v>-2.5299999999999998</v>
      </c>
      <c r="G51" s="1">
        <v>-1094.3497</v>
      </c>
      <c r="H51">
        <v>1.87</v>
      </c>
      <c r="I51" s="1">
        <v>-1094.2635</v>
      </c>
      <c r="J51">
        <v>1.21</v>
      </c>
      <c r="K51" s="1">
        <v>-1351.7652</v>
      </c>
      <c r="L51" s="1">
        <v>-1331.5872999999999</v>
      </c>
      <c r="M51" s="1">
        <v>-883.48869999999999</v>
      </c>
      <c r="N51" s="1">
        <v>-888.33362999999997</v>
      </c>
      <c r="P51" s="1">
        <v>-1083.1595</v>
      </c>
      <c r="Q51">
        <v>19.489999999999998</v>
      </c>
    </row>
    <row r="52" spans="1:17" x14ac:dyDescent="0.2">
      <c r="A52" s="1"/>
      <c r="C52" s="1">
        <v>-1088.8613</v>
      </c>
      <c r="D52">
        <v>7.26</v>
      </c>
      <c r="E52" s="1">
        <v>-1092.8553999999999</v>
      </c>
      <c r="F52">
        <v>-2.41</v>
      </c>
      <c r="G52" s="1">
        <v>-1094.1777</v>
      </c>
      <c r="H52">
        <v>2.14</v>
      </c>
      <c r="I52" s="1">
        <v>-1094.0785000000001</v>
      </c>
      <c r="J52">
        <v>1.41</v>
      </c>
      <c r="K52" s="1">
        <v>-1351.481</v>
      </c>
      <c r="L52" s="1">
        <v>-1331.4775</v>
      </c>
      <c r="M52" s="1">
        <v>-883.39957000000004</v>
      </c>
      <c r="N52" s="1">
        <v>-888.30769999999995</v>
      </c>
      <c r="P52" s="1">
        <v>-1082.7162000000001</v>
      </c>
      <c r="Q52">
        <v>19.39</v>
      </c>
    </row>
    <row r="53" spans="1:17" x14ac:dyDescent="0.2">
      <c r="A53" s="1"/>
      <c r="C53" s="1">
        <v>-1089.0143</v>
      </c>
      <c r="D53">
        <v>7.15</v>
      </c>
      <c r="E53" s="1">
        <v>-1092.7773999999999</v>
      </c>
      <c r="F53">
        <v>-2.34</v>
      </c>
      <c r="G53" s="1">
        <v>-1094.0057999999999</v>
      </c>
      <c r="H53">
        <v>2.09</v>
      </c>
      <c r="I53" s="1">
        <v>-1093.9018000000001</v>
      </c>
      <c r="J53">
        <v>1.46</v>
      </c>
      <c r="K53" s="1">
        <v>-1351.1849</v>
      </c>
      <c r="L53" s="1">
        <v>-1331.3217999999999</v>
      </c>
      <c r="M53" s="1">
        <v>-883.31254000000001</v>
      </c>
      <c r="N53" s="1">
        <v>-888.26284999999996</v>
      </c>
      <c r="P53" s="1">
        <v>-1082.5986</v>
      </c>
      <c r="Q53">
        <v>19.190000000000001</v>
      </c>
    </row>
    <row r="54" spans="1:17" x14ac:dyDescent="0.2">
      <c r="A54" s="1"/>
      <c r="C54" s="1">
        <v>-1089.2523000000001</v>
      </c>
      <c r="D54">
        <v>6.99</v>
      </c>
      <c r="E54" s="1">
        <v>-1092.6769999999999</v>
      </c>
      <c r="F54">
        <v>-2.2400000000000002</v>
      </c>
      <c r="G54" s="1">
        <v>-1093.8601000000001</v>
      </c>
      <c r="H54">
        <v>1.93</v>
      </c>
      <c r="I54" s="1">
        <v>-1093.7570000000001</v>
      </c>
      <c r="J54">
        <v>1.29</v>
      </c>
      <c r="K54" s="1">
        <v>-1350.8809000000001</v>
      </c>
      <c r="L54" s="1">
        <v>-1331.1206</v>
      </c>
      <c r="M54" s="1">
        <v>-883.23062000000004</v>
      </c>
      <c r="N54" s="1">
        <v>-888.20123000000001</v>
      </c>
      <c r="P54" s="1">
        <v>-1082.7920999999999</v>
      </c>
      <c r="Q54">
        <v>18.420000000000002</v>
      </c>
    </row>
    <row r="55" spans="1:17" x14ac:dyDescent="0.2">
      <c r="A55" s="1"/>
      <c r="C55" s="1">
        <v>-1089.5601999999999</v>
      </c>
      <c r="D55">
        <v>6.84</v>
      </c>
      <c r="E55" s="1">
        <v>-1092.5551</v>
      </c>
      <c r="F55">
        <v>-2.15</v>
      </c>
      <c r="G55" s="1">
        <v>-1093.7674999999999</v>
      </c>
      <c r="H55">
        <v>1.59</v>
      </c>
      <c r="I55" s="1">
        <v>-1093.6688999999999</v>
      </c>
      <c r="J55">
        <v>0.94</v>
      </c>
      <c r="K55" s="1">
        <v>-1350.5740000000001</v>
      </c>
      <c r="L55" s="1">
        <v>-1330.8756000000001</v>
      </c>
      <c r="M55" s="1">
        <v>-883.15767000000005</v>
      </c>
      <c r="N55" s="1">
        <v>-888.12582999999995</v>
      </c>
      <c r="P55" s="1">
        <v>-1083.2356</v>
      </c>
      <c r="Q55">
        <v>17.16</v>
      </c>
    </row>
    <row r="56" spans="1:17" x14ac:dyDescent="0.2">
      <c r="A56" s="1"/>
      <c r="C56" s="1">
        <v>-1089.9186999999999</v>
      </c>
      <c r="D56">
        <v>6.64</v>
      </c>
      <c r="E56" s="1">
        <v>-1092.4157</v>
      </c>
      <c r="F56">
        <v>-2.0699999999999998</v>
      </c>
      <c r="G56" s="1">
        <v>-1093.7505000000001</v>
      </c>
      <c r="H56">
        <v>1.04</v>
      </c>
      <c r="I56" s="1">
        <v>-1093.6582000000001</v>
      </c>
      <c r="J56">
        <v>0.42</v>
      </c>
      <c r="K56" s="1">
        <v>-1350.27</v>
      </c>
      <c r="L56" s="1">
        <v>-1330.5898999999999</v>
      </c>
      <c r="M56" s="1">
        <v>-883.09762000000001</v>
      </c>
      <c r="N56" s="1">
        <v>-888.03994999999998</v>
      </c>
      <c r="P56" s="1">
        <v>-1083.836</v>
      </c>
      <c r="Q56">
        <v>15.98</v>
      </c>
    </row>
    <row r="57" spans="1:17" x14ac:dyDescent="0.2">
      <c r="A57" s="1"/>
      <c r="C57" s="1">
        <v>-1090.3073999999999</v>
      </c>
      <c r="D57">
        <v>6.41</v>
      </c>
      <c r="E57" s="1">
        <v>-1092.2646999999999</v>
      </c>
      <c r="F57">
        <v>-2.0099999999999998</v>
      </c>
      <c r="G57" s="1">
        <v>-1093.8215</v>
      </c>
      <c r="H57">
        <v>0.38</v>
      </c>
      <c r="I57" s="1">
        <v>-1093.7348999999999</v>
      </c>
      <c r="J57">
        <v>-0.24</v>
      </c>
      <c r="K57" s="1">
        <v>-1349.9747</v>
      </c>
      <c r="L57" s="1">
        <v>-1330.2687000000001</v>
      </c>
      <c r="M57" s="1">
        <v>-883.05457999999999</v>
      </c>
      <c r="N57" s="1">
        <v>-887.94650000000001</v>
      </c>
      <c r="P57" s="1">
        <v>-1084.4937</v>
      </c>
      <c r="Q57">
        <v>14.77</v>
      </c>
    </row>
    <row r="58" spans="1:17" x14ac:dyDescent="0.2">
      <c r="A58" s="1"/>
      <c r="C58" s="1">
        <v>-1090.7097000000001</v>
      </c>
      <c r="D58">
        <v>6.16</v>
      </c>
      <c r="E58" s="1">
        <v>-1092.1116999999999</v>
      </c>
      <c r="F58">
        <v>-1.97</v>
      </c>
      <c r="G58" s="1">
        <v>-1093.9812999999999</v>
      </c>
      <c r="H58">
        <v>-0.42</v>
      </c>
      <c r="I58" s="1">
        <v>-1093.8981000000001</v>
      </c>
      <c r="J58">
        <v>-1.04</v>
      </c>
      <c r="K58" s="1">
        <v>-1349.6932999999999</v>
      </c>
      <c r="L58" s="1">
        <v>-1329.9181000000001</v>
      </c>
      <c r="M58" s="1">
        <v>-883.03254000000004</v>
      </c>
      <c r="N58" s="1">
        <v>-887.84810000000004</v>
      </c>
      <c r="P58" s="1">
        <v>-1085.1259</v>
      </c>
      <c r="Q58">
        <v>13.48</v>
      </c>
    </row>
    <row r="59" spans="1:17" x14ac:dyDescent="0.2">
      <c r="A59" s="1"/>
      <c r="C59" s="1">
        <v>-1091.1152999999999</v>
      </c>
      <c r="D59">
        <v>5.79</v>
      </c>
      <c r="E59" s="1">
        <v>-1091.9712</v>
      </c>
      <c r="F59">
        <v>-2.4</v>
      </c>
      <c r="G59" s="1">
        <v>-1094.2197000000001</v>
      </c>
      <c r="H59">
        <v>-1.24</v>
      </c>
      <c r="I59" s="1">
        <v>-1094.1369999999999</v>
      </c>
      <c r="J59">
        <v>-1.76</v>
      </c>
      <c r="K59" s="1">
        <v>-1349.4308000000001</v>
      </c>
      <c r="L59" s="1">
        <v>-1329.5450000000001</v>
      </c>
      <c r="M59" s="1">
        <v>-883.03517999999997</v>
      </c>
      <c r="N59" s="1">
        <v>-887.74717999999996</v>
      </c>
      <c r="P59" s="1">
        <v>-1085.6841999999999</v>
      </c>
      <c r="Q59">
        <v>12.25</v>
      </c>
    </row>
    <row r="60" spans="1:17" x14ac:dyDescent="0.2">
      <c r="A60" s="1"/>
      <c r="C60" s="1">
        <v>-1091.5138999999999</v>
      </c>
      <c r="D60">
        <v>5.36</v>
      </c>
      <c r="E60" s="1">
        <v>-1091.8604</v>
      </c>
      <c r="F60">
        <v>-3.17</v>
      </c>
      <c r="G60" s="1">
        <v>-1094.5153</v>
      </c>
      <c r="H60">
        <v>-2.06</v>
      </c>
      <c r="I60" s="1">
        <v>-1094.4290000000001</v>
      </c>
      <c r="J60">
        <v>-2.57</v>
      </c>
      <c r="K60" s="1">
        <v>-1349.1918000000001</v>
      </c>
      <c r="L60" s="1">
        <v>-1329.1574000000001</v>
      </c>
      <c r="M60" s="1">
        <v>-883.06473000000005</v>
      </c>
      <c r="N60" s="1">
        <v>-887.64671999999996</v>
      </c>
      <c r="P60" s="1">
        <v>-1086.1582000000001</v>
      </c>
      <c r="Q60">
        <v>11.04</v>
      </c>
    </row>
    <row r="61" spans="1:17" x14ac:dyDescent="0.2">
      <c r="A61" s="1"/>
      <c r="C61" s="1">
        <v>-1091.8885</v>
      </c>
      <c r="D61">
        <v>4.9800000000000004</v>
      </c>
      <c r="E61" s="1">
        <v>-1091.7928999999999</v>
      </c>
      <c r="F61">
        <v>-1.92</v>
      </c>
      <c r="G61" s="1">
        <v>-1094.8404</v>
      </c>
      <c r="H61">
        <v>-2.73</v>
      </c>
      <c r="I61" s="1">
        <v>-1094.7474</v>
      </c>
      <c r="J61">
        <v>-3.39</v>
      </c>
      <c r="K61" s="1">
        <v>-1348.9801</v>
      </c>
      <c r="L61" s="1">
        <v>-1328.7628999999999</v>
      </c>
      <c r="M61" s="1">
        <v>-883.12212999999997</v>
      </c>
      <c r="N61" s="1">
        <v>-887.54871000000003</v>
      </c>
      <c r="P61" s="1">
        <v>-1086.5703000000001</v>
      </c>
      <c r="Q61">
        <v>10.14</v>
      </c>
    </row>
    <row r="62" spans="1:17" x14ac:dyDescent="0.2">
      <c r="A62" s="1"/>
      <c r="C62" s="1">
        <v>-1092.2173</v>
      </c>
      <c r="D62">
        <v>4.47</v>
      </c>
      <c r="E62" s="1">
        <v>-1091.7840000000001</v>
      </c>
      <c r="F62">
        <v>-1.82</v>
      </c>
      <c r="G62" s="1">
        <v>-1095.1658</v>
      </c>
      <c r="H62">
        <v>-3.36</v>
      </c>
      <c r="I62" s="1">
        <v>-1095.0634</v>
      </c>
      <c r="J62">
        <v>-4.0599999999999996</v>
      </c>
      <c r="K62" s="1">
        <v>-1348.7988</v>
      </c>
      <c r="L62" s="1">
        <v>-1328.3696</v>
      </c>
      <c r="M62" s="1">
        <v>-883.20650999999998</v>
      </c>
      <c r="N62" s="1">
        <v>-887.45523000000003</v>
      </c>
      <c r="P62" s="1">
        <v>-1086.9595999999999</v>
      </c>
      <c r="Q62">
        <v>9.19</v>
      </c>
    </row>
    <row r="63" spans="1:17" x14ac:dyDescent="0.2">
      <c r="A63" s="1"/>
      <c r="C63" s="1">
        <v>-1092.4822999999999</v>
      </c>
      <c r="D63">
        <v>3.85</v>
      </c>
      <c r="E63" s="1">
        <v>-1091.8414</v>
      </c>
      <c r="F63">
        <v>-1.91</v>
      </c>
      <c r="G63" s="1">
        <v>-1095.4630999999999</v>
      </c>
      <c r="H63">
        <v>-3.89</v>
      </c>
      <c r="I63" s="1">
        <v>-1095.3495</v>
      </c>
      <c r="J63">
        <v>-4.54</v>
      </c>
      <c r="K63" s="1">
        <v>-1348.6503</v>
      </c>
      <c r="L63" s="1">
        <v>-1327.9854</v>
      </c>
      <c r="M63" s="1">
        <v>-883.31533999999999</v>
      </c>
      <c r="N63" s="1">
        <v>-887.36828000000003</v>
      </c>
      <c r="P63" s="1">
        <v>-1087.3643</v>
      </c>
      <c r="Q63">
        <v>8.3699999999999992</v>
      </c>
    </row>
    <row r="64" spans="1:17" x14ac:dyDescent="0.2">
      <c r="A64" s="1"/>
      <c r="C64" s="1">
        <v>-1092.6762000000001</v>
      </c>
      <c r="D64">
        <v>3.28</v>
      </c>
      <c r="E64" s="1">
        <v>-1091.9695999999999</v>
      </c>
      <c r="F64">
        <v>-2</v>
      </c>
      <c r="G64" s="1">
        <v>-1095.7083</v>
      </c>
      <c r="H64">
        <v>-4.25</v>
      </c>
      <c r="I64" s="1">
        <v>-1095.5835</v>
      </c>
      <c r="J64">
        <v>-4.8099999999999996</v>
      </c>
      <c r="K64" s="1">
        <v>-1348.5359000000001</v>
      </c>
      <c r="L64" s="1">
        <v>-1327.6171999999999</v>
      </c>
      <c r="M64" s="1">
        <v>-883.44449999999995</v>
      </c>
      <c r="N64" s="1">
        <v>-887.28891999999996</v>
      </c>
      <c r="P64" s="1">
        <v>-1087.8127999999999</v>
      </c>
      <c r="Q64">
        <v>7.21</v>
      </c>
    </row>
    <row r="65" spans="1:17" x14ac:dyDescent="0.2">
      <c r="A65" s="1"/>
      <c r="C65" s="1">
        <v>-1092.8023000000001</v>
      </c>
      <c r="D65">
        <v>2.64</v>
      </c>
      <c r="E65" s="1">
        <v>-1092.1647</v>
      </c>
      <c r="F65">
        <v>-2.15</v>
      </c>
      <c r="G65" s="1">
        <v>-1095.8816999999999</v>
      </c>
      <c r="H65">
        <v>-4.3600000000000003</v>
      </c>
      <c r="I65" s="1">
        <v>-1095.7464</v>
      </c>
      <c r="J65">
        <v>-4.99</v>
      </c>
      <c r="K65" s="1">
        <v>-1348.4559999999999</v>
      </c>
      <c r="L65" s="1">
        <v>-1327.2718</v>
      </c>
      <c r="M65" s="1">
        <v>-883.58920999999998</v>
      </c>
      <c r="N65" s="1">
        <v>-887.21785</v>
      </c>
      <c r="P65" s="1">
        <v>-1088.3248000000001</v>
      </c>
      <c r="Q65">
        <v>5.72</v>
      </c>
    </row>
    <row r="66" spans="1:17" x14ac:dyDescent="0.2">
      <c r="A66" s="1"/>
      <c r="C66" s="1">
        <v>-1092.8725999999999</v>
      </c>
      <c r="D66">
        <v>2.11</v>
      </c>
      <c r="E66" s="1">
        <v>-1092.4138</v>
      </c>
      <c r="F66">
        <v>-2.4300000000000002</v>
      </c>
      <c r="G66" s="1">
        <v>-1095.9721999999999</v>
      </c>
      <c r="H66">
        <v>-4.3899999999999997</v>
      </c>
      <c r="I66" s="1">
        <v>-1095.828</v>
      </c>
      <c r="J66">
        <v>-5.35</v>
      </c>
      <c r="K66" s="1">
        <v>-1348.4101000000001</v>
      </c>
      <c r="L66" s="1">
        <v>-1326.9548</v>
      </c>
      <c r="M66" s="1">
        <v>-883.74480000000005</v>
      </c>
      <c r="N66" s="1">
        <v>-887.15603999999996</v>
      </c>
      <c r="P66" s="1">
        <v>-1088.9167</v>
      </c>
      <c r="Q66">
        <v>4.9800000000000004</v>
      </c>
    </row>
    <row r="67" spans="1:17" x14ac:dyDescent="0.2">
      <c r="A67" s="1"/>
      <c r="C67" s="1">
        <v>-1092.9038</v>
      </c>
      <c r="D67">
        <v>1.49</v>
      </c>
      <c r="E67" s="1">
        <v>-1092.6950999999999</v>
      </c>
      <c r="F67">
        <v>-2.79</v>
      </c>
      <c r="G67" s="1">
        <v>-1095.9739999999999</v>
      </c>
      <c r="H67">
        <v>-4.18</v>
      </c>
      <c r="I67" s="1">
        <v>-1095.8227999999999</v>
      </c>
      <c r="J67">
        <v>-6.34</v>
      </c>
      <c r="K67" s="1">
        <v>-1348.3968</v>
      </c>
      <c r="L67" s="1">
        <v>-1326.6702</v>
      </c>
      <c r="M67" s="1">
        <v>-883.90603999999996</v>
      </c>
      <c r="N67" s="1">
        <v>-887.10391000000004</v>
      </c>
      <c r="P67" s="1">
        <v>-1089.5929000000001</v>
      </c>
      <c r="Q67">
        <v>3.99</v>
      </c>
    </row>
    <row r="68" spans="1:17" x14ac:dyDescent="0.2">
      <c r="A68" s="1"/>
      <c r="C68" s="1">
        <v>-1092.9175</v>
      </c>
      <c r="D68">
        <v>0.95</v>
      </c>
      <c r="E68" s="1">
        <v>-1092.9816000000001</v>
      </c>
      <c r="F68">
        <v>-3.18</v>
      </c>
      <c r="G68" s="1">
        <v>-1095.8849</v>
      </c>
      <c r="H68">
        <v>-3.86</v>
      </c>
      <c r="I68" s="1">
        <v>-1095.7365</v>
      </c>
      <c r="J68">
        <v>-4.9400000000000004</v>
      </c>
      <c r="K68" s="1">
        <v>-1348.4129</v>
      </c>
      <c r="L68" s="1">
        <v>-1326.4215999999999</v>
      </c>
      <c r="M68" s="1">
        <v>-884.06863999999996</v>
      </c>
      <c r="N68" s="1">
        <v>-887.06173000000001</v>
      </c>
      <c r="P68" s="1">
        <v>-1090.3535999999999</v>
      </c>
      <c r="Q68">
        <v>2.85</v>
      </c>
    </row>
    <row r="69" spans="1:17" x14ac:dyDescent="0.2">
      <c r="A69" s="1"/>
      <c r="C69" s="1">
        <v>-1092.9365</v>
      </c>
      <c r="D69">
        <v>0.56000000000000005</v>
      </c>
      <c r="E69" s="1">
        <v>-1093.2419</v>
      </c>
      <c r="F69">
        <v>-3.61</v>
      </c>
      <c r="G69" s="1">
        <v>-1095.7036000000001</v>
      </c>
      <c r="H69">
        <v>-3.41</v>
      </c>
      <c r="I69" s="1">
        <v>-1095.5614</v>
      </c>
      <c r="J69">
        <v>-4.24</v>
      </c>
      <c r="K69" s="1">
        <v>-1348.4549</v>
      </c>
      <c r="L69" s="1">
        <v>-1326.2112</v>
      </c>
      <c r="M69" s="1">
        <v>-884.22910999999999</v>
      </c>
      <c r="N69" s="1">
        <v>-887.02962000000002</v>
      </c>
      <c r="P69" s="1">
        <v>-1091.1884</v>
      </c>
      <c r="Q69">
        <v>1.73</v>
      </c>
    </row>
    <row r="70" spans="1:17" x14ac:dyDescent="0.2">
      <c r="A70" s="1"/>
      <c r="C70" s="1">
        <v>-1092.9776999999999</v>
      </c>
      <c r="D70">
        <v>0.12</v>
      </c>
      <c r="E70" s="1">
        <v>-1093.4453000000001</v>
      </c>
      <c r="F70">
        <v>-4</v>
      </c>
      <c r="G70" s="1">
        <v>-1095.4350999999999</v>
      </c>
      <c r="H70">
        <v>-2.77</v>
      </c>
      <c r="I70" s="1">
        <v>-1095.3053</v>
      </c>
      <c r="J70">
        <v>-3.83</v>
      </c>
      <c r="K70" s="1">
        <v>-1348.5174999999999</v>
      </c>
      <c r="L70" s="1">
        <v>-1326.0395000000001</v>
      </c>
      <c r="M70" s="1">
        <v>-884.38446999999996</v>
      </c>
      <c r="N70" s="1">
        <v>-887.00777000000005</v>
      </c>
      <c r="P70" s="1">
        <v>-1092.0807</v>
      </c>
      <c r="Q70">
        <v>0.55000000000000004</v>
      </c>
    </row>
    <row r="71" spans="1:17" x14ac:dyDescent="0.2">
      <c r="A71" s="1"/>
      <c r="C71" s="1">
        <v>-1093.0544</v>
      </c>
      <c r="D71">
        <v>-0.25</v>
      </c>
      <c r="E71" s="1">
        <v>-1093.5666000000001</v>
      </c>
      <c r="F71">
        <v>-4.32</v>
      </c>
      <c r="G71" s="1">
        <v>-1095.0949000000001</v>
      </c>
      <c r="H71">
        <v>-2.23</v>
      </c>
      <c r="I71" s="1">
        <v>-1094.9853000000001</v>
      </c>
      <c r="J71">
        <v>-3.23</v>
      </c>
      <c r="K71" s="1">
        <v>-1348.5947000000001</v>
      </c>
      <c r="L71" s="1">
        <v>-1325.9060999999999</v>
      </c>
      <c r="M71" s="1">
        <v>-884.53256999999996</v>
      </c>
      <c r="N71" s="1">
        <v>-886.99685999999997</v>
      </c>
      <c r="P71" s="1">
        <v>-1093.0048999999999</v>
      </c>
      <c r="Q71">
        <v>-0.59</v>
      </c>
    </row>
    <row r="72" spans="1:17" x14ac:dyDescent="0.2">
      <c r="A72" s="1"/>
      <c r="C72" s="1">
        <v>-1093.1719000000001</v>
      </c>
      <c r="D72">
        <v>-0.57999999999999996</v>
      </c>
      <c r="E72" s="1">
        <v>-1093.5918999999999</v>
      </c>
      <c r="F72">
        <v>-4.59</v>
      </c>
      <c r="G72" s="1">
        <v>-1094.7150999999999</v>
      </c>
      <c r="H72">
        <v>-1.65</v>
      </c>
      <c r="I72" s="1">
        <v>-1094.6327000000001</v>
      </c>
      <c r="J72">
        <v>-2.59</v>
      </c>
      <c r="K72" s="1">
        <v>-1348.6797999999999</v>
      </c>
      <c r="L72" s="1">
        <v>-1325.8097</v>
      </c>
      <c r="M72" s="1">
        <v>-884.67119000000002</v>
      </c>
      <c r="N72" s="1">
        <v>-886.99748</v>
      </c>
      <c r="P72" s="1">
        <v>-1093.9314999999999</v>
      </c>
      <c r="Q72">
        <v>-1.56</v>
      </c>
    </row>
    <row r="73" spans="1:17" x14ac:dyDescent="0.2">
      <c r="A73" s="1"/>
      <c r="C73" s="1">
        <v>-1093.3311000000001</v>
      </c>
      <c r="D73">
        <v>-0.74</v>
      </c>
      <c r="E73" s="1">
        <v>-1093.5206000000001</v>
      </c>
      <c r="F73">
        <v>-4.76</v>
      </c>
      <c r="G73" s="1">
        <v>-1094.3416</v>
      </c>
      <c r="H73">
        <v>-1.08</v>
      </c>
      <c r="I73" s="1">
        <v>-1094.2887000000001</v>
      </c>
      <c r="J73">
        <v>-1.78</v>
      </c>
      <c r="K73" s="1">
        <v>-1348.7659000000001</v>
      </c>
      <c r="L73" s="1">
        <v>-1325.7479000000001</v>
      </c>
      <c r="M73" s="1">
        <v>-884.79830000000004</v>
      </c>
      <c r="N73" s="1">
        <v>-887.01048000000003</v>
      </c>
      <c r="P73" s="1">
        <v>-1094.8271</v>
      </c>
      <c r="Q73">
        <v>-2.37</v>
      </c>
    </row>
    <row r="74" spans="1:17" x14ac:dyDescent="0.2">
      <c r="A74" s="1"/>
      <c r="C74" s="1">
        <v>-1093.5289</v>
      </c>
      <c r="D74">
        <v>-0.89</v>
      </c>
      <c r="E74" s="1">
        <v>-1093.3651</v>
      </c>
      <c r="F74">
        <v>-4.7699999999999996</v>
      </c>
      <c r="G74" s="1">
        <v>-1094.0231000000001</v>
      </c>
      <c r="H74">
        <v>-0.68</v>
      </c>
      <c r="I74" s="1">
        <v>-1093.9985999999999</v>
      </c>
      <c r="J74">
        <v>-1.35</v>
      </c>
      <c r="K74" s="1">
        <v>-1348.8457000000001</v>
      </c>
      <c r="L74" s="1">
        <v>-1325.7176999999999</v>
      </c>
      <c r="M74" s="1">
        <v>-884.91186000000005</v>
      </c>
      <c r="N74" s="1">
        <v>-887.03629000000001</v>
      </c>
      <c r="P74" s="1">
        <v>-1095.6632999999999</v>
      </c>
      <c r="Q74">
        <v>-3.62</v>
      </c>
    </row>
    <row r="75" spans="1:17" x14ac:dyDescent="0.2">
      <c r="A75" s="1"/>
      <c r="C75" s="1">
        <v>-1093.7606000000001</v>
      </c>
      <c r="D75">
        <v>-1.05</v>
      </c>
      <c r="E75" s="1">
        <v>-1093.1470999999999</v>
      </c>
      <c r="F75">
        <v>-4.68</v>
      </c>
      <c r="G75" s="1">
        <v>-1093.7968000000001</v>
      </c>
      <c r="H75">
        <v>-0.36</v>
      </c>
      <c r="I75" s="1">
        <v>-1093.7991</v>
      </c>
      <c r="J75">
        <v>-1.1499999999999999</v>
      </c>
      <c r="K75" s="1">
        <v>-1348.9122</v>
      </c>
      <c r="L75" s="1">
        <v>-1325.7154</v>
      </c>
      <c r="M75" s="1">
        <v>-885.00957000000005</v>
      </c>
      <c r="N75" s="1">
        <v>-887.07503999999994</v>
      </c>
      <c r="P75" s="1">
        <v>-1096.4215999999999</v>
      </c>
      <c r="Q75">
        <v>-4.49</v>
      </c>
    </row>
    <row r="76" spans="1:17" x14ac:dyDescent="0.2">
      <c r="A76" s="1"/>
      <c r="C76" s="1">
        <v>-1094.0189</v>
      </c>
      <c r="D76">
        <v>-1.17</v>
      </c>
      <c r="E76" s="1">
        <v>-1092.8955000000001</v>
      </c>
      <c r="F76">
        <v>-4.51</v>
      </c>
      <c r="G76" s="1">
        <v>-1093.6801</v>
      </c>
      <c r="H76">
        <v>-0.15</v>
      </c>
      <c r="I76" s="1">
        <v>-1093.7065</v>
      </c>
      <c r="J76">
        <v>-0.94</v>
      </c>
      <c r="K76" s="1">
        <v>-1348.9589000000001</v>
      </c>
      <c r="L76" s="1">
        <v>-1325.7380000000001</v>
      </c>
      <c r="M76" s="1">
        <v>-885.08865000000003</v>
      </c>
      <c r="N76" s="1">
        <v>-887.12593000000004</v>
      </c>
      <c r="P76" s="1">
        <v>-1097.0952</v>
      </c>
      <c r="Q76">
        <v>-5.26</v>
      </c>
    </row>
    <row r="77" spans="1:17" x14ac:dyDescent="0.2">
      <c r="A77" s="1"/>
      <c r="C77" s="1">
        <v>-1094.2928999999999</v>
      </c>
      <c r="D77">
        <v>-1.26</v>
      </c>
      <c r="E77" s="1">
        <v>-1092.643</v>
      </c>
      <c r="F77">
        <v>-4.29</v>
      </c>
      <c r="G77" s="1">
        <v>-1093.6713</v>
      </c>
      <c r="H77">
        <v>-0.02</v>
      </c>
      <c r="I77" s="1">
        <v>-1093.7184999999999</v>
      </c>
      <c r="J77">
        <v>-0.84</v>
      </c>
      <c r="K77" s="1">
        <v>-1348.9793999999999</v>
      </c>
      <c r="L77" s="1">
        <v>-1325.7809999999999</v>
      </c>
      <c r="M77" s="1">
        <v>-885.14697000000001</v>
      </c>
      <c r="N77" s="1">
        <v>-887.18712000000005</v>
      </c>
      <c r="P77" s="1">
        <v>-1097.6867</v>
      </c>
      <c r="Q77">
        <v>-5.94</v>
      </c>
    </row>
    <row r="78" spans="1:17" x14ac:dyDescent="0.2">
      <c r="A78" s="1"/>
      <c r="C78" s="1">
        <v>-1094.5657000000001</v>
      </c>
      <c r="D78">
        <v>-1.24</v>
      </c>
      <c r="E78" s="1">
        <v>-1092.4177</v>
      </c>
      <c r="F78">
        <v>-3.91</v>
      </c>
      <c r="G78" s="1">
        <v>-1093.7542000000001</v>
      </c>
      <c r="H78">
        <v>0.03</v>
      </c>
      <c r="I78" s="1">
        <v>-1093.8185000000001</v>
      </c>
      <c r="J78">
        <v>-0.8</v>
      </c>
      <c r="K78" s="1">
        <v>-1348.9686999999999</v>
      </c>
      <c r="L78" s="1">
        <v>-1325.8402000000001</v>
      </c>
      <c r="M78" s="1">
        <v>-885.18232999999998</v>
      </c>
      <c r="N78" s="1">
        <v>-887.25531000000001</v>
      </c>
      <c r="P78" s="1">
        <v>-1098.203</v>
      </c>
      <c r="Q78">
        <v>-6.51</v>
      </c>
    </row>
    <row r="79" spans="1:17" x14ac:dyDescent="0.2">
      <c r="A79" s="1"/>
      <c r="C79" s="1">
        <v>-1094.8223</v>
      </c>
      <c r="D79">
        <v>-1.2</v>
      </c>
      <c r="E79" s="1">
        <v>-1092.2382</v>
      </c>
      <c r="F79">
        <v>-3.65</v>
      </c>
      <c r="G79" s="1">
        <v>-1093.9024999999999</v>
      </c>
      <c r="H79">
        <v>0.06</v>
      </c>
      <c r="I79" s="1">
        <v>-1093.9799</v>
      </c>
      <c r="J79">
        <v>-0.77</v>
      </c>
      <c r="K79" s="1">
        <v>-1348.9222</v>
      </c>
      <c r="L79" s="1">
        <v>-1325.9118000000001</v>
      </c>
      <c r="M79" s="1">
        <v>-885.19280000000003</v>
      </c>
      <c r="N79" s="1">
        <v>-887.32599000000005</v>
      </c>
      <c r="P79" s="1">
        <v>-1098.6547</v>
      </c>
      <c r="Q79">
        <v>-7.05</v>
      </c>
    </row>
    <row r="80" spans="1:17" x14ac:dyDescent="0.2">
      <c r="A80" s="1"/>
      <c r="C80" s="1">
        <v>-1095.0500999999999</v>
      </c>
      <c r="D80">
        <v>-1.06</v>
      </c>
      <c r="E80" s="1">
        <v>-1092.1081999999999</v>
      </c>
      <c r="F80">
        <v>-3.42</v>
      </c>
      <c r="G80" s="1">
        <v>-1094.0825</v>
      </c>
      <c r="H80">
        <v>7.0000000000000007E-2</v>
      </c>
      <c r="I80" s="1">
        <v>-1094.1683</v>
      </c>
      <c r="J80">
        <v>-0.77</v>
      </c>
      <c r="K80" s="1">
        <v>-1348.8353999999999</v>
      </c>
      <c r="L80" s="1">
        <v>-1325.9915000000001</v>
      </c>
      <c r="M80" s="1">
        <v>-885.17709000000002</v>
      </c>
      <c r="N80" s="1">
        <v>-887.39407000000006</v>
      </c>
      <c r="P80" s="1">
        <v>-1099.0533</v>
      </c>
      <c r="Q80">
        <v>-7.47</v>
      </c>
    </row>
    <row r="81" spans="1:17" x14ac:dyDescent="0.2">
      <c r="A81" s="1"/>
      <c r="C81" s="1">
        <v>-1095.2424000000001</v>
      </c>
      <c r="D81">
        <v>-0.81</v>
      </c>
      <c r="E81" s="1">
        <v>-1092.0206000000001</v>
      </c>
      <c r="F81">
        <v>-3.1</v>
      </c>
      <c r="G81" s="1">
        <v>-1094.2570000000001</v>
      </c>
      <c r="H81">
        <v>0.09</v>
      </c>
      <c r="I81" s="1">
        <v>-1094.3459</v>
      </c>
      <c r="J81">
        <v>-0.73</v>
      </c>
      <c r="K81" s="1">
        <v>-1348.7055</v>
      </c>
      <c r="L81" s="1">
        <v>-1326.0744</v>
      </c>
      <c r="M81" s="1">
        <v>-885.13450999999998</v>
      </c>
      <c r="N81" s="1">
        <v>-887.45348999999999</v>
      </c>
      <c r="P81" s="1">
        <v>-1099.4100000000001</v>
      </c>
      <c r="Q81">
        <v>-7.85</v>
      </c>
    </row>
    <row r="82" spans="1:17" x14ac:dyDescent="0.2">
      <c r="A82" s="1"/>
      <c r="C82" s="1">
        <v>-1095.3978999999999</v>
      </c>
      <c r="D82">
        <v>-0.49</v>
      </c>
      <c r="E82" s="1">
        <v>-1091.9623999999999</v>
      </c>
      <c r="F82">
        <v>-2.9</v>
      </c>
      <c r="G82" s="1">
        <v>-1094.3900000000001</v>
      </c>
      <c r="H82">
        <v>0.18</v>
      </c>
      <c r="I82" s="1">
        <v>-1094.4766</v>
      </c>
      <c r="J82">
        <v>-0.68</v>
      </c>
      <c r="K82" s="1">
        <v>-1348.5302999999999</v>
      </c>
      <c r="L82" s="1">
        <v>-1326.1560999999999</v>
      </c>
      <c r="M82" s="1">
        <v>-885.06510000000003</v>
      </c>
      <c r="N82" s="1">
        <v>-887.49892</v>
      </c>
      <c r="P82" s="1">
        <v>-1099.7331999999999</v>
      </c>
      <c r="Q82">
        <v>-8.19</v>
      </c>
    </row>
    <row r="83" spans="1:17" x14ac:dyDescent="0.2">
      <c r="A83" s="1"/>
      <c r="C83" s="1">
        <v>-1095.5162</v>
      </c>
      <c r="D83">
        <v>-0.14000000000000001</v>
      </c>
      <c r="E83" s="1">
        <v>-1091.9194</v>
      </c>
      <c r="F83">
        <v>-2.5299999999999998</v>
      </c>
      <c r="G83" s="1">
        <v>-1094.4517000000001</v>
      </c>
      <c r="H83">
        <v>0.23</v>
      </c>
      <c r="I83" s="1">
        <v>-1094.5301999999999</v>
      </c>
      <c r="J83">
        <v>-0.57999999999999996</v>
      </c>
      <c r="K83" s="1">
        <v>-1348.3085000000001</v>
      </c>
      <c r="L83" s="1">
        <v>-1326.2319</v>
      </c>
      <c r="M83" s="1">
        <v>-884.96941000000004</v>
      </c>
      <c r="N83" s="1">
        <v>-887.52499999999998</v>
      </c>
      <c r="P83" s="1">
        <v>-1100.0278000000001</v>
      </c>
      <c r="Q83">
        <v>-8.44</v>
      </c>
    </row>
    <row r="84" spans="1:17" x14ac:dyDescent="0.2">
      <c r="A84" s="1"/>
      <c r="C84" s="1">
        <v>-1095.5945999999999</v>
      </c>
      <c r="D84">
        <v>0.32</v>
      </c>
      <c r="E84" s="1">
        <v>-1091.8789999999999</v>
      </c>
      <c r="F84">
        <v>-2.29</v>
      </c>
      <c r="G84" s="1">
        <v>-1094.4282000000001</v>
      </c>
      <c r="H84">
        <v>0.25</v>
      </c>
      <c r="I84" s="1">
        <v>-1094.4925000000001</v>
      </c>
      <c r="J84">
        <v>-0.5</v>
      </c>
      <c r="K84" s="1">
        <v>-1348.0396000000001</v>
      </c>
      <c r="L84" s="1">
        <v>-1326.2967000000001</v>
      </c>
      <c r="M84" s="1">
        <v>-884.84866</v>
      </c>
      <c r="N84" s="1">
        <v>-887.52764000000002</v>
      </c>
      <c r="P84" s="1">
        <v>-1100.2962</v>
      </c>
      <c r="Q84">
        <v>-8.6</v>
      </c>
    </row>
    <row r="85" spans="1:17" x14ac:dyDescent="0.2">
      <c r="A85" s="1"/>
      <c r="C85" s="1">
        <v>-1095.6268</v>
      </c>
      <c r="D85">
        <v>0.8</v>
      </c>
      <c r="E85" s="1">
        <v>-1091.8293000000001</v>
      </c>
      <c r="F85">
        <v>-2.06</v>
      </c>
      <c r="G85" s="1">
        <v>-1094.3235</v>
      </c>
      <c r="H85">
        <v>0.28000000000000003</v>
      </c>
      <c r="I85" s="1">
        <v>-1094.3679</v>
      </c>
      <c r="J85">
        <v>-0.44</v>
      </c>
      <c r="K85" s="1">
        <v>-1347.7249999999999</v>
      </c>
      <c r="L85" s="1">
        <v>-1326.3456000000001</v>
      </c>
      <c r="M85" s="1">
        <v>-884.70460000000003</v>
      </c>
      <c r="N85" s="1">
        <v>-887.50396999999998</v>
      </c>
      <c r="P85" s="1">
        <v>-1100.5355999999999</v>
      </c>
      <c r="Q85">
        <v>-8.6199999999999992</v>
      </c>
    </row>
    <row r="86" spans="1:17" x14ac:dyDescent="0.2">
      <c r="A86" s="1"/>
      <c r="C86" s="1">
        <v>-1095.6061999999999</v>
      </c>
      <c r="D86">
        <v>1.3</v>
      </c>
      <c r="E86" s="1">
        <v>-1091.7612999999999</v>
      </c>
      <c r="F86">
        <v>-1.79</v>
      </c>
      <c r="G86" s="1">
        <v>-1094.1566</v>
      </c>
      <c r="H86">
        <v>0.35</v>
      </c>
      <c r="I86" s="1">
        <v>-1094.1757</v>
      </c>
      <c r="J86">
        <v>-0.35</v>
      </c>
      <c r="K86" s="1">
        <v>-1347.3672999999999</v>
      </c>
      <c r="L86" s="1">
        <v>-1326.374</v>
      </c>
      <c r="M86" s="1">
        <v>-884.53875000000005</v>
      </c>
      <c r="N86" s="1">
        <v>-887.45222999999999</v>
      </c>
      <c r="P86" s="1">
        <v>-1100.7375999999999</v>
      </c>
      <c r="Q86">
        <v>-8.66</v>
      </c>
    </row>
    <row r="87" spans="1:17" x14ac:dyDescent="0.2">
      <c r="A87" s="1"/>
      <c r="C87" s="1">
        <v>-1095.5293999999999</v>
      </c>
      <c r="D87">
        <v>1.82</v>
      </c>
      <c r="E87" s="1">
        <v>-1091.6712</v>
      </c>
      <c r="F87">
        <v>-1.5</v>
      </c>
      <c r="G87" s="1">
        <v>-1093.9555</v>
      </c>
      <c r="H87">
        <v>0.52</v>
      </c>
      <c r="I87" s="1">
        <v>-1093.9450999999999</v>
      </c>
      <c r="J87">
        <v>-0.31</v>
      </c>
      <c r="K87" s="1">
        <v>-1346.9707000000001</v>
      </c>
      <c r="L87" s="1">
        <v>-1326.3767</v>
      </c>
      <c r="M87" s="1">
        <v>-884.35312999999996</v>
      </c>
      <c r="N87" s="1">
        <v>-887.37167999999997</v>
      </c>
      <c r="P87" s="1">
        <v>-1100.8937000000001</v>
      </c>
      <c r="Q87">
        <v>-8.6199999999999992</v>
      </c>
    </row>
    <row r="88" spans="1:17" x14ac:dyDescent="0.2">
      <c r="A88" s="1"/>
      <c r="C88" s="1">
        <v>-1095.3976</v>
      </c>
      <c r="D88">
        <v>2.38</v>
      </c>
      <c r="E88" s="1">
        <v>-1091.5607</v>
      </c>
      <c r="F88">
        <v>-1.1499999999999999</v>
      </c>
      <c r="G88" s="1">
        <v>-1093.75</v>
      </c>
      <c r="H88">
        <v>0.32</v>
      </c>
      <c r="I88" s="1">
        <v>-1093.7081000000001</v>
      </c>
      <c r="J88">
        <v>-0.3</v>
      </c>
      <c r="K88" s="1">
        <v>-1346.5395000000001</v>
      </c>
      <c r="L88" s="1">
        <v>-1326.3498</v>
      </c>
      <c r="M88" s="1">
        <v>-884.14931999999999</v>
      </c>
      <c r="N88" s="1">
        <v>-887.26297</v>
      </c>
      <c r="P88" s="1">
        <v>-1100.9983</v>
      </c>
      <c r="Q88">
        <v>-8.51</v>
      </c>
    </row>
    <row r="89" spans="1:17" x14ac:dyDescent="0.2">
      <c r="A89" s="1"/>
      <c r="C89" s="1">
        <v>-1095.2170000000001</v>
      </c>
      <c r="D89">
        <v>2.95</v>
      </c>
      <c r="E89" s="1">
        <v>-1091.4364</v>
      </c>
      <c r="F89">
        <v>-0.77</v>
      </c>
      <c r="G89" s="1">
        <v>-1093.5652</v>
      </c>
      <c r="H89">
        <v>0.24</v>
      </c>
      <c r="I89" s="1">
        <v>-1093.4919</v>
      </c>
      <c r="J89">
        <v>-0.31</v>
      </c>
      <c r="K89" s="1">
        <v>-1346.0800999999999</v>
      </c>
      <c r="L89" s="1">
        <v>-1326.2899</v>
      </c>
      <c r="M89" s="1">
        <v>-883.92888000000005</v>
      </c>
      <c r="N89" s="1">
        <v>-887.12791000000004</v>
      </c>
      <c r="P89" s="1">
        <v>-1101.0518</v>
      </c>
      <c r="Q89">
        <v>-8.39</v>
      </c>
    </row>
    <row r="90" spans="1:17" x14ac:dyDescent="0.2">
      <c r="A90" s="1"/>
      <c r="C90" s="1">
        <v>-1094.9956999999999</v>
      </c>
      <c r="D90">
        <v>3.38</v>
      </c>
      <c r="E90" s="1">
        <v>-1091.3052</v>
      </c>
      <c r="F90">
        <v>-0.28000000000000003</v>
      </c>
      <c r="G90" s="1">
        <v>-1093.4177</v>
      </c>
      <c r="H90">
        <v>0.16</v>
      </c>
      <c r="I90" s="1">
        <v>-1093.3164999999999</v>
      </c>
      <c r="J90">
        <v>-0.18</v>
      </c>
      <c r="K90" s="1">
        <v>-1345.5995</v>
      </c>
      <c r="L90" s="1">
        <v>-1326.1939</v>
      </c>
      <c r="M90" s="1">
        <v>-883.69335999999998</v>
      </c>
      <c r="N90" s="1">
        <v>-886.96855000000005</v>
      </c>
      <c r="P90" s="1">
        <v>-1101.0590999999999</v>
      </c>
      <c r="Q90">
        <v>-8.32</v>
      </c>
    </row>
    <row r="91" spans="1:17" x14ac:dyDescent="0.2">
      <c r="A91" s="1"/>
      <c r="C91" s="1">
        <v>-1094.7440999999999</v>
      </c>
      <c r="D91">
        <v>3.72</v>
      </c>
      <c r="E91" s="1">
        <v>-1091.1721</v>
      </c>
      <c r="F91">
        <v>0.18</v>
      </c>
      <c r="G91" s="1">
        <v>-1093.3155999999999</v>
      </c>
      <c r="H91">
        <v>0.04</v>
      </c>
      <c r="I91" s="1">
        <v>-1093.1918000000001</v>
      </c>
      <c r="J91">
        <v>-0.31</v>
      </c>
      <c r="K91" s="1">
        <v>-1345.1043</v>
      </c>
      <c r="L91" s="1">
        <v>-1326.0606</v>
      </c>
      <c r="M91" s="1">
        <v>-883.44421999999997</v>
      </c>
      <c r="N91" s="1">
        <v>-886.78755999999998</v>
      </c>
      <c r="P91" s="1">
        <v>-1101.0292999999999</v>
      </c>
      <c r="Q91">
        <v>-8.11</v>
      </c>
    </row>
    <row r="92" spans="1:17" x14ac:dyDescent="0.2">
      <c r="A92" s="1"/>
      <c r="C92" s="1">
        <v>-1094.4722999999999</v>
      </c>
      <c r="D92">
        <v>3.94</v>
      </c>
      <c r="E92" s="1">
        <v>-1091.0426</v>
      </c>
      <c r="F92">
        <v>0.65</v>
      </c>
      <c r="G92" s="1">
        <v>-1093.2565</v>
      </c>
      <c r="H92">
        <v>-0.11</v>
      </c>
      <c r="I92" s="1">
        <v>-1093.1172999999999</v>
      </c>
      <c r="J92">
        <v>-0.59</v>
      </c>
      <c r="K92" s="1">
        <v>-1344.6024</v>
      </c>
      <c r="L92" s="1">
        <v>-1325.8903</v>
      </c>
      <c r="M92" s="1">
        <v>-883.18311000000006</v>
      </c>
      <c r="N92" s="1">
        <v>-886.58852000000002</v>
      </c>
      <c r="P92" s="1">
        <v>-1100.9729</v>
      </c>
      <c r="Q92">
        <v>-7.83</v>
      </c>
    </row>
    <row r="93" spans="1:17" x14ac:dyDescent="0.2">
      <c r="A93" s="1"/>
      <c r="C93" s="1">
        <v>-1094.1946</v>
      </c>
      <c r="D93">
        <v>4.12</v>
      </c>
      <c r="E93" s="1">
        <v>-1090.9239</v>
      </c>
      <c r="F93">
        <v>1.36</v>
      </c>
      <c r="G93" s="1">
        <v>-1093.2211</v>
      </c>
      <c r="H93">
        <v>-0.18</v>
      </c>
      <c r="I93" s="1">
        <v>-1093.0743</v>
      </c>
      <c r="J93">
        <v>-0.62</v>
      </c>
      <c r="K93" s="1">
        <v>-1344.1007</v>
      </c>
      <c r="L93" s="1">
        <v>-1325.6842999999999</v>
      </c>
      <c r="M93" s="1">
        <v>-882.91186000000005</v>
      </c>
      <c r="N93" s="1">
        <v>-886.37486000000001</v>
      </c>
      <c r="P93" s="1">
        <v>-1100.8991000000001</v>
      </c>
      <c r="Q93">
        <v>-7.75</v>
      </c>
    </row>
    <row r="94" spans="1:17" x14ac:dyDescent="0.2">
      <c r="A94" s="1"/>
      <c r="C94" s="1">
        <v>-1093.9313999999999</v>
      </c>
      <c r="D94">
        <v>4.16</v>
      </c>
      <c r="E94" s="1">
        <v>-1090.8258000000001</v>
      </c>
      <c r="F94">
        <v>1.83</v>
      </c>
      <c r="G94" s="1">
        <v>-1093.1714999999999</v>
      </c>
      <c r="H94">
        <v>-0.14000000000000001</v>
      </c>
      <c r="I94" s="1">
        <v>-1093.0256999999999</v>
      </c>
      <c r="J94">
        <v>-0.6</v>
      </c>
      <c r="K94" s="1">
        <v>-1343.6063999999999</v>
      </c>
      <c r="L94" s="1">
        <v>-1325.4455</v>
      </c>
      <c r="M94" s="1">
        <v>-882.63224000000002</v>
      </c>
      <c r="N94" s="1">
        <v>-886.15013999999996</v>
      </c>
      <c r="P94" s="1">
        <v>-1100.8153</v>
      </c>
      <c r="Q94">
        <v>-7.75</v>
      </c>
    </row>
    <row r="95" spans="1:17" x14ac:dyDescent="0.2">
      <c r="A95" s="1"/>
      <c r="C95" s="1">
        <v>-1093.7083</v>
      </c>
      <c r="D95">
        <v>4.13</v>
      </c>
      <c r="E95" s="1">
        <v>-1090.7610999999999</v>
      </c>
      <c r="F95">
        <v>1.92</v>
      </c>
      <c r="G95" s="1">
        <v>-1093.0661</v>
      </c>
      <c r="H95">
        <v>-0.05</v>
      </c>
      <c r="I95" s="1">
        <v>-1092.9277</v>
      </c>
      <c r="J95">
        <v>-0.5</v>
      </c>
      <c r="K95" s="1">
        <v>-1343.1261999999999</v>
      </c>
      <c r="L95" s="1">
        <v>-1325.1778999999999</v>
      </c>
      <c r="M95" s="1">
        <v>-882.34628999999995</v>
      </c>
      <c r="N95" s="1">
        <v>-885.91833999999994</v>
      </c>
      <c r="P95" s="1">
        <v>-1100.7238</v>
      </c>
      <c r="Q95">
        <v>-7.61</v>
      </c>
    </row>
    <row r="96" spans="1:17" x14ac:dyDescent="0.2">
      <c r="A96" s="1"/>
      <c r="C96" s="1">
        <v>-1093.5524</v>
      </c>
      <c r="D96">
        <v>4.04</v>
      </c>
      <c r="E96" s="1">
        <v>-1090.7430999999999</v>
      </c>
      <c r="F96">
        <v>2.0099999999999998</v>
      </c>
      <c r="G96" s="1">
        <v>-1092.883</v>
      </c>
      <c r="H96">
        <v>0.16</v>
      </c>
      <c r="I96" s="1">
        <v>-1092.7568000000001</v>
      </c>
      <c r="J96">
        <v>-0.46</v>
      </c>
      <c r="K96" s="1">
        <v>-1342.6660999999999</v>
      </c>
      <c r="L96" s="1">
        <v>-1324.8868</v>
      </c>
      <c r="M96" s="1">
        <v>-882.05665999999997</v>
      </c>
      <c r="N96" s="1">
        <v>-885.68350999999996</v>
      </c>
      <c r="P96" s="1">
        <v>-1100.6243999999999</v>
      </c>
      <c r="Q96">
        <v>-7.48</v>
      </c>
    </row>
    <row r="97" spans="1:17" x14ac:dyDescent="0.2">
      <c r="A97" s="1"/>
      <c r="C97" s="1">
        <v>-1093.4828</v>
      </c>
      <c r="D97">
        <v>3.94</v>
      </c>
      <c r="E97" s="1">
        <v>-1090.7827</v>
      </c>
      <c r="F97">
        <v>1.94</v>
      </c>
      <c r="G97" s="1">
        <v>-1092.6545000000001</v>
      </c>
      <c r="H97">
        <v>0.39</v>
      </c>
      <c r="I97" s="1">
        <v>-1092.5425</v>
      </c>
      <c r="J97">
        <v>-0.34</v>
      </c>
      <c r="K97" s="1">
        <v>-1342.2317</v>
      </c>
      <c r="L97" s="1">
        <v>-1324.5776000000001</v>
      </c>
      <c r="M97" s="1">
        <v>-881.76616999999999</v>
      </c>
      <c r="N97" s="1">
        <v>-885.44910000000004</v>
      </c>
      <c r="P97" s="1">
        <v>-1100.5173</v>
      </c>
      <c r="Q97">
        <v>-7.3</v>
      </c>
    </row>
    <row r="98" spans="1:17" x14ac:dyDescent="0.2">
      <c r="A98" s="1"/>
      <c r="C98" s="1">
        <v>-1093.5047</v>
      </c>
      <c r="D98">
        <v>3.77</v>
      </c>
      <c r="E98" s="1">
        <v>-1090.8874000000001</v>
      </c>
      <c r="F98">
        <v>1.67</v>
      </c>
      <c r="G98" s="1">
        <v>-1092.4753000000001</v>
      </c>
      <c r="H98">
        <v>0.31</v>
      </c>
      <c r="I98" s="1">
        <v>-1092.3766000000001</v>
      </c>
      <c r="J98">
        <v>-0.24</v>
      </c>
      <c r="K98" s="1">
        <v>-1341.8281999999999</v>
      </c>
      <c r="L98" s="1">
        <v>-1324.2568000000001</v>
      </c>
      <c r="M98" s="1">
        <v>-881.47779000000003</v>
      </c>
      <c r="N98" s="1">
        <v>-885.21843000000001</v>
      </c>
      <c r="P98" s="1">
        <v>-1100.4032999999999</v>
      </c>
      <c r="Q98">
        <v>-7.15</v>
      </c>
    </row>
    <row r="99" spans="1:17" x14ac:dyDescent="0.2">
      <c r="A99" s="1"/>
      <c r="C99" s="1">
        <v>-1093.6034</v>
      </c>
      <c r="D99">
        <v>3.6</v>
      </c>
      <c r="E99" s="1">
        <v>-1091.0562</v>
      </c>
      <c r="F99">
        <v>1.17</v>
      </c>
      <c r="G99" s="1">
        <v>-1092.4441999999999</v>
      </c>
      <c r="H99">
        <v>-0.01</v>
      </c>
      <c r="I99" s="1">
        <v>-1092.3562999999999</v>
      </c>
      <c r="J99">
        <v>-0.56000000000000005</v>
      </c>
      <c r="K99" s="1">
        <v>-1341.4590000000001</v>
      </c>
      <c r="L99" s="1">
        <v>-1323.9301</v>
      </c>
      <c r="M99" s="1">
        <v>-881.19431999999995</v>
      </c>
      <c r="N99" s="1">
        <v>-884.99440000000004</v>
      </c>
      <c r="P99" s="1">
        <v>-1100.2831000000001</v>
      </c>
      <c r="Q99">
        <v>-6.98</v>
      </c>
    </row>
    <row r="100" spans="1:17" x14ac:dyDescent="0.2">
      <c r="A100" s="1"/>
      <c r="C100" s="1">
        <v>-1093.7483999999999</v>
      </c>
      <c r="D100">
        <v>3.39</v>
      </c>
      <c r="E100" s="1">
        <v>-1091.2836</v>
      </c>
      <c r="F100">
        <v>0.6</v>
      </c>
      <c r="G100" s="1">
        <v>-1092.5815</v>
      </c>
      <c r="H100">
        <v>-0.56000000000000005</v>
      </c>
      <c r="I100" s="1">
        <v>-1092.4999</v>
      </c>
      <c r="J100">
        <v>-1.08</v>
      </c>
      <c r="K100" s="1">
        <v>-1341.1274000000001</v>
      </c>
      <c r="L100" s="1">
        <v>-1323.6034</v>
      </c>
      <c r="M100" s="1">
        <v>-880.91913999999997</v>
      </c>
      <c r="N100" s="1">
        <v>-884.77949000000001</v>
      </c>
      <c r="P100" s="1">
        <v>-1100.1543999999999</v>
      </c>
      <c r="Q100">
        <v>-6.82</v>
      </c>
    </row>
    <row r="101" spans="1:17" x14ac:dyDescent="0.2">
      <c r="A101" s="1"/>
      <c r="C101" s="1">
        <v>-1093.9000000000001</v>
      </c>
      <c r="D101">
        <v>3.27</v>
      </c>
      <c r="E101" s="1">
        <v>-1091.5613000000001</v>
      </c>
      <c r="F101">
        <v>-0.12</v>
      </c>
      <c r="G101" s="1">
        <v>-1092.8107</v>
      </c>
      <c r="H101">
        <v>-1.04</v>
      </c>
      <c r="I101" s="1">
        <v>-1092.7313999999999</v>
      </c>
      <c r="J101">
        <v>-1.66</v>
      </c>
      <c r="K101" s="1">
        <v>-1340.8353</v>
      </c>
      <c r="L101" s="1">
        <v>-1323.2819999999999</v>
      </c>
      <c r="M101" s="1">
        <v>-880.65566999999999</v>
      </c>
      <c r="N101" s="1">
        <v>-884.57593999999995</v>
      </c>
      <c r="P101" s="1">
        <v>-1100.0094999999999</v>
      </c>
      <c r="Q101">
        <v>-6.72</v>
      </c>
    </row>
    <row r="102" spans="1:17" x14ac:dyDescent="0.2">
      <c r="A102" s="1"/>
      <c r="C102" s="1">
        <v>-1094.0165999999999</v>
      </c>
      <c r="D102">
        <v>3.21</v>
      </c>
      <c r="E102" s="1">
        <v>-1091.8786</v>
      </c>
      <c r="F102">
        <v>-0.89</v>
      </c>
      <c r="G102" s="1">
        <v>-1093.029</v>
      </c>
      <c r="H102">
        <v>-1.58</v>
      </c>
      <c r="I102" s="1">
        <v>-1092.9493</v>
      </c>
      <c r="J102">
        <v>-2.1800000000000002</v>
      </c>
      <c r="K102" s="1">
        <v>-1340.5835</v>
      </c>
      <c r="L102" s="1">
        <v>-1322.9709</v>
      </c>
      <c r="M102" s="1">
        <v>-880.40740000000005</v>
      </c>
      <c r="N102" s="1">
        <v>-884.38548000000003</v>
      </c>
      <c r="P102" s="1">
        <v>-1099.8325</v>
      </c>
      <c r="Q102">
        <v>-4.83</v>
      </c>
    </row>
    <row r="103" spans="1:17" x14ac:dyDescent="0.2">
      <c r="A103" s="1"/>
      <c r="C103" s="1">
        <v>-1094.0654999999999</v>
      </c>
      <c r="D103">
        <v>3.26</v>
      </c>
      <c r="E103" s="1">
        <v>-1092.2186999999999</v>
      </c>
      <c r="F103">
        <v>-1.72</v>
      </c>
      <c r="G103" s="1">
        <v>-1093.1733999999999</v>
      </c>
      <c r="H103">
        <v>-1.95</v>
      </c>
      <c r="I103" s="1">
        <v>-1093.0914</v>
      </c>
      <c r="J103">
        <v>-2.54</v>
      </c>
      <c r="K103" s="1">
        <v>-1340.3721</v>
      </c>
      <c r="L103" s="1">
        <v>-1322.674</v>
      </c>
      <c r="M103" s="1">
        <v>-880.17746</v>
      </c>
      <c r="N103" s="1">
        <v>-884.20988999999997</v>
      </c>
      <c r="P103" s="1">
        <v>-1099.6195</v>
      </c>
      <c r="Q103">
        <v>-4.3099999999999996</v>
      </c>
    </row>
    <row r="104" spans="1:17" x14ac:dyDescent="0.2">
      <c r="A104" s="1"/>
      <c r="C104" s="1">
        <v>-1094.0295000000001</v>
      </c>
      <c r="D104">
        <v>3.42</v>
      </c>
      <c r="E104" s="1">
        <v>-1092.5589</v>
      </c>
      <c r="F104">
        <v>-2.5299999999999998</v>
      </c>
      <c r="G104" s="1">
        <v>-1093.2324000000001</v>
      </c>
      <c r="H104">
        <v>-2.09</v>
      </c>
      <c r="I104" s="1">
        <v>-1093.1475</v>
      </c>
      <c r="J104">
        <v>-2.71</v>
      </c>
      <c r="K104" s="1">
        <v>-1340.1991</v>
      </c>
      <c r="L104" s="1">
        <v>-1322.3943999999999</v>
      </c>
      <c r="M104" s="1">
        <v>-879.96915000000001</v>
      </c>
      <c r="N104" s="1">
        <v>-884.05021999999997</v>
      </c>
      <c r="P104" s="1">
        <v>-1099.3624</v>
      </c>
      <c r="Q104">
        <v>-2.99</v>
      </c>
    </row>
    <row r="105" spans="1:17" x14ac:dyDescent="0.2">
      <c r="A105" s="1"/>
      <c r="C105" s="1">
        <v>-1093.9087999999999</v>
      </c>
      <c r="D105">
        <v>3.6</v>
      </c>
      <c r="E105" s="1">
        <v>-1092.8761999999999</v>
      </c>
      <c r="F105">
        <v>-3.26</v>
      </c>
      <c r="G105" s="1">
        <v>-1093.2225000000001</v>
      </c>
      <c r="H105">
        <v>-2.14</v>
      </c>
      <c r="I105" s="1">
        <v>-1093.1347000000001</v>
      </c>
      <c r="J105">
        <v>-2.75</v>
      </c>
      <c r="K105" s="1">
        <v>-1340.0624</v>
      </c>
      <c r="L105" s="1">
        <v>-1322.1342</v>
      </c>
      <c r="M105" s="1">
        <v>-879.78485000000001</v>
      </c>
      <c r="N105" s="1">
        <v>-883.90734999999995</v>
      </c>
      <c r="P105" s="1">
        <v>-1099.0534</v>
      </c>
      <c r="Q105">
        <v>-1.9</v>
      </c>
    </row>
    <row r="106" spans="1:17" x14ac:dyDescent="0.2">
      <c r="A106" s="1"/>
      <c r="C106" s="1">
        <v>-1093.7143000000001</v>
      </c>
      <c r="D106">
        <v>3.74</v>
      </c>
      <c r="E106" s="1">
        <v>-1093.1514</v>
      </c>
      <c r="F106">
        <v>-3.99</v>
      </c>
      <c r="G106" s="1">
        <v>-1093.164</v>
      </c>
      <c r="H106">
        <v>-2.0099999999999998</v>
      </c>
      <c r="I106" s="1">
        <v>-1093.0736999999999</v>
      </c>
      <c r="J106">
        <v>-2.64</v>
      </c>
      <c r="K106" s="1">
        <v>-1339.9576</v>
      </c>
      <c r="L106" s="1">
        <v>-1321.8951999999999</v>
      </c>
      <c r="M106" s="1">
        <v>-879.62635</v>
      </c>
      <c r="N106" s="1">
        <v>-883.78219999999999</v>
      </c>
      <c r="P106" s="1">
        <v>-1098.6899000000001</v>
      </c>
      <c r="Q106">
        <v>-0.95</v>
      </c>
    </row>
    <row r="107" spans="1:17" x14ac:dyDescent="0.2">
      <c r="A107" s="1"/>
      <c r="C107" s="1">
        <v>-1093.4594</v>
      </c>
      <c r="D107">
        <v>4.07</v>
      </c>
      <c r="E107" s="1">
        <v>-1093.3724</v>
      </c>
      <c r="F107">
        <v>-4.62</v>
      </c>
      <c r="G107" s="1">
        <v>-1093.0677000000001</v>
      </c>
      <c r="H107">
        <v>-1.77</v>
      </c>
      <c r="I107" s="1">
        <v>-1092.9761000000001</v>
      </c>
      <c r="J107">
        <v>-2.36</v>
      </c>
      <c r="K107" s="1">
        <v>-1339.8797999999999</v>
      </c>
      <c r="L107" s="1">
        <v>-1321.6778999999999</v>
      </c>
      <c r="M107" s="1">
        <v>-879.49441999999999</v>
      </c>
      <c r="N107" s="1">
        <v>-883.67515000000003</v>
      </c>
      <c r="P107" s="1">
        <v>-1098.2725</v>
      </c>
      <c r="Q107">
        <v>-0.02</v>
      </c>
    </row>
    <row r="108" spans="1:17" x14ac:dyDescent="0.2">
      <c r="A108" s="1"/>
      <c r="C108" s="1">
        <v>-1093.1525999999999</v>
      </c>
      <c r="D108">
        <v>4.37</v>
      </c>
      <c r="E108" s="1">
        <v>-1093.5332000000001</v>
      </c>
      <c r="F108">
        <v>-5.15</v>
      </c>
      <c r="G108" s="1">
        <v>-1092.9331</v>
      </c>
      <c r="H108">
        <v>-1.39</v>
      </c>
      <c r="I108" s="1">
        <v>-1092.8399999999999</v>
      </c>
      <c r="J108">
        <v>-2.02</v>
      </c>
      <c r="K108" s="1">
        <v>-1339.8226999999999</v>
      </c>
      <c r="L108" s="1">
        <v>-1321.4821999999999</v>
      </c>
      <c r="M108" s="1">
        <v>-879.38890000000004</v>
      </c>
      <c r="N108" s="1">
        <v>-883.58603000000005</v>
      </c>
      <c r="P108" s="1">
        <v>-1097.8045999999999</v>
      </c>
      <c r="Q108">
        <v>0.91</v>
      </c>
    </row>
    <row r="109" spans="1:17" x14ac:dyDescent="0.2">
      <c r="A109" s="1"/>
      <c r="C109" s="1">
        <v>-1092.8024</v>
      </c>
      <c r="D109">
        <v>4.66</v>
      </c>
      <c r="E109" s="1">
        <v>-1093.6332</v>
      </c>
      <c r="F109">
        <v>-5.51</v>
      </c>
      <c r="G109" s="1">
        <v>-1092.7555</v>
      </c>
      <c r="H109">
        <v>-0.95</v>
      </c>
      <c r="I109" s="1">
        <v>-1092.6596999999999</v>
      </c>
      <c r="J109">
        <v>-1.55</v>
      </c>
      <c r="K109" s="1">
        <v>-1339.7788</v>
      </c>
      <c r="L109" s="1">
        <v>-1321.3072999999999</v>
      </c>
      <c r="M109" s="1">
        <v>-879.30866000000003</v>
      </c>
      <c r="N109" s="1">
        <v>-883.51493000000005</v>
      </c>
      <c r="P109" s="1">
        <v>-1097.2896000000001</v>
      </c>
      <c r="Q109">
        <v>1.64</v>
      </c>
    </row>
    <row r="110" spans="1:17" x14ac:dyDescent="0.2">
      <c r="A110" s="1"/>
      <c r="C110" s="1">
        <v>-1092.421</v>
      </c>
      <c r="D110">
        <v>4.97</v>
      </c>
      <c r="E110" s="1">
        <v>-1093.6758</v>
      </c>
      <c r="F110">
        <v>-5.77</v>
      </c>
      <c r="G110" s="1">
        <v>-1092.5353</v>
      </c>
      <c r="H110">
        <v>-0.33</v>
      </c>
      <c r="I110" s="1">
        <v>-1092.4348</v>
      </c>
      <c r="J110">
        <v>-1.02</v>
      </c>
      <c r="K110" s="1">
        <v>-1339.7401</v>
      </c>
      <c r="L110" s="1">
        <v>-1321.152</v>
      </c>
      <c r="M110" s="1">
        <v>-879.25108999999998</v>
      </c>
      <c r="N110" s="1">
        <v>-883.46114999999998</v>
      </c>
      <c r="P110" s="1">
        <v>-1096.7342000000001</v>
      </c>
      <c r="Q110">
        <v>2.19</v>
      </c>
    </row>
    <row r="111" spans="1:17" x14ac:dyDescent="0.2">
      <c r="A111" s="1"/>
      <c r="C111" s="1">
        <v>-1092.0259000000001</v>
      </c>
      <c r="D111">
        <v>5.2</v>
      </c>
      <c r="E111" s="1">
        <v>-1093.6695</v>
      </c>
      <c r="F111">
        <v>-5.92</v>
      </c>
      <c r="G111" s="1">
        <v>-1092.2825</v>
      </c>
      <c r="H111">
        <v>0.42</v>
      </c>
      <c r="I111" s="1">
        <v>-1092.1762000000001</v>
      </c>
      <c r="J111">
        <v>-0.39</v>
      </c>
      <c r="K111" s="1">
        <v>-1339.6985</v>
      </c>
      <c r="L111" s="1">
        <v>-1321.0147999999999</v>
      </c>
      <c r="M111" s="1">
        <v>-879.21283000000005</v>
      </c>
      <c r="N111" s="1">
        <v>-883.42348000000004</v>
      </c>
      <c r="P111" s="1">
        <v>-1096.1504</v>
      </c>
      <c r="Q111">
        <v>2.61</v>
      </c>
    </row>
    <row r="112" spans="1:17" x14ac:dyDescent="0.2">
      <c r="A112" s="1"/>
      <c r="C112" s="1">
        <v>-1091.6396</v>
      </c>
      <c r="D112">
        <v>5.41</v>
      </c>
      <c r="E112" s="1">
        <v>-1093.6282000000001</v>
      </c>
      <c r="F112">
        <v>-6</v>
      </c>
      <c r="G112" s="1">
        <v>-1092.0142000000001</v>
      </c>
      <c r="H112">
        <v>1.1599999999999999</v>
      </c>
      <c r="I112" s="1">
        <v>-1091.9034999999999</v>
      </c>
      <c r="J112">
        <v>0.54</v>
      </c>
      <c r="K112" s="1">
        <v>-1339.6454000000001</v>
      </c>
      <c r="L112" s="1">
        <v>-1320.894</v>
      </c>
      <c r="M112" s="1">
        <v>-879.18955000000005</v>
      </c>
      <c r="N112" s="1">
        <v>-883.40022999999997</v>
      </c>
      <c r="P112" s="1">
        <v>-1095.5577000000001</v>
      </c>
      <c r="Q112">
        <v>2.83</v>
      </c>
    </row>
    <row r="113" spans="1:17" x14ac:dyDescent="0.2">
      <c r="A113" s="1"/>
      <c r="C113" s="1">
        <v>-1091.2873999999999</v>
      </c>
      <c r="D113">
        <v>5.59</v>
      </c>
      <c r="E113" s="1">
        <v>-1093.5694000000001</v>
      </c>
      <c r="F113">
        <v>-6.01</v>
      </c>
      <c r="G113" s="1">
        <v>-1091.749</v>
      </c>
      <c r="H113">
        <v>1.98</v>
      </c>
      <c r="I113" s="1">
        <v>-1091.6368</v>
      </c>
      <c r="J113">
        <v>1.32</v>
      </c>
      <c r="K113" s="1">
        <v>-1339.5732</v>
      </c>
      <c r="L113" s="1">
        <v>-1320.7881</v>
      </c>
      <c r="M113" s="1">
        <v>-879.17603999999994</v>
      </c>
      <c r="N113" s="1">
        <v>-883.38945000000001</v>
      </c>
      <c r="P113" s="1">
        <v>-1094.9804999999999</v>
      </c>
      <c r="Q113">
        <v>2.92</v>
      </c>
    </row>
    <row r="114" spans="1:17" x14ac:dyDescent="0.2">
      <c r="A114" s="1"/>
      <c r="C114" s="1">
        <v>-1090.9938</v>
      </c>
      <c r="D114">
        <v>5.66</v>
      </c>
      <c r="E114" s="1">
        <v>-1093.5111999999999</v>
      </c>
      <c r="F114">
        <v>-5.99</v>
      </c>
      <c r="G114" s="1">
        <v>-1091.5063</v>
      </c>
      <c r="H114">
        <v>2.81</v>
      </c>
      <c r="I114" s="1">
        <v>-1091.3981000000001</v>
      </c>
      <c r="J114">
        <v>2.06</v>
      </c>
      <c r="K114" s="1">
        <v>-1339.4754</v>
      </c>
      <c r="L114" s="1">
        <v>-1320.6948</v>
      </c>
      <c r="M114" s="1">
        <v>-879.16678999999999</v>
      </c>
      <c r="N114" s="1">
        <v>-883.38836000000003</v>
      </c>
      <c r="P114" s="1">
        <v>-1094.4449999999999</v>
      </c>
      <c r="Q114">
        <v>2.95</v>
      </c>
    </row>
    <row r="115" spans="1:17" x14ac:dyDescent="0.2">
      <c r="A115" s="1"/>
      <c r="C115" s="1">
        <v>-1090.7798</v>
      </c>
      <c r="D115">
        <v>5.62</v>
      </c>
      <c r="E115" s="1">
        <v>-1093.4722999999999</v>
      </c>
      <c r="F115">
        <v>-5.97</v>
      </c>
      <c r="G115" s="1">
        <v>-1091.3071</v>
      </c>
      <c r="H115">
        <v>3.66</v>
      </c>
      <c r="I115" s="1">
        <v>-1091.2082</v>
      </c>
      <c r="J115">
        <v>2.92</v>
      </c>
      <c r="K115" s="1">
        <v>-1339.3467000000001</v>
      </c>
      <c r="L115" s="1">
        <v>-1320.6120000000001</v>
      </c>
      <c r="M115" s="1">
        <v>-879.15606000000002</v>
      </c>
      <c r="N115" s="1">
        <v>-883.39364999999998</v>
      </c>
      <c r="P115" s="1">
        <v>-1093.9771000000001</v>
      </c>
      <c r="Q115">
        <v>2.94</v>
      </c>
    </row>
    <row r="116" spans="1:17" x14ac:dyDescent="0.2">
      <c r="A116" s="1"/>
      <c r="C116" s="1">
        <v>-1090.6609000000001</v>
      </c>
      <c r="D116">
        <v>5.57</v>
      </c>
      <c r="E116" s="1">
        <v>-1093.4680000000001</v>
      </c>
      <c r="F116">
        <v>-5.94</v>
      </c>
      <c r="G116" s="1">
        <v>-1091.1766</v>
      </c>
      <c r="H116">
        <v>4.3499999999999996</v>
      </c>
      <c r="I116" s="1">
        <v>-1091.0915</v>
      </c>
      <c r="J116">
        <v>3.57</v>
      </c>
      <c r="K116" s="1">
        <v>-1339.1831999999999</v>
      </c>
      <c r="L116" s="1">
        <v>-1320.537</v>
      </c>
      <c r="M116" s="1">
        <v>-879.13823000000002</v>
      </c>
      <c r="N116" s="1">
        <v>-883.40192000000002</v>
      </c>
      <c r="P116" s="1">
        <v>-1093.6021000000001</v>
      </c>
      <c r="Q116">
        <v>4.83</v>
      </c>
    </row>
    <row r="117" spans="1:17" x14ac:dyDescent="0.2">
      <c r="A117" s="1"/>
      <c r="C117" s="1">
        <v>-1090.6465000000001</v>
      </c>
      <c r="D117">
        <v>5.5</v>
      </c>
      <c r="E117" s="1">
        <v>-1093.5081</v>
      </c>
      <c r="F117">
        <v>-5.98</v>
      </c>
      <c r="G117" s="1">
        <v>-1091.1396999999999</v>
      </c>
      <c r="H117">
        <v>4.9400000000000004</v>
      </c>
      <c r="I117" s="1">
        <v>-1091.0719999999999</v>
      </c>
      <c r="J117">
        <v>4.1900000000000004</v>
      </c>
      <c r="K117" s="1">
        <v>-1338.9839999999999</v>
      </c>
      <c r="L117" s="1">
        <v>-1320.4668999999999</v>
      </c>
      <c r="M117" s="1">
        <v>-879.10906999999997</v>
      </c>
      <c r="N117" s="1">
        <v>-883.40884000000005</v>
      </c>
      <c r="P117" s="1">
        <v>-1093.3197</v>
      </c>
      <c r="Q117">
        <v>7.64</v>
      </c>
    </row>
    <row r="118" spans="1:17" x14ac:dyDescent="0.2">
      <c r="A118" s="1"/>
      <c r="C118" s="1">
        <v>-1090.7393</v>
      </c>
      <c r="D118">
        <v>5.4</v>
      </c>
      <c r="E118" s="1">
        <v>-1093.5978</v>
      </c>
      <c r="F118">
        <v>-6.04</v>
      </c>
      <c r="G118" s="1">
        <v>-1091.213</v>
      </c>
      <c r="H118">
        <v>5.34</v>
      </c>
      <c r="I118" s="1">
        <v>-1091.1641999999999</v>
      </c>
      <c r="J118">
        <v>4.55</v>
      </c>
      <c r="K118" s="1">
        <v>-1338.7494999999999</v>
      </c>
      <c r="L118" s="1">
        <v>-1320.3979999999999</v>
      </c>
      <c r="M118" s="1">
        <v>-879.06519000000003</v>
      </c>
      <c r="N118" s="1">
        <v>-883.40995999999996</v>
      </c>
      <c r="P118" s="1">
        <v>-1093.1509000000001</v>
      </c>
      <c r="Q118">
        <v>5.73</v>
      </c>
    </row>
    <row r="119" spans="1:17" x14ac:dyDescent="0.2">
      <c r="A119" s="1"/>
      <c r="C119" s="1">
        <v>-1090.9335000000001</v>
      </c>
      <c r="D119">
        <v>5.18</v>
      </c>
      <c r="E119" s="1">
        <v>-1093.7347</v>
      </c>
      <c r="F119">
        <v>-6.16</v>
      </c>
      <c r="G119" s="1">
        <v>-1091.3898999999999</v>
      </c>
      <c r="H119">
        <v>5.54</v>
      </c>
      <c r="I119" s="1">
        <v>-1091.3596</v>
      </c>
      <c r="J119">
        <v>4.71</v>
      </c>
      <c r="K119" s="1">
        <v>-1338.4820999999999</v>
      </c>
      <c r="L119" s="1">
        <v>-1320.3261</v>
      </c>
      <c r="M119" s="1">
        <v>-879.00441000000001</v>
      </c>
      <c r="N119" s="1">
        <v>-883.40066000000002</v>
      </c>
      <c r="P119" s="1">
        <v>-1093.0767000000001</v>
      </c>
      <c r="Q119">
        <v>2.2200000000000002</v>
      </c>
    </row>
    <row r="120" spans="1:17" x14ac:dyDescent="0.2">
      <c r="A120" s="1"/>
      <c r="C120" s="1">
        <v>-1091.2093</v>
      </c>
      <c r="D120">
        <v>5.05</v>
      </c>
      <c r="E120" s="1">
        <v>-1093.9126000000001</v>
      </c>
      <c r="F120">
        <v>-6.34</v>
      </c>
      <c r="G120" s="1">
        <v>-1091.6331</v>
      </c>
      <c r="H120">
        <v>5.57</v>
      </c>
      <c r="I120" s="1">
        <v>-1091.6192000000001</v>
      </c>
      <c r="J120">
        <v>4.75</v>
      </c>
      <c r="K120" s="1">
        <v>-1338.1865</v>
      </c>
      <c r="L120" s="1">
        <v>-1320.2467999999999</v>
      </c>
      <c r="M120" s="1">
        <v>-878.92619000000002</v>
      </c>
      <c r="N120" s="1">
        <v>-883.37616000000003</v>
      </c>
      <c r="P120" s="1">
        <v>-1093.0864999999999</v>
      </c>
      <c r="Q120">
        <v>1.88</v>
      </c>
    </row>
    <row r="121" spans="1:17" x14ac:dyDescent="0.2">
      <c r="A121" s="1"/>
      <c r="C121" s="1">
        <v>-1091.5345</v>
      </c>
      <c r="D121">
        <v>4.93</v>
      </c>
      <c r="E121" s="1">
        <v>-1094.1197</v>
      </c>
      <c r="F121">
        <v>-6.5</v>
      </c>
      <c r="G121" s="1">
        <v>-1091.8883000000001</v>
      </c>
      <c r="H121">
        <v>5.51</v>
      </c>
      <c r="I121" s="1">
        <v>-1091.8861999999999</v>
      </c>
      <c r="J121">
        <v>4.68</v>
      </c>
      <c r="K121" s="1">
        <v>-1337.8697999999999</v>
      </c>
      <c r="L121" s="1">
        <v>-1320.1552999999999</v>
      </c>
      <c r="M121" s="1">
        <v>-878.83149000000003</v>
      </c>
      <c r="N121" s="1">
        <v>-883.33189000000004</v>
      </c>
      <c r="P121" s="1">
        <v>-1093.1518000000001</v>
      </c>
      <c r="Q121">
        <v>1.82</v>
      </c>
    </row>
    <row r="122" spans="1:17" x14ac:dyDescent="0.2">
      <c r="A122" s="1"/>
      <c r="C122" s="1">
        <v>-1091.8653999999999</v>
      </c>
      <c r="D122">
        <v>4.82</v>
      </c>
      <c r="E122" s="1">
        <v>-1094.3430000000001</v>
      </c>
      <c r="F122">
        <v>-6.73</v>
      </c>
      <c r="G122" s="1">
        <v>-1092.1022</v>
      </c>
      <c r="H122">
        <v>5.41</v>
      </c>
      <c r="I122" s="1">
        <v>-1092.1063999999999</v>
      </c>
      <c r="J122">
        <v>4.53</v>
      </c>
      <c r="K122" s="1">
        <v>-1337.5397</v>
      </c>
      <c r="L122" s="1">
        <v>-1320.0462</v>
      </c>
      <c r="M122" s="1">
        <v>-878.72268999999994</v>
      </c>
      <c r="N122" s="1">
        <v>-883.26318000000003</v>
      </c>
      <c r="P122" s="1">
        <v>-1093.2349999999999</v>
      </c>
      <c r="Q122">
        <v>1.54</v>
      </c>
    </row>
    <row r="123" spans="1:17" x14ac:dyDescent="0.2">
      <c r="A123" s="1"/>
      <c r="C123" s="1">
        <v>-1092.1545000000001</v>
      </c>
      <c r="D123">
        <v>4.8099999999999996</v>
      </c>
      <c r="E123" s="1">
        <v>-1094.5684000000001</v>
      </c>
      <c r="F123">
        <v>-6.91</v>
      </c>
      <c r="G123" s="1">
        <v>-1092.2426</v>
      </c>
      <c r="H123">
        <v>5.18</v>
      </c>
      <c r="I123" s="1">
        <v>-1092.2465999999999</v>
      </c>
      <c r="J123">
        <v>4.43</v>
      </c>
      <c r="K123" s="1">
        <v>-1337.2052000000001</v>
      </c>
      <c r="L123" s="1">
        <v>-1319.9141</v>
      </c>
      <c r="M123" s="1">
        <v>-878.60365999999999</v>
      </c>
      <c r="N123" s="1">
        <v>-883.16616999999997</v>
      </c>
      <c r="P123" s="1">
        <v>-1093.2996000000001</v>
      </c>
      <c r="Q123">
        <v>1.39</v>
      </c>
    </row>
    <row r="124" spans="1:17" x14ac:dyDescent="0.2">
      <c r="A124" s="1"/>
      <c r="C124" s="1">
        <v>-1092.3597</v>
      </c>
      <c r="D124">
        <v>4.8499999999999996</v>
      </c>
      <c r="E124" s="1">
        <v>-1094.7807</v>
      </c>
      <c r="F124">
        <v>-7.1</v>
      </c>
      <c r="G124" s="1">
        <v>-1092.3035</v>
      </c>
      <c r="H124">
        <v>4.6100000000000003</v>
      </c>
      <c r="I124" s="1">
        <v>-1092.3009</v>
      </c>
      <c r="J124">
        <v>4.53</v>
      </c>
      <c r="K124" s="1">
        <v>-1336.8761</v>
      </c>
      <c r="L124" s="1">
        <v>-1319.7536</v>
      </c>
      <c r="M124" s="1">
        <v>-878.47901999999999</v>
      </c>
      <c r="N124" s="1">
        <v>-883.03782999999999</v>
      </c>
      <c r="P124" s="1">
        <v>-1093.3171</v>
      </c>
      <c r="Q124">
        <v>1.46</v>
      </c>
    </row>
    <row r="125" spans="1:17" x14ac:dyDescent="0.2">
      <c r="A125" s="1"/>
      <c r="C125" s="1">
        <v>-1092.4516000000001</v>
      </c>
      <c r="D125">
        <v>4.9400000000000004</v>
      </c>
      <c r="E125" s="1">
        <v>-1094.9637</v>
      </c>
      <c r="F125">
        <v>-7.16</v>
      </c>
      <c r="G125" s="1">
        <v>-1092.3</v>
      </c>
      <c r="H125">
        <v>5</v>
      </c>
      <c r="I125" s="1">
        <v>-1092.2835</v>
      </c>
      <c r="J125">
        <v>4.66</v>
      </c>
      <c r="K125" s="1">
        <v>-1336.5614</v>
      </c>
      <c r="L125" s="1">
        <v>-1319.5598</v>
      </c>
      <c r="M125" s="1">
        <v>-878.35413000000005</v>
      </c>
      <c r="N125" s="1">
        <v>-882.87621000000001</v>
      </c>
      <c r="P125" s="1">
        <v>-1093.2728</v>
      </c>
      <c r="Q125">
        <v>1.57</v>
      </c>
    </row>
    <row r="126" spans="1:17" x14ac:dyDescent="0.2">
      <c r="A126" s="1"/>
      <c r="C126" s="1">
        <v>-1092.4163000000001</v>
      </c>
      <c r="D126">
        <v>5.12</v>
      </c>
      <c r="E126" s="1">
        <v>-1095.1004</v>
      </c>
      <c r="F126">
        <v>-7.22</v>
      </c>
      <c r="G126" s="1">
        <v>-1092.2547999999999</v>
      </c>
      <c r="H126">
        <v>4.92</v>
      </c>
      <c r="I126" s="1">
        <v>-1092.2189000000001</v>
      </c>
      <c r="J126">
        <v>4.6100000000000003</v>
      </c>
      <c r="K126" s="1">
        <v>-1336.2687000000001</v>
      </c>
      <c r="L126" s="1">
        <v>-1319.3282999999999</v>
      </c>
      <c r="M126" s="1">
        <v>-878.23459000000003</v>
      </c>
      <c r="N126" s="1">
        <v>-882.68044999999995</v>
      </c>
      <c r="P126" s="1">
        <v>-1093.1672000000001</v>
      </c>
      <c r="Q126">
        <v>1.92</v>
      </c>
    </row>
    <row r="127" spans="1:17" x14ac:dyDescent="0.2">
      <c r="A127" s="1"/>
      <c r="C127" s="1">
        <v>-1092.2566999999999</v>
      </c>
      <c r="D127">
        <v>5.32</v>
      </c>
      <c r="E127" s="1">
        <v>-1095.181</v>
      </c>
      <c r="F127">
        <v>-7.16</v>
      </c>
      <c r="G127" s="1">
        <v>-1092.1919</v>
      </c>
      <c r="H127">
        <v>4.78</v>
      </c>
      <c r="I127" s="1">
        <v>-1092.1333</v>
      </c>
      <c r="J127">
        <v>4.0199999999999996</v>
      </c>
      <c r="K127" s="1">
        <v>-1336.0035</v>
      </c>
      <c r="L127" s="1">
        <v>-1319.0559000000001</v>
      </c>
      <c r="M127" s="1">
        <v>-878.12613999999996</v>
      </c>
      <c r="N127" s="1">
        <v>-882.45178999999996</v>
      </c>
      <c r="P127" s="1">
        <v>-1093.0129999999999</v>
      </c>
      <c r="Q127">
        <v>2.29</v>
      </c>
    </row>
    <row r="128" spans="1:17" x14ac:dyDescent="0.2">
      <c r="A128" s="1"/>
      <c r="C128" s="1">
        <v>-1091.9949999999999</v>
      </c>
      <c r="D128">
        <v>5.64</v>
      </c>
      <c r="E128" s="1">
        <v>-1095.2054000000001</v>
      </c>
      <c r="F128">
        <v>-7.02</v>
      </c>
      <c r="G128" s="1">
        <v>-1092.1242999999999</v>
      </c>
      <c r="H128">
        <v>4.6399999999999997</v>
      </c>
      <c r="I128" s="1">
        <v>-1092.0441000000001</v>
      </c>
      <c r="J128">
        <v>3.88</v>
      </c>
      <c r="K128" s="1">
        <v>-1335.7695000000001</v>
      </c>
      <c r="L128" s="1">
        <v>-1318.7402999999999</v>
      </c>
      <c r="M128" s="1">
        <v>-878.03398000000004</v>
      </c>
      <c r="N128" s="1">
        <v>-882.19299000000001</v>
      </c>
      <c r="P128" s="1">
        <v>-1092.8312000000001</v>
      </c>
      <c r="Q128">
        <v>2.69</v>
      </c>
    </row>
    <row r="129" spans="1:17" x14ac:dyDescent="0.2">
      <c r="A129" s="1"/>
      <c r="C129" s="1">
        <v>-1091.6703</v>
      </c>
      <c r="D129">
        <v>6.01</v>
      </c>
      <c r="E129" s="1">
        <v>-1095.1819</v>
      </c>
      <c r="F129">
        <v>-6.88</v>
      </c>
      <c r="G129" s="1">
        <v>-1092.0522000000001</v>
      </c>
      <c r="H129">
        <v>4.5</v>
      </c>
      <c r="I129" s="1">
        <v>-1091.9543000000001</v>
      </c>
      <c r="J129">
        <v>3.87</v>
      </c>
      <c r="K129" s="1">
        <v>-1335.568</v>
      </c>
      <c r="L129" s="1">
        <v>-1318.3813</v>
      </c>
      <c r="M129" s="1">
        <v>-877.96207000000004</v>
      </c>
      <c r="N129" s="1">
        <v>-881.90922999999998</v>
      </c>
      <c r="P129" s="1">
        <v>-1092.6482000000001</v>
      </c>
      <c r="Q129">
        <v>3.13</v>
      </c>
    </row>
    <row r="130" spans="1:17" x14ac:dyDescent="0.2">
      <c r="A130" s="1"/>
      <c r="C130" s="1">
        <v>-1091.3344</v>
      </c>
      <c r="D130">
        <v>6.45</v>
      </c>
      <c r="E130" s="1">
        <v>-1095.1233999999999</v>
      </c>
      <c r="F130">
        <v>-6.69</v>
      </c>
      <c r="G130" s="1">
        <v>-1091.9652000000001</v>
      </c>
      <c r="H130">
        <v>4.3499999999999996</v>
      </c>
      <c r="I130" s="1">
        <v>-1091.8553999999999</v>
      </c>
      <c r="J130">
        <v>3.7</v>
      </c>
      <c r="K130" s="1">
        <v>-1335.3975</v>
      </c>
      <c r="L130" s="1">
        <v>-1317.9806000000001</v>
      </c>
      <c r="M130" s="1">
        <v>-877.91346999999996</v>
      </c>
      <c r="N130" s="1">
        <v>-881.60780999999997</v>
      </c>
      <c r="P130" s="1">
        <v>-1092.4907000000001</v>
      </c>
      <c r="Q130">
        <v>3.51</v>
      </c>
    </row>
    <row r="131" spans="1:17" x14ac:dyDescent="0.2">
      <c r="A131" s="1"/>
      <c r="C131" s="1">
        <v>-1091.0373999999999</v>
      </c>
      <c r="D131">
        <v>6.7</v>
      </c>
      <c r="E131" s="1">
        <v>-1095.0400999999999</v>
      </c>
      <c r="F131">
        <v>-6.45</v>
      </c>
      <c r="G131" s="1">
        <v>-1091.8508999999999</v>
      </c>
      <c r="H131">
        <v>4.3099999999999996</v>
      </c>
      <c r="I131" s="1">
        <v>-1091.7351000000001</v>
      </c>
      <c r="J131">
        <v>3.59</v>
      </c>
      <c r="K131" s="1">
        <v>-1335.2555</v>
      </c>
      <c r="L131" s="1">
        <v>-1317.5431000000001</v>
      </c>
      <c r="M131" s="1">
        <v>-877.88990000000001</v>
      </c>
      <c r="N131" s="1">
        <v>-881.29830000000004</v>
      </c>
      <c r="P131" s="1">
        <v>-1092.3800000000001</v>
      </c>
      <c r="Q131">
        <v>3.77</v>
      </c>
    </row>
    <row r="132" spans="1:17" x14ac:dyDescent="0.2">
      <c r="A132" s="1"/>
      <c r="C132" s="1">
        <v>-1090.8246999999999</v>
      </c>
      <c r="D132">
        <v>6.47</v>
      </c>
      <c r="E132" s="1">
        <v>-1094.9313</v>
      </c>
      <c r="F132">
        <v>-6.18</v>
      </c>
      <c r="G132" s="1">
        <v>-1091.6981000000001</v>
      </c>
      <c r="H132">
        <v>4.2</v>
      </c>
      <c r="I132" s="1">
        <v>-1091.5818999999999</v>
      </c>
      <c r="J132">
        <v>3.5</v>
      </c>
      <c r="K132" s="1">
        <v>-1335.1379999999999</v>
      </c>
      <c r="L132" s="1">
        <v>-1317.0751</v>
      </c>
      <c r="M132" s="1">
        <v>-877.89152000000001</v>
      </c>
      <c r="N132" s="1">
        <v>-880.99255000000005</v>
      </c>
      <c r="P132" s="1">
        <v>-1092.3244</v>
      </c>
      <c r="Q132">
        <v>3.9</v>
      </c>
    </row>
    <row r="133" spans="1:17" x14ac:dyDescent="0.2">
      <c r="A133" s="1"/>
      <c r="C133" s="1">
        <v>-1090.7265</v>
      </c>
      <c r="D133">
        <v>6.62</v>
      </c>
      <c r="E133" s="1">
        <v>-1094.7855999999999</v>
      </c>
      <c r="F133">
        <v>-5.86</v>
      </c>
      <c r="G133" s="1">
        <v>-1091.5056999999999</v>
      </c>
      <c r="H133">
        <v>3.99</v>
      </c>
      <c r="I133" s="1">
        <v>-1091.3929000000001</v>
      </c>
      <c r="J133">
        <v>3.35</v>
      </c>
      <c r="K133" s="1">
        <v>-1335.0418999999999</v>
      </c>
      <c r="L133" s="1">
        <v>-1316.585</v>
      </c>
      <c r="M133" s="1">
        <v>-877.91758000000004</v>
      </c>
      <c r="N133" s="1">
        <v>-880.70360000000005</v>
      </c>
      <c r="P133" s="1">
        <v>-1092.3132000000001</v>
      </c>
      <c r="Q133">
        <v>3.92</v>
      </c>
    </row>
    <row r="134" spans="1:17" x14ac:dyDescent="0.2">
      <c r="A134" s="1"/>
      <c r="C134" s="1">
        <v>-1090.7506000000001</v>
      </c>
      <c r="D134">
        <v>6.74</v>
      </c>
      <c r="E134" s="1">
        <v>-1094.5827999999999</v>
      </c>
      <c r="F134">
        <v>-5.43</v>
      </c>
      <c r="G134" s="1">
        <v>-1091.2877000000001</v>
      </c>
      <c r="H134">
        <v>3.83</v>
      </c>
      <c r="I134" s="1">
        <v>-1091.1796999999999</v>
      </c>
      <c r="J134">
        <v>3.17</v>
      </c>
      <c r="K134" s="1">
        <v>-1334.9652000000001</v>
      </c>
      <c r="L134" s="1">
        <v>-1316.0818999999999</v>
      </c>
      <c r="M134" s="1">
        <v>-877.96675000000005</v>
      </c>
      <c r="N134" s="1">
        <v>-880.44521999999995</v>
      </c>
      <c r="P134" s="1">
        <v>-1092.3202000000001</v>
      </c>
      <c r="Q134">
        <v>3.8</v>
      </c>
    </row>
    <row r="135" spans="1:17" x14ac:dyDescent="0.2">
      <c r="A135" s="1"/>
      <c r="C135" s="1">
        <v>-1090.8841</v>
      </c>
      <c r="D135">
        <v>6.61</v>
      </c>
      <c r="E135" s="1">
        <v>-1094.3043</v>
      </c>
      <c r="F135">
        <v>-4.9000000000000004</v>
      </c>
      <c r="G135" s="1">
        <v>-1091.0742</v>
      </c>
      <c r="H135">
        <v>3.58</v>
      </c>
      <c r="I135" s="1">
        <v>-1090.97</v>
      </c>
      <c r="J135">
        <v>2.9</v>
      </c>
      <c r="K135" s="1">
        <v>-1334.9063000000001</v>
      </c>
      <c r="L135" s="1">
        <v>-1315.5762</v>
      </c>
      <c r="M135" s="1">
        <v>-878.03695000000005</v>
      </c>
      <c r="N135" s="1">
        <v>-880.22987000000001</v>
      </c>
      <c r="P135" s="1">
        <v>-1092.3184000000001</v>
      </c>
      <c r="Q135">
        <v>3.53</v>
      </c>
    </row>
    <row r="136" spans="1:17" x14ac:dyDescent="0.2">
      <c r="A136" s="1"/>
      <c r="C136" s="1">
        <v>-1091.0969</v>
      </c>
      <c r="D136">
        <v>6.48</v>
      </c>
      <c r="E136" s="1">
        <v>-1093.9418000000001</v>
      </c>
      <c r="F136">
        <v>-4.3499999999999996</v>
      </c>
      <c r="G136" s="1">
        <v>-1090.9034999999999</v>
      </c>
      <c r="H136">
        <v>3.24</v>
      </c>
      <c r="I136" s="1">
        <v>-1090.8015</v>
      </c>
      <c r="J136">
        <v>2.57</v>
      </c>
      <c r="K136" s="1">
        <v>-1334.8664000000001</v>
      </c>
      <c r="L136" s="1">
        <v>-1315.0782999999999</v>
      </c>
      <c r="M136" s="1">
        <v>-878.12576000000001</v>
      </c>
      <c r="N136" s="1">
        <v>-880.06740000000002</v>
      </c>
      <c r="P136" s="1">
        <v>-1092.2927</v>
      </c>
      <c r="Q136">
        <v>3.43</v>
      </c>
    </row>
    <row r="137" spans="1:17" x14ac:dyDescent="0.2">
      <c r="A137" s="1"/>
      <c r="C137" s="1">
        <v>-1091.3458000000001</v>
      </c>
      <c r="D137">
        <v>6.28</v>
      </c>
      <c r="E137" s="1">
        <v>-1093.5041000000001</v>
      </c>
      <c r="F137">
        <v>-3.7</v>
      </c>
      <c r="G137" s="1">
        <v>-1090.8081</v>
      </c>
      <c r="H137">
        <v>2.8</v>
      </c>
      <c r="I137" s="1">
        <v>-1090.7081000000001</v>
      </c>
      <c r="J137">
        <v>2.17</v>
      </c>
      <c r="K137" s="1">
        <v>-1334.8486</v>
      </c>
      <c r="L137" s="1">
        <v>-1314.5980999999999</v>
      </c>
      <c r="M137" s="1">
        <v>-878.23098000000005</v>
      </c>
      <c r="N137" s="1">
        <v>-879.96289999999999</v>
      </c>
      <c r="P137" s="1">
        <v>-1092.2485999999999</v>
      </c>
      <c r="Q137">
        <v>3.24</v>
      </c>
    </row>
    <row r="138" spans="1:17" x14ac:dyDescent="0.2">
      <c r="A138" s="1"/>
      <c r="C138" s="1">
        <v>-1091.5853999999999</v>
      </c>
      <c r="D138">
        <v>6.03</v>
      </c>
      <c r="E138" s="1">
        <v>-1093.0152</v>
      </c>
      <c r="F138">
        <v>-2.99</v>
      </c>
      <c r="G138" s="1">
        <v>-1090.8089</v>
      </c>
      <c r="H138">
        <v>2.2999999999999998</v>
      </c>
      <c r="I138" s="1">
        <v>-1090.7123999999999</v>
      </c>
      <c r="J138">
        <v>1.69</v>
      </c>
      <c r="K138" s="1">
        <v>-1334.8569</v>
      </c>
      <c r="L138" s="1">
        <v>-1314.1455000000001</v>
      </c>
      <c r="M138" s="1">
        <v>-878.34997999999996</v>
      </c>
      <c r="N138" s="1">
        <v>-879.91624999999999</v>
      </c>
      <c r="P138" s="1">
        <v>-1092.2059999999999</v>
      </c>
      <c r="Q138">
        <v>2.98</v>
      </c>
    </row>
    <row r="139" spans="1:17" x14ac:dyDescent="0.2">
      <c r="A139" s="1"/>
      <c r="C139" s="1">
        <v>-1091.778</v>
      </c>
      <c r="D139">
        <v>5.77</v>
      </c>
      <c r="E139" s="1">
        <v>-1092.5101</v>
      </c>
      <c r="F139">
        <v>-2.3199999999999998</v>
      </c>
      <c r="G139" s="1">
        <v>-1090.9148</v>
      </c>
      <c r="H139">
        <v>1.67</v>
      </c>
      <c r="I139" s="1">
        <v>-1090.8249000000001</v>
      </c>
      <c r="J139">
        <v>1.05</v>
      </c>
      <c r="K139" s="1">
        <v>-1334.8949</v>
      </c>
      <c r="L139" s="1">
        <v>-1313.7293</v>
      </c>
      <c r="M139" s="1">
        <v>-878.48054999999999</v>
      </c>
      <c r="N139" s="1">
        <v>-879.92205999999999</v>
      </c>
      <c r="P139" s="1">
        <v>-1092.1886</v>
      </c>
      <c r="Q139">
        <v>2.64</v>
      </c>
    </row>
    <row r="140" spans="1:17" x14ac:dyDescent="0.2">
      <c r="A140" s="1"/>
      <c r="C140" s="1">
        <v>-1091.9012</v>
      </c>
      <c r="D140">
        <v>5.69</v>
      </c>
      <c r="E140" s="1">
        <v>-1092.0291</v>
      </c>
      <c r="F140">
        <v>-1.7</v>
      </c>
      <c r="G140" s="1">
        <v>-1091.1221</v>
      </c>
      <c r="H140">
        <v>0.98</v>
      </c>
      <c r="I140" s="1">
        <v>-1091.0426</v>
      </c>
      <c r="J140">
        <v>0.28999999999999998</v>
      </c>
      <c r="K140" s="1">
        <v>-1334.9647</v>
      </c>
      <c r="L140" s="1">
        <v>-1313.3571999999999</v>
      </c>
      <c r="M140" s="1">
        <v>-878.62013000000002</v>
      </c>
      <c r="N140" s="1">
        <v>-879.97058000000004</v>
      </c>
      <c r="P140" s="1">
        <v>-1092.2184</v>
      </c>
      <c r="Q140">
        <v>2.2799999999999998</v>
      </c>
    </row>
    <row r="141" spans="1:17" x14ac:dyDescent="0.2">
      <c r="A141" s="1"/>
      <c r="C141" s="1">
        <v>-1091.9505999999999</v>
      </c>
      <c r="D141">
        <v>5.44</v>
      </c>
      <c r="E141" s="1">
        <v>-1091.6092000000001</v>
      </c>
      <c r="F141">
        <v>-1.19</v>
      </c>
      <c r="G141" s="1">
        <v>-1091.4149</v>
      </c>
      <c r="H141">
        <v>0.33</v>
      </c>
      <c r="I141" s="1">
        <v>-1091.3494000000001</v>
      </c>
      <c r="J141">
        <v>-0.5</v>
      </c>
      <c r="K141" s="1">
        <v>-1335.0654999999999</v>
      </c>
      <c r="L141" s="1">
        <v>-1313.0364</v>
      </c>
      <c r="M141" s="1">
        <v>-878.76553000000001</v>
      </c>
      <c r="N141" s="1">
        <v>-880.04912999999999</v>
      </c>
      <c r="P141" s="1">
        <v>-1092.3117999999999</v>
      </c>
      <c r="Q141">
        <v>1.96</v>
      </c>
    </row>
    <row r="142" spans="1:17" x14ac:dyDescent="0.2">
      <c r="A142" s="1"/>
      <c r="C142" s="1">
        <v>-1091.9360999999999</v>
      </c>
      <c r="D142">
        <v>5.28</v>
      </c>
      <c r="E142" s="1">
        <v>-1091.2774999999999</v>
      </c>
      <c r="F142">
        <v>-1.2</v>
      </c>
      <c r="G142" s="1">
        <v>-1091.7669000000001</v>
      </c>
      <c r="H142">
        <v>-0.46</v>
      </c>
      <c r="I142" s="1">
        <v>-1091.7180000000001</v>
      </c>
      <c r="J142">
        <v>-1.24</v>
      </c>
      <c r="K142" s="1">
        <v>-1335.1923999999999</v>
      </c>
      <c r="L142" s="1">
        <v>-1312.7720999999999</v>
      </c>
      <c r="M142" s="1">
        <v>-878.91331000000002</v>
      </c>
      <c r="N142" s="1">
        <v>-880.14444000000003</v>
      </c>
      <c r="P142" s="1">
        <v>-1092.4766999999999</v>
      </c>
      <c r="Q142">
        <v>1.68</v>
      </c>
    </row>
    <row r="143" spans="1:17" x14ac:dyDescent="0.2">
      <c r="A143" s="1"/>
      <c r="C143" s="1">
        <v>-1091.8797999999999</v>
      </c>
      <c r="D143">
        <v>5.0999999999999996</v>
      </c>
      <c r="E143" s="1">
        <v>-1091.0535</v>
      </c>
      <c r="F143">
        <v>-0.38</v>
      </c>
      <c r="G143" s="1">
        <v>-1092.1423</v>
      </c>
      <c r="H143">
        <v>-1.23</v>
      </c>
      <c r="I143" s="1">
        <v>-1092.1107</v>
      </c>
      <c r="J143">
        <v>-1.87</v>
      </c>
      <c r="K143" s="1">
        <v>-1335.3368</v>
      </c>
      <c r="L143" s="1">
        <v>-1312.5694000000001</v>
      </c>
      <c r="M143" s="1">
        <v>-879.05997000000002</v>
      </c>
      <c r="N143" s="1">
        <v>-880.24378000000002</v>
      </c>
      <c r="P143" s="1">
        <v>-1092.7102</v>
      </c>
      <c r="Q143">
        <v>1.42</v>
      </c>
    </row>
    <row r="144" spans="1:17" x14ac:dyDescent="0.2">
      <c r="A144" s="1"/>
      <c r="C144" s="1">
        <v>-1091.807</v>
      </c>
      <c r="D144">
        <v>4.95</v>
      </c>
      <c r="E144" s="1">
        <v>-1090.9331999999999</v>
      </c>
      <c r="F144">
        <v>-0.35</v>
      </c>
      <c r="G144" s="1">
        <v>-1092.5027</v>
      </c>
      <c r="H144">
        <v>-2.19</v>
      </c>
      <c r="I144" s="1">
        <v>-1092.4878000000001</v>
      </c>
      <c r="J144">
        <v>-2.2200000000000002</v>
      </c>
      <c r="K144" s="1">
        <v>-1335.4870000000001</v>
      </c>
      <c r="L144" s="1">
        <v>-1312.4314999999999</v>
      </c>
      <c r="M144" s="1">
        <v>-879.20132000000001</v>
      </c>
      <c r="N144" s="1">
        <v>-880.33639000000005</v>
      </c>
      <c r="P144" s="1">
        <v>-1092.9965999999999</v>
      </c>
      <c r="Q144">
        <v>1.2</v>
      </c>
    </row>
    <row r="145" spans="1:17" x14ac:dyDescent="0.2">
      <c r="A145" s="1"/>
      <c r="C145" s="1">
        <v>-1091.7421999999999</v>
      </c>
      <c r="D145">
        <v>4.74</v>
      </c>
      <c r="E145" s="1">
        <v>-1090.9022</v>
      </c>
      <c r="F145">
        <v>-0.36</v>
      </c>
      <c r="G145" s="1">
        <v>-1092.8124</v>
      </c>
      <c r="H145">
        <v>-2.27</v>
      </c>
      <c r="I145" s="1">
        <v>-1092.8124</v>
      </c>
      <c r="J145">
        <v>-2.46</v>
      </c>
      <c r="K145" s="1">
        <v>-1335.6297999999999</v>
      </c>
      <c r="L145" s="1">
        <v>-1312.3607999999999</v>
      </c>
      <c r="M145" s="1">
        <v>-879.33317</v>
      </c>
      <c r="N145" s="1">
        <v>-880.41432999999995</v>
      </c>
      <c r="P145" s="1">
        <v>-1093.3117</v>
      </c>
      <c r="Q145">
        <v>1.1399999999999999</v>
      </c>
    </row>
    <row r="146" spans="1:17" x14ac:dyDescent="0.2">
      <c r="A146" s="1"/>
      <c r="C146" s="1">
        <v>-1091.7034000000001</v>
      </c>
      <c r="D146">
        <v>4.6100000000000003</v>
      </c>
      <c r="E146" s="1">
        <v>-1090.9382000000001</v>
      </c>
      <c r="F146">
        <v>-0.43</v>
      </c>
      <c r="G146" s="1">
        <v>-1093.0426</v>
      </c>
      <c r="H146">
        <v>-2.56</v>
      </c>
      <c r="I146" s="1">
        <v>-1093.0543</v>
      </c>
      <c r="J146">
        <v>-3.44</v>
      </c>
      <c r="K146" s="1">
        <v>-1335.7520999999999</v>
      </c>
      <c r="L146" s="1">
        <v>-1312.3578</v>
      </c>
      <c r="M146" s="1">
        <v>-879.45078000000001</v>
      </c>
      <c r="N146" s="1">
        <v>-880.47200999999995</v>
      </c>
      <c r="P146" s="1">
        <v>-1093.6262999999999</v>
      </c>
      <c r="Q146">
        <v>1.04</v>
      </c>
    </row>
    <row r="147" spans="1:17" x14ac:dyDescent="0.2">
      <c r="A147" s="1"/>
      <c r="C147" s="1">
        <v>-1091.7047</v>
      </c>
      <c r="D147">
        <v>4.41</v>
      </c>
      <c r="E147" s="1">
        <v>-1091.0162</v>
      </c>
      <c r="F147">
        <v>-0.57999999999999996</v>
      </c>
      <c r="G147" s="1">
        <v>-1093.1772000000001</v>
      </c>
      <c r="H147">
        <v>-2.63</v>
      </c>
      <c r="I147" s="1">
        <v>-1093.2029</v>
      </c>
      <c r="J147">
        <v>-3.19</v>
      </c>
      <c r="K147" s="1">
        <v>-1335.8421000000001</v>
      </c>
      <c r="L147" s="1">
        <v>-1312.4218000000001</v>
      </c>
      <c r="M147" s="1">
        <v>-879.55024000000003</v>
      </c>
      <c r="N147" s="1">
        <v>-880.50645999999995</v>
      </c>
      <c r="P147" s="1">
        <v>-1093.9111</v>
      </c>
      <c r="Q147">
        <v>1.03</v>
      </c>
    </row>
    <row r="148" spans="1:17" x14ac:dyDescent="0.2">
      <c r="A148" s="1"/>
      <c r="C148" s="1">
        <v>-1091.7583</v>
      </c>
      <c r="D148">
        <v>4.2</v>
      </c>
      <c r="E148" s="1">
        <v>-1091.1120000000001</v>
      </c>
      <c r="F148">
        <v>-0.76</v>
      </c>
      <c r="G148" s="1">
        <v>-1093.2147</v>
      </c>
      <c r="H148">
        <v>-2.6</v>
      </c>
      <c r="I148" s="1">
        <v>-1093.2476999999999</v>
      </c>
      <c r="J148">
        <v>-3.2</v>
      </c>
      <c r="K148" s="1">
        <v>-1335.8905999999999</v>
      </c>
      <c r="L148" s="1">
        <v>-1312.5509</v>
      </c>
      <c r="M148" s="1">
        <v>-879.62806999999998</v>
      </c>
      <c r="N148" s="1">
        <v>-880.51669000000004</v>
      </c>
      <c r="P148" s="1">
        <v>-1094.1431</v>
      </c>
      <c r="Q148">
        <v>1.07</v>
      </c>
    </row>
    <row r="149" spans="1:17" x14ac:dyDescent="0.2">
      <c r="A149" s="1"/>
      <c r="C149" s="1">
        <v>-1091.8751999999999</v>
      </c>
      <c r="D149">
        <v>4</v>
      </c>
      <c r="E149" s="1">
        <v>-1091.2049999999999</v>
      </c>
      <c r="F149">
        <v>-0.94</v>
      </c>
      <c r="G149" s="1">
        <v>-1093.1669999999999</v>
      </c>
      <c r="H149">
        <v>-2.52</v>
      </c>
      <c r="I149" s="1">
        <v>-1093.1995999999999</v>
      </c>
      <c r="J149">
        <v>-2.93</v>
      </c>
      <c r="K149" s="1">
        <v>-1335.8921</v>
      </c>
      <c r="L149" s="1">
        <v>-1312.7411999999999</v>
      </c>
      <c r="M149" s="1">
        <v>-879.68092999999999</v>
      </c>
      <c r="N149" s="1">
        <v>-880.50239999999997</v>
      </c>
      <c r="P149" s="1">
        <v>-1094.3118999999999</v>
      </c>
      <c r="Q149">
        <v>1.02</v>
      </c>
    </row>
    <row r="150" spans="1:17" x14ac:dyDescent="0.2">
      <c r="A150" s="1"/>
      <c r="C150" s="1">
        <v>-1092.0592999999999</v>
      </c>
      <c r="D150">
        <v>3.86</v>
      </c>
      <c r="E150" s="1">
        <v>-1091.2750000000001</v>
      </c>
      <c r="F150">
        <v>-1.1100000000000001</v>
      </c>
      <c r="G150" s="1">
        <v>-1093.0572</v>
      </c>
      <c r="H150">
        <v>-2.23</v>
      </c>
      <c r="I150" s="1">
        <v>-1093.08</v>
      </c>
      <c r="J150">
        <v>-2.79</v>
      </c>
      <c r="K150" s="1">
        <v>-1335.8432</v>
      </c>
      <c r="L150" s="1">
        <v>-1312.9874</v>
      </c>
      <c r="M150" s="1">
        <v>-879.70731999999998</v>
      </c>
      <c r="N150" s="1">
        <v>-880.46428000000003</v>
      </c>
      <c r="P150" s="1">
        <v>-1094.4177999999999</v>
      </c>
      <c r="Q150">
        <v>0.88</v>
      </c>
    </row>
    <row r="151" spans="1:17" x14ac:dyDescent="0.2">
      <c r="A151" s="1"/>
      <c r="C151" s="1">
        <v>-1092.3069</v>
      </c>
      <c r="D151">
        <v>3.75</v>
      </c>
      <c r="E151" s="1">
        <v>-1091.3073999999999</v>
      </c>
      <c r="F151">
        <v>-0.74</v>
      </c>
      <c r="G151" s="1">
        <v>-1092.9156</v>
      </c>
      <c r="H151">
        <v>-1.91</v>
      </c>
      <c r="I151" s="1">
        <v>-1092.9196999999999</v>
      </c>
      <c r="J151">
        <v>-2.4</v>
      </c>
      <c r="K151" s="1">
        <v>-1335.7440999999999</v>
      </c>
      <c r="L151" s="1">
        <v>-1313.2831000000001</v>
      </c>
      <c r="M151" s="1">
        <v>-879.70731000000001</v>
      </c>
      <c r="N151" s="1">
        <v>-880.40358000000003</v>
      </c>
      <c r="P151" s="1">
        <v>-1094.4695999999999</v>
      </c>
      <c r="Q151">
        <v>0.86</v>
      </c>
    </row>
    <row r="152" spans="1:17" x14ac:dyDescent="0.2">
      <c r="A152" s="1"/>
      <c r="C152" s="1">
        <v>-1092.6025</v>
      </c>
      <c r="D152">
        <v>3.54</v>
      </c>
      <c r="E152" s="1">
        <v>-1091.2941000000001</v>
      </c>
      <c r="F152">
        <v>-0.84</v>
      </c>
      <c r="G152" s="1">
        <v>-1092.7750000000001</v>
      </c>
      <c r="H152">
        <v>-1.52</v>
      </c>
      <c r="I152" s="1">
        <v>-1092.7521999999999</v>
      </c>
      <c r="J152">
        <v>-1.99</v>
      </c>
      <c r="K152" s="1">
        <v>-1335.5988</v>
      </c>
      <c r="L152" s="1">
        <v>-1313.6196</v>
      </c>
      <c r="M152" s="1">
        <v>-879.68222000000003</v>
      </c>
      <c r="N152" s="1">
        <v>-880.32186000000002</v>
      </c>
      <c r="P152" s="1">
        <v>-1094.4774</v>
      </c>
      <c r="Q152">
        <v>0.68</v>
      </c>
    </row>
    <row r="153" spans="1:17" x14ac:dyDescent="0.2">
      <c r="A153" s="1"/>
      <c r="C153" s="1">
        <v>-1092.9239</v>
      </c>
      <c r="D153">
        <v>3.56</v>
      </c>
      <c r="E153" s="1">
        <v>-1091.2420999999999</v>
      </c>
      <c r="F153">
        <v>-1.45</v>
      </c>
      <c r="G153" s="1">
        <v>-1092.6647</v>
      </c>
      <c r="H153">
        <v>-1.1599999999999999</v>
      </c>
      <c r="I153" s="1">
        <v>-1092.6098999999999</v>
      </c>
      <c r="J153">
        <v>-1.63</v>
      </c>
      <c r="K153" s="1">
        <v>-1335.4123</v>
      </c>
      <c r="L153" s="1">
        <v>-1313.9880000000001</v>
      </c>
      <c r="M153" s="1">
        <v>-879.63478999999995</v>
      </c>
      <c r="N153" s="1">
        <v>-880.22064</v>
      </c>
      <c r="P153" s="1">
        <v>-1094.4535000000001</v>
      </c>
      <c r="Q153">
        <v>0.51</v>
      </c>
    </row>
    <row r="154" spans="1:17" x14ac:dyDescent="0.2">
      <c r="A154" s="1"/>
      <c r="C154" s="1">
        <v>-1093.2426</v>
      </c>
      <c r="D154">
        <v>3.61</v>
      </c>
      <c r="E154" s="1">
        <v>-1091.1691000000001</v>
      </c>
      <c r="F154">
        <v>-1.48</v>
      </c>
      <c r="G154" s="1">
        <v>-1092.6049</v>
      </c>
      <c r="H154">
        <v>-0.8</v>
      </c>
      <c r="I154" s="1">
        <v>-1092.5159000000001</v>
      </c>
      <c r="J154">
        <v>-1.27</v>
      </c>
      <c r="K154" s="1">
        <v>-1335.1909000000001</v>
      </c>
      <c r="L154" s="1">
        <v>-1314.3782000000001</v>
      </c>
      <c r="M154" s="1">
        <v>-879.56862000000001</v>
      </c>
      <c r="N154" s="1">
        <v>-880.10175000000004</v>
      </c>
      <c r="P154" s="1">
        <v>-1094.4161999999999</v>
      </c>
      <c r="Q154">
        <v>0.28000000000000003</v>
      </c>
    </row>
    <row r="155" spans="1:17" x14ac:dyDescent="0.2">
      <c r="A155" s="1"/>
      <c r="C155" s="1">
        <v>-1093.53</v>
      </c>
      <c r="D155">
        <v>3.68</v>
      </c>
      <c r="E155" s="1">
        <v>-1091.0985000000001</v>
      </c>
      <c r="F155">
        <v>-1.66</v>
      </c>
      <c r="G155" s="1">
        <v>-1092.5998</v>
      </c>
      <c r="H155">
        <v>-0.52</v>
      </c>
      <c r="I155" s="1">
        <v>-1092.4793999999999</v>
      </c>
      <c r="J155">
        <v>-0.96</v>
      </c>
      <c r="K155" s="1">
        <v>-1334.9422999999999</v>
      </c>
      <c r="L155" s="1">
        <v>-1314.7797</v>
      </c>
      <c r="M155" s="1">
        <v>-879.48874000000001</v>
      </c>
      <c r="N155" s="1">
        <v>-879.96779000000004</v>
      </c>
      <c r="P155" s="1">
        <v>-1094.3889999999999</v>
      </c>
      <c r="Q155">
        <v>-0.03</v>
      </c>
    </row>
    <row r="156" spans="1:17" x14ac:dyDescent="0.2">
      <c r="A156" s="1"/>
      <c r="C156" s="1">
        <v>-1093.7637</v>
      </c>
      <c r="D156">
        <v>3.8</v>
      </c>
      <c r="E156" s="1">
        <v>-1091.0471</v>
      </c>
      <c r="F156">
        <v>-1.65</v>
      </c>
      <c r="G156" s="1">
        <v>-1092.6402</v>
      </c>
      <c r="H156">
        <v>-0.32</v>
      </c>
      <c r="I156" s="1">
        <v>-1092.4953</v>
      </c>
      <c r="J156">
        <v>-0.69</v>
      </c>
      <c r="K156" s="1">
        <v>-1334.6746000000001</v>
      </c>
      <c r="L156" s="1">
        <v>-1315.1817000000001</v>
      </c>
      <c r="M156" s="1">
        <v>-879.40040999999997</v>
      </c>
      <c r="N156" s="1">
        <v>-879.82155999999998</v>
      </c>
      <c r="P156" s="1">
        <v>-1094.3937000000001</v>
      </c>
      <c r="Q156">
        <v>-0.27</v>
      </c>
    </row>
    <row r="157" spans="1:17" x14ac:dyDescent="0.2">
      <c r="A157" s="1"/>
      <c r="C157" s="1">
        <v>-1093.933</v>
      </c>
      <c r="D157">
        <v>3.99</v>
      </c>
      <c r="E157" s="1">
        <v>-1091.0174</v>
      </c>
      <c r="F157">
        <v>-1.84</v>
      </c>
      <c r="G157" s="1">
        <v>-1092.7091</v>
      </c>
      <c r="H157">
        <v>-0.1</v>
      </c>
      <c r="I157" s="1">
        <v>-1092.5491</v>
      </c>
      <c r="J157">
        <v>-0.53</v>
      </c>
      <c r="K157" s="1">
        <v>-1334.3956000000001</v>
      </c>
      <c r="L157" s="1">
        <v>-1315.5737999999999</v>
      </c>
      <c r="M157" s="1">
        <v>-879.30938000000003</v>
      </c>
      <c r="N157" s="1">
        <v>-879.66596000000004</v>
      </c>
      <c r="P157" s="1">
        <v>-1094.4458</v>
      </c>
      <c r="Q157">
        <v>-0.65</v>
      </c>
    </row>
    <row r="158" spans="1:17" x14ac:dyDescent="0.2">
      <c r="A158" s="1"/>
      <c r="C158" s="1">
        <v>-1094.0391999999999</v>
      </c>
      <c r="D158">
        <v>4.08</v>
      </c>
      <c r="E158" s="1">
        <v>-1091.0037</v>
      </c>
      <c r="F158">
        <v>-1.91</v>
      </c>
      <c r="G158" s="1">
        <v>-1092.7869000000001</v>
      </c>
      <c r="H158">
        <v>-0.01</v>
      </c>
      <c r="I158" s="1">
        <v>-1092.6216999999999</v>
      </c>
      <c r="J158">
        <v>-0.43</v>
      </c>
      <c r="K158" s="1">
        <v>-1334.1138000000001</v>
      </c>
      <c r="L158" s="1">
        <v>-1315.9469999999999</v>
      </c>
      <c r="M158" s="1">
        <v>-879.22082</v>
      </c>
      <c r="N158" s="1">
        <v>-879.50441999999998</v>
      </c>
      <c r="P158" s="1">
        <v>-1094.5545999999999</v>
      </c>
      <c r="Q158">
        <v>-0.9</v>
      </c>
    </row>
    <row r="159" spans="1:17" x14ac:dyDescent="0.2">
      <c r="A159" s="1"/>
      <c r="C159" s="1">
        <v>-1094.0947000000001</v>
      </c>
      <c r="D159">
        <v>4.2300000000000004</v>
      </c>
      <c r="E159" s="1">
        <v>-1090.9967999999999</v>
      </c>
      <c r="F159">
        <v>-2.12</v>
      </c>
      <c r="G159" s="1">
        <v>-1092.8552999999999</v>
      </c>
      <c r="H159">
        <v>0.05</v>
      </c>
      <c r="I159" s="1">
        <v>-1092.693</v>
      </c>
      <c r="J159">
        <v>-0.38</v>
      </c>
      <c r="K159" s="1">
        <v>-1333.8373999999999</v>
      </c>
      <c r="L159" s="1">
        <v>-1316.2933</v>
      </c>
      <c r="M159" s="1">
        <v>-879.13980000000004</v>
      </c>
      <c r="N159" s="1">
        <v>-879.34024999999997</v>
      </c>
      <c r="P159" s="1">
        <v>-1094.7237</v>
      </c>
      <c r="Q159">
        <v>-1.21</v>
      </c>
    </row>
    <row r="160" spans="1:17" x14ac:dyDescent="0.2">
      <c r="A160" s="1"/>
      <c r="C160" s="1">
        <v>-1094.1162999999999</v>
      </c>
      <c r="D160">
        <v>4.4000000000000004</v>
      </c>
      <c r="E160" s="1">
        <v>-1090.9883</v>
      </c>
      <c r="F160">
        <v>-2.2599999999999998</v>
      </c>
      <c r="G160" s="1">
        <v>-1092.9003</v>
      </c>
      <c r="H160">
        <v>0.11</v>
      </c>
      <c r="I160" s="1">
        <v>-1092.7453</v>
      </c>
      <c r="J160">
        <v>-0.35</v>
      </c>
      <c r="K160" s="1">
        <v>-1333.5746999999999</v>
      </c>
      <c r="L160" s="1">
        <v>-1316.6069</v>
      </c>
      <c r="M160" s="1">
        <v>-879.07070999999996</v>
      </c>
      <c r="N160" s="1">
        <v>-879.17660999999998</v>
      </c>
      <c r="P160" s="1">
        <v>-1094.9536000000001</v>
      </c>
      <c r="Q160">
        <v>-1.44</v>
      </c>
    </row>
    <row r="161" spans="1:17" x14ac:dyDescent="0.2">
      <c r="A161" s="1"/>
      <c r="C161" s="1">
        <v>-1094.1181999999999</v>
      </c>
      <c r="D161">
        <v>4.25</v>
      </c>
      <c r="E161" s="1">
        <v>-1090.9703999999999</v>
      </c>
      <c r="F161">
        <v>-2.4900000000000002</v>
      </c>
      <c r="G161" s="1">
        <v>-1092.9141999999999</v>
      </c>
      <c r="H161">
        <v>0.1</v>
      </c>
      <c r="I161" s="1">
        <v>-1092.768</v>
      </c>
      <c r="J161">
        <v>-0.35</v>
      </c>
      <c r="K161" s="1">
        <v>-1333.3338000000001</v>
      </c>
      <c r="L161" s="1">
        <v>-1316.8831</v>
      </c>
      <c r="M161" s="1">
        <v>-879.01679000000001</v>
      </c>
      <c r="N161" s="1">
        <v>-879.01673000000005</v>
      </c>
      <c r="P161" s="1">
        <v>-1095.2383</v>
      </c>
      <c r="Q161">
        <v>-1.53</v>
      </c>
    </row>
    <row r="162" spans="1:17" x14ac:dyDescent="0.2">
      <c r="A162" s="1"/>
      <c r="C162" s="1">
        <v>-1094.1152999999999</v>
      </c>
      <c r="D162">
        <v>4.04</v>
      </c>
      <c r="E162" s="1">
        <v>-1090.9384</v>
      </c>
      <c r="F162">
        <v>-2.65</v>
      </c>
      <c r="G162" s="1">
        <v>-1092.8991000000001</v>
      </c>
      <c r="H162">
        <v>0.14000000000000001</v>
      </c>
      <c r="I162" s="1">
        <v>-1092.7610999999999</v>
      </c>
      <c r="J162">
        <v>-0.34</v>
      </c>
      <c r="K162" s="1">
        <v>-1333.1223</v>
      </c>
      <c r="L162" s="1">
        <v>-1317.1197999999999</v>
      </c>
      <c r="M162" s="1">
        <v>-878.98027000000002</v>
      </c>
      <c r="N162" s="1">
        <v>-878.86356999999998</v>
      </c>
      <c r="P162" s="1">
        <v>-1095.5645999999999</v>
      </c>
      <c r="Q162">
        <v>-1.63</v>
      </c>
    </row>
    <row r="163" spans="1:17" x14ac:dyDescent="0.2">
      <c r="A163" s="1"/>
      <c r="C163" s="1">
        <v>-1094.1111000000001</v>
      </c>
      <c r="D163">
        <v>3.77</v>
      </c>
      <c r="E163" s="1">
        <v>-1090.8898999999999</v>
      </c>
      <c r="F163">
        <v>-2.79</v>
      </c>
      <c r="G163" s="1">
        <v>-1092.8690999999999</v>
      </c>
      <c r="H163">
        <v>0.2</v>
      </c>
      <c r="I163" s="1">
        <v>-1092.7363</v>
      </c>
      <c r="J163">
        <v>-0.43</v>
      </c>
      <c r="K163" s="1">
        <v>-1332.9478999999999</v>
      </c>
      <c r="L163" s="1">
        <v>-1317.3162</v>
      </c>
      <c r="M163" s="1">
        <v>-878.96265000000005</v>
      </c>
      <c r="N163" s="1">
        <v>-878.71993999999995</v>
      </c>
      <c r="P163" s="1">
        <v>-1095.9142999999999</v>
      </c>
      <c r="Q163">
        <v>-1.21</v>
      </c>
    </row>
    <row r="164" spans="1:17" x14ac:dyDescent="0.2">
      <c r="A164" s="1"/>
      <c r="C164" s="1">
        <v>-1094.1048000000001</v>
      </c>
      <c r="D164">
        <v>3.46</v>
      </c>
      <c r="E164" s="1">
        <v>-1090.8239000000001</v>
      </c>
      <c r="F164">
        <v>-2.9</v>
      </c>
      <c r="G164" s="1">
        <v>-1092.8444999999999</v>
      </c>
      <c r="H164">
        <v>0.25</v>
      </c>
      <c r="I164" s="1">
        <v>-1092.7138</v>
      </c>
      <c r="J164">
        <v>-0.38</v>
      </c>
      <c r="K164" s="1">
        <v>-1332.818</v>
      </c>
      <c r="L164" s="1">
        <v>-1317.4739999999999</v>
      </c>
      <c r="M164" s="1">
        <v>-878.96397999999999</v>
      </c>
      <c r="N164" s="1">
        <v>-878.58834000000002</v>
      </c>
      <c r="P164" s="1">
        <v>-1096.2639999999999</v>
      </c>
      <c r="Q164">
        <v>-1.36</v>
      </c>
    </row>
    <row r="165" spans="1:17" x14ac:dyDescent="0.2">
      <c r="A165" s="1"/>
      <c r="C165" s="1">
        <v>-1094.0899999999999</v>
      </c>
      <c r="D165">
        <v>3.16</v>
      </c>
      <c r="E165" s="1">
        <v>-1090.7402</v>
      </c>
      <c r="F165">
        <v>-2.82</v>
      </c>
      <c r="G165" s="1">
        <v>-1092.8469</v>
      </c>
      <c r="H165">
        <v>0.28000000000000003</v>
      </c>
      <c r="I165" s="1">
        <v>-1092.7161000000001</v>
      </c>
      <c r="J165">
        <v>-0.39</v>
      </c>
      <c r="K165" s="1">
        <v>-1332.7380000000001</v>
      </c>
      <c r="L165" s="1">
        <v>-1317.5954999999999</v>
      </c>
      <c r="M165" s="1">
        <v>-878.98370999999997</v>
      </c>
      <c r="N165" s="1">
        <v>-878.47069999999997</v>
      </c>
      <c r="P165" s="1">
        <v>-1096.5889</v>
      </c>
      <c r="Q165">
        <v>-1.74</v>
      </c>
    </row>
    <row r="166" spans="1:17" x14ac:dyDescent="0.2">
      <c r="A166" s="1"/>
      <c r="C166" s="1">
        <v>-1094.0585000000001</v>
      </c>
      <c r="D166">
        <v>2.86</v>
      </c>
      <c r="E166" s="1">
        <v>-1090.6432</v>
      </c>
      <c r="F166">
        <v>-3.08</v>
      </c>
      <c r="G166" s="1">
        <v>-1092.8943999999999</v>
      </c>
      <c r="H166">
        <v>0.28000000000000003</v>
      </c>
      <c r="I166" s="1">
        <v>-1092.7616</v>
      </c>
      <c r="J166">
        <v>-0.4</v>
      </c>
      <c r="K166" s="1">
        <v>-1332.7122999999999</v>
      </c>
      <c r="L166" s="1">
        <v>-1317.6849999999999</v>
      </c>
      <c r="M166" s="1">
        <v>-879.02012000000002</v>
      </c>
      <c r="N166" s="1">
        <v>-878.36888999999996</v>
      </c>
      <c r="P166" s="1">
        <v>-1096.8674000000001</v>
      </c>
      <c r="Q166">
        <v>-1.57</v>
      </c>
    </row>
    <row r="167" spans="1:17" x14ac:dyDescent="0.2">
      <c r="A167" s="1"/>
      <c r="C167" s="1">
        <v>-1094.0041000000001</v>
      </c>
      <c r="D167">
        <v>2.57</v>
      </c>
      <c r="E167" s="1">
        <v>-1090.5461</v>
      </c>
      <c r="F167">
        <v>-2.97</v>
      </c>
      <c r="G167" s="1">
        <v>-1093.0001</v>
      </c>
      <c r="H167">
        <v>0.31</v>
      </c>
      <c r="I167" s="1">
        <v>-1092.8628000000001</v>
      </c>
      <c r="J167">
        <v>-0.48</v>
      </c>
      <c r="K167" s="1">
        <v>-1332.7435</v>
      </c>
      <c r="L167" s="1">
        <v>-1317.748</v>
      </c>
      <c r="M167" s="1">
        <v>-879.07060000000001</v>
      </c>
      <c r="N167" s="1">
        <v>-878.28445999999997</v>
      </c>
      <c r="P167" s="1">
        <v>-1097.0791999999999</v>
      </c>
      <c r="Q167">
        <v>-1.27</v>
      </c>
    </row>
    <row r="168" spans="1:17" x14ac:dyDescent="0.2">
      <c r="A168" s="1"/>
      <c r="C168" s="1">
        <v>-1093.9244000000001</v>
      </c>
      <c r="D168">
        <v>2.33</v>
      </c>
      <c r="E168" s="1">
        <v>-1090.4713999999999</v>
      </c>
      <c r="F168">
        <v>-2.84</v>
      </c>
      <c r="G168" s="1">
        <v>-1093.1709000000001</v>
      </c>
      <c r="H168">
        <v>0.19</v>
      </c>
      <c r="I168" s="1">
        <v>-1093.0263</v>
      </c>
      <c r="J168">
        <v>-0.54</v>
      </c>
      <c r="K168" s="1">
        <v>-1332.8325</v>
      </c>
      <c r="L168" s="1">
        <v>-1317.7908</v>
      </c>
      <c r="M168" s="1">
        <v>-879.13207</v>
      </c>
      <c r="N168" s="1">
        <v>-878.21870999999999</v>
      </c>
      <c r="P168" s="1">
        <v>-1097.2081000000001</v>
      </c>
      <c r="Q168">
        <v>-0.94</v>
      </c>
    </row>
    <row r="169" spans="1:17" x14ac:dyDescent="0.2">
      <c r="A169" s="1"/>
      <c r="C169" s="1">
        <v>-1093.8239000000001</v>
      </c>
      <c r="D169">
        <v>2.04</v>
      </c>
      <c r="E169" s="1">
        <v>-1090.4492</v>
      </c>
      <c r="F169">
        <v>-2.77</v>
      </c>
      <c r="G169" s="1">
        <v>-1093.4085</v>
      </c>
      <c r="H169">
        <v>0.08</v>
      </c>
      <c r="I169" s="1">
        <v>-1093.2530999999999</v>
      </c>
      <c r="J169">
        <v>-0.69</v>
      </c>
      <c r="K169" s="1">
        <v>-1332.9785999999999</v>
      </c>
      <c r="L169" s="1">
        <v>-1317.8200999999999</v>
      </c>
      <c r="M169" s="1">
        <v>-879.20108000000005</v>
      </c>
      <c r="N169" s="1">
        <v>-878.17226000000005</v>
      </c>
      <c r="P169" s="1">
        <v>-1097.2465999999999</v>
      </c>
      <c r="Q169">
        <v>-0.56999999999999995</v>
      </c>
    </row>
    <row r="170" spans="1:17" x14ac:dyDescent="0.2">
      <c r="A170" s="1"/>
      <c r="C170" s="1">
        <v>-1093.7122999999999</v>
      </c>
      <c r="D170">
        <v>1.92</v>
      </c>
      <c r="E170" s="1">
        <v>-1090.5097000000001</v>
      </c>
      <c r="F170">
        <v>-2.76</v>
      </c>
      <c r="G170" s="1">
        <v>-1093.7065</v>
      </c>
      <c r="H170">
        <v>-0.11</v>
      </c>
      <c r="I170" s="1">
        <v>-1093.5364</v>
      </c>
      <c r="J170">
        <v>-0.84</v>
      </c>
      <c r="K170" s="1">
        <v>-1333.1773000000001</v>
      </c>
      <c r="L170" s="1">
        <v>-1317.8425999999999</v>
      </c>
      <c r="M170" s="1">
        <v>-879.27394000000004</v>
      </c>
      <c r="N170" s="1">
        <v>-878.14566000000002</v>
      </c>
      <c r="P170" s="1">
        <v>-1097.2004999999999</v>
      </c>
      <c r="Q170">
        <v>-0.15</v>
      </c>
    </row>
    <row r="171" spans="1:17" x14ac:dyDescent="0.2">
      <c r="A171" s="1"/>
      <c r="C171" s="1">
        <v>-1093.6052</v>
      </c>
      <c r="D171">
        <v>1.81</v>
      </c>
      <c r="E171" s="1">
        <v>-1090.6754000000001</v>
      </c>
      <c r="F171">
        <v>-2.76</v>
      </c>
      <c r="G171" s="1">
        <v>-1094.046</v>
      </c>
      <c r="H171">
        <v>-0.27</v>
      </c>
      <c r="I171" s="1">
        <v>-1093.8597</v>
      </c>
      <c r="J171">
        <v>-1.05</v>
      </c>
      <c r="K171" s="1">
        <v>-1333.4227000000001</v>
      </c>
      <c r="L171" s="1">
        <v>-1317.8656000000001</v>
      </c>
      <c r="M171" s="1">
        <v>-879.34680000000003</v>
      </c>
      <c r="N171" s="1">
        <v>-878.13878999999997</v>
      </c>
      <c r="P171" s="1">
        <v>-1097.0920000000001</v>
      </c>
      <c r="Q171">
        <v>0.25</v>
      </c>
    </row>
    <row r="172" spans="1:17" x14ac:dyDescent="0.2">
      <c r="A172" s="1"/>
      <c r="C172" s="1">
        <v>-1093.519</v>
      </c>
      <c r="D172">
        <v>1.72</v>
      </c>
      <c r="E172" s="1">
        <v>-1090.953</v>
      </c>
      <c r="F172">
        <v>-2.74</v>
      </c>
      <c r="G172" s="1">
        <v>-1094.3928000000001</v>
      </c>
      <c r="H172">
        <v>-0.42</v>
      </c>
      <c r="I172" s="1">
        <v>-1094.1931999999999</v>
      </c>
      <c r="J172">
        <v>-1.29</v>
      </c>
      <c r="K172" s="1">
        <v>-1333.7083</v>
      </c>
      <c r="L172" s="1">
        <v>-1317.8951999999999</v>
      </c>
      <c r="M172" s="1">
        <v>-879.41629999999998</v>
      </c>
      <c r="N172" s="1">
        <v>-878.15094999999997</v>
      </c>
      <c r="P172" s="1">
        <v>-1096.9567</v>
      </c>
      <c r="Q172">
        <v>0.59</v>
      </c>
    </row>
    <row r="173" spans="1:17" x14ac:dyDescent="0.2">
      <c r="A173" s="1"/>
      <c r="C173" s="1">
        <v>-1093.4675999999999</v>
      </c>
      <c r="D173">
        <v>1.61</v>
      </c>
      <c r="E173" s="1">
        <v>-1091.3335</v>
      </c>
      <c r="F173">
        <v>-2.86</v>
      </c>
      <c r="G173" s="1">
        <v>-1094.7031999999999</v>
      </c>
      <c r="H173">
        <v>-0.8</v>
      </c>
      <c r="I173" s="1">
        <v>-1094.4971</v>
      </c>
      <c r="J173">
        <v>-1.75</v>
      </c>
      <c r="K173" s="1">
        <v>-1334.0254</v>
      </c>
      <c r="L173" s="1">
        <v>-1317.9373000000001</v>
      </c>
      <c r="M173" s="1">
        <v>-879.47902999999997</v>
      </c>
      <c r="N173" s="1">
        <v>-878.18092000000001</v>
      </c>
      <c r="P173" s="1">
        <v>-1096.8353999999999</v>
      </c>
      <c r="Q173">
        <v>0.85</v>
      </c>
    </row>
    <row r="174" spans="1:17" x14ac:dyDescent="0.2">
      <c r="A174" s="1"/>
      <c r="C174" s="1">
        <v>-1093.4585</v>
      </c>
      <c r="D174">
        <v>1.51</v>
      </c>
      <c r="E174" s="1">
        <v>-1091.7928999999999</v>
      </c>
      <c r="F174">
        <v>-2.94</v>
      </c>
      <c r="G174" s="1">
        <v>-1094.9349</v>
      </c>
      <c r="H174">
        <v>-0.79</v>
      </c>
      <c r="I174" s="1">
        <v>-1094.7303999999999</v>
      </c>
      <c r="J174">
        <v>-1.6</v>
      </c>
      <c r="K174" s="1">
        <v>-1334.3643</v>
      </c>
      <c r="L174" s="1">
        <v>-1317.9966999999999</v>
      </c>
      <c r="M174" s="1">
        <v>-879.53227000000004</v>
      </c>
      <c r="N174" s="1">
        <v>-878.22700999999995</v>
      </c>
      <c r="P174" s="1">
        <v>-1096.7627</v>
      </c>
      <c r="Q174">
        <v>0.95</v>
      </c>
    </row>
    <row r="175" spans="1:17" x14ac:dyDescent="0.2">
      <c r="A175" s="1"/>
      <c r="C175" s="1">
        <v>-1093.4936</v>
      </c>
      <c r="D175">
        <v>1.39</v>
      </c>
      <c r="E175" s="1">
        <v>-1092.2932000000001</v>
      </c>
      <c r="F175">
        <v>-3.03</v>
      </c>
      <c r="G175" s="1">
        <v>-1095.0555999999999</v>
      </c>
      <c r="H175">
        <v>-0.88</v>
      </c>
      <c r="I175" s="1">
        <v>-1094.8598</v>
      </c>
      <c r="J175">
        <v>-1.74</v>
      </c>
      <c r="K175" s="1">
        <v>-1334.7157999999999</v>
      </c>
      <c r="L175" s="1">
        <v>-1318.0771</v>
      </c>
      <c r="M175" s="1">
        <v>-879.57414000000006</v>
      </c>
      <c r="N175" s="1">
        <v>-878.28651000000002</v>
      </c>
      <c r="P175" s="1">
        <v>-1096.7614000000001</v>
      </c>
      <c r="Q175">
        <v>0.93</v>
      </c>
    </row>
    <row r="176" spans="1:17" x14ac:dyDescent="0.2">
      <c r="A176" s="1"/>
      <c r="C176" s="1">
        <v>-1093.5713000000001</v>
      </c>
      <c r="D176">
        <v>1.1499999999999999</v>
      </c>
      <c r="E176" s="1">
        <v>-1092.7873</v>
      </c>
      <c r="F176">
        <v>-3.16</v>
      </c>
      <c r="G176" s="1">
        <v>-1095.0469000000001</v>
      </c>
      <c r="H176">
        <v>-0.89</v>
      </c>
      <c r="I176" s="1">
        <v>-1094.8647000000001</v>
      </c>
      <c r="J176">
        <v>-1.7</v>
      </c>
      <c r="K176" s="1">
        <v>-1335.0716</v>
      </c>
      <c r="L176" s="1">
        <v>-1318.1817000000001</v>
      </c>
      <c r="M176" s="1">
        <v>-879.60307999999998</v>
      </c>
      <c r="N176" s="1">
        <v>-878.35666000000003</v>
      </c>
      <c r="P176" s="1">
        <v>-1096.847</v>
      </c>
      <c r="Q176">
        <v>0.72</v>
      </c>
    </row>
    <row r="177" spans="1:17" x14ac:dyDescent="0.2">
      <c r="A177" s="1"/>
      <c r="C177" s="1">
        <v>-1093.6860999999999</v>
      </c>
      <c r="D177">
        <v>0.92</v>
      </c>
      <c r="E177" s="1">
        <v>-1093.2260000000001</v>
      </c>
      <c r="F177">
        <v>-3.2</v>
      </c>
      <c r="G177" s="1">
        <v>-1094.9059</v>
      </c>
      <c r="H177">
        <v>-0.87</v>
      </c>
      <c r="I177" s="1">
        <v>-1094.7391</v>
      </c>
      <c r="J177">
        <v>-1.61</v>
      </c>
      <c r="K177" s="1">
        <v>-1335.4221</v>
      </c>
      <c r="L177" s="1">
        <v>-1318.3117999999999</v>
      </c>
      <c r="M177" s="1">
        <v>-879.61850000000004</v>
      </c>
      <c r="N177" s="1">
        <v>-878.43385999999998</v>
      </c>
      <c r="P177" s="1">
        <v>-1097.0313000000001</v>
      </c>
      <c r="Q177">
        <v>0.59</v>
      </c>
    </row>
    <row r="178" spans="1:17" x14ac:dyDescent="0.2">
      <c r="A178" s="1"/>
      <c r="C178" s="1">
        <v>-1093.8296</v>
      </c>
      <c r="D178">
        <v>0.67</v>
      </c>
      <c r="E178" s="1">
        <v>-1093.5645</v>
      </c>
      <c r="F178">
        <v>-2.92</v>
      </c>
      <c r="G178" s="1">
        <v>-1094.6445000000001</v>
      </c>
      <c r="H178">
        <v>-0.77</v>
      </c>
      <c r="I178" s="1">
        <v>-1094.4947</v>
      </c>
      <c r="J178">
        <v>-1.44</v>
      </c>
      <c r="K178" s="1">
        <v>-1335.7602999999999</v>
      </c>
      <c r="L178" s="1">
        <v>-1318.4684999999999</v>
      </c>
      <c r="M178" s="1">
        <v>-879.62043000000006</v>
      </c>
      <c r="N178" s="1">
        <v>-878.51388999999995</v>
      </c>
      <c r="P178" s="1">
        <v>-1097.3202000000001</v>
      </c>
      <c r="Q178">
        <v>0.22</v>
      </c>
    </row>
    <row r="179" spans="1:17" x14ac:dyDescent="0.2">
      <c r="A179" s="1"/>
      <c r="C179" s="1">
        <v>-1093.9897000000001</v>
      </c>
      <c r="D179">
        <v>0.35</v>
      </c>
      <c r="E179" s="1">
        <v>-1093.7682</v>
      </c>
      <c r="F179">
        <v>-3.02</v>
      </c>
      <c r="G179" s="1">
        <v>-1094.2846</v>
      </c>
      <c r="H179">
        <v>-0.6</v>
      </c>
      <c r="I179" s="1">
        <v>-1094.1563000000001</v>
      </c>
      <c r="J179">
        <v>-1.06</v>
      </c>
      <c r="K179" s="1">
        <v>-1336.08</v>
      </c>
      <c r="L179" s="1">
        <v>-1318.6482000000001</v>
      </c>
      <c r="M179" s="1">
        <v>-879.60918000000004</v>
      </c>
      <c r="N179" s="1">
        <v>-878.59245999999996</v>
      </c>
      <c r="P179" s="1">
        <v>-1097.7101</v>
      </c>
      <c r="Q179">
        <v>-0.12</v>
      </c>
    </row>
    <row r="180" spans="1:17" x14ac:dyDescent="0.2">
      <c r="A180" s="1"/>
      <c r="C180" s="1">
        <v>-1094.1495</v>
      </c>
      <c r="D180">
        <v>7.0000000000000007E-2</v>
      </c>
      <c r="E180" s="1">
        <v>-1093.8159000000001</v>
      </c>
      <c r="F180">
        <v>-2.99</v>
      </c>
      <c r="G180" s="1">
        <v>-1093.8581999999999</v>
      </c>
      <c r="H180">
        <v>-0.46</v>
      </c>
      <c r="I180" s="1">
        <v>-1093.7630999999999</v>
      </c>
      <c r="J180">
        <v>0.04</v>
      </c>
      <c r="K180" s="1">
        <v>-1336.376</v>
      </c>
      <c r="L180" s="1">
        <v>-1318.8518999999999</v>
      </c>
      <c r="M180" s="1">
        <v>-879.58576000000005</v>
      </c>
      <c r="N180" s="1">
        <v>-878.66516000000001</v>
      </c>
      <c r="P180" s="1">
        <v>-1098.18</v>
      </c>
      <c r="Q180">
        <v>-0.56999999999999995</v>
      </c>
    </row>
    <row r="181" spans="1:17" x14ac:dyDescent="0.2">
      <c r="A181" s="1"/>
      <c r="C181" s="1">
        <v>-1094.2896000000001</v>
      </c>
      <c r="D181">
        <v>-0.08</v>
      </c>
      <c r="E181" s="1">
        <v>-1093.7085</v>
      </c>
      <c r="F181">
        <v>-2.62</v>
      </c>
      <c r="G181" s="1">
        <v>-1093.3985</v>
      </c>
      <c r="H181">
        <v>-0.28999999999999998</v>
      </c>
      <c r="I181" s="1">
        <v>-1093.3379</v>
      </c>
      <c r="J181">
        <v>-0.95</v>
      </c>
      <c r="K181" s="1">
        <v>-1336.6441</v>
      </c>
      <c r="L181" s="1">
        <v>-1319.0757000000001</v>
      </c>
      <c r="M181" s="1">
        <v>-879.55196000000001</v>
      </c>
      <c r="N181" s="1">
        <v>-878.72734000000003</v>
      </c>
      <c r="P181" s="1">
        <v>-1098.6904999999999</v>
      </c>
      <c r="Q181">
        <v>-1.03</v>
      </c>
    </row>
    <row r="182" spans="1:17" x14ac:dyDescent="0.2">
      <c r="A182" s="1"/>
      <c r="C182" s="1">
        <v>-1094.3947000000001</v>
      </c>
      <c r="D182">
        <v>-0.36</v>
      </c>
      <c r="E182" s="1">
        <v>-1093.4695999999999</v>
      </c>
      <c r="F182">
        <v>-2.23</v>
      </c>
      <c r="G182" s="1">
        <v>-1092.9401</v>
      </c>
      <c r="H182">
        <v>-0.1</v>
      </c>
      <c r="I182" s="1">
        <v>-1092.9292</v>
      </c>
      <c r="J182">
        <v>-1.69</v>
      </c>
      <c r="K182" s="1">
        <v>-1336.8819000000001</v>
      </c>
      <c r="L182" s="1">
        <v>-1319.3169</v>
      </c>
      <c r="M182" s="1">
        <v>-879.50981999999999</v>
      </c>
      <c r="N182" s="1">
        <v>-878.77437999999995</v>
      </c>
      <c r="P182" s="1">
        <v>-1099.1922</v>
      </c>
      <c r="Q182">
        <v>-1.48</v>
      </c>
    </row>
    <row r="183" spans="1:17" x14ac:dyDescent="0.2">
      <c r="A183" s="1"/>
      <c r="C183" s="1">
        <v>-1094.4513999999999</v>
      </c>
      <c r="D183">
        <v>-0.56999999999999995</v>
      </c>
      <c r="E183" s="1">
        <v>-1093.1433999999999</v>
      </c>
      <c r="F183">
        <v>-1.9</v>
      </c>
      <c r="G183" s="1">
        <v>-1092.5163</v>
      </c>
      <c r="H183">
        <v>0.03</v>
      </c>
      <c r="I183" s="1">
        <v>-1092.5625</v>
      </c>
      <c r="J183">
        <v>-1.99</v>
      </c>
      <c r="K183" s="1">
        <v>-1337.0872999999999</v>
      </c>
      <c r="L183" s="1">
        <v>-1319.5714</v>
      </c>
      <c r="M183" s="1">
        <v>-879.46176000000003</v>
      </c>
      <c r="N183" s="1">
        <v>-878.80145000000005</v>
      </c>
      <c r="P183" s="1">
        <v>-1099.6352999999999</v>
      </c>
      <c r="Q183">
        <v>-1.94</v>
      </c>
    </row>
    <row r="184" spans="1:17" x14ac:dyDescent="0.2">
      <c r="A184" s="1"/>
      <c r="C184" s="1">
        <v>-1094.4494999999999</v>
      </c>
      <c r="D184">
        <v>-0.66</v>
      </c>
      <c r="E184" s="1">
        <v>-1092.7867000000001</v>
      </c>
      <c r="F184">
        <v>-1.59</v>
      </c>
      <c r="G184" s="1">
        <v>-1092.1565000000001</v>
      </c>
      <c r="H184">
        <v>0.2</v>
      </c>
      <c r="I184" s="1">
        <v>-1092.2653</v>
      </c>
      <c r="J184">
        <v>-1.08</v>
      </c>
      <c r="K184" s="1">
        <v>-1337.2594999999999</v>
      </c>
      <c r="L184" s="1">
        <v>-1319.8354999999999</v>
      </c>
      <c r="M184" s="1">
        <v>-879.41049999999996</v>
      </c>
      <c r="N184" s="1">
        <v>-878.80431999999996</v>
      </c>
      <c r="P184" s="1">
        <v>-1099.9780000000001</v>
      </c>
      <c r="Q184">
        <v>-2.36</v>
      </c>
    </row>
    <row r="185" spans="1:17" x14ac:dyDescent="0.2">
      <c r="A185" s="1"/>
      <c r="C185" s="1">
        <v>-1094.3843999999999</v>
      </c>
      <c r="D185">
        <v>-0.68</v>
      </c>
      <c r="E185" s="1">
        <v>-1092.4571000000001</v>
      </c>
      <c r="F185">
        <v>-1.34</v>
      </c>
      <c r="G185" s="1">
        <v>-1091.8847000000001</v>
      </c>
      <c r="H185">
        <v>0.28000000000000003</v>
      </c>
      <c r="I185" s="1">
        <v>-1092.0528999999999</v>
      </c>
      <c r="J185">
        <v>-0.85</v>
      </c>
      <c r="K185" s="1">
        <v>-1337.3984</v>
      </c>
      <c r="L185" s="1">
        <v>-1320.1049</v>
      </c>
      <c r="M185" s="1">
        <v>-879.35812999999996</v>
      </c>
      <c r="N185" s="1">
        <v>-878.77923999999996</v>
      </c>
      <c r="P185" s="1">
        <v>-1100.1938</v>
      </c>
      <c r="Q185">
        <v>-2.66</v>
      </c>
    </row>
    <row r="186" spans="1:17" x14ac:dyDescent="0.2">
      <c r="A186" s="1"/>
      <c r="C186" s="1">
        <v>-1094.261</v>
      </c>
      <c r="D186">
        <v>-0.52</v>
      </c>
      <c r="E186" s="1">
        <v>-1092.2007000000001</v>
      </c>
      <c r="F186">
        <v>-1.27</v>
      </c>
      <c r="G186" s="1">
        <v>-1091.7109</v>
      </c>
      <c r="H186">
        <v>0.51</v>
      </c>
      <c r="I186" s="1">
        <v>-1091.9314999999999</v>
      </c>
      <c r="J186">
        <v>-0.52</v>
      </c>
      <c r="K186" s="1">
        <v>-1337.5046</v>
      </c>
      <c r="L186" s="1">
        <v>-1320.3751999999999</v>
      </c>
      <c r="M186" s="1">
        <v>-879.30651</v>
      </c>
      <c r="N186" s="1">
        <v>-878.72317999999996</v>
      </c>
      <c r="P186" s="1">
        <v>-1100.2755</v>
      </c>
      <c r="Q186">
        <v>-2.82</v>
      </c>
    </row>
    <row r="187" spans="1:17" x14ac:dyDescent="0.2">
      <c r="A187" s="1"/>
      <c r="C187" s="1">
        <v>-1094.0923</v>
      </c>
      <c r="D187">
        <v>-0.18</v>
      </c>
      <c r="E187" s="1">
        <v>-1092.0404000000001</v>
      </c>
      <c r="F187">
        <v>-1.27</v>
      </c>
      <c r="G187" s="1">
        <v>-1091.6313</v>
      </c>
      <c r="H187">
        <v>0.73</v>
      </c>
      <c r="I187" s="1">
        <v>-1091.8894</v>
      </c>
      <c r="J187">
        <v>-0.84</v>
      </c>
      <c r="K187" s="1">
        <v>-1337.5793000000001</v>
      </c>
      <c r="L187" s="1">
        <v>-1320.6423</v>
      </c>
      <c r="M187" s="1">
        <v>-879.25696000000005</v>
      </c>
      <c r="N187" s="1">
        <v>-878.63440000000003</v>
      </c>
      <c r="P187" s="1">
        <v>-1100.2343000000001</v>
      </c>
      <c r="Q187">
        <v>-2.99</v>
      </c>
    </row>
    <row r="188" spans="1:17" x14ac:dyDescent="0.2">
      <c r="A188" s="1"/>
      <c r="C188" s="1">
        <v>-1093.8946000000001</v>
      </c>
      <c r="D188">
        <v>0.17</v>
      </c>
      <c r="E188" s="1">
        <v>-1091.9755</v>
      </c>
      <c r="F188">
        <v>-1.42</v>
      </c>
      <c r="G188" s="1">
        <v>-1091.6319000000001</v>
      </c>
      <c r="H188">
        <v>0.82</v>
      </c>
      <c r="I188" s="1">
        <v>-1091.9091000000001</v>
      </c>
      <c r="J188">
        <v>-0.59</v>
      </c>
      <c r="K188" s="1">
        <v>-1337.6252999999999</v>
      </c>
      <c r="L188" s="1">
        <v>-1320.9023</v>
      </c>
      <c r="M188" s="1">
        <v>-879.21028000000001</v>
      </c>
      <c r="N188" s="1">
        <v>-878.51306</v>
      </c>
      <c r="P188" s="1">
        <v>-1100.0948000000001</v>
      </c>
      <c r="Q188">
        <v>-3.06</v>
      </c>
    </row>
    <row r="189" spans="1:17" x14ac:dyDescent="0.2">
      <c r="A189" s="1"/>
      <c r="C189" s="1">
        <v>-1093.6824999999999</v>
      </c>
      <c r="D189">
        <v>0.59</v>
      </c>
      <c r="E189" s="1">
        <v>-1091.9919</v>
      </c>
      <c r="F189">
        <v>-1.55</v>
      </c>
      <c r="G189" s="1">
        <v>-1091.6949</v>
      </c>
      <c r="H189">
        <v>0.94</v>
      </c>
      <c r="I189" s="1">
        <v>-1091.9626000000001</v>
      </c>
      <c r="J189">
        <v>-0.37</v>
      </c>
      <c r="K189" s="1">
        <v>-1337.646</v>
      </c>
      <c r="L189" s="1">
        <v>-1321.1506999999999</v>
      </c>
      <c r="M189" s="1">
        <v>-879.16690000000006</v>
      </c>
      <c r="N189" s="1">
        <v>-878.36162000000002</v>
      </c>
      <c r="P189" s="1">
        <v>-1099.8875</v>
      </c>
      <c r="Q189">
        <v>-3.1</v>
      </c>
    </row>
    <row r="190" spans="1:17" x14ac:dyDescent="0.2">
      <c r="A190" s="1"/>
      <c r="C190" s="1">
        <v>-1093.4672</v>
      </c>
      <c r="D190">
        <v>1.1499999999999999</v>
      </c>
      <c r="E190" s="1">
        <v>-1092.0694000000001</v>
      </c>
      <c r="F190">
        <v>-1.87</v>
      </c>
      <c r="G190" s="1">
        <v>-1091.8005000000001</v>
      </c>
      <c r="H190">
        <v>0.99</v>
      </c>
      <c r="I190" s="1">
        <v>-1092.0234</v>
      </c>
      <c r="J190">
        <v>-0.09</v>
      </c>
      <c r="K190" s="1">
        <v>-1337.6458</v>
      </c>
      <c r="L190" s="1">
        <v>-1321.3835999999999</v>
      </c>
      <c r="M190" s="1">
        <v>-879.12654999999995</v>
      </c>
      <c r="N190" s="1">
        <v>-878.18479000000002</v>
      </c>
      <c r="P190" s="1">
        <v>-1099.646</v>
      </c>
      <c r="Q190">
        <v>-3.16</v>
      </c>
    </row>
    <row r="191" spans="1:17" x14ac:dyDescent="0.2">
      <c r="A191" s="1"/>
      <c r="C191" s="1">
        <v>-1093.2623000000001</v>
      </c>
      <c r="D191">
        <v>1.71</v>
      </c>
      <c r="E191" s="1">
        <v>-1092.1901</v>
      </c>
      <c r="F191">
        <v>-2.2200000000000002</v>
      </c>
      <c r="G191" s="1">
        <v>-1091.9306999999999</v>
      </c>
      <c r="H191">
        <v>1.01</v>
      </c>
      <c r="I191" s="1">
        <v>-1092.0725</v>
      </c>
      <c r="J191">
        <v>0.2</v>
      </c>
      <c r="K191" s="1">
        <v>-1337.6298999999999</v>
      </c>
      <c r="L191" s="1">
        <v>-1321.5979</v>
      </c>
      <c r="M191" s="1">
        <v>-879.08941000000004</v>
      </c>
      <c r="N191" s="1">
        <v>-877.99004000000002</v>
      </c>
      <c r="P191" s="1">
        <v>-1099.4018000000001</v>
      </c>
      <c r="Q191">
        <v>-3.11</v>
      </c>
    </row>
    <row r="192" spans="1:17" x14ac:dyDescent="0.2">
      <c r="A192" s="1"/>
      <c r="C192" s="1">
        <v>-1093.0822000000001</v>
      </c>
      <c r="D192">
        <v>2.2799999999999998</v>
      </c>
      <c r="E192" s="1">
        <v>-1092.3376000000001</v>
      </c>
      <c r="F192">
        <v>-2.2999999999999998</v>
      </c>
      <c r="G192" s="1">
        <v>-1092.0685000000001</v>
      </c>
      <c r="H192">
        <v>1.1200000000000001</v>
      </c>
      <c r="I192" s="1">
        <v>-1092.1034999999999</v>
      </c>
      <c r="J192">
        <v>0.49</v>
      </c>
      <c r="K192" s="1">
        <v>-1337.6048000000001</v>
      </c>
      <c r="L192" s="1">
        <v>-1321.7908</v>
      </c>
      <c r="M192" s="1">
        <v>-879.05547999999999</v>
      </c>
      <c r="N192" s="1">
        <v>-877.78697</v>
      </c>
      <c r="P192" s="1">
        <v>-1099.1821</v>
      </c>
      <c r="Q192">
        <v>-3.17</v>
      </c>
    </row>
    <row r="193" spans="1:17" x14ac:dyDescent="0.2">
      <c r="A193" s="1"/>
      <c r="C193" s="1">
        <v>-1092.9398000000001</v>
      </c>
      <c r="D193">
        <v>2.73</v>
      </c>
      <c r="E193" s="1">
        <v>-1092.4975999999999</v>
      </c>
      <c r="F193">
        <v>-2.58</v>
      </c>
      <c r="G193" s="1">
        <v>-1092.1980000000001</v>
      </c>
      <c r="H193">
        <v>1.01</v>
      </c>
      <c r="I193" s="1">
        <v>-1092.1202000000001</v>
      </c>
      <c r="J193">
        <v>0.57999999999999996</v>
      </c>
      <c r="K193" s="1">
        <v>-1337.579</v>
      </c>
      <c r="L193" s="1">
        <v>-1321.9595999999999</v>
      </c>
      <c r="M193" s="1">
        <v>-879.02448000000004</v>
      </c>
      <c r="N193" s="1">
        <v>-877.58686999999998</v>
      </c>
      <c r="P193" s="1">
        <v>-1099.0002999999999</v>
      </c>
      <c r="Q193">
        <v>-4.26</v>
      </c>
    </row>
    <row r="194" spans="1:17" x14ac:dyDescent="0.2">
      <c r="A194" s="1"/>
      <c r="C194" s="1">
        <v>-1092.8453999999999</v>
      </c>
      <c r="D194">
        <v>2.67</v>
      </c>
      <c r="E194" s="1">
        <v>-1092.6603</v>
      </c>
      <c r="F194">
        <v>-2.71</v>
      </c>
      <c r="G194" s="1">
        <v>-1092.3037999999999</v>
      </c>
      <c r="H194">
        <v>0.77</v>
      </c>
      <c r="I194" s="1">
        <v>-1092.1302000000001</v>
      </c>
      <c r="J194">
        <v>0.8</v>
      </c>
      <c r="K194" s="1">
        <v>-1337.5613000000001</v>
      </c>
      <c r="L194" s="1">
        <v>-1322.1027999999999</v>
      </c>
      <c r="M194" s="1">
        <v>-878.99641999999994</v>
      </c>
      <c r="N194" s="1">
        <v>-877.40173000000004</v>
      </c>
      <c r="P194" s="1">
        <v>-1098.8574000000001</v>
      </c>
      <c r="Q194">
        <v>-5.47</v>
      </c>
    </row>
    <row r="195" spans="1:17" x14ac:dyDescent="0.2">
      <c r="A195" s="1"/>
      <c r="C195" s="1">
        <v>-1092.8059000000001</v>
      </c>
      <c r="D195">
        <v>3.48</v>
      </c>
      <c r="E195" s="1">
        <v>-1092.8172999999999</v>
      </c>
      <c r="F195">
        <v>-2.81</v>
      </c>
      <c r="G195" s="1">
        <v>-1092.3710000000001</v>
      </c>
      <c r="H195">
        <v>0.69</v>
      </c>
      <c r="I195" s="1">
        <v>-1092.1375</v>
      </c>
      <c r="J195">
        <v>0.82</v>
      </c>
      <c r="K195" s="1">
        <v>-1337.5613000000001</v>
      </c>
      <c r="L195" s="1">
        <v>-1322.2193</v>
      </c>
      <c r="M195" s="1">
        <v>-878.97143000000005</v>
      </c>
      <c r="N195" s="1">
        <v>-877.24339999999995</v>
      </c>
      <c r="P195" s="1">
        <v>-1098.7452000000001</v>
      </c>
      <c r="Q195">
        <v>-7.85</v>
      </c>
    </row>
    <row r="196" spans="1:17" x14ac:dyDescent="0.2">
      <c r="A196" s="1"/>
      <c r="C196" s="1">
        <v>-1092.8233</v>
      </c>
      <c r="D196">
        <v>3.92</v>
      </c>
      <c r="E196" s="1">
        <v>-1092.9659999999999</v>
      </c>
      <c r="F196">
        <v>-2.87</v>
      </c>
      <c r="G196" s="1">
        <v>-1092.3869999999999</v>
      </c>
      <c r="H196">
        <v>0.61</v>
      </c>
      <c r="I196" s="1">
        <v>-1092.1379999999999</v>
      </c>
      <c r="J196">
        <v>0.83</v>
      </c>
      <c r="K196" s="1">
        <v>-1337.5894000000001</v>
      </c>
      <c r="L196" s="1">
        <v>-1322.3094000000001</v>
      </c>
      <c r="M196" s="1">
        <v>-878.94957999999997</v>
      </c>
      <c r="N196" s="1">
        <v>-877.12239999999997</v>
      </c>
      <c r="P196" s="1">
        <v>-1098.6555000000001</v>
      </c>
      <c r="Q196">
        <v>-5.25</v>
      </c>
    </row>
    <row r="197" spans="1:17" x14ac:dyDescent="0.2">
      <c r="A197" s="1"/>
      <c r="C197" s="1">
        <v>-1092.8951</v>
      </c>
      <c r="D197">
        <v>4.01</v>
      </c>
      <c r="E197" s="1">
        <v>-1093.105</v>
      </c>
      <c r="F197">
        <v>-2.93</v>
      </c>
      <c r="G197" s="1">
        <v>-1092.3451</v>
      </c>
      <c r="H197">
        <v>0.59</v>
      </c>
      <c r="I197" s="1">
        <v>-1092.1224</v>
      </c>
      <c r="J197">
        <v>1.1499999999999999</v>
      </c>
      <c r="K197" s="1">
        <v>-1337.6550999999999</v>
      </c>
      <c r="L197" s="1">
        <v>-1322.3742</v>
      </c>
      <c r="M197" s="1">
        <v>-878.93101999999999</v>
      </c>
      <c r="N197" s="1">
        <v>-877.04651000000001</v>
      </c>
      <c r="P197" s="1">
        <v>-1098.5571</v>
      </c>
      <c r="Q197">
        <v>-4.01</v>
      </c>
    </row>
    <row r="198" spans="1:17" x14ac:dyDescent="0.2">
      <c r="A198" s="1"/>
      <c r="C198" s="1">
        <v>-1093.0126</v>
      </c>
      <c r="D198">
        <v>4.0599999999999996</v>
      </c>
      <c r="E198" s="1">
        <v>-1093.2309</v>
      </c>
      <c r="F198">
        <v>-2.98</v>
      </c>
      <c r="G198" s="1">
        <v>-1092.2424000000001</v>
      </c>
      <c r="H198">
        <v>0.56999999999999995</v>
      </c>
      <c r="I198" s="1">
        <v>-1092.0779</v>
      </c>
      <c r="J198">
        <v>2.0299999999999998</v>
      </c>
      <c r="K198" s="1">
        <v>-1337.7662</v>
      </c>
      <c r="L198" s="1">
        <v>-1322.4160999999999</v>
      </c>
      <c r="M198" s="1">
        <v>-878.91627000000005</v>
      </c>
      <c r="N198" s="1">
        <v>-877.02085</v>
      </c>
      <c r="P198" s="1">
        <v>-1098.4386999999999</v>
      </c>
      <c r="Q198">
        <v>-3.91</v>
      </c>
    </row>
    <row r="199" spans="1:17" x14ac:dyDescent="0.2">
      <c r="A199" s="1"/>
      <c r="C199" s="1">
        <v>-1093.1591000000001</v>
      </c>
      <c r="D199">
        <v>3.97</v>
      </c>
      <c r="E199" s="1">
        <v>-1093.3345999999999</v>
      </c>
      <c r="F199">
        <v>-2.94</v>
      </c>
      <c r="G199" s="1">
        <v>-1092.0789</v>
      </c>
      <c r="H199">
        <v>0.65</v>
      </c>
      <c r="I199" s="1">
        <v>-1091.9751000000001</v>
      </c>
      <c r="J199">
        <v>0.88</v>
      </c>
      <c r="K199" s="1">
        <v>-1337.9281000000001</v>
      </c>
      <c r="L199" s="1">
        <v>-1322.4393</v>
      </c>
      <c r="M199" s="1">
        <v>-878.90605000000005</v>
      </c>
      <c r="N199" s="1">
        <v>-877.04741999999999</v>
      </c>
      <c r="P199" s="1">
        <v>-1098.2887000000001</v>
      </c>
      <c r="Q199">
        <v>-3.99</v>
      </c>
    </row>
    <row r="200" spans="1:17" x14ac:dyDescent="0.2">
      <c r="A200" s="1"/>
      <c r="C200" s="1">
        <v>-1093.3126</v>
      </c>
      <c r="D200">
        <v>3.91</v>
      </c>
      <c r="E200" s="1">
        <v>-1093.4013</v>
      </c>
      <c r="F200">
        <v>-2.68</v>
      </c>
      <c r="G200" s="1">
        <v>-1091.8567</v>
      </c>
      <c r="H200">
        <v>0.78</v>
      </c>
      <c r="I200" s="1">
        <v>-1091.8239000000001</v>
      </c>
      <c r="J200">
        <v>0.69</v>
      </c>
      <c r="K200" s="1">
        <v>-1338.1425999999999</v>
      </c>
      <c r="L200" s="1">
        <v>-1322.4485</v>
      </c>
      <c r="M200" s="1">
        <v>-878.90162999999995</v>
      </c>
      <c r="N200" s="1">
        <v>-877.12478999999996</v>
      </c>
      <c r="P200" s="1">
        <v>-1098.1042</v>
      </c>
      <c r="Q200">
        <v>-3.7</v>
      </c>
    </row>
    <row r="201" spans="1:17" x14ac:dyDescent="0.2">
      <c r="A201" s="1"/>
      <c r="C201" s="1">
        <v>-1093.4521</v>
      </c>
      <c r="D201">
        <v>3.76</v>
      </c>
      <c r="E201" s="1">
        <v>-1093.4168</v>
      </c>
      <c r="F201">
        <v>-2.58</v>
      </c>
      <c r="G201" s="1">
        <v>-1091.5820000000001</v>
      </c>
      <c r="H201">
        <v>0.92</v>
      </c>
      <c r="I201" s="1">
        <v>-1091.6291000000001</v>
      </c>
      <c r="J201">
        <v>0.83</v>
      </c>
      <c r="K201" s="1">
        <v>-1338.4070999999999</v>
      </c>
      <c r="L201" s="1">
        <v>-1322.4493</v>
      </c>
      <c r="M201" s="1">
        <v>-878.90479000000005</v>
      </c>
      <c r="N201" s="1">
        <v>-877.24938999999995</v>
      </c>
      <c r="P201" s="1">
        <v>-1097.8889999999999</v>
      </c>
      <c r="Q201">
        <v>-3.45</v>
      </c>
    </row>
    <row r="202" spans="1:17" x14ac:dyDescent="0.2">
      <c r="A202" s="1"/>
      <c r="C202" s="1">
        <v>-1093.5609999999999</v>
      </c>
      <c r="D202">
        <v>3.61</v>
      </c>
      <c r="E202" s="1">
        <v>-1093.3728000000001</v>
      </c>
      <c r="F202">
        <v>-2.62</v>
      </c>
      <c r="G202" s="1">
        <v>-1091.2654</v>
      </c>
      <c r="H202">
        <v>1.08</v>
      </c>
      <c r="I202" s="1">
        <v>-1091.3958</v>
      </c>
      <c r="J202">
        <v>0.8</v>
      </c>
      <c r="K202" s="1">
        <v>-1338.7149999999999</v>
      </c>
      <c r="L202" s="1">
        <v>-1322.4480000000001</v>
      </c>
      <c r="M202" s="1">
        <v>-878.91724999999997</v>
      </c>
      <c r="N202" s="1">
        <v>-877.41621999999995</v>
      </c>
      <c r="P202" s="1">
        <v>-1097.6477</v>
      </c>
      <c r="Q202">
        <v>-3.16</v>
      </c>
    </row>
    <row r="203" spans="1:17" x14ac:dyDescent="0.2">
      <c r="A203" s="1"/>
      <c r="C203" s="1">
        <v>-1093.6288</v>
      </c>
      <c r="D203">
        <v>3.53</v>
      </c>
      <c r="E203" s="1">
        <v>-1093.2737</v>
      </c>
      <c r="F203">
        <v>-2.5099999999999998</v>
      </c>
      <c r="G203" s="1">
        <v>-1090.9231</v>
      </c>
      <c r="H203">
        <v>1.29</v>
      </c>
      <c r="I203" s="1">
        <v>-1091.1351</v>
      </c>
      <c r="J203">
        <v>0.86</v>
      </c>
      <c r="K203" s="1">
        <v>-1339.0579</v>
      </c>
      <c r="L203" s="1">
        <v>-1322.4509</v>
      </c>
      <c r="M203" s="1">
        <v>-878.94109000000003</v>
      </c>
      <c r="N203" s="1">
        <v>-877.61985000000004</v>
      </c>
      <c r="P203" s="1">
        <v>-1097.384</v>
      </c>
      <c r="Q203">
        <v>-2.85</v>
      </c>
    </row>
    <row r="204" spans="1:17" x14ac:dyDescent="0.2">
      <c r="A204" s="1"/>
      <c r="C204" s="1">
        <v>-1093.6513</v>
      </c>
      <c r="D204">
        <v>3.49</v>
      </c>
      <c r="E204" s="1">
        <v>-1093.1347000000001</v>
      </c>
      <c r="F204">
        <v>-2.38</v>
      </c>
      <c r="G204" s="1">
        <v>-1090.577</v>
      </c>
      <c r="H204">
        <v>1.4</v>
      </c>
      <c r="I204" s="1">
        <v>-1090.8624</v>
      </c>
      <c r="J204">
        <v>0.94</v>
      </c>
      <c r="K204" s="1">
        <v>-1339.4233999999999</v>
      </c>
      <c r="L204" s="1">
        <v>-1322.4637</v>
      </c>
      <c r="M204" s="1">
        <v>-878.97798</v>
      </c>
      <c r="N204" s="1">
        <v>-877.85427000000004</v>
      </c>
      <c r="P204" s="1">
        <v>-1097.0984000000001</v>
      </c>
      <c r="Q204">
        <v>-2.5099999999999998</v>
      </c>
    </row>
    <row r="205" spans="1:17" x14ac:dyDescent="0.2">
      <c r="A205" s="1"/>
      <c r="C205" s="1">
        <v>-1093.6303</v>
      </c>
      <c r="D205">
        <v>3.55</v>
      </c>
      <c r="E205" s="1">
        <v>-1092.9801</v>
      </c>
      <c r="F205">
        <v>-2.34</v>
      </c>
      <c r="G205" s="1">
        <v>-1090.2525000000001</v>
      </c>
      <c r="H205">
        <v>1.46</v>
      </c>
      <c r="I205" s="1">
        <v>-1090.5976000000001</v>
      </c>
      <c r="J205">
        <v>0.96</v>
      </c>
      <c r="K205" s="1">
        <v>-1339.7986000000001</v>
      </c>
      <c r="L205" s="1">
        <v>-1322.4918</v>
      </c>
      <c r="M205" s="1">
        <v>-879.02945</v>
      </c>
      <c r="N205" s="1">
        <v>-878.11377000000005</v>
      </c>
      <c r="P205" s="1">
        <v>-1096.7943</v>
      </c>
      <c r="Q205">
        <v>-2.11</v>
      </c>
    </row>
    <row r="206" spans="1:17" x14ac:dyDescent="0.2">
      <c r="A206" s="1"/>
      <c r="C206" s="1">
        <v>-1093.5708</v>
      </c>
      <c r="D206">
        <v>3.65</v>
      </c>
      <c r="E206" s="1">
        <v>-1092.8336999999999</v>
      </c>
      <c r="F206">
        <v>-2.41</v>
      </c>
      <c r="G206" s="1">
        <v>-1089.9740999999999</v>
      </c>
      <c r="H206">
        <v>1.43</v>
      </c>
      <c r="I206" s="1">
        <v>-1090.3616999999999</v>
      </c>
      <c r="J206">
        <v>0.87</v>
      </c>
      <c r="K206" s="1">
        <v>-1340.1712</v>
      </c>
      <c r="L206" s="1">
        <v>-1322.5397</v>
      </c>
      <c r="M206" s="1">
        <v>-879.09667000000002</v>
      </c>
      <c r="N206" s="1">
        <v>-878.39302999999995</v>
      </c>
      <c r="P206" s="1">
        <v>-1096.4793</v>
      </c>
      <c r="Q206">
        <v>-1.77</v>
      </c>
    </row>
    <row r="207" spans="1:17" x14ac:dyDescent="0.2">
      <c r="A207" s="1"/>
      <c r="C207" s="1">
        <v>-1093.4793999999999</v>
      </c>
      <c r="D207">
        <v>3.77</v>
      </c>
      <c r="E207" s="1">
        <v>-1092.7191</v>
      </c>
      <c r="F207">
        <v>-2.5</v>
      </c>
      <c r="G207" s="1">
        <v>-1089.7620999999999</v>
      </c>
      <c r="H207">
        <v>1.43</v>
      </c>
      <c r="I207" s="1">
        <v>-1090.1735000000001</v>
      </c>
      <c r="J207">
        <v>0.77</v>
      </c>
      <c r="K207" s="1">
        <v>-1340.5302999999999</v>
      </c>
      <c r="L207" s="1">
        <v>-1322.6115</v>
      </c>
      <c r="M207" s="1">
        <v>-879.18077000000005</v>
      </c>
      <c r="N207" s="1">
        <v>-878.68679999999995</v>
      </c>
      <c r="P207" s="1">
        <v>-1096.1654000000001</v>
      </c>
      <c r="Q207">
        <v>-1.44</v>
      </c>
    </row>
    <row r="208" spans="1:17" x14ac:dyDescent="0.2">
      <c r="A208" s="1"/>
      <c r="C208" s="1">
        <v>-1093.3620000000001</v>
      </c>
      <c r="D208">
        <v>3.91</v>
      </c>
      <c r="E208" s="1">
        <v>-1092.6570999999999</v>
      </c>
      <c r="F208">
        <v>-2.4900000000000002</v>
      </c>
      <c r="G208" s="1">
        <v>-1089.6269</v>
      </c>
      <c r="H208">
        <v>1.52</v>
      </c>
      <c r="I208" s="1">
        <v>-1090.0429999999999</v>
      </c>
      <c r="J208">
        <v>0.65</v>
      </c>
      <c r="K208" s="1">
        <v>-1340.8668</v>
      </c>
      <c r="L208" s="1">
        <v>-1322.7103999999999</v>
      </c>
      <c r="M208" s="1">
        <v>-879.28171999999995</v>
      </c>
      <c r="N208" s="1">
        <v>-878.98940000000005</v>
      </c>
      <c r="P208" s="1">
        <v>-1095.8677</v>
      </c>
      <c r="Q208">
        <v>-1.2</v>
      </c>
    </row>
    <row r="209" spans="1:17" x14ac:dyDescent="0.2">
      <c r="A209" s="1"/>
      <c r="C209" s="1">
        <v>-1093.2237</v>
      </c>
      <c r="D209">
        <v>4.0599999999999996</v>
      </c>
      <c r="E209" s="1">
        <v>-1092.6606999999999</v>
      </c>
      <c r="F209">
        <v>-2.68</v>
      </c>
      <c r="G209" s="1">
        <v>-1089.5685000000001</v>
      </c>
      <c r="H209">
        <v>1.64</v>
      </c>
      <c r="I209" s="1">
        <v>-1089.9706000000001</v>
      </c>
      <c r="J209">
        <v>0.51</v>
      </c>
      <c r="K209" s="1">
        <v>-1341.1739</v>
      </c>
      <c r="L209" s="1">
        <v>-1322.8384000000001</v>
      </c>
      <c r="M209" s="1">
        <v>-879.39931999999999</v>
      </c>
      <c r="N209" s="1">
        <v>-879.29553999999996</v>
      </c>
      <c r="P209" s="1">
        <v>-1095.5951</v>
      </c>
      <c r="Q209">
        <v>-0.87</v>
      </c>
    </row>
    <row r="210" spans="1:17" x14ac:dyDescent="0.2">
      <c r="A210" s="1"/>
      <c r="C210" s="1">
        <v>-1093.0726999999999</v>
      </c>
      <c r="D210">
        <v>4.3</v>
      </c>
      <c r="E210" s="1">
        <v>-1092.7348</v>
      </c>
      <c r="F210">
        <v>-2.82</v>
      </c>
      <c r="G210" s="1">
        <v>-1089.5827999999999</v>
      </c>
      <c r="H210">
        <v>1.29</v>
      </c>
      <c r="I210" s="1">
        <v>-1089.9536000000001</v>
      </c>
      <c r="J210">
        <v>0.32</v>
      </c>
      <c r="K210" s="1">
        <v>-1341.4467</v>
      </c>
      <c r="L210" s="1">
        <v>-1322.9972</v>
      </c>
      <c r="M210" s="1">
        <v>-879.53255999999999</v>
      </c>
      <c r="N210" s="1">
        <v>-879.60031000000004</v>
      </c>
      <c r="P210" s="1">
        <v>-1095.3479</v>
      </c>
      <c r="Q210">
        <v>-0.71</v>
      </c>
    </row>
    <row r="211" spans="1:17" x14ac:dyDescent="0.2">
      <c r="A211" s="1"/>
      <c r="C211" s="1">
        <v>-1092.9231</v>
      </c>
      <c r="D211">
        <v>4.3899999999999997</v>
      </c>
      <c r="E211" s="1">
        <v>-1092.8711000000001</v>
      </c>
      <c r="F211">
        <v>-3</v>
      </c>
      <c r="G211" s="1">
        <v>-1089.6661999999999</v>
      </c>
      <c r="H211">
        <v>1.1299999999999999</v>
      </c>
      <c r="I211" s="1">
        <v>-1089.9875999999999</v>
      </c>
      <c r="J211">
        <v>0.1</v>
      </c>
      <c r="K211" s="1">
        <v>-1341.6827000000001</v>
      </c>
      <c r="L211" s="1">
        <v>-1323.1868999999999</v>
      </c>
      <c r="M211" s="1">
        <v>-879.68012999999996</v>
      </c>
      <c r="N211" s="1">
        <v>-879.89883999999995</v>
      </c>
      <c r="P211" s="1">
        <v>-1095.1172999999999</v>
      </c>
      <c r="Q211">
        <v>0.06</v>
      </c>
    </row>
    <row r="212" spans="1:17" x14ac:dyDescent="0.2">
      <c r="A212" s="1"/>
      <c r="C212" s="1">
        <v>-1092.7944</v>
      </c>
      <c r="D212">
        <v>4.41</v>
      </c>
      <c r="E212" s="1">
        <v>-1093.0503000000001</v>
      </c>
      <c r="F212">
        <v>-3.22</v>
      </c>
      <c r="G212" s="1">
        <v>-1089.8123000000001</v>
      </c>
      <c r="H212">
        <v>0.79</v>
      </c>
      <c r="I212" s="1">
        <v>-1090.0696</v>
      </c>
      <c r="J212">
        <v>0.06</v>
      </c>
      <c r="K212" s="1">
        <v>-1341.8820000000001</v>
      </c>
      <c r="L212" s="1">
        <v>-1323.4068</v>
      </c>
      <c r="M212" s="1">
        <v>-879.83998999999994</v>
      </c>
      <c r="N212" s="1">
        <v>-880.18673000000001</v>
      </c>
      <c r="P212" s="1">
        <v>-1094.8905</v>
      </c>
      <c r="Q212">
        <v>1.01</v>
      </c>
    </row>
    <row r="213" spans="1:17" x14ac:dyDescent="0.2">
      <c r="A213" s="1"/>
      <c r="C213" s="1">
        <v>-1092.7064</v>
      </c>
      <c r="D213">
        <v>4.28</v>
      </c>
      <c r="E213" s="1">
        <v>-1093.2439999999999</v>
      </c>
      <c r="F213">
        <v>-3.32</v>
      </c>
      <c r="G213" s="1">
        <v>-1090.0081</v>
      </c>
      <c r="H213">
        <v>0.67</v>
      </c>
      <c r="I213" s="1">
        <v>-1090.1936000000001</v>
      </c>
      <c r="J213">
        <v>-0.14000000000000001</v>
      </c>
      <c r="K213" s="1">
        <v>-1342.046</v>
      </c>
      <c r="L213" s="1">
        <v>-1323.6551999999999</v>
      </c>
      <c r="M213" s="1">
        <v>-880.00968999999998</v>
      </c>
      <c r="N213" s="1">
        <v>-880.46052999999995</v>
      </c>
      <c r="P213" s="1">
        <v>-1094.6575</v>
      </c>
      <c r="Q213">
        <v>1.87</v>
      </c>
    </row>
    <row r="214" spans="1:17" x14ac:dyDescent="0.2">
      <c r="A214" s="1"/>
      <c r="C214" s="1">
        <v>-1092.6746000000001</v>
      </c>
      <c r="D214">
        <v>4.1500000000000004</v>
      </c>
      <c r="E214" s="1">
        <v>-1093.4208000000001</v>
      </c>
      <c r="F214">
        <v>-3.45</v>
      </c>
      <c r="G214" s="1">
        <v>-1090.2365</v>
      </c>
      <c r="H214">
        <v>0.49</v>
      </c>
      <c r="I214" s="1">
        <v>-1090.3529000000001</v>
      </c>
      <c r="J214">
        <v>-0.44</v>
      </c>
      <c r="K214" s="1">
        <v>-1342.1769999999999</v>
      </c>
      <c r="L214" s="1">
        <v>-1323.9285</v>
      </c>
      <c r="M214" s="1">
        <v>-880.18679999999995</v>
      </c>
      <c r="N214" s="1">
        <v>-880.71763999999996</v>
      </c>
      <c r="P214" s="1">
        <v>-1094.4202</v>
      </c>
      <c r="Q214">
        <v>2.61</v>
      </c>
    </row>
    <row r="215" spans="1:17" x14ac:dyDescent="0.2">
      <c r="A215" s="1"/>
      <c r="C215" s="1">
        <v>-1092.7031999999999</v>
      </c>
      <c r="D215">
        <v>3.87</v>
      </c>
      <c r="E215" s="1">
        <v>-1093.5547999999999</v>
      </c>
      <c r="F215">
        <v>-3.55</v>
      </c>
      <c r="G215" s="1">
        <v>-1090.4766</v>
      </c>
      <c r="H215">
        <v>0.34</v>
      </c>
      <c r="I215" s="1">
        <v>-1090.5373</v>
      </c>
      <c r="J215">
        <v>-0.55000000000000004</v>
      </c>
      <c r="K215" s="1">
        <v>-1342.2784999999999</v>
      </c>
      <c r="L215" s="1">
        <v>-1324.223</v>
      </c>
      <c r="M215" s="1">
        <v>-880.36851000000001</v>
      </c>
      <c r="N215" s="1">
        <v>-880.95642999999995</v>
      </c>
      <c r="P215" s="1">
        <v>-1094.1905999999999</v>
      </c>
      <c r="Q215">
        <v>2.4</v>
      </c>
    </row>
    <row r="216" spans="1:17" x14ac:dyDescent="0.2">
      <c r="A216" s="1"/>
      <c r="C216" s="1">
        <v>-1092.7840000000001</v>
      </c>
      <c r="D216">
        <v>3.43</v>
      </c>
      <c r="E216" s="1">
        <v>-1093.6296</v>
      </c>
      <c r="F216">
        <v>-3.51</v>
      </c>
      <c r="G216" s="1">
        <v>-1090.7089000000001</v>
      </c>
      <c r="H216">
        <v>0.2</v>
      </c>
      <c r="I216" s="1">
        <v>-1090.732</v>
      </c>
      <c r="J216">
        <v>-0.67</v>
      </c>
      <c r="K216" s="1">
        <v>-1342.3552</v>
      </c>
      <c r="L216" s="1">
        <v>-1324.5336</v>
      </c>
      <c r="M216" s="1">
        <v>-880.55192</v>
      </c>
      <c r="N216" s="1">
        <v>-881.17623000000003</v>
      </c>
      <c r="P216" s="1">
        <v>-1093.9881</v>
      </c>
      <c r="Q216">
        <v>1.82</v>
      </c>
    </row>
    <row r="217" spans="1:17" x14ac:dyDescent="0.2">
      <c r="A217" s="1"/>
      <c r="C217" s="1">
        <v>-1092.8969999999999</v>
      </c>
      <c r="D217">
        <v>2.94</v>
      </c>
      <c r="E217" s="1">
        <v>-1093.6407999999999</v>
      </c>
      <c r="F217">
        <v>-3.47</v>
      </c>
      <c r="G217" s="1">
        <v>-1090.9141</v>
      </c>
      <c r="H217">
        <v>0.09</v>
      </c>
      <c r="I217" s="1">
        <v>-1090.9182000000001</v>
      </c>
      <c r="J217">
        <v>-0.84</v>
      </c>
      <c r="K217" s="1">
        <v>-1342.4122</v>
      </c>
      <c r="L217" s="1">
        <v>-1324.8542</v>
      </c>
      <c r="M217" s="1">
        <v>-880.73347999999999</v>
      </c>
      <c r="N217" s="1">
        <v>-881.37670000000003</v>
      </c>
      <c r="P217" s="1">
        <v>-1093.8329000000001</v>
      </c>
      <c r="Q217">
        <v>2.86</v>
      </c>
    </row>
    <row r="218" spans="1:17" x14ac:dyDescent="0.2">
      <c r="A218" s="1"/>
      <c r="C218" s="1">
        <v>-1093.0160000000001</v>
      </c>
      <c r="D218">
        <v>2.4500000000000002</v>
      </c>
      <c r="E218" s="1">
        <v>-1093.5938000000001</v>
      </c>
      <c r="F218">
        <v>-3.38</v>
      </c>
      <c r="G218" s="1">
        <v>-1091.0743</v>
      </c>
      <c r="H218">
        <v>-0.02</v>
      </c>
      <c r="I218" s="1">
        <v>-1091.0758000000001</v>
      </c>
      <c r="J218">
        <v>-1.05</v>
      </c>
      <c r="K218" s="1">
        <v>-1342.4546</v>
      </c>
      <c r="L218" s="1">
        <v>-1325.1799000000001</v>
      </c>
      <c r="M218" s="1">
        <v>-880.91067999999996</v>
      </c>
      <c r="N218" s="1">
        <v>-881.55845999999997</v>
      </c>
      <c r="P218" s="1">
        <v>-1093.7308</v>
      </c>
      <c r="Q218">
        <v>3.83</v>
      </c>
    </row>
    <row r="219" spans="1:17" x14ac:dyDescent="0.2">
      <c r="A219" s="1"/>
      <c r="C219" s="1">
        <v>-1093.1129000000001</v>
      </c>
      <c r="D219">
        <v>1.99</v>
      </c>
      <c r="E219" s="1">
        <v>-1093.5003999999999</v>
      </c>
      <c r="F219">
        <v>-3.09</v>
      </c>
      <c r="G219" s="1">
        <v>-1091.1767</v>
      </c>
      <c r="H219">
        <v>-0.03</v>
      </c>
      <c r="I219" s="1">
        <v>-1091.1875</v>
      </c>
      <c r="J219">
        <v>-1.05</v>
      </c>
      <c r="K219" s="1">
        <v>-1342.4888000000001</v>
      </c>
      <c r="L219" s="1">
        <v>-1325.5064</v>
      </c>
      <c r="M219" s="1">
        <v>-881.08016999999995</v>
      </c>
      <c r="N219" s="1">
        <v>-881.72313999999994</v>
      </c>
      <c r="P219" s="1">
        <v>-1093.6728000000001</v>
      </c>
      <c r="Q219">
        <v>4.51</v>
      </c>
    </row>
    <row r="220" spans="1:17" x14ac:dyDescent="0.2">
      <c r="A220" s="1"/>
      <c r="C220" s="1">
        <v>-1093.1632</v>
      </c>
      <c r="D220">
        <v>1.57</v>
      </c>
      <c r="E220" s="1">
        <v>-1093.3793000000001</v>
      </c>
      <c r="F220">
        <v>-2.83</v>
      </c>
      <c r="G220" s="1">
        <v>-1091.2154</v>
      </c>
      <c r="H220">
        <v>-0.04</v>
      </c>
      <c r="I220" s="1">
        <v>-1091.2417</v>
      </c>
      <c r="J220">
        <v>-1.06</v>
      </c>
      <c r="K220" s="1">
        <v>-1342.5219</v>
      </c>
      <c r="L220" s="1">
        <v>-1325.8308</v>
      </c>
      <c r="M220" s="1">
        <v>-881.23915</v>
      </c>
      <c r="N220" s="1">
        <v>-881.87240999999995</v>
      </c>
      <c r="P220" s="1">
        <v>-1093.6374000000001</v>
      </c>
      <c r="Q220">
        <v>5.24</v>
      </c>
    </row>
    <row r="221" spans="1:17" x14ac:dyDescent="0.2">
      <c r="A221" s="1"/>
      <c r="C221" s="1">
        <v>-1093.1476</v>
      </c>
      <c r="D221">
        <v>1.39</v>
      </c>
      <c r="E221" s="1">
        <v>-1093.2544</v>
      </c>
      <c r="F221">
        <v>-2.59</v>
      </c>
      <c r="G221" s="1">
        <v>-1091.1928</v>
      </c>
      <c r="H221">
        <v>0.05</v>
      </c>
      <c r="I221" s="1">
        <v>-1091.2344000000001</v>
      </c>
      <c r="J221">
        <v>-1.03</v>
      </c>
      <c r="K221" s="1">
        <v>-1342.5607</v>
      </c>
      <c r="L221" s="1">
        <v>-1326.1513</v>
      </c>
      <c r="M221" s="1">
        <v>-881.38563999999997</v>
      </c>
      <c r="N221" s="1">
        <v>-882.00855000000001</v>
      </c>
      <c r="P221" s="1">
        <v>-1093.5983000000001</v>
      </c>
      <c r="Q221">
        <v>5.84</v>
      </c>
    </row>
    <row r="222" spans="1:17" x14ac:dyDescent="0.2">
      <c r="A222" s="1"/>
      <c r="C222" s="1">
        <v>-1093.0554999999999</v>
      </c>
      <c r="D222">
        <v>1.1499999999999999</v>
      </c>
      <c r="E222" s="1">
        <v>-1093.152</v>
      </c>
      <c r="F222">
        <v>-2.37</v>
      </c>
      <c r="G222" s="1">
        <v>-1091.117</v>
      </c>
      <c r="H222">
        <v>0.13</v>
      </c>
      <c r="I222" s="1">
        <v>-1091.1691000000001</v>
      </c>
      <c r="J222">
        <v>-0.97</v>
      </c>
      <c r="K222" s="1">
        <v>-1342.6131</v>
      </c>
      <c r="L222" s="1">
        <v>-1326.4675999999999</v>
      </c>
      <c r="M222" s="1">
        <v>-881.51842999999997</v>
      </c>
      <c r="N222" s="1">
        <v>-882.13350000000003</v>
      </c>
      <c r="P222" s="1">
        <v>-1093.5381</v>
      </c>
      <c r="Q222">
        <v>6.42</v>
      </c>
    </row>
    <row r="223" spans="1:17" x14ac:dyDescent="0.2">
      <c r="A223" s="1"/>
      <c r="C223" s="1">
        <v>-1092.8915</v>
      </c>
      <c r="D223">
        <v>0.63</v>
      </c>
      <c r="E223" s="1">
        <v>-1093.0934999999999</v>
      </c>
      <c r="F223">
        <v>-2.16</v>
      </c>
      <c r="G223" s="1">
        <v>-1091.0016000000001</v>
      </c>
      <c r="H223">
        <v>0.19</v>
      </c>
      <c r="I223" s="1">
        <v>-1091.0542</v>
      </c>
      <c r="J223">
        <v>-0.84</v>
      </c>
      <c r="K223" s="1">
        <v>-1342.6869999999999</v>
      </c>
      <c r="L223" s="1">
        <v>-1326.7806</v>
      </c>
      <c r="M223" s="1">
        <v>-881.63750000000005</v>
      </c>
      <c r="N223" s="1">
        <v>-882.24963000000002</v>
      </c>
      <c r="P223" s="1">
        <v>-1093.4565</v>
      </c>
      <c r="Q223">
        <v>6.87</v>
      </c>
    </row>
    <row r="224" spans="1:17" x14ac:dyDescent="0.2">
      <c r="A224" s="1"/>
      <c r="C224" s="1">
        <v>-1092.6738</v>
      </c>
      <c r="D224">
        <v>-0.06</v>
      </c>
      <c r="E224" s="1">
        <v>-1093.0881999999999</v>
      </c>
      <c r="F224">
        <v>-2.1</v>
      </c>
      <c r="G224" s="1">
        <v>-1090.8648000000001</v>
      </c>
      <c r="H224">
        <v>0.36</v>
      </c>
      <c r="I224" s="1">
        <v>-1090.9047</v>
      </c>
      <c r="J224">
        <v>-0.83</v>
      </c>
      <c r="K224" s="1">
        <v>-1342.79</v>
      </c>
      <c r="L224" s="1">
        <v>-1327.0909999999999</v>
      </c>
      <c r="M224" s="1">
        <v>-881.74365</v>
      </c>
      <c r="N224" s="1">
        <v>-882.35956999999996</v>
      </c>
      <c r="P224" s="1">
        <v>-1093.3723</v>
      </c>
      <c r="Q224">
        <v>7.11</v>
      </c>
    </row>
    <row r="225" spans="1:17" x14ac:dyDescent="0.2">
      <c r="A225" s="1"/>
      <c r="C225" s="1">
        <v>-1092.4292</v>
      </c>
      <c r="D225">
        <v>-0.75</v>
      </c>
      <c r="E225" s="1">
        <v>-1093.133</v>
      </c>
      <c r="F225">
        <v>-2.09</v>
      </c>
      <c r="G225" s="1">
        <v>-1090.7306000000001</v>
      </c>
      <c r="H225">
        <v>0.45</v>
      </c>
      <c r="I225" s="1">
        <v>-1090.7435</v>
      </c>
      <c r="J225">
        <v>-0.79</v>
      </c>
      <c r="K225" s="1">
        <v>-1342.9277</v>
      </c>
      <c r="L225" s="1">
        <v>-1327.3993</v>
      </c>
      <c r="M225" s="1">
        <v>-881.83911000000001</v>
      </c>
      <c r="N225" s="1">
        <v>-882.46536000000003</v>
      </c>
      <c r="P225" s="1">
        <v>-1093.3200999999999</v>
      </c>
      <c r="Q225">
        <v>7.18</v>
      </c>
    </row>
    <row r="226" spans="1:17" x14ac:dyDescent="0.2">
      <c r="A226" s="1"/>
      <c r="C226" s="1">
        <v>-1092.1818000000001</v>
      </c>
      <c r="D226">
        <v>1.29</v>
      </c>
      <c r="E226" s="1">
        <v>-1093.2153000000001</v>
      </c>
      <c r="F226">
        <v>-2.0699999999999998</v>
      </c>
      <c r="G226" s="1">
        <v>-1090.6283000000001</v>
      </c>
      <c r="H226">
        <v>0.49</v>
      </c>
      <c r="I226" s="1">
        <v>-1090.5995</v>
      </c>
      <c r="J226">
        <v>-0.68</v>
      </c>
      <c r="K226" s="1">
        <v>-1343.1039000000001</v>
      </c>
      <c r="L226" s="1">
        <v>-1327.7045000000001</v>
      </c>
      <c r="M226" s="1">
        <v>-881.92660999999998</v>
      </c>
      <c r="N226" s="1">
        <v>-882.56858999999997</v>
      </c>
      <c r="P226" s="1">
        <v>-1093.3376000000001</v>
      </c>
      <c r="Q226">
        <v>6.95</v>
      </c>
    </row>
    <row r="227" spans="1:17" x14ac:dyDescent="0.2">
      <c r="A227" s="1"/>
      <c r="C227" s="1">
        <v>-1091.9489000000001</v>
      </c>
      <c r="D227">
        <v>1.43</v>
      </c>
      <c r="E227" s="1">
        <v>-1093.3164999999999</v>
      </c>
      <c r="F227">
        <v>-2.08</v>
      </c>
      <c r="G227" s="1">
        <v>-1090.5864999999999</v>
      </c>
      <c r="H227">
        <v>0.48</v>
      </c>
      <c r="I227" s="1">
        <v>-1090.5050000000001</v>
      </c>
      <c r="J227">
        <v>-0.65</v>
      </c>
      <c r="K227" s="1">
        <v>-1343.3199</v>
      </c>
      <c r="L227" s="1">
        <v>-1328.0048999999999</v>
      </c>
      <c r="M227" s="1">
        <v>-882.01007000000004</v>
      </c>
      <c r="N227" s="1">
        <v>-882.67052000000001</v>
      </c>
      <c r="P227" s="1">
        <v>-1093.4468999999999</v>
      </c>
      <c r="Q227">
        <v>6.45</v>
      </c>
    </row>
    <row r="228" spans="1:17" x14ac:dyDescent="0.2">
      <c r="A228" s="1"/>
      <c r="C228" s="1">
        <v>-1091.7402</v>
      </c>
      <c r="D228">
        <v>1.74</v>
      </c>
      <c r="E228" s="1">
        <v>-1093.4152999999999</v>
      </c>
      <c r="F228">
        <v>-2.1</v>
      </c>
      <c r="G228" s="1">
        <v>-1090.6273000000001</v>
      </c>
      <c r="H228">
        <v>0.39</v>
      </c>
      <c r="I228" s="1">
        <v>-1090.4875</v>
      </c>
      <c r="J228">
        <v>-0.72</v>
      </c>
      <c r="K228" s="1">
        <v>-1343.5737999999999</v>
      </c>
      <c r="L228" s="1">
        <v>-1328.2974999999999</v>
      </c>
      <c r="M228" s="1">
        <v>-882.09376999999995</v>
      </c>
      <c r="N228" s="1">
        <v>-882.77202</v>
      </c>
      <c r="P228" s="1">
        <v>-1093.6437000000001</v>
      </c>
      <c r="Q228">
        <v>5.83</v>
      </c>
    </row>
    <row r="229" spans="1:17" x14ac:dyDescent="0.2">
      <c r="A229" s="1"/>
      <c r="C229" s="1">
        <v>-1091.5608</v>
      </c>
      <c r="D229">
        <v>2.2000000000000002</v>
      </c>
      <c r="E229" s="1">
        <v>-1093.4893999999999</v>
      </c>
      <c r="F229">
        <v>-2.0499999999999998</v>
      </c>
      <c r="G229" s="1">
        <v>-1090.7617</v>
      </c>
      <c r="H229">
        <v>0.21</v>
      </c>
      <c r="I229" s="1">
        <v>-1090.5661</v>
      </c>
      <c r="J229">
        <v>-0.76</v>
      </c>
      <c r="K229" s="1">
        <v>-1343.8607999999999</v>
      </c>
      <c r="L229" s="1">
        <v>-1328.5793000000001</v>
      </c>
      <c r="M229" s="1">
        <v>-882.18188999999995</v>
      </c>
      <c r="N229" s="1">
        <v>-882.87348999999995</v>
      </c>
      <c r="P229" s="1">
        <v>-1093.8965000000001</v>
      </c>
      <c r="Q229">
        <v>5.0599999999999996</v>
      </c>
    </row>
    <row r="230" spans="1:17" x14ac:dyDescent="0.2">
      <c r="A230" s="1"/>
      <c r="C230" s="1">
        <v>-1091.4132999999999</v>
      </c>
      <c r="D230">
        <v>2.6</v>
      </c>
      <c r="E230" s="1">
        <v>-1093.5129999999999</v>
      </c>
      <c r="F230">
        <v>-2.02</v>
      </c>
      <c r="G230" s="1">
        <v>-1090.9867999999999</v>
      </c>
      <c r="H230">
        <v>0.04</v>
      </c>
      <c r="I230" s="1">
        <v>-1090.7470000000001</v>
      </c>
      <c r="J230">
        <v>-0.84</v>
      </c>
      <c r="K230" s="1">
        <v>-1344.1749</v>
      </c>
      <c r="L230" s="1">
        <v>-1328.8465000000001</v>
      </c>
      <c r="M230" s="1">
        <v>-882.27810999999997</v>
      </c>
      <c r="N230" s="1">
        <v>-882.97520999999995</v>
      </c>
      <c r="P230" s="1">
        <v>-1094.1605</v>
      </c>
      <c r="Q230">
        <v>4.34</v>
      </c>
    </row>
    <row r="231" spans="1:17" x14ac:dyDescent="0.2">
      <c r="A231" s="1"/>
      <c r="C231" s="1">
        <v>-1091.2968000000001</v>
      </c>
      <c r="D231">
        <v>3.09</v>
      </c>
      <c r="E231" s="1">
        <v>-1093.4629</v>
      </c>
      <c r="F231">
        <v>-1.92</v>
      </c>
      <c r="G231" s="1">
        <v>-1091.2887000000001</v>
      </c>
      <c r="H231">
        <v>-0.19</v>
      </c>
      <c r="I231" s="1">
        <v>-1091.0246</v>
      </c>
      <c r="J231">
        <v>-0.95</v>
      </c>
      <c r="K231" s="1">
        <v>-1344.5084999999999</v>
      </c>
      <c r="L231" s="1">
        <v>-1329.0966000000001</v>
      </c>
      <c r="M231" s="1">
        <v>-882.38535999999999</v>
      </c>
      <c r="N231" s="1">
        <v>-883.07664999999997</v>
      </c>
      <c r="P231" s="1">
        <v>-1094.3904</v>
      </c>
      <c r="Q231">
        <v>3.63</v>
      </c>
    </row>
    <row r="232" spans="1:17" x14ac:dyDescent="0.2">
      <c r="A232" s="1"/>
      <c r="C232" s="1">
        <v>-1091.2058999999999</v>
      </c>
      <c r="D232">
        <v>3.5</v>
      </c>
      <c r="E232" s="1">
        <v>-1093.3226999999999</v>
      </c>
      <c r="F232">
        <v>-1.81</v>
      </c>
      <c r="G232" s="1">
        <v>-1091.6488999999999</v>
      </c>
      <c r="H232">
        <v>-0.34</v>
      </c>
      <c r="I232" s="1">
        <v>-1091.3818000000001</v>
      </c>
      <c r="J232">
        <v>-1.05</v>
      </c>
      <c r="K232" s="1">
        <v>-1344.8545999999999</v>
      </c>
      <c r="L232" s="1">
        <v>-1329.3280999999999</v>
      </c>
      <c r="M232" s="1">
        <v>-882.50612999999998</v>
      </c>
      <c r="N232" s="1">
        <v>-883.17702999999995</v>
      </c>
      <c r="P232" s="1">
        <v>-1094.5528999999999</v>
      </c>
      <c r="Q232">
        <v>3.01</v>
      </c>
    </row>
    <row r="233" spans="1:17" x14ac:dyDescent="0.2">
      <c r="A233" s="1"/>
      <c r="C233" s="1">
        <v>-1091.1324</v>
      </c>
      <c r="D233">
        <v>3.92</v>
      </c>
      <c r="E233" s="1">
        <v>-1093.0906</v>
      </c>
      <c r="F233">
        <v>-1.46</v>
      </c>
      <c r="G233" s="1">
        <v>-1092.0454</v>
      </c>
      <c r="H233">
        <v>-0.44</v>
      </c>
      <c r="I233" s="1">
        <v>-1091.7916</v>
      </c>
      <c r="J233">
        <v>-1.07</v>
      </c>
      <c r="K233" s="1">
        <v>-1345.2067</v>
      </c>
      <c r="L233" s="1">
        <v>-1329.5409999999999</v>
      </c>
      <c r="M233" s="1">
        <v>-882.64162999999996</v>
      </c>
      <c r="N233" s="1">
        <v>-883.27513999999996</v>
      </c>
      <c r="P233" s="1">
        <v>-1094.6314</v>
      </c>
      <c r="Q233">
        <v>2.4900000000000002</v>
      </c>
    </row>
    <row r="234" spans="1:17" x14ac:dyDescent="0.2">
      <c r="A234" s="1"/>
      <c r="C234" s="1">
        <v>-1091.0679</v>
      </c>
      <c r="D234">
        <v>4.29</v>
      </c>
      <c r="E234" s="1">
        <v>-1092.7849000000001</v>
      </c>
      <c r="F234">
        <v>-1.78</v>
      </c>
      <c r="G234" s="1">
        <v>-1092.4547</v>
      </c>
      <c r="H234">
        <v>-0.5</v>
      </c>
      <c r="I234" s="1">
        <v>-1092.222</v>
      </c>
      <c r="J234">
        <v>-1.03</v>
      </c>
      <c r="K234" s="1">
        <v>-1345.5585000000001</v>
      </c>
      <c r="L234" s="1">
        <v>-1329.7357</v>
      </c>
      <c r="M234" s="1">
        <v>-882.79233999999997</v>
      </c>
      <c r="N234" s="1">
        <v>-883.36999000000003</v>
      </c>
      <c r="P234" s="1">
        <v>-1094.6273000000001</v>
      </c>
      <c r="Q234">
        <v>2.06</v>
      </c>
    </row>
    <row r="235" spans="1:17" x14ac:dyDescent="0.2">
      <c r="A235" s="1"/>
      <c r="C235" s="1">
        <v>-1091.009</v>
      </c>
      <c r="D235">
        <v>4.5999999999999996</v>
      </c>
      <c r="E235" s="1">
        <v>-1092.4435000000001</v>
      </c>
      <c r="F235">
        <v>-1.35</v>
      </c>
      <c r="G235" s="1">
        <v>-1092.856</v>
      </c>
      <c r="H235">
        <v>-0.41</v>
      </c>
      <c r="I235" s="1">
        <v>-1092.643</v>
      </c>
      <c r="J235">
        <v>-0.97</v>
      </c>
      <c r="K235" s="1">
        <v>-1345.9048</v>
      </c>
      <c r="L235" s="1">
        <v>-1329.9133999999999</v>
      </c>
      <c r="M235" s="1">
        <v>-882.95820000000003</v>
      </c>
      <c r="N235" s="1">
        <v>-883.46100000000001</v>
      </c>
      <c r="P235" s="1">
        <v>-1094.5540000000001</v>
      </c>
      <c r="Q235">
        <v>1.82</v>
      </c>
    </row>
    <row r="236" spans="1:17" x14ac:dyDescent="0.2">
      <c r="A236" s="1"/>
      <c r="C236" s="1">
        <v>-1090.9585</v>
      </c>
      <c r="D236">
        <v>4.8899999999999997</v>
      </c>
      <c r="E236" s="1">
        <v>-1092.1079</v>
      </c>
      <c r="F236">
        <v>-1.47</v>
      </c>
      <c r="G236" s="1">
        <v>-1093.2282</v>
      </c>
      <c r="H236">
        <v>-0.32</v>
      </c>
      <c r="I236" s="1">
        <v>-1093.0292999999999</v>
      </c>
      <c r="J236">
        <v>-0.74</v>
      </c>
      <c r="K236" s="1">
        <v>-1346.2411999999999</v>
      </c>
      <c r="L236" s="1">
        <v>-1330.076</v>
      </c>
      <c r="M236" s="1">
        <v>-883.13797999999997</v>
      </c>
      <c r="N236" s="1">
        <v>-883.54719</v>
      </c>
      <c r="P236" s="1">
        <v>-1094.4353000000001</v>
      </c>
      <c r="Q236">
        <v>1.43</v>
      </c>
    </row>
    <row r="237" spans="1:17" x14ac:dyDescent="0.2">
      <c r="A237" s="1"/>
      <c r="C237" s="1">
        <v>-1090.9212</v>
      </c>
      <c r="D237">
        <v>5.0599999999999996</v>
      </c>
      <c r="E237" s="1">
        <v>-1091.8235999999999</v>
      </c>
      <c r="F237">
        <v>-1.6</v>
      </c>
      <c r="G237" s="1">
        <v>-1093.5509</v>
      </c>
      <c r="H237">
        <v>-0.02</v>
      </c>
      <c r="I237" s="1">
        <v>-1093.3595</v>
      </c>
      <c r="J237">
        <v>-0.61</v>
      </c>
      <c r="K237" s="1">
        <v>-1346.5641000000001</v>
      </c>
      <c r="L237" s="1">
        <v>-1330.2258999999999</v>
      </c>
      <c r="M237" s="1">
        <v>-883.32992999999999</v>
      </c>
      <c r="N237" s="1">
        <v>-883.62851000000001</v>
      </c>
      <c r="P237" s="1">
        <v>-1094.2995000000001</v>
      </c>
      <c r="Q237">
        <v>1.21</v>
      </c>
    </row>
    <row r="238" spans="1:17" x14ac:dyDescent="0.2">
      <c r="A238" s="1"/>
      <c r="C238" s="1">
        <v>-1090.9024999999999</v>
      </c>
      <c r="D238">
        <v>5.19</v>
      </c>
      <c r="E238" s="1">
        <v>-1091.6181999999999</v>
      </c>
      <c r="F238">
        <v>-0.77</v>
      </c>
      <c r="G238" s="1">
        <v>-1093.8023000000001</v>
      </c>
      <c r="H238">
        <v>0.18</v>
      </c>
      <c r="I238" s="1">
        <v>-1093.6166000000001</v>
      </c>
      <c r="J238">
        <v>-1.29</v>
      </c>
      <c r="K238" s="1">
        <v>-1346.8703</v>
      </c>
      <c r="L238" s="1">
        <v>-1330.3652999999999</v>
      </c>
      <c r="M238" s="1">
        <v>-883.53213000000005</v>
      </c>
      <c r="N238" s="1">
        <v>-883.70465999999999</v>
      </c>
      <c r="P238" s="1">
        <v>-1094.1768</v>
      </c>
      <c r="Q238">
        <v>0.96</v>
      </c>
    </row>
    <row r="239" spans="1:17" x14ac:dyDescent="0.2">
      <c r="A239" s="1"/>
      <c r="C239" s="1">
        <v>-1090.903</v>
      </c>
      <c r="D239">
        <v>5.27</v>
      </c>
      <c r="E239" s="1">
        <v>-1091.5326</v>
      </c>
      <c r="F239">
        <v>-0.62</v>
      </c>
      <c r="G239" s="1">
        <v>-1093.9612999999999</v>
      </c>
      <c r="H239">
        <v>0.46</v>
      </c>
      <c r="I239" s="1">
        <v>-1093.7837999999999</v>
      </c>
      <c r="J239">
        <v>0.16</v>
      </c>
      <c r="K239" s="1">
        <v>-1347.1572000000001</v>
      </c>
      <c r="L239" s="1">
        <v>-1330.4945</v>
      </c>
      <c r="M239" s="1">
        <v>-883.74234000000001</v>
      </c>
      <c r="N239" s="1">
        <v>-883.77602000000002</v>
      </c>
      <c r="P239" s="1">
        <v>-1094.097</v>
      </c>
      <c r="Q239">
        <v>0.71</v>
      </c>
    </row>
    <row r="240" spans="1:17" x14ac:dyDescent="0.2">
      <c r="A240" s="1"/>
      <c r="C240" s="1">
        <v>-1090.9160999999999</v>
      </c>
      <c r="D240">
        <v>5.32</v>
      </c>
      <c r="E240" s="1">
        <v>-1091.5726999999999</v>
      </c>
      <c r="F240">
        <v>-0.73</v>
      </c>
      <c r="G240" s="1">
        <v>-1094.0124000000001</v>
      </c>
      <c r="H240">
        <v>0.78</v>
      </c>
      <c r="I240" s="1">
        <v>-1093.857</v>
      </c>
      <c r="J240">
        <v>0.35</v>
      </c>
      <c r="K240" s="1">
        <v>-1347.4231</v>
      </c>
      <c r="L240" s="1">
        <v>-1330.6192000000001</v>
      </c>
      <c r="M240" s="1">
        <v>-883.95820000000003</v>
      </c>
      <c r="N240" s="1">
        <v>-883.84335999999996</v>
      </c>
      <c r="P240" s="1">
        <v>-1094.0857000000001</v>
      </c>
      <c r="Q240">
        <v>0.37</v>
      </c>
    </row>
    <row r="241" spans="1:17" x14ac:dyDescent="0.2">
      <c r="A241" s="1"/>
      <c r="C241" s="1">
        <v>-1090.9299000000001</v>
      </c>
      <c r="D241">
        <v>5.33</v>
      </c>
      <c r="E241" s="1">
        <v>-1091.7324000000001</v>
      </c>
      <c r="F241">
        <v>-0.81</v>
      </c>
      <c r="G241" s="1">
        <v>-1093.9495999999999</v>
      </c>
      <c r="H241">
        <v>1.1399999999999999</v>
      </c>
      <c r="I241" s="1">
        <v>-1093.8399999999999</v>
      </c>
      <c r="J241">
        <v>0.65</v>
      </c>
      <c r="K241" s="1">
        <v>-1347.6678999999999</v>
      </c>
      <c r="L241" s="1">
        <v>-1330.7412999999999</v>
      </c>
      <c r="M241" s="1">
        <v>-884.17713000000003</v>
      </c>
      <c r="N241" s="1">
        <v>-883.90747999999996</v>
      </c>
      <c r="P241" s="1">
        <v>-1094.1596</v>
      </c>
      <c r="Q241">
        <v>0.17</v>
      </c>
    </row>
    <row r="242" spans="1:17" x14ac:dyDescent="0.2">
      <c r="A242" s="1"/>
      <c r="C242" s="1">
        <v>-1090.93</v>
      </c>
      <c r="D242">
        <v>5.32</v>
      </c>
      <c r="E242" s="1">
        <v>-1091.9860000000001</v>
      </c>
      <c r="F242">
        <v>-0.92</v>
      </c>
      <c r="G242" s="1">
        <v>-1093.7775999999999</v>
      </c>
      <c r="H242">
        <v>1.38</v>
      </c>
      <c r="I242" s="1">
        <v>-1093.7461000000001</v>
      </c>
      <c r="J242">
        <v>0.9</v>
      </c>
      <c r="K242" s="1">
        <v>-1347.8907999999999</v>
      </c>
      <c r="L242" s="1">
        <v>-1330.8639000000001</v>
      </c>
      <c r="M242" s="1">
        <v>-884.39716999999996</v>
      </c>
      <c r="N242" s="1">
        <v>-883.96885999999995</v>
      </c>
      <c r="P242" s="1">
        <v>-1094.3257000000001</v>
      </c>
      <c r="Q242">
        <v>-0.14000000000000001</v>
      </c>
    </row>
    <row r="243" spans="1:17" x14ac:dyDescent="0.2">
      <c r="A243" s="1"/>
      <c r="C243" s="1">
        <v>-1090.9060999999999</v>
      </c>
      <c r="D243">
        <v>5.42</v>
      </c>
      <c r="E243" s="1">
        <v>-1092.2899</v>
      </c>
      <c r="F243">
        <v>-1.03</v>
      </c>
      <c r="G243" s="1">
        <v>-1093.5155</v>
      </c>
      <c r="H243">
        <v>1.22</v>
      </c>
      <c r="I243" s="1">
        <v>-1093.5913</v>
      </c>
      <c r="J243">
        <v>1.1100000000000001</v>
      </c>
      <c r="K243" s="1">
        <v>-1348.0929000000001</v>
      </c>
      <c r="L243" s="1">
        <v>-1330.9893</v>
      </c>
      <c r="M243" s="1">
        <v>-884.61649</v>
      </c>
      <c r="N243" s="1">
        <v>-884.02822000000003</v>
      </c>
      <c r="P243" s="1">
        <v>-1094.577</v>
      </c>
      <c r="Q243">
        <v>-0.41</v>
      </c>
    </row>
    <row r="244" spans="1:17" x14ac:dyDescent="0.2">
      <c r="A244" s="1"/>
      <c r="C244" s="1">
        <v>-1090.8525999999999</v>
      </c>
      <c r="D244">
        <v>5.75</v>
      </c>
      <c r="E244" s="1">
        <v>-1092.5940000000001</v>
      </c>
      <c r="F244">
        <v>-1.1100000000000001</v>
      </c>
      <c r="G244" s="1">
        <v>-1093.1991</v>
      </c>
      <c r="H244">
        <v>1.47</v>
      </c>
      <c r="I244" s="1">
        <v>-1093.394</v>
      </c>
      <c r="J244">
        <v>1.1499999999999999</v>
      </c>
      <c r="K244" s="1">
        <v>-1348.2755999999999</v>
      </c>
      <c r="L244" s="1">
        <v>-1331.1201000000001</v>
      </c>
      <c r="M244" s="1">
        <v>-884.83357000000001</v>
      </c>
      <c r="N244" s="1">
        <v>-884.08597999999995</v>
      </c>
      <c r="P244" s="1">
        <v>-1094.8931</v>
      </c>
      <c r="Q244">
        <v>-0.81</v>
      </c>
    </row>
    <row r="245" spans="1:17" x14ac:dyDescent="0.2">
      <c r="A245" s="1"/>
      <c r="C245" s="1">
        <v>-1090.7753</v>
      </c>
      <c r="D245">
        <v>5.94</v>
      </c>
      <c r="E245" s="1">
        <v>-1092.8522</v>
      </c>
      <c r="F245">
        <v>-1.17</v>
      </c>
      <c r="G245" s="1">
        <v>-1092.8802000000001</v>
      </c>
      <c r="H245">
        <v>2.06</v>
      </c>
      <c r="I245" s="1">
        <v>-1093.1748</v>
      </c>
      <c r="J245">
        <v>1.18</v>
      </c>
      <c r="K245" s="1">
        <v>-1348.4417000000001</v>
      </c>
      <c r="L245" s="1">
        <v>-1331.258</v>
      </c>
      <c r="M245" s="1">
        <v>-885.04735000000005</v>
      </c>
      <c r="N245" s="1">
        <v>-884.14184999999998</v>
      </c>
      <c r="P245" s="1">
        <v>-1095.2437</v>
      </c>
      <c r="Q245">
        <v>-0.98</v>
      </c>
    </row>
    <row r="246" spans="1:17" x14ac:dyDescent="0.2">
      <c r="A246" s="1"/>
      <c r="C246" s="1">
        <v>-1090.6923999999999</v>
      </c>
      <c r="D246">
        <v>6.17</v>
      </c>
      <c r="E246" s="1">
        <v>-1093.0329999999999</v>
      </c>
      <c r="F246">
        <v>-1.1599999999999999</v>
      </c>
      <c r="G246" s="1">
        <v>-1092.6185</v>
      </c>
      <c r="H246">
        <v>2.1</v>
      </c>
      <c r="I246" s="1">
        <v>-1092.9602</v>
      </c>
      <c r="J246">
        <v>1.2</v>
      </c>
      <c r="K246" s="1">
        <v>-1348.5940000000001</v>
      </c>
      <c r="L246" s="1">
        <v>-1331.4042999999999</v>
      </c>
      <c r="M246" s="1">
        <v>-885.25741000000005</v>
      </c>
      <c r="N246" s="1">
        <v>-884.19479000000001</v>
      </c>
      <c r="P246" s="1">
        <v>-1095.5957000000001</v>
      </c>
      <c r="Q246">
        <v>-1.2</v>
      </c>
    </row>
    <row r="247" spans="1:17" x14ac:dyDescent="0.2">
      <c r="A247" s="1"/>
      <c r="C247" s="1">
        <v>-1090.633</v>
      </c>
      <c r="D247">
        <v>6.33</v>
      </c>
      <c r="E247" s="1">
        <v>-1093.1228000000001</v>
      </c>
      <c r="F247">
        <v>-1.17</v>
      </c>
      <c r="G247" s="1">
        <v>-1092.4661000000001</v>
      </c>
      <c r="H247">
        <v>1.95</v>
      </c>
      <c r="I247" s="1">
        <v>-1092.7783999999999</v>
      </c>
      <c r="J247">
        <v>1.1499999999999999</v>
      </c>
      <c r="K247" s="1">
        <v>-1348.7361000000001</v>
      </c>
      <c r="L247" s="1">
        <v>-1331.5590999999999</v>
      </c>
      <c r="M247" s="1">
        <v>-885.46317999999997</v>
      </c>
      <c r="N247" s="1">
        <v>-884.24345000000005</v>
      </c>
      <c r="P247" s="1">
        <v>-1095.9177999999999</v>
      </c>
      <c r="Q247">
        <v>-1.36</v>
      </c>
    </row>
    <row r="248" spans="1:17" x14ac:dyDescent="0.2">
      <c r="A248" s="1"/>
      <c r="C248" s="1">
        <v>-1090.6288999999999</v>
      </c>
      <c r="D248">
        <v>6.29</v>
      </c>
      <c r="E248" s="1">
        <v>-1093.1274000000001</v>
      </c>
      <c r="F248">
        <v>-1.1000000000000001</v>
      </c>
      <c r="G248" s="1">
        <v>-1092.4547</v>
      </c>
      <c r="H248">
        <v>1.62</v>
      </c>
      <c r="I248" s="1">
        <v>-1092.6578999999999</v>
      </c>
      <c r="J248">
        <v>1.02</v>
      </c>
      <c r="K248" s="1">
        <v>-1348.8721</v>
      </c>
      <c r="L248" s="1">
        <v>-1331.7229</v>
      </c>
      <c r="M248" s="1">
        <v>-885.66432999999995</v>
      </c>
      <c r="N248" s="1">
        <v>-884.28598</v>
      </c>
      <c r="P248" s="1">
        <v>-1096.1851999999999</v>
      </c>
      <c r="Q248">
        <v>-1.43</v>
      </c>
    </row>
    <row r="249" spans="1:17" x14ac:dyDescent="0.2">
      <c r="A249" s="1"/>
      <c r="C249" s="1">
        <v>-1090.7031999999999</v>
      </c>
      <c r="D249">
        <v>6.25</v>
      </c>
      <c r="E249" s="1">
        <v>-1093.0669</v>
      </c>
      <c r="F249">
        <v>-1.03</v>
      </c>
      <c r="G249" s="1">
        <v>-1092.5898</v>
      </c>
      <c r="H249">
        <v>1.1100000000000001</v>
      </c>
      <c r="I249" s="1">
        <v>-1092.6243999999999</v>
      </c>
      <c r="J249">
        <v>0.84</v>
      </c>
      <c r="K249" s="1">
        <v>-1349.0055</v>
      </c>
      <c r="L249" s="1">
        <v>-1331.8952999999999</v>
      </c>
      <c r="M249" s="1">
        <v>-885.86044000000004</v>
      </c>
      <c r="N249" s="1">
        <v>-884.32015000000001</v>
      </c>
      <c r="P249" s="1">
        <v>-1096.3802000000001</v>
      </c>
      <c r="Q249">
        <v>-1.41</v>
      </c>
    </row>
    <row r="250" spans="1:17" x14ac:dyDescent="0.2">
      <c r="A250" s="1"/>
      <c r="C250" s="1">
        <v>-1090.8646000000001</v>
      </c>
      <c r="D250">
        <v>6.23</v>
      </c>
      <c r="E250" s="1">
        <v>-1092.9701</v>
      </c>
      <c r="F250">
        <v>-0.91</v>
      </c>
      <c r="G250" s="1">
        <v>-1092.8507999999999</v>
      </c>
      <c r="H250">
        <v>0.51</v>
      </c>
      <c r="I250" s="1">
        <v>-1092.6921</v>
      </c>
      <c r="J250">
        <v>0.56999999999999995</v>
      </c>
      <c r="K250" s="1">
        <v>-1349.1403</v>
      </c>
      <c r="L250" s="1">
        <v>-1332.0758000000001</v>
      </c>
      <c r="M250" s="1">
        <v>-886.05121999999994</v>
      </c>
      <c r="N250" s="1">
        <v>-884.34409000000005</v>
      </c>
      <c r="P250" s="1">
        <v>-1096.4927</v>
      </c>
      <c r="Q250">
        <v>-1.33</v>
      </c>
    </row>
    <row r="251" spans="1:17" x14ac:dyDescent="0.2">
      <c r="A251" s="1"/>
      <c r="C251" s="1">
        <v>-1091.1062999999999</v>
      </c>
      <c r="D251">
        <v>6.11</v>
      </c>
      <c r="E251" s="1">
        <v>-1092.867</v>
      </c>
      <c r="F251">
        <v>-0.83</v>
      </c>
      <c r="G251" s="1">
        <v>-1093.1962000000001</v>
      </c>
      <c r="H251">
        <v>-0.22</v>
      </c>
      <c r="I251" s="1">
        <v>-1092.8598999999999</v>
      </c>
      <c r="J251">
        <v>0.15</v>
      </c>
      <c r="K251" s="1">
        <v>-1349.2804000000001</v>
      </c>
      <c r="L251" s="1">
        <v>-1332.2637999999999</v>
      </c>
      <c r="M251" s="1">
        <v>-886.23627999999997</v>
      </c>
      <c r="N251" s="1">
        <v>-884.35673999999995</v>
      </c>
      <c r="P251" s="1">
        <v>-1096.5224000000001</v>
      </c>
      <c r="Q251">
        <v>-1.1499999999999999</v>
      </c>
    </row>
    <row r="252" spans="1:17" x14ac:dyDescent="0.2">
      <c r="A252" s="1"/>
      <c r="C252" s="1">
        <v>-1091.4078</v>
      </c>
      <c r="D252">
        <v>5.9</v>
      </c>
      <c r="E252" s="1">
        <v>-1092.7804000000001</v>
      </c>
      <c r="F252">
        <v>-0.78</v>
      </c>
      <c r="G252" s="1">
        <v>-1093.5730000000001</v>
      </c>
      <c r="H252">
        <v>-1.1399999999999999</v>
      </c>
      <c r="I252" s="1">
        <v>-1093.105</v>
      </c>
      <c r="J252">
        <v>-0.4</v>
      </c>
      <c r="K252" s="1">
        <v>-1349.4297999999999</v>
      </c>
      <c r="L252" s="1">
        <v>-1332.4588000000001</v>
      </c>
      <c r="M252" s="1">
        <v>-886.41510000000005</v>
      </c>
      <c r="N252" s="1">
        <v>-884.35805000000005</v>
      </c>
      <c r="P252" s="1">
        <v>-1096.4793999999999</v>
      </c>
      <c r="Q252">
        <v>-0.89</v>
      </c>
    </row>
    <row r="253" spans="1:17" x14ac:dyDescent="0.2">
      <c r="A253" s="1"/>
      <c r="C253" s="1">
        <v>-1091.741</v>
      </c>
      <c r="D253">
        <v>5.74</v>
      </c>
      <c r="E253" s="1">
        <v>-1092.7194</v>
      </c>
      <c r="F253">
        <v>-0.76</v>
      </c>
      <c r="G253" s="1">
        <v>-1093.9273000000001</v>
      </c>
      <c r="H253">
        <v>-1.3</v>
      </c>
      <c r="I253" s="1">
        <v>-1093.3882000000001</v>
      </c>
      <c r="J253">
        <v>-1.04</v>
      </c>
      <c r="K253" s="1">
        <v>-1349.5912000000001</v>
      </c>
      <c r="L253" s="1">
        <v>-1332.6602</v>
      </c>
      <c r="M253" s="1">
        <v>-886.58654999999999</v>
      </c>
      <c r="N253" s="1">
        <v>-884.34912999999995</v>
      </c>
      <c r="P253" s="1">
        <v>-1096.3837000000001</v>
      </c>
      <c r="Q253">
        <v>-0.61</v>
      </c>
    </row>
    <row r="254" spans="1:17" x14ac:dyDescent="0.2">
      <c r="A254" s="1"/>
      <c r="C254" s="1">
        <v>-1092.0735999999999</v>
      </c>
      <c r="D254">
        <v>5.56</v>
      </c>
      <c r="E254" s="1">
        <v>-1092.6775</v>
      </c>
      <c r="F254">
        <v>-0.68</v>
      </c>
      <c r="G254" s="1">
        <v>-1094.2131999999999</v>
      </c>
      <c r="H254">
        <v>-1.68</v>
      </c>
      <c r="I254" s="1">
        <v>-1093.6646000000001</v>
      </c>
      <c r="J254">
        <v>-1.73</v>
      </c>
      <c r="K254" s="1">
        <v>-1349.7668000000001</v>
      </c>
      <c r="L254" s="1">
        <v>-1332.8677</v>
      </c>
      <c r="M254" s="1">
        <v>-886.74960999999996</v>
      </c>
      <c r="N254" s="1">
        <v>-884.33199000000002</v>
      </c>
      <c r="P254" s="1">
        <v>-1096.2609</v>
      </c>
      <c r="Q254">
        <v>-0.25</v>
      </c>
    </row>
    <row r="255" spans="1:17" x14ac:dyDescent="0.2">
      <c r="A255" s="1"/>
      <c r="C255" s="1">
        <v>-1092.3769</v>
      </c>
      <c r="D255">
        <v>5.41</v>
      </c>
      <c r="E255" s="1">
        <v>-1092.6334999999999</v>
      </c>
      <c r="F255">
        <v>-0.74</v>
      </c>
      <c r="G255" s="1">
        <v>-1094.4032999999999</v>
      </c>
      <c r="H255">
        <v>-2.2000000000000002</v>
      </c>
      <c r="I255" s="1">
        <v>-1093.8974000000001</v>
      </c>
      <c r="J255">
        <v>-2.04</v>
      </c>
      <c r="K255" s="1">
        <v>-1349.9581000000001</v>
      </c>
      <c r="L255" s="1">
        <v>-1333.08</v>
      </c>
      <c r="M255" s="1">
        <v>-886.90323000000001</v>
      </c>
      <c r="N255" s="1">
        <v>-884.30952000000002</v>
      </c>
      <c r="P255" s="1">
        <v>-1096.135</v>
      </c>
      <c r="Q255">
        <v>0.13</v>
      </c>
    </row>
    <row r="256" spans="1:17" x14ac:dyDescent="0.2">
      <c r="A256" s="1"/>
      <c r="C256" s="1">
        <v>-1092.6328000000001</v>
      </c>
      <c r="D256">
        <v>5.2</v>
      </c>
      <c r="E256" s="1">
        <v>-1092.5667000000001</v>
      </c>
      <c r="F256">
        <v>-0.76</v>
      </c>
      <c r="G256" s="1">
        <v>-1094.4934000000001</v>
      </c>
      <c r="H256">
        <v>-2.67</v>
      </c>
      <c r="I256" s="1">
        <v>-1094.0667000000001</v>
      </c>
      <c r="J256">
        <v>-2.16</v>
      </c>
      <c r="K256" s="1">
        <v>-1350.1651999999999</v>
      </c>
      <c r="L256" s="1">
        <v>-1333.2968000000001</v>
      </c>
      <c r="M256" s="1">
        <v>-887.04598999999996</v>
      </c>
      <c r="N256" s="1">
        <v>-884.28488000000004</v>
      </c>
      <c r="P256" s="1">
        <v>-1096.0264</v>
      </c>
      <c r="Q256">
        <v>0.49</v>
      </c>
    </row>
    <row r="257" spans="1:17" x14ac:dyDescent="0.2">
      <c r="A257" s="1"/>
      <c r="C257" s="1">
        <v>-1092.8348000000001</v>
      </c>
      <c r="D257">
        <v>5.01</v>
      </c>
      <c r="E257" s="1">
        <v>-1092.4692</v>
      </c>
      <c r="F257">
        <v>-0.86</v>
      </c>
      <c r="G257" s="1">
        <v>-1094.5002999999999</v>
      </c>
      <c r="H257">
        <v>-2.61</v>
      </c>
      <c r="I257" s="1">
        <v>-1094.175</v>
      </c>
      <c r="J257">
        <v>-2.83</v>
      </c>
      <c r="K257" s="1">
        <v>-1350.3870999999999</v>
      </c>
      <c r="L257" s="1">
        <v>-1333.5171</v>
      </c>
      <c r="M257" s="1">
        <v>-887.17691000000002</v>
      </c>
      <c r="N257" s="1">
        <v>-884.26175000000001</v>
      </c>
      <c r="P257" s="1">
        <v>-1095.9504999999999</v>
      </c>
      <c r="Q257">
        <v>0.74</v>
      </c>
    </row>
    <row r="258" spans="1:17" x14ac:dyDescent="0.2">
      <c r="A258" s="1"/>
      <c r="C258" s="1">
        <v>-1092.9834000000001</v>
      </c>
      <c r="D258">
        <v>5.0999999999999996</v>
      </c>
      <c r="E258" s="1">
        <v>-1092.3498999999999</v>
      </c>
      <c r="F258">
        <v>-1.03</v>
      </c>
      <c r="G258" s="1">
        <v>-1094.4532999999999</v>
      </c>
      <c r="H258">
        <v>-2.63</v>
      </c>
      <c r="I258" s="1">
        <v>-1094.2375</v>
      </c>
      <c r="J258">
        <v>-3.25</v>
      </c>
      <c r="K258" s="1">
        <v>-1350.6224</v>
      </c>
      <c r="L258" s="1">
        <v>-1333.74</v>
      </c>
      <c r="M258" s="1">
        <v>-887.29476</v>
      </c>
      <c r="N258" s="1">
        <v>-884.24379999999996</v>
      </c>
      <c r="P258" s="1">
        <v>-1095.9177</v>
      </c>
      <c r="Q258">
        <v>1.03</v>
      </c>
    </row>
    <row r="259" spans="1:17" x14ac:dyDescent="0.2">
      <c r="A259" s="1"/>
      <c r="C259" s="1">
        <v>-1093.0808</v>
      </c>
      <c r="D259">
        <v>5</v>
      </c>
      <c r="E259" s="1">
        <v>-1092.2282</v>
      </c>
      <c r="F259">
        <v>-1.41</v>
      </c>
      <c r="G259" s="1">
        <v>-1094.3837000000001</v>
      </c>
      <c r="H259">
        <v>-2.6</v>
      </c>
      <c r="I259" s="1">
        <v>-1094.2728</v>
      </c>
      <c r="J259">
        <v>-3.28</v>
      </c>
      <c r="K259" s="1">
        <v>-1350.8678</v>
      </c>
      <c r="L259" s="1">
        <v>-1333.9639</v>
      </c>
      <c r="M259" s="1">
        <v>-887.39896999999996</v>
      </c>
      <c r="N259" s="1">
        <v>-884.23402999999996</v>
      </c>
      <c r="P259" s="1">
        <v>-1095.9348</v>
      </c>
      <c r="Q259">
        <v>1.26</v>
      </c>
    </row>
    <row r="260" spans="1:17" x14ac:dyDescent="0.2">
      <c r="A260" s="1"/>
      <c r="C260" s="1">
        <v>-1093.1307999999999</v>
      </c>
      <c r="D260">
        <v>5.03</v>
      </c>
      <c r="E260" s="1">
        <v>-1092.1275000000001</v>
      </c>
      <c r="F260">
        <v>-2.08</v>
      </c>
      <c r="G260" s="1">
        <v>-1094.3210999999999</v>
      </c>
      <c r="H260">
        <v>-2.52</v>
      </c>
      <c r="I260" s="1">
        <v>-1094.3</v>
      </c>
      <c r="J260">
        <v>-3.52</v>
      </c>
      <c r="K260" s="1">
        <v>-1351.1192000000001</v>
      </c>
      <c r="L260" s="1">
        <v>-1334.1872000000001</v>
      </c>
      <c r="M260" s="1">
        <v>-887.48951</v>
      </c>
      <c r="N260" s="1">
        <v>-884.23514999999998</v>
      </c>
      <c r="P260" s="1">
        <v>-1096.002</v>
      </c>
      <c r="Q260">
        <v>1.33</v>
      </c>
    </row>
    <row r="261" spans="1:17" x14ac:dyDescent="0.2">
      <c r="A261" s="1"/>
      <c r="C261" s="1">
        <v>-1093.1410000000001</v>
      </c>
      <c r="D261">
        <v>5.09</v>
      </c>
      <c r="E261" s="1">
        <v>-1092.0707</v>
      </c>
      <c r="F261">
        <v>-2.09</v>
      </c>
      <c r="G261" s="1">
        <v>-1094.2910999999999</v>
      </c>
      <c r="H261">
        <v>-2.4500000000000002</v>
      </c>
      <c r="I261" s="1">
        <v>-1094.3373999999999</v>
      </c>
      <c r="J261">
        <v>-3.62</v>
      </c>
      <c r="K261" s="1">
        <v>-1351.3724999999999</v>
      </c>
      <c r="L261" s="1">
        <v>-1334.4084</v>
      </c>
      <c r="M261" s="1">
        <v>-887.56665999999996</v>
      </c>
      <c r="N261" s="1">
        <v>-884.24995999999999</v>
      </c>
      <c r="P261" s="1">
        <v>-1096.1143</v>
      </c>
      <c r="Q261">
        <v>1.29</v>
      </c>
    </row>
    <row r="262" spans="1:17" x14ac:dyDescent="0.2">
      <c r="A262" s="1"/>
      <c r="C262" s="1">
        <v>-1093.1210000000001</v>
      </c>
      <c r="D262">
        <v>5.19</v>
      </c>
      <c r="E262" s="1">
        <v>-1092.0722000000001</v>
      </c>
      <c r="F262">
        <v>-2.2400000000000002</v>
      </c>
      <c r="G262" s="1">
        <v>-1094.3098</v>
      </c>
      <c r="H262">
        <v>-2.39</v>
      </c>
      <c r="I262" s="1">
        <v>-1094.3993</v>
      </c>
      <c r="J262">
        <v>-3.59</v>
      </c>
      <c r="K262" s="1">
        <v>-1351.6234999999999</v>
      </c>
      <c r="L262" s="1">
        <v>-1334.6255000000001</v>
      </c>
      <c r="M262" s="1">
        <v>-887.63089000000002</v>
      </c>
      <c r="N262" s="1">
        <v>-884.28035999999997</v>
      </c>
      <c r="P262" s="1">
        <v>-1096.261</v>
      </c>
      <c r="Q262">
        <v>1.3</v>
      </c>
    </row>
    <row r="263" spans="1:17" x14ac:dyDescent="0.2">
      <c r="A263" s="1"/>
      <c r="C263" s="1">
        <v>-1093.0844999999999</v>
      </c>
      <c r="D263">
        <v>5.32</v>
      </c>
      <c r="E263" s="1">
        <v>-1092.1423</v>
      </c>
      <c r="F263">
        <v>-2.71</v>
      </c>
      <c r="G263" s="1">
        <v>-1094.3827000000001</v>
      </c>
      <c r="H263">
        <v>-2.31</v>
      </c>
      <c r="I263" s="1">
        <v>-1094.4921999999999</v>
      </c>
      <c r="J263">
        <v>-3.61</v>
      </c>
      <c r="K263" s="1">
        <v>-1351.8674000000001</v>
      </c>
      <c r="L263" s="1">
        <v>-1334.8363999999999</v>
      </c>
      <c r="M263" s="1">
        <v>-887.68335999999999</v>
      </c>
      <c r="N263" s="1">
        <v>-884.3279</v>
      </c>
      <c r="P263" s="1">
        <v>-1096.4284</v>
      </c>
      <c r="Q263">
        <v>1.1299999999999999</v>
      </c>
    </row>
    <row r="264" spans="1:17" x14ac:dyDescent="0.2">
      <c r="A264" s="1"/>
      <c r="C264" s="1">
        <v>-1093.0497</v>
      </c>
      <c r="D264">
        <v>5.4</v>
      </c>
      <c r="E264" s="1">
        <v>-1092.2809999999999</v>
      </c>
      <c r="F264">
        <v>-3.23</v>
      </c>
      <c r="G264" s="1">
        <v>-1094.5033000000001</v>
      </c>
      <c r="H264">
        <v>-2.2599999999999998</v>
      </c>
      <c r="I264" s="1">
        <v>-1094.6164000000001</v>
      </c>
      <c r="J264">
        <v>-3.61</v>
      </c>
      <c r="K264" s="1">
        <v>-1352.0998999999999</v>
      </c>
      <c r="L264" s="1">
        <v>-1335.0395000000001</v>
      </c>
      <c r="M264" s="1">
        <v>-887.72551999999996</v>
      </c>
      <c r="N264" s="1">
        <v>-884.39382000000001</v>
      </c>
      <c r="P264" s="1">
        <v>-1096.6031</v>
      </c>
      <c r="Q264">
        <v>0.94</v>
      </c>
    </row>
    <row r="265" spans="1:17" x14ac:dyDescent="0.2">
      <c r="A265" s="1"/>
      <c r="C265" s="1">
        <v>-1093.0371</v>
      </c>
      <c r="D265">
        <v>5.44</v>
      </c>
      <c r="E265" s="1">
        <v>-1092.4795999999999</v>
      </c>
      <c r="F265">
        <v>-3.83</v>
      </c>
      <c r="G265" s="1">
        <v>-1094.6567</v>
      </c>
      <c r="H265">
        <v>-2.25</v>
      </c>
      <c r="I265" s="1">
        <v>-1094.7633000000001</v>
      </c>
      <c r="J265">
        <v>-3.58</v>
      </c>
      <c r="K265" s="1">
        <v>-1352.3172</v>
      </c>
      <c r="L265" s="1">
        <v>-1335.2329</v>
      </c>
      <c r="M265" s="1">
        <v>-887.7586</v>
      </c>
      <c r="N265" s="1">
        <v>-884.47847999999999</v>
      </c>
      <c r="P265" s="1">
        <v>-1096.7728</v>
      </c>
      <c r="Q265">
        <v>0.74</v>
      </c>
    </row>
    <row r="266" spans="1:17" x14ac:dyDescent="0.2">
      <c r="A266" s="1"/>
      <c r="C266" s="1">
        <v>-1093.0661</v>
      </c>
      <c r="D266">
        <v>5.64</v>
      </c>
      <c r="E266" s="1">
        <v>-1092.7252000000001</v>
      </c>
      <c r="F266">
        <v>-4.4000000000000004</v>
      </c>
      <c r="G266" s="1">
        <v>-1094.8161</v>
      </c>
      <c r="H266">
        <v>-2.2999999999999998</v>
      </c>
      <c r="I266" s="1">
        <v>-1094.9152999999999</v>
      </c>
      <c r="J266">
        <v>-3.56</v>
      </c>
      <c r="K266" s="1">
        <v>-1352.5169000000001</v>
      </c>
      <c r="L266" s="1">
        <v>-1335.4155000000001</v>
      </c>
      <c r="M266" s="1">
        <v>-887.78461000000004</v>
      </c>
      <c r="N266" s="1">
        <v>-884.58142999999995</v>
      </c>
      <c r="P266" s="1">
        <v>-1096.9292</v>
      </c>
      <c r="Q266">
        <v>0.28999999999999998</v>
      </c>
    </row>
    <row r="267" spans="1:17" x14ac:dyDescent="0.2">
      <c r="A267" s="1"/>
      <c r="C267" s="1">
        <v>-1093.1505</v>
      </c>
      <c r="D267">
        <v>5.52</v>
      </c>
      <c r="E267" s="1">
        <v>-1093.0034000000001</v>
      </c>
      <c r="F267">
        <v>-5</v>
      </c>
      <c r="G267" s="1">
        <v>-1094.9473</v>
      </c>
      <c r="H267">
        <v>-2.29</v>
      </c>
      <c r="I267" s="1">
        <v>-1095.0482999999999</v>
      </c>
      <c r="J267">
        <v>-3.53</v>
      </c>
      <c r="K267" s="1">
        <v>-1352.6974</v>
      </c>
      <c r="L267" s="1">
        <v>-1335.5858000000001</v>
      </c>
      <c r="M267" s="1">
        <v>-887.80472999999995</v>
      </c>
      <c r="N267" s="1">
        <v>-884.70209999999997</v>
      </c>
      <c r="P267" s="1">
        <v>-1097.0636</v>
      </c>
      <c r="Q267">
        <v>0.32</v>
      </c>
    </row>
    <row r="268" spans="1:17" x14ac:dyDescent="0.2">
      <c r="A268" s="1"/>
      <c r="C268" s="1">
        <v>-1093.2976000000001</v>
      </c>
      <c r="D268">
        <v>5.32</v>
      </c>
      <c r="E268" s="1">
        <v>-1093.2986000000001</v>
      </c>
      <c r="F268">
        <v>-5.56</v>
      </c>
      <c r="G268" s="1">
        <v>-1095.0145</v>
      </c>
      <c r="H268">
        <v>-2.29</v>
      </c>
      <c r="I268" s="1">
        <v>-1095.1311000000001</v>
      </c>
      <c r="J268">
        <v>-3.45</v>
      </c>
      <c r="K268" s="1">
        <v>-1352.8577</v>
      </c>
      <c r="L268" s="1">
        <v>-1335.7428</v>
      </c>
      <c r="M268" s="1">
        <v>-887.82043999999996</v>
      </c>
      <c r="N268" s="1">
        <v>-884.83907999999997</v>
      </c>
      <c r="P268" s="1">
        <v>-1097.1661999999999</v>
      </c>
      <c r="Q268">
        <v>0.2</v>
      </c>
    </row>
    <row r="269" spans="1:17" x14ac:dyDescent="0.2">
      <c r="A269" s="1"/>
      <c r="C269" s="1">
        <v>-1093.5039999999999</v>
      </c>
      <c r="D269">
        <v>5.08</v>
      </c>
      <c r="E269" s="1">
        <v>-1093.5927999999999</v>
      </c>
      <c r="F269">
        <v>-6.09</v>
      </c>
      <c r="G269" s="1">
        <v>-1094.9860000000001</v>
      </c>
      <c r="H269">
        <v>-2.2999999999999998</v>
      </c>
      <c r="I269" s="1">
        <v>-1095.1335999999999</v>
      </c>
      <c r="J269">
        <v>-3.32</v>
      </c>
      <c r="K269" s="1">
        <v>-1352.9984999999999</v>
      </c>
      <c r="L269" s="1">
        <v>-1335.8862999999999</v>
      </c>
      <c r="M269" s="1">
        <v>-887.83303000000001</v>
      </c>
      <c r="N269" s="1">
        <v>-884.99009000000001</v>
      </c>
      <c r="P269" s="1">
        <v>-1097.23</v>
      </c>
      <c r="Q269">
        <v>0.14000000000000001</v>
      </c>
    </row>
    <row r="270" spans="1:17" x14ac:dyDescent="0.2">
      <c r="A270" s="1"/>
      <c r="C270" s="1">
        <v>-1093.7556999999999</v>
      </c>
      <c r="D270">
        <v>4.7</v>
      </c>
      <c r="E270" s="1">
        <v>-1093.8644999999999</v>
      </c>
      <c r="F270">
        <v>-6.56</v>
      </c>
      <c r="G270" s="1">
        <v>-1094.8456000000001</v>
      </c>
      <c r="H270">
        <v>-2.2400000000000002</v>
      </c>
      <c r="I270" s="1">
        <v>-1095.0359000000001</v>
      </c>
      <c r="J270">
        <v>-3.16</v>
      </c>
      <c r="K270" s="1">
        <v>-1353.1215999999999</v>
      </c>
      <c r="L270" s="1">
        <v>-1336.0156999999999</v>
      </c>
      <c r="M270" s="1">
        <v>-887.84365000000003</v>
      </c>
      <c r="N270" s="1">
        <v>-885.15328999999997</v>
      </c>
      <c r="P270" s="1">
        <v>-1097.252</v>
      </c>
      <c r="Q270">
        <v>0.06</v>
      </c>
    </row>
    <row r="271" spans="1:17" x14ac:dyDescent="0.2">
      <c r="A271" s="1"/>
      <c r="C271" s="1">
        <v>-1094.0301999999999</v>
      </c>
      <c r="D271">
        <v>4.62</v>
      </c>
      <c r="E271" s="1">
        <v>-1094.0891999999999</v>
      </c>
      <c r="F271">
        <v>-6.84</v>
      </c>
      <c r="G271" s="1">
        <v>-1094.5977</v>
      </c>
      <c r="H271">
        <v>-2.2000000000000002</v>
      </c>
      <c r="I271" s="1">
        <v>-1094.8341</v>
      </c>
      <c r="J271">
        <v>-2.96</v>
      </c>
      <c r="K271" s="1">
        <v>-1353.229</v>
      </c>
      <c r="L271" s="1">
        <v>-1336.1314</v>
      </c>
      <c r="M271" s="1">
        <v>-887.85293999999999</v>
      </c>
      <c r="N271" s="1">
        <v>-885.32633999999996</v>
      </c>
      <c r="P271" s="1">
        <v>-1097.2355</v>
      </c>
      <c r="Q271">
        <v>7.0000000000000007E-2</v>
      </c>
    </row>
    <row r="272" spans="1:17" x14ac:dyDescent="0.2">
      <c r="A272" s="1"/>
      <c r="C272" s="1">
        <v>-1094.3009</v>
      </c>
      <c r="D272">
        <v>4.63</v>
      </c>
      <c r="E272" s="1">
        <v>-1094.2425000000001</v>
      </c>
      <c r="F272">
        <v>-7.05</v>
      </c>
      <c r="G272" s="1">
        <v>-1094.2651000000001</v>
      </c>
      <c r="H272">
        <v>-2.21</v>
      </c>
      <c r="I272" s="1">
        <v>-1094.5428999999999</v>
      </c>
      <c r="J272">
        <v>-2.75</v>
      </c>
      <c r="K272" s="1">
        <v>-1353.3239000000001</v>
      </c>
      <c r="L272" s="1">
        <v>-1336.2336</v>
      </c>
      <c r="M272" s="1">
        <v>-887.86180000000002</v>
      </c>
      <c r="N272" s="1">
        <v>-885.50753999999995</v>
      </c>
      <c r="P272" s="1">
        <v>-1097.1867999999999</v>
      </c>
      <c r="Q272">
        <v>0.12</v>
      </c>
    </row>
    <row r="273" spans="1:17" x14ac:dyDescent="0.2">
      <c r="A273" s="1"/>
      <c r="C273" s="1">
        <v>-1094.5413000000001</v>
      </c>
      <c r="D273">
        <v>3.84</v>
      </c>
      <c r="E273" s="1">
        <v>-1094.3037999999999</v>
      </c>
      <c r="F273">
        <v>-7.1</v>
      </c>
      <c r="G273" s="1">
        <v>-1093.8814</v>
      </c>
      <c r="H273">
        <v>-1.8</v>
      </c>
      <c r="I273" s="1">
        <v>-1094.1895999999999</v>
      </c>
      <c r="J273">
        <v>-2.4900000000000002</v>
      </c>
      <c r="K273" s="1">
        <v>-1353.4103</v>
      </c>
      <c r="L273" s="1">
        <v>-1336.3235</v>
      </c>
      <c r="M273" s="1">
        <v>-887.87072000000001</v>
      </c>
      <c r="N273" s="1">
        <v>-885.69587000000001</v>
      </c>
      <c r="P273" s="1">
        <v>-1097.1170999999999</v>
      </c>
      <c r="Q273">
        <v>0.16</v>
      </c>
    </row>
    <row r="274" spans="1:17" x14ac:dyDescent="0.2">
      <c r="A274" s="1"/>
      <c r="C274" s="1">
        <v>-1094.7367999999999</v>
      </c>
      <c r="D274">
        <v>3.16</v>
      </c>
      <c r="E274" s="1">
        <v>-1094.2615000000001</v>
      </c>
      <c r="F274">
        <v>-7.11</v>
      </c>
      <c r="G274" s="1">
        <v>-1093.4826</v>
      </c>
      <c r="H274">
        <v>-1.52</v>
      </c>
      <c r="I274" s="1">
        <v>-1093.8045999999999</v>
      </c>
      <c r="J274">
        <v>-2.11</v>
      </c>
      <c r="K274" s="1">
        <v>-1353.4924000000001</v>
      </c>
      <c r="L274" s="1">
        <v>-1336.4021</v>
      </c>
      <c r="M274" s="1">
        <v>-887.87977999999998</v>
      </c>
      <c r="N274" s="1">
        <v>-885.89057000000003</v>
      </c>
      <c r="P274" s="1">
        <v>-1097.0429999999999</v>
      </c>
      <c r="Q274">
        <v>0.34</v>
      </c>
    </row>
    <row r="275" spans="1:17" x14ac:dyDescent="0.2">
      <c r="A275" s="1"/>
      <c r="C275" s="1">
        <v>-1094.8796</v>
      </c>
      <c r="D275">
        <v>2.64</v>
      </c>
      <c r="E275" s="1">
        <v>-1094.1192000000001</v>
      </c>
      <c r="F275">
        <v>-6.82</v>
      </c>
      <c r="G275" s="1">
        <v>-1093.0999999999999</v>
      </c>
      <c r="H275">
        <v>-1.3</v>
      </c>
      <c r="I275" s="1">
        <v>-1093.4151999999999</v>
      </c>
      <c r="J275">
        <v>-1.9</v>
      </c>
      <c r="K275" s="1">
        <v>-1353.5746999999999</v>
      </c>
      <c r="L275" s="1">
        <v>-1336.4704999999999</v>
      </c>
      <c r="M275" s="1">
        <v>-887.88863000000003</v>
      </c>
      <c r="N275" s="1">
        <v>-886.09225000000004</v>
      </c>
      <c r="P275" s="1">
        <v>-1096.982</v>
      </c>
      <c r="Q275">
        <v>0.6</v>
      </c>
    </row>
    <row r="276" spans="1:17" x14ac:dyDescent="0.2">
      <c r="A276" s="1"/>
      <c r="C276" s="1">
        <v>-1094.9683</v>
      </c>
      <c r="D276">
        <v>2.2400000000000002</v>
      </c>
      <c r="E276" s="1">
        <v>-1093.8959</v>
      </c>
      <c r="F276">
        <v>-6.37</v>
      </c>
      <c r="G276" s="1">
        <v>-1092.758</v>
      </c>
      <c r="H276">
        <v>-1.07</v>
      </c>
      <c r="I276" s="1">
        <v>-1093.0476000000001</v>
      </c>
      <c r="J276">
        <v>-1.58</v>
      </c>
      <c r="K276" s="1">
        <v>-1353.6608000000001</v>
      </c>
      <c r="L276" s="1">
        <v>-1336.5301999999999</v>
      </c>
      <c r="M276" s="1">
        <v>-887.89723000000004</v>
      </c>
      <c r="N276" s="1">
        <v>-886.30201999999997</v>
      </c>
      <c r="P276" s="1">
        <v>-1096.9509</v>
      </c>
      <c r="Q276">
        <v>0.75</v>
      </c>
    </row>
    <row r="277" spans="1:17" x14ac:dyDescent="0.2">
      <c r="A277" s="1"/>
      <c r="C277" s="1">
        <v>-1095.0033000000001</v>
      </c>
      <c r="D277">
        <v>1.89</v>
      </c>
      <c r="E277" s="1">
        <v>-1093.6221</v>
      </c>
      <c r="F277">
        <v>-5.97</v>
      </c>
      <c r="G277" s="1">
        <v>-1092.4763</v>
      </c>
      <c r="H277">
        <v>-0.84</v>
      </c>
      <c r="I277" s="1">
        <v>-1092.7248</v>
      </c>
      <c r="J277">
        <v>-1.31</v>
      </c>
      <c r="K277" s="1">
        <v>-1353.7548999999999</v>
      </c>
      <c r="L277" s="1">
        <v>-1336.5827999999999</v>
      </c>
      <c r="M277" s="1">
        <v>-887.90485999999999</v>
      </c>
      <c r="N277" s="1">
        <v>-886.52131999999995</v>
      </c>
      <c r="P277" s="1">
        <v>-1096.9623999999999</v>
      </c>
      <c r="Q277">
        <v>0.38</v>
      </c>
    </row>
    <row r="278" spans="1:17" x14ac:dyDescent="0.2">
      <c r="A278" s="1"/>
      <c r="C278" s="1">
        <v>-1094.9874</v>
      </c>
      <c r="D278">
        <v>1.59</v>
      </c>
      <c r="E278" s="1">
        <v>-1093.3332</v>
      </c>
      <c r="F278">
        <v>-5.49</v>
      </c>
      <c r="G278" s="1">
        <v>-1092.2719</v>
      </c>
      <c r="H278">
        <v>-0.67</v>
      </c>
      <c r="I278" s="1">
        <v>-1092.4666999999999</v>
      </c>
      <c r="J278">
        <v>-1.1399999999999999</v>
      </c>
      <c r="K278" s="1">
        <v>-1353.8598999999999</v>
      </c>
      <c r="L278" s="1">
        <v>-1336.63</v>
      </c>
      <c r="M278" s="1">
        <v>-887.91074000000003</v>
      </c>
      <c r="N278" s="1">
        <v>-886.75165000000004</v>
      </c>
      <c r="P278" s="1">
        <v>-1097.0208</v>
      </c>
      <c r="Q278">
        <v>0.13</v>
      </c>
    </row>
    <row r="279" spans="1:17" x14ac:dyDescent="0.2">
      <c r="A279" s="1"/>
      <c r="C279" s="1">
        <v>-1094.9250999999999</v>
      </c>
      <c r="D279">
        <v>1.35</v>
      </c>
      <c r="E279" s="1">
        <v>-1093.0641000000001</v>
      </c>
      <c r="F279">
        <v>-4.99</v>
      </c>
      <c r="G279" s="1">
        <v>-1092.1573000000001</v>
      </c>
      <c r="H279">
        <v>-0.54</v>
      </c>
      <c r="I279" s="1">
        <v>-1092.2882999999999</v>
      </c>
      <c r="J279">
        <v>-1.01</v>
      </c>
      <c r="K279" s="1">
        <v>-1353.9788000000001</v>
      </c>
      <c r="L279" s="1">
        <v>-1336.6732</v>
      </c>
      <c r="M279" s="1">
        <v>-887.91408999999999</v>
      </c>
      <c r="N279" s="1">
        <v>-886.99393999999995</v>
      </c>
      <c r="P279" s="1">
        <v>-1097.1222</v>
      </c>
      <c r="Q279">
        <v>0</v>
      </c>
    </row>
    <row r="280" spans="1:17" x14ac:dyDescent="0.2">
      <c r="A280" s="1"/>
      <c r="C280" s="1">
        <v>-1094.8212000000001</v>
      </c>
      <c r="D280">
        <v>1.1599999999999999</v>
      </c>
      <c r="E280" s="1">
        <v>-1092.8462999999999</v>
      </c>
      <c r="F280">
        <v>-4.47</v>
      </c>
      <c r="G280" s="1">
        <v>-1092.1358</v>
      </c>
      <c r="H280">
        <v>-0.45</v>
      </c>
      <c r="I280" s="1">
        <v>-1092.1983</v>
      </c>
      <c r="J280">
        <v>-0.96</v>
      </c>
      <c r="K280" s="1">
        <v>-1354.114</v>
      </c>
      <c r="L280" s="1">
        <v>-1336.7139999999999</v>
      </c>
      <c r="M280" s="1">
        <v>-887.91429000000005</v>
      </c>
      <c r="N280" s="1">
        <v>-887.24809000000005</v>
      </c>
      <c r="P280" s="1">
        <v>-1097.2553</v>
      </c>
      <c r="Q280">
        <v>-0.09</v>
      </c>
    </row>
    <row r="281" spans="1:17" x14ac:dyDescent="0.2">
      <c r="A281" s="1"/>
      <c r="C281" s="1">
        <v>-1094.6797999999999</v>
      </c>
      <c r="D281">
        <v>1.08</v>
      </c>
      <c r="E281" s="1">
        <v>-1092.7071000000001</v>
      </c>
      <c r="F281">
        <v>-4.0199999999999996</v>
      </c>
      <c r="G281" s="1">
        <v>-1092.1962000000001</v>
      </c>
      <c r="H281">
        <v>-0.47</v>
      </c>
      <c r="I281" s="1">
        <v>-1092.1919</v>
      </c>
      <c r="J281">
        <v>-1.01</v>
      </c>
      <c r="K281" s="1">
        <v>-1354.2665999999999</v>
      </c>
      <c r="L281" s="1">
        <v>-1336.7537</v>
      </c>
      <c r="M281" s="1">
        <v>-887.91072999999994</v>
      </c>
      <c r="N281" s="1">
        <v>-887.51271999999994</v>
      </c>
      <c r="P281" s="1">
        <v>-1097.4093</v>
      </c>
      <c r="Q281">
        <v>-0.39</v>
      </c>
    </row>
    <row r="282" spans="1:17" x14ac:dyDescent="0.2">
      <c r="A282" s="1"/>
      <c r="C282" s="1">
        <v>-1094.5065</v>
      </c>
      <c r="D282">
        <v>0.82</v>
      </c>
      <c r="E282" s="1">
        <v>-1092.6661999999999</v>
      </c>
      <c r="F282">
        <v>-3.62</v>
      </c>
      <c r="G282" s="1">
        <v>-1092.3139000000001</v>
      </c>
      <c r="H282">
        <v>-0.52</v>
      </c>
      <c r="I282" s="1">
        <v>-1092.2530999999999</v>
      </c>
      <c r="J282">
        <v>-1.1000000000000001</v>
      </c>
      <c r="K282" s="1">
        <v>-1354.4371000000001</v>
      </c>
      <c r="L282" s="1">
        <v>-1336.7934</v>
      </c>
      <c r="M282" s="1">
        <v>-887.90314999999998</v>
      </c>
      <c r="N282" s="1">
        <v>-887.78476999999998</v>
      </c>
      <c r="P282" s="1">
        <v>-1097.5717999999999</v>
      </c>
      <c r="Q282">
        <v>-0.68</v>
      </c>
    </row>
    <row r="283" spans="1:17" x14ac:dyDescent="0.2">
      <c r="A283" s="1"/>
      <c r="C283" s="1">
        <v>-1094.3073999999999</v>
      </c>
      <c r="D283">
        <v>1.03</v>
      </c>
      <c r="E283" s="1">
        <v>-1092.7358999999999</v>
      </c>
      <c r="F283">
        <v>-3.35</v>
      </c>
      <c r="G283" s="1">
        <v>-1092.4544000000001</v>
      </c>
      <c r="H283">
        <v>-0.56999999999999995</v>
      </c>
      <c r="I283" s="1">
        <v>-1092.3544999999999</v>
      </c>
      <c r="J283">
        <v>-1.2</v>
      </c>
      <c r="K283" s="1">
        <v>-1354.6258</v>
      </c>
      <c r="L283" s="1">
        <v>-1336.8341</v>
      </c>
      <c r="M283" s="1">
        <v>-887.89155000000005</v>
      </c>
      <c r="N283" s="1">
        <v>-888.06025999999997</v>
      </c>
      <c r="P283" s="1">
        <v>-1097.7302</v>
      </c>
      <c r="Q283">
        <v>-0.74</v>
      </c>
    </row>
    <row r="284" spans="1:17" x14ac:dyDescent="0.2">
      <c r="A284" s="1"/>
      <c r="C284" s="1">
        <v>-1094.088</v>
      </c>
      <c r="D284">
        <v>1.23</v>
      </c>
      <c r="E284" s="1">
        <v>-1092.9155000000001</v>
      </c>
      <c r="F284">
        <v>-3.15</v>
      </c>
      <c r="G284" s="1">
        <v>-1092.5830000000001</v>
      </c>
      <c r="H284">
        <v>-0.6</v>
      </c>
      <c r="I284" s="1">
        <v>-1092.4638</v>
      </c>
      <c r="J284">
        <v>-1.28</v>
      </c>
      <c r="K284" s="1">
        <v>-1354.8317</v>
      </c>
      <c r="L284" s="1">
        <v>-1336.8766000000001</v>
      </c>
      <c r="M284" s="1">
        <v>-887.87629000000004</v>
      </c>
      <c r="N284" s="1">
        <v>-888.33470999999997</v>
      </c>
      <c r="P284" s="1">
        <v>-1097.873</v>
      </c>
      <c r="Q284">
        <v>-1.36</v>
      </c>
    </row>
    <row r="285" spans="1:17" x14ac:dyDescent="0.2">
      <c r="A285" s="1"/>
      <c r="C285" s="1">
        <v>-1093.8527999999999</v>
      </c>
      <c r="D285">
        <v>1.54</v>
      </c>
      <c r="E285" s="1">
        <v>-1093.1896999999999</v>
      </c>
      <c r="F285">
        <v>-3.02</v>
      </c>
      <c r="G285" s="1">
        <v>-1092.6681000000001</v>
      </c>
      <c r="H285">
        <v>-0.56999999999999995</v>
      </c>
      <c r="I285" s="1">
        <v>-1092.5489</v>
      </c>
      <c r="J285">
        <v>-1.33</v>
      </c>
      <c r="K285" s="1">
        <v>-1355.0537999999999</v>
      </c>
      <c r="L285" s="1">
        <v>-1336.9213999999999</v>
      </c>
      <c r="M285" s="1">
        <v>-887.85838000000001</v>
      </c>
      <c r="N285" s="1">
        <v>-888.60366999999997</v>
      </c>
      <c r="P285" s="1">
        <v>-1097.9909</v>
      </c>
      <c r="Q285">
        <v>-1.74</v>
      </c>
    </row>
    <row r="286" spans="1:17" x14ac:dyDescent="0.2">
      <c r="A286" s="1"/>
      <c r="C286" s="1">
        <v>-1093.6069</v>
      </c>
      <c r="D286">
        <v>1.99</v>
      </c>
      <c r="E286" s="1">
        <v>-1093.5287000000001</v>
      </c>
      <c r="F286">
        <v>-2.99</v>
      </c>
      <c r="G286" s="1">
        <v>-1092.6839</v>
      </c>
      <c r="H286">
        <v>-0.4</v>
      </c>
      <c r="I286" s="1">
        <v>-1092.5799</v>
      </c>
      <c r="J286">
        <v>-1.27</v>
      </c>
      <c r="K286" s="1">
        <v>-1355.2906</v>
      </c>
      <c r="L286" s="1">
        <v>-1336.9689000000001</v>
      </c>
      <c r="M286" s="1">
        <v>-887.83825000000002</v>
      </c>
      <c r="N286" s="1">
        <v>-888.86309000000006</v>
      </c>
      <c r="P286" s="1">
        <v>-1098.0818999999999</v>
      </c>
      <c r="Q286">
        <v>-1.86</v>
      </c>
    </row>
    <row r="287" spans="1:17" x14ac:dyDescent="0.2">
      <c r="A287" s="1"/>
      <c r="C287" s="1">
        <v>-1093.3620000000001</v>
      </c>
      <c r="D287">
        <v>2.5099999999999998</v>
      </c>
      <c r="E287" s="1">
        <v>-1093.8969</v>
      </c>
      <c r="F287">
        <v>-3.06</v>
      </c>
      <c r="G287" s="1">
        <v>-1092.6121000000001</v>
      </c>
      <c r="H287">
        <v>-0.15</v>
      </c>
      <c r="I287" s="1">
        <v>-1092.5350000000001</v>
      </c>
      <c r="J287">
        <v>-1.08</v>
      </c>
      <c r="K287" s="1">
        <v>-1355.5400999999999</v>
      </c>
      <c r="L287" s="1">
        <v>-1337.0193999999999</v>
      </c>
      <c r="M287" s="1">
        <v>-887.81668999999999</v>
      </c>
      <c r="N287" s="1">
        <v>-889.11015999999995</v>
      </c>
      <c r="P287" s="1">
        <v>-1098.1477</v>
      </c>
      <c r="Q287">
        <v>-2.12</v>
      </c>
    </row>
    <row r="288" spans="1:17" x14ac:dyDescent="0.2">
      <c r="A288" s="1"/>
      <c r="C288" s="1">
        <v>-1093.1373000000001</v>
      </c>
      <c r="D288">
        <v>3.04</v>
      </c>
      <c r="E288" s="1">
        <v>-1094.2571</v>
      </c>
      <c r="F288">
        <v>-3.11</v>
      </c>
      <c r="G288" s="1">
        <v>-1092.4419</v>
      </c>
      <c r="H288">
        <v>0.28999999999999998</v>
      </c>
      <c r="I288" s="1">
        <v>-1092.4013</v>
      </c>
      <c r="J288">
        <v>-0.87</v>
      </c>
      <c r="K288" s="1">
        <v>-1355.7994000000001</v>
      </c>
      <c r="L288" s="1">
        <v>-1337.0732</v>
      </c>
      <c r="M288" s="1">
        <v>-887.79474000000005</v>
      </c>
      <c r="N288" s="1">
        <v>-889.34302000000002</v>
      </c>
      <c r="P288" s="1">
        <v>-1098.1935000000001</v>
      </c>
      <c r="Q288">
        <v>-2.1800000000000002</v>
      </c>
    </row>
    <row r="289" spans="1:17" x14ac:dyDescent="0.2">
      <c r="A289" s="1"/>
      <c r="C289" s="1">
        <v>-1092.9561000000001</v>
      </c>
      <c r="D289">
        <v>3.53</v>
      </c>
      <c r="E289" s="1">
        <v>-1094.5735</v>
      </c>
      <c r="F289">
        <v>-3.23</v>
      </c>
      <c r="G289" s="1">
        <v>-1092.1751999999999</v>
      </c>
      <c r="H289">
        <v>0.96</v>
      </c>
      <c r="I289" s="1">
        <v>-1092.1744000000001</v>
      </c>
      <c r="J289">
        <v>-0.59</v>
      </c>
      <c r="K289" s="1">
        <v>-1356.0654999999999</v>
      </c>
      <c r="L289" s="1">
        <v>-1337.1297</v>
      </c>
      <c r="M289" s="1">
        <v>-887.77376000000004</v>
      </c>
      <c r="N289" s="1">
        <v>-889.56042000000002</v>
      </c>
      <c r="P289" s="1">
        <v>-1098.2239999999999</v>
      </c>
      <c r="Q289">
        <v>-2.29</v>
      </c>
    </row>
    <row r="290" spans="1:17" x14ac:dyDescent="0.2">
      <c r="A290" s="1"/>
      <c r="C290" s="1">
        <v>-1092.8393000000001</v>
      </c>
      <c r="D290">
        <v>3.76</v>
      </c>
      <c r="E290" s="1">
        <v>-1094.8167000000001</v>
      </c>
      <c r="F290">
        <v>-3.26</v>
      </c>
      <c r="G290" s="1">
        <v>-1091.8287</v>
      </c>
      <c r="H290">
        <v>1.62</v>
      </c>
      <c r="I290" s="1">
        <v>-1091.8602000000001</v>
      </c>
      <c r="J290">
        <v>7.0000000000000007E-2</v>
      </c>
      <c r="K290" s="1">
        <v>-1356.3349000000001</v>
      </c>
      <c r="L290" s="1">
        <v>-1337.1887999999999</v>
      </c>
      <c r="M290" s="1">
        <v>-887.75499000000002</v>
      </c>
      <c r="N290" s="1">
        <v>-889.76233999999999</v>
      </c>
      <c r="P290" s="1">
        <v>-1098.2398000000001</v>
      </c>
      <c r="Q290">
        <v>-2.27</v>
      </c>
    </row>
    <row r="291" spans="1:17" x14ac:dyDescent="0.2">
      <c r="A291" s="1"/>
      <c r="C291" s="1">
        <v>-1092.796</v>
      </c>
      <c r="D291">
        <v>3.88</v>
      </c>
      <c r="E291" s="1">
        <v>-1094.9603999999999</v>
      </c>
      <c r="F291">
        <v>-3.31</v>
      </c>
      <c r="G291" s="1">
        <v>-1091.4315999999999</v>
      </c>
      <c r="H291">
        <v>2.37</v>
      </c>
      <c r="I291" s="1">
        <v>-1091.4780000000001</v>
      </c>
      <c r="J291">
        <v>0.65</v>
      </c>
      <c r="K291" s="1">
        <v>-1356.6045999999999</v>
      </c>
      <c r="L291" s="1">
        <v>-1337.2493999999999</v>
      </c>
      <c r="M291" s="1">
        <v>-887.73924999999997</v>
      </c>
      <c r="N291" s="1">
        <v>-889.94943999999998</v>
      </c>
      <c r="P291" s="1">
        <v>-1098.2347</v>
      </c>
      <c r="Q291">
        <v>-2.1800000000000002</v>
      </c>
    </row>
    <row r="292" spans="1:17" x14ac:dyDescent="0.2">
      <c r="A292" s="1"/>
      <c r="C292" s="1">
        <v>-1092.8177000000001</v>
      </c>
      <c r="D292">
        <v>3.95</v>
      </c>
      <c r="E292" s="1">
        <v>-1094.9866</v>
      </c>
      <c r="F292">
        <v>-3.45</v>
      </c>
      <c r="G292" s="1">
        <v>-1091.0164</v>
      </c>
      <c r="H292">
        <v>3.2</v>
      </c>
      <c r="I292" s="1">
        <v>-1091.0600999999999</v>
      </c>
      <c r="J292">
        <v>1.37</v>
      </c>
      <c r="K292" s="1">
        <v>-1356.8707999999999</v>
      </c>
      <c r="L292" s="1">
        <v>-1337.3101999999999</v>
      </c>
      <c r="M292" s="1">
        <v>-887.72794999999996</v>
      </c>
      <c r="N292" s="1">
        <v>-890.12185999999997</v>
      </c>
      <c r="P292" s="1">
        <v>-1098.1980000000001</v>
      </c>
      <c r="Q292">
        <v>-1.95</v>
      </c>
    </row>
    <row r="293" spans="1:17" x14ac:dyDescent="0.2">
      <c r="A293" s="1"/>
      <c r="C293" s="1">
        <v>-1092.8724</v>
      </c>
      <c r="D293">
        <v>4.12</v>
      </c>
      <c r="E293" s="1">
        <v>-1094.8883000000001</v>
      </c>
      <c r="F293">
        <v>-3.52</v>
      </c>
      <c r="G293" s="1">
        <v>-1090.6081999999999</v>
      </c>
      <c r="H293">
        <v>4.05</v>
      </c>
      <c r="I293" s="1">
        <v>-1090.6431</v>
      </c>
      <c r="J293">
        <v>2.13</v>
      </c>
      <c r="K293" s="1">
        <v>-1357.13</v>
      </c>
      <c r="L293" s="1">
        <v>-1337.37</v>
      </c>
      <c r="M293" s="1">
        <v>-887.72253000000001</v>
      </c>
      <c r="N293" s="1">
        <v>-890.28062</v>
      </c>
      <c r="P293" s="1">
        <v>-1098.1179999999999</v>
      </c>
      <c r="Q293">
        <v>-1.74</v>
      </c>
    </row>
    <row r="294" spans="1:17" x14ac:dyDescent="0.2">
      <c r="A294" s="1"/>
      <c r="C294" s="1">
        <v>-1092.9246000000001</v>
      </c>
      <c r="D294">
        <v>4.04</v>
      </c>
      <c r="E294" s="1">
        <v>-1094.6778999999999</v>
      </c>
      <c r="F294">
        <v>-3.84</v>
      </c>
      <c r="G294" s="1">
        <v>-1090.2193</v>
      </c>
      <c r="H294">
        <v>4.84</v>
      </c>
      <c r="I294" s="1">
        <v>-1090.2589</v>
      </c>
      <c r="J294">
        <v>2.79</v>
      </c>
      <c r="K294" s="1">
        <v>-1357.3782000000001</v>
      </c>
      <c r="L294" s="1">
        <v>-1337.4269999999999</v>
      </c>
      <c r="M294" s="1">
        <v>-887.72505999999998</v>
      </c>
      <c r="N294" s="1">
        <v>-890.42659000000003</v>
      </c>
      <c r="P294" s="1">
        <v>-1097.9863</v>
      </c>
      <c r="Q294">
        <v>-1.56</v>
      </c>
    </row>
    <row r="295" spans="1:17" x14ac:dyDescent="0.2">
      <c r="A295" s="1"/>
      <c r="C295" s="1">
        <v>-1092.9478999999999</v>
      </c>
      <c r="D295">
        <v>4.1399999999999997</v>
      </c>
      <c r="E295" s="1">
        <v>-1094.3887999999999</v>
      </c>
      <c r="F295">
        <v>-3.73</v>
      </c>
      <c r="G295" s="1">
        <v>-1089.8574000000001</v>
      </c>
      <c r="H295">
        <v>5.5</v>
      </c>
      <c r="I295" s="1">
        <v>-1089.9267</v>
      </c>
      <c r="J295">
        <v>3.54</v>
      </c>
      <c r="K295" s="1">
        <v>-1357.6117999999999</v>
      </c>
      <c r="L295" s="1">
        <v>-1337.4799</v>
      </c>
      <c r="M295" s="1">
        <v>-887.73782000000006</v>
      </c>
      <c r="N295" s="1">
        <v>-890.56039999999996</v>
      </c>
      <c r="P295" s="1">
        <v>-1097.8006</v>
      </c>
      <c r="Q295">
        <v>-1.07</v>
      </c>
    </row>
    <row r="296" spans="1:17" x14ac:dyDescent="0.2">
      <c r="A296" s="1"/>
      <c r="C296" s="1">
        <v>-1092.9363000000001</v>
      </c>
      <c r="D296">
        <v>4.12</v>
      </c>
      <c r="E296" s="1">
        <v>-1094.0687</v>
      </c>
      <c r="F296">
        <v>-3.8</v>
      </c>
      <c r="G296" s="1">
        <v>-1089.5324000000001</v>
      </c>
      <c r="H296">
        <v>6.16</v>
      </c>
      <c r="I296" s="1">
        <v>-1089.6550999999999</v>
      </c>
      <c r="J296">
        <v>4.04</v>
      </c>
      <c r="K296" s="1">
        <v>-1357.8279</v>
      </c>
      <c r="L296" s="1">
        <v>-1337.5266999999999</v>
      </c>
      <c r="M296" s="1">
        <v>-887.76319000000001</v>
      </c>
      <c r="N296" s="1">
        <v>-890.68286000000001</v>
      </c>
      <c r="P296" s="1">
        <v>-1097.5658000000001</v>
      </c>
      <c r="Q296">
        <v>-0.6</v>
      </c>
    </row>
    <row r="297" spans="1:17" x14ac:dyDescent="0.2">
      <c r="A297" s="1"/>
      <c r="C297" s="1">
        <v>-1092.9023999999999</v>
      </c>
      <c r="D297">
        <v>4.1399999999999997</v>
      </c>
      <c r="E297" s="1">
        <v>-1093.7670000000001</v>
      </c>
      <c r="F297">
        <v>-3.99</v>
      </c>
      <c r="G297" s="1">
        <v>-1089.2556999999999</v>
      </c>
      <c r="H297">
        <v>6.69</v>
      </c>
      <c r="I297" s="1">
        <v>-1089.4449</v>
      </c>
      <c r="J297">
        <v>4.58</v>
      </c>
      <c r="K297" s="1">
        <v>-1358.0234</v>
      </c>
      <c r="L297" s="1">
        <v>-1337.5655999999999</v>
      </c>
      <c r="M297" s="1">
        <v>-887.80426</v>
      </c>
      <c r="N297" s="1">
        <v>-890.79413</v>
      </c>
      <c r="P297" s="1">
        <v>-1097.2926</v>
      </c>
      <c r="Q297">
        <v>-0.24</v>
      </c>
    </row>
    <row r="298" spans="1:17" x14ac:dyDescent="0.2">
      <c r="A298" s="1"/>
      <c r="C298" s="1">
        <v>-1092.8715</v>
      </c>
      <c r="D298">
        <v>4.12</v>
      </c>
      <c r="E298" s="1">
        <v>-1093.5238999999999</v>
      </c>
      <c r="F298">
        <v>-4.16</v>
      </c>
      <c r="G298" s="1">
        <v>-1089.0356999999999</v>
      </c>
      <c r="H298">
        <v>7.02</v>
      </c>
      <c r="I298" s="1">
        <v>-1089.2809999999999</v>
      </c>
      <c r="J298">
        <v>5.07</v>
      </c>
      <c r="K298" s="1">
        <v>-1358.1963000000001</v>
      </c>
      <c r="L298" s="1">
        <v>-1337.5953</v>
      </c>
      <c r="M298" s="1">
        <v>-887.86337000000003</v>
      </c>
      <c r="N298" s="1">
        <v>-890.89472000000001</v>
      </c>
      <c r="P298" s="1">
        <v>-1096.9953</v>
      </c>
      <c r="Q298">
        <v>0.02</v>
      </c>
    </row>
    <row r="299" spans="1:17" x14ac:dyDescent="0.2">
      <c r="A299" s="1"/>
      <c r="C299" s="1">
        <v>-1092.8722</v>
      </c>
      <c r="D299">
        <v>4.08</v>
      </c>
      <c r="E299" s="1">
        <v>-1093.3639000000001</v>
      </c>
      <c r="F299">
        <v>-4.32</v>
      </c>
      <c r="G299" s="1">
        <v>-1088.8764000000001</v>
      </c>
      <c r="H299">
        <v>7.27</v>
      </c>
      <c r="I299" s="1">
        <v>-1089.1591000000001</v>
      </c>
      <c r="J299">
        <v>5.61</v>
      </c>
      <c r="K299" s="1">
        <v>-1358.3448000000001</v>
      </c>
      <c r="L299" s="1">
        <v>-1337.6141</v>
      </c>
      <c r="M299" s="1">
        <v>-887.94237999999996</v>
      </c>
      <c r="N299" s="1">
        <v>-890.98537999999996</v>
      </c>
      <c r="P299" s="1">
        <v>-1096.6913</v>
      </c>
      <c r="Q299">
        <v>0.34</v>
      </c>
    </row>
    <row r="300" spans="1:17" x14ac:dyDescent="0.2">
      <c r="A300" s="1"/>
      <c r="C300" s="1">
        <v>-1092.9286999999999</v>
      </c>
      <c r="D300">
        <v>3.94</v>
      </c>
      <c r="E300" s="1">
        <v>-1093.2936999999999</v>
      </c>
      <c r="F300">
        <v>-4.49</v>
      </c>
      <c r="G300" s="1">
        <v>-1088.7766999999999</v>
      </c>
      <c r="H300">
        <v>7.37</v>
      </c>
      <c r="I300" s="1">
        <v>-1089.0871999999999</v>
      </c>
      <c r="J300">
        <v>6.46</v>
      </c>
      <c r="K300" s="1">
        <v>-1358.4684</v>
      </c>
      <c r="L300" s="1">
        <v>-1337.6211000000001</v>
      </c>
      <c r="M300" s="1">
        <v>-888.04129999999998</v>
      </c>
      <c r="N300" s="1">
        <v>-891.06622000000004</v>
      </c>
      <c r="P300" s="1">
        <v>-1096.4000000000001</v>
      </c>
      <c r="Q300">
        <v>0.66</v>
      </c>
    </row>
    <row r="301" spans="1:17" x14ac:dyDescent="0.2">
      <c r="A301" s="1"/>
      <c r="C301" s="1">
        <v>-1093.0556999999999</v>
      </c>
      <c r="D301">
        <v>3.77</v>
      </c>
      <c r="E301" s="1">
        <v>-1093.3033</v>
      </c>
      <c r="F301">
        <v>-4.62</v>
      </c>
      <c r="G301" s="1">
        <v>-1088.7321999999999</v>
      </c>
      <c r="H301">
        <v>7.19</v>
      </c>
      <c r="I301" s="1">
        <v>-1088.9842000000001</v>
      </c>
      <c r="J301">
        <v>6.09</v>
      </c>
      <c r="K301" s="1">
        <v>-1358.5672</v>
      </c>
      <c r="L301" s="1">
        <v>-1337.616</v>
      </c>
      <c r="M301" s="1">
        <v>-888.15934000000004</v>
      </c>
      <c r="N301" s="1">
        <v>-891.13746000000003</v>
      </c>
      <c r="P301" s="1">
        <v>-1096.1396999999999</v>
      </c>
      <c r="Q301">
        <v>0.74</v>
      </c>
    </row>
    <row r="302" spans="1:17" x14ac:dyDescent="0.2">
      <c r="A302" s="1"/>
      <c r="C302" s="1">
        <v>-1093.2571</v>
      </c>
      <c r="D302">
        <v>3.63</v>
      </c>
      <c r="E302" s="1">
        <v>-1093.3733</v>
      </c>
      <c r="F302">
        <v>-4.71</v>
      </c>
      <c r="G302" s="1">
        <v>-1088.7392</v>
      </c>
      <c r="H302">
        <v>6.89</v>
      </c>
      <c r="I302" s="1">
        <v>-1088.9151999999999</v>
      </c>
      <c r="J302">
        <v>6.05</v>
      </c>
      <c r="K302" s="1">
        <v>-1358.6422</v>
      </c>
      <c r="L302" s="1">
        <v>-1337.5983000000001</v>
      </c>
      <c r="M302" s="1">
        <v>-888.29430000000002</v>
      </c>
      <c r="N302" s="1">
        <v>-891.19924000000003</v>
      </c>
      <c r="P302" s="1">
        <v>-1095.9228000000001</v>
      </c>
      <c r="Q302">
        <v>0.57999999999999996</v>
      </c>
    </row>
    <row r="303" spans="1:17" x14ac:dyDescent="0.2">
      <c r="A303" s="1"/>
      <c r="C303" s="1">
        <v>-1093.5208</v>
      </c>
      <c r="D303">
        <v>3.36</v>
      </c>
      <c r="E303" s="1">
        <v>-1093.481</v>
      </c>
      <c r="F303">
        <v>-4.7699999999999996</v>
      </c>
      <c r="G303" s="1">
        <v>-1088.7951</v>
      </c>
      <c r="H303">
        <v>6.44</v>
      </c>
      <c r="I303" s="1">
        <v>-1088.8549</v>
      </c>
      <c r="J303">
        <v>5.94</v>
      </c>
      <c r="K303" s="1">
        <v>-1358.6947</v>
      </c>
      <c r="L303" s="1">
        <v>-1337.5686000000001</v>
      </c>
      <c r="M303" s="1">
        <v>-888.44320000000005</v>
      </c>
      <c r="N303" s="1">
        <v>-891.25197000000003</v>
      </c>
      <c r="P303" s="1">
        <v>-1095.7538999999999</v>
      </c>
      <c r="Q303">
        <v>0.52</v>
      </c>
    </row>
    <row r="304" spans="1:17" x14ac:dyDescent="0.2">
      <c r="A304" s="1"/>
      <c r="C304" s="1">
        <v>-1093.8177000000001</v>
      </c>
      <c r="D304">
        <v>3.08</v>
      </c>
      <c r="E304" s="1">
        <v>-1093.6033</v>
      </c>
      <c r="F304">
        <v>-4.8499999999999996</v>
      </c>
      <c r="G304" s="1">
        <v>-1088.8987999999999</v>
      </c>
      <c r="H304">
        <v>6.05</v>
      </c>
      <c r="I304" s="1">
        <v>-1088.8101999999999</v>
      </c>
      <c r="J304">
        <v>5.76</v>
      </c>
      <c r="K304" s="1">
        <v>-1358.7274</v>
      </c>
      <c r="L304" s="1">
        <v>-1337.528</v>
      </c>
      <c r="M304" s="1">
        <v>-888.60189000000003</v>
      </c>
      <c r="N304" s="1">
        <v>-891.29598999999996</v>
      </c>
      <c r="P304" s="1">
        <v>-1095.6306999999999</v>
      </c>
      <c r="Q304">
        <v>0.56000000000000005</v>
      </c>
    </row>
    <row r="305" spans="1:17" x14ac:dyDescent="0.2">
      <c r="A305" s="1"/>
      <c r="C305" s="1">
        <v>-1094.1021000000001</v>
      </c>
      <c r="D305">
        <v>2.76</v>
      </c>
      <c r="E305" s="1">
        <v>-1093.7179000000001</v>
      </c>
      <c r="F305">
        <v>-4.76</v>
      </c>
      <c r="G305" s="1">
        <v>-1089.0473999999999</v>
      </c>
      <c r="H305">
        <v>5.55</v>
      </c>
      <c r="I305" s="1">
        <v>-1088.7934</v>
      </c>
      <c r="J305">
        <v>5.54</v>
      </c>
      <c r="K305" s="1">
        <v>-1358.7436</v>
      </c>
      <c r="L305" s="1">
        <v>-1337.4788000000001</v>
      </c>
      <c r="M305" s="1">
        <v>-888.76571000000001</v>
      </c>
      <c r="N305" s="1">
        <v>-891.33163000000002</v>
      </c>
      <c r="P305" s="1">
        <v>-1095.5491999999999</v>
      </c>
      <c r="Q305">
        <v>0.52</v>
      </c>
    </row>
    <row r="306" spans="1:17" x14ac:dyDescent="0.2">
      <c r="A306" s="1"/>
      <c r="C306" s="1">
        <v>-1094.3237999999999</v>
      </c>
      <c r="D306">
        <v>2.56</v>
      </c>
      <c r="E306" s="1">
        <v>-1093.8067000000001</v>
      </c>
      <c r="F306">
        <v>-4.7300000000000004</v>
      </c>
      <c r="G306" s="1">
        <v>-1089.2320999999999</v>
      </c>
      <c r="H306">
        <v>4.9800000000000004</v>
      </c>
      <c r="I306" s="1">
        <v>-1088.8173999999999</v>
      </c>
      <c r="J306">
        <v>5.21</v>
      </c>
      <c r="K306" s="1">
        <v>-1358.7470000000001</v>
      </c>
      <c r="L306" s="1">
        <v>-1337.4232</v>
      </c>
      <c r="M306" s="1">
        <v>-888.93014000000005</v>
      </c>
      <c r="N306" s="1">
        <v>-891.35861</v>
      </c>
      <c r="P306" s="1">
        <v>-1095.5073</v>
      </c>
      <c r="Q306">
        <v>0.56999999999999995</v>
      </c>
    </row>
    <row r="307" spans="1:17" x14ac:dyDescent="0.2">
      <c r="A307" s="1"/>
      <c r="C307" s="1">
        <v>-1094.4436000000001</v>
      </c>
      <c r="D307">
        <v>2.41</v>
      </c>
      <c r="E307" s="1">
        <v>-1093.8587</v>
      </c>
      <c r="F307">
        <v>-4.84</v>
      </c>
      <c r="G307" s="1">
        <v>-1089.4416000000001</v>
      </c>
      <c r="H307">
        <v>4.3899999999999997</v>
      </c>
      <c r="I307" s="1">
        <v>-1088.8921</v>
      </c>
      <c r="J307">
        <v>4.82</v>
      </c>
      <c r="K307" s="1">
        <v>-1358.7419</v>
      </c>
      <c r="L307" s="1">
        <v>-1337.3641</v>
      </c>
      <c r="M307" s="1">
        <v>-889.09133999999995</v>
      </c>
      <c r="N307" s="1">
        <v>-891.37697000000003</v>
      </c>
      <c r="P307" s="1">
        <v>-1095.4969000000001</v>
      </c>
      <c r="Q307">
        <v>0.65</v>
      </c>
    </row>
    <row r="308" spans="1:17" x14ac:dyDescent="0.2">
      <c r="A308" s="1"/>
      <c r="C308" s="1">
        <v>-1094.4401</v>
      </c>
      <c r="D308">
        <v>2.2599999999999998</v>
      </c>
      <c r="E308" s="1">
        <v>-1093.8692000000001</v>
      </c>
      <c r="F308">
        <v>-4.8600000000000003</v>
      </c>
      <c r="G308" s="1">
        <v>-1089.6648</v>
      </c>
      <c r="H308">
        <v>3.84</v>
      </c>
      <c r="I308" s="1">
        <v>-1089.0209</v>
      </c>
      <c r="J308">
        <v>4.4000000000000004</v>
      </c>
      <c r="K308" s="1">
        <v>-1358.7330999999999</v>
      </c>
      <c r="L308" s="1">
        <v>-1337.3050000000001</v>
      </c>
      <c r="M308" s="1">
        <v>-889.24562000000003</v>
      </c>
      <c r="N308" s="1">
        <v>-891.38678000000004</v>
      </c>
      <c r="P308" s="1">
        <v>-1095.5046</v>
      </c>
      <c r="Q308">
        <v>0.98</v>
      </c>
    </row>
    <row r="309" spans="1:17" x14ac:dyDescent="0.2">
      <c r="A309" s="1"/>
      <c r="C309" s="1">
        <v>-1094.3127999999999</v>
      </c>
      <c r="D309">
        <v>2.19</v>
      </c>
      <c r="E309" s="1">
        <v>-1093.8394000000001</v>
      </c>
      <c r="F309">
        <v>-4.8899999999999997</v>
      </c>
      <c r="G309" s="1">
        <v>-1089.895</v>
      </c>
      <c r="H309">
        <v>3.29</v>
      </c>
      <c r="I309" s="1">
        <v>-1089.1982</v>
      </c>
      <c r="J309">
        <v>3.93</v>
      </c>
      <c r="K309" s="1">
        <v>-1358.7257</v>
      </c>
      <c r="L309" s="1">
        <v>-1337.2493999999999</v>
      </c>
      <c r="M309" s="1">
        <v>-889.39027999999996</v>
      </c>
      <c r="N309" s="1">
        <v>-891.38786000000005</v>
      </c>
      <c r="P309" s="1">
        <v>-1095.5125</v>
      </c>
      <c r="Q309">
        <v>1.17</v>
      </c>
    </row>
    <row r="310" spans="1:17" x14ac:dyDescent="0.2">
      <c r="A310" s="1"/>
      <c r="C310" s="1">
        <v>-1094.0796</v>
      </c>
      <c r="D310">
        <v>2.21</v>
      </c>
      <c r="E310" s="1">
        <v>-1093.7781</v>
      </c>
      <c r="F310">
        <v>-4.9800000000000004</v>
      </c>
      <c r="G310" s="1">
        <v>-1090.1282000000001</v>
      </c>
      <c r="H310">
        <v>2.71</v>
      </c>
      <c r="I310" s="1">
        <v>-1089.4119000000001</v>
      </c>
      <c r="J310">
        <v>3.41</v>
      </c>
      <c r="K310" s="1">
        <v>-1358.7247</v>
      </c>
      <c r="L310" s="1">
        <v>-1337.2009</v>
      </c>
      <c r="M310" s="1">
        <v>-889.52355</v>
      </c>
      <c r="N310" s="1">
        <v>-891.37958000000003</v>
      </c>
      <c r="P310" s="1">
        <v>-1095.508</v>
      </c>
      <c r="Q310">
        <v>1.41</v>
      </c>
    </row>
    <row r="311" spans="1:17" x14ac:dyDescent="0.2">
      <c r="A311" s="1"/>
      <c r="C311" s="1">
        <v>-1093.7746999999999</v>
      </c>
      <c r="D311">
        <v>2.25</v>
      </c>
      <c r="E311" s="1">
        <v>-1093.6992</v>
      </c>
      <c r="F311">
        <v>-5.12</v>
      </c>
      <c r="G311" s="1">
        <v>-1090.3616</v>
      </c>
      <c r="H311">
        <v>2.16</v>
      </c>
      <c r="I311" s="1">
        <v>-1089.6459</v>
      </c>
      <c r="J311">
        <v>2.9</v>
      </c>
      <c r="K311" s="1">
        <v>-1358.7347</v>
      </c>
      <c r="L311" s="1">
        <v>-1337.1632</v>
      </c>
      <c r="M311" s="1">
        <v>-889.64423999999997</v>
      </c>
      <c r="N311" s="1">
        <v>-891.36140999999998</v>
      </c>
      <c r="P311" s="1">
        <v>-1095.4854</v>
      </c>
      <c r="Q311">
        <v>1.82</v>
      </c>
    </row>
    <row r="312" spans="1:17" x14ac:dyDescent="0.2">
      <c r="A312" s="1"/>
      <c r="C312" s="1">
        <v>-1093.4471000000001</v>
      </c>
      <c r="D312">
        <v>2.29</v>
      </c>
      <c r="E312" s="1">
        <v>-1093.6216999999999</v>
      </c>
      <c r="F312">
        <v>-5.22</v>
      </c>
      <c r="G312" s="1">
        <v>-1090.5969</v>
      </c>
      <c r="H312">
        <v>1.59</v>
      </c>
      <c r="I312" s="1">
        <v>-1089.8859</v>
      </c>
      <c r="J312">
        <v>2.4300000000000002</v>
      </c>
      <c r="K312" s="1">
        <v>-1358.7588000000001</v>
      </c>
      <c r="L312" s="1">
        <v>-1337.1389999999999</v>
      </c>
      <c r="M312" s="1">
        <v>-889.75188000000003</v>
      </c>
      <c r="N312" s="1">
        <v>-891.33285999999998</v>
      </c>
      <c r="P312" s="1">
        <v>-1095.4413</v>
      </c>
      <c r="Q312">
        <v>2.11</v>
      </c>
    </row>
    <row r="313" spans="1:17" x14ac:dyDescent="0.2">
      <c r="A313" s="1"/>
      <c r="C313" s="1">
        <v>-1093.1496</v>
      </c>
      <c r="D313">
        <v>2.37</v>
      </c>
      <c r="E313" s="1">
        <v>-1093.5659000000001</v>
      </c>
      <c r="F313">
        <v>-5.35</v>
      </c>
      <c r="G313" s="1">
        <v>-1090.8378</v>
      </c>
      <c r="H313">
        <v>1.03</v>
      </c>
      <c r="I313" s="1">
        <v>-1090.1246000000001</v>
      </c>
      <c r="J313">
        <v>1.93</v>
      </c>
      <c r="K313" s="1">
        <v>-1358.7995000000001</v>
      </c>
      <c r="L313" s="1">
        <v>-1337.1305</v>
      </c>
      <c r="M313" s="1">
        <v>-889.84586000000002</v>
      </c>
      <c r="N313" s="1">
        <v>-891.29253000000006</v>
      </c>
      <c r="P313" s="1">
        <v>-1095.3704</v>
      </c>
      <c r="Q313">
        <v>2.33</v>
      </c>
    </row>
    <row r="314" spans="1:17" x14ac:dyDescent="0.2">
      <c r="A314" s="1"/>
      <c r="C314" s="1">
        <v>-1092.925</v>
      </c>
      <c r="D314">
        <v>2.4</v>
      </c>
      <c r="E314" s="1">
        <v>-1093.5474999999999</v>
      </c>
      <c r="F314">
        <v>-5.47</v>
      </c>
      <c r="G314" s="1">
        <v>-1091.0894000000001</v>
      </c>
      <c r="H314">
        <v>0.44</v>
      </c>
      <c r="I314" s="1">
        <v>-1090.3665000000001</v>
      </c>
      <c r="J314">
        <v>1.38</v>
      </c>
      <c r="K314" s="1">
        <v>-1358.8576</v>
      </c>
      <c r="L314" s="1">
        <v>-1337.1393</v>
      </c>
      <c r="M314" s="1">
        <v>-889.92562999999996</v>
      </c>
      <c r="N314" s="1">
        <v>-891.23946000000001</v>
      </c>
      <c r="P314" s="1">
        <v>-1095.2646</v>
      </c>
      <c r="Q314">
        <v>2.58</v>
      </c>
    </row>
    <row r="315" spans="1:17" x14ac:dyDescent="0.2">
      <c r="A315" s="1"/>
      <c r="C315" s="1">
        <v>-1092.7964999999999</v>
      </c>
      <c r="D315">
        <v>2.4700000000000002</v>
      </c>
      <c r="E315" s="1">
        <v>-1093.5717</v>
      </c>
      <c r="F315">
        <v>-5.56</v>
      </c>
      <c r="G315" s="1">
        <v>-1091.3552</v>
      </c>
      <c r="H315">
        <v>0.01</v>
      </c>
      <c r="I315" s="1">
        <v>-1090.6220000000001</v>
      </c>
      <c r="J315">
        <v>0.84</v>
      </c>
      <c r="K315" s="1">
        <v>-1358.9322</v>
      </c>
      <c r="L315" s="1">
        <v>-1337.1664000000001</v>
      </c>
      <c r="M315" s="1">
        <v>-889.99062000000004</v>
      </c>
      <c r="N315" s="1">
        <v>-891.17237</v>
      </c>
      <c r="P315" s="1">
        <v>-1095.1181999999999</v>
      </c>
      <c r="Q315">
        <v>2.79</v>
      </c>
    </row>
    <row r="316" spans="1:17" x14ac:dyDescent="0.2">
      <c r="A316" s="1"/>
      <c r="C316" s="1">
        <v>-1092.7673</v>
      </c>
      <c r="D316">
        <v>2.48</v>
      </c>
      <c r="E316" s="1">
        <v>-1093.6306</v>
      </c>
      <c r="F316">
        <v>-5.6</v>
      </c>
      <c r="G316" s="1">
        <v>-1091.6378</v>
      </c>
      <c r="H316">
        <v>-0.47</v>
      </c>
      <c r="I316" s="1">
        <v>-1090.9022</v>
      </c>
      <c r="J316">
        <v>0.5</v>
      </c>
      <c r="K316" s="1">
        <v>-1359.0217</v>
      </c>
      <c r="L316" s="1">
        <v>-1337.2113999999999</v>
      </c>
      <c r="M316" s="1">
        <v>-890.04008999999996</v>
      </c>
      <c r="N316" s="1">
        <v>-891.09010000000001</v>
      </c>
      <c r="P316" s="1">
        <v>-1094.9356</v>
      </c>
      <c r="Q316">
        <v>2.95</v>
      </c>
    </row>
    <row r="317" spans="1:17" x14ac:dyDescent="0.2">
      <c r="A317" s="1"/>
      <c r="C317" s="1">
        <v>-1092.8263999999999</v>
      </c>
      <c r="D317">
        <v>2.4300000000000002</v>
      </c>
      <c r="E317" s="1">
        <v>-1093.7027</v>
      </c>
      <c r="F317">
        <v>-5.51</v>
      </c>
      <c r="G317" s="1">
        <v>-1091.9358999999999</v>
      </c>
      <c r="H317">
        <v>-0.84</v>
      </c>
      <c r="I317" s="1">
        <v>-1091.2109</v>
      </c>
      <c r="J317">
        <v>0</v>
      </c>
      <c r="K317" s="1">
        <v>-1359.1235999999999</v>
      </c>
      <c r="L317" s="1">
        <v>-1337.2737</v>
      </c>
      <c r="M317" s="1">
        <v>-890.07348999999999</v>
      </c>
      <c r="N317" s="1">
        <v>-890.99144000000001</v>
      </c>
      <c r="P317" s="1">
        <v>-1094.7303999999999</v>
      </c>
      <c r="Q317">
        <v>3.07</v>
      </c>
    </row>
    <row r="318" spans="1:17" x14ac:dyDescent="0.2">
      <c r="A318" s="1"/>
      <c r="C318" s="1">
        <v>-1092.9539</v>
      </c>
      <c r="D318">
        <v>2.4</v>
      </c>
      <c r="E318" s="1">
        <v>-1093.7592</v>
      </c>
      <c r="F318">
        <v>-5.44</v>
      </c>
      <c r="G318" s="1">
        <v>-1092.2409</v>
      </c>
      <c r="H318">
        <v>-1.1599999999999999</v>
      </c>
      <c r="I318" s="1">
        <v>-1091.5423000000001</v>
      </c>
      <c r="J318">
        <v>-0.46</v>
      </c>
      <c r="K318" s="1">
        <v>-1359.2348</v>
      </c>
      <c r="L318" s="1">
        <v>-1337.3516999999999</v>
      </c>
      <c r="M318" s="1">
        <v>-890.09002999999996</v>
      </c>
      <c r="N318" s="1">
        <v>-890.87561000000005</v>
      </c>
      <c r="P318" s="1">
        <v>-1094.5226</v>
      </c>
      <c r="Q318">
        <v>3.12</v>
      </c>
    </row>
    <row r="319" spans="1:17" x14ac:dyDescent="0.2">
      <c r="A319" s="1"/>
      <c r="C319" s="1">
        <v>-1093.1261</v>
      </c>
      <c r="D319">
        <v>2.33</v>
      </c>
      <c r="E319" s="1">
        <v>-1093.7688000000001</v>
      </c>
      <c r="F319">
        <v>-5.12</v>
      </c>
      <c r="G319" s="1">
        <v>-1092.5365999999999</v>
      </c>
      <c r="H319">
        <v>-1.38</v>
      </c>
      <c r="I319" s="1">
        <v>-1091.8824</v>
      </c>
      <c r="J319">
        <v>-0.88</v>
      </c>
      <c r="K319" s="1">
        <v>-1359.3530000000001</v>
      </c>
      <c r="L319" s="1">
        <v>-1337.443</v>
      </c>
      <c r="M319" s="1">
        <v>-890.08911000000001</v>
      </c>
      <c r="N319" s="1">
        <v>-890.74201000000005</v>
      </c>
      <c r="P319" s="1">
        <v>-1094.3316</v>
      </c>
      <c r="Q319">
        <v>3.09</v>
      </c>
    </row>
    <row r="320" spans="1:17" x14ac:dyDescent="0.2">
      <c r="A320" s="1"/>
      <c r="C320" s="1">
        <v>-1093.3193000000001</v>
      </c>
      <c r="D320">
        <v>2.19</v>
      </c>
      <c r="E320" s="1">
        <v>-1093.7062000000001</v>
      </c>
      <c r="F320">
        <v>-4.74</v>
      </c>
      <c r="G320" s="1">
        <v>-1092.8017</v>
      </c>
      <c r="H320">
        <v>-1.55</v>
      </c>
      <c r="I320" s="1">
        <v>-1092.2066</v>
      </c>
      <c r="J320">
        <v>-1.28</v>
      </c>
      <c r="K320" s="1">
        <v>-1359.4757999999999</v>
      </c>
      <c r="L320" s="1">
        <v>-1337.5452</v>
      </c>
      <c r="M320" s="1">
        <v>-890.07106999999996</v>
      </c>
      <c r="N320" s="1">
        <v>-890.59049000000005</v>
      </c>
      <c r="P320" s="1">
        <v>-1094.1701</v>
      </c>
      <c r="Q320">
        <v>2.96</v>
      </c>
    </row>
    <row r="321" spans="1:17" x14ac:dyDescent="0.2">
      <c r="A321" s="1"/>
      <c r="C321" s="1">
        <v>-1093.5115000000001</v>
      </c>
      <c r="D321">
        <v>1.99</v>
      </c>
      <c r="E321" s="1">
        <v>-1093.5558000000001</v>
      </c>
      <c r="F321">
        <v>-4.3099999999999996</v>
      </c>
      <c r="G321" s="1">
        <v>-1093.011</v>
      </c>
      <c r="H321">
        <v>-1.73</v>
      </c>
      <c r="I321" s="1">
        <v>-1092.4867999999999</v>
      </c>
      <c r="J321">
        <v>-1.55</v>
      </c>
      <c r="K321" s="1">
        <v>-1359.6013</v>
      </c>
      <c r="L321" s="1">
        <v>-1337.6548</v>
      </c>
      <c r="M321" s="1">
        <v>-890.03647000000001</v>
      </c>
      <c r="N321" s="1">
        <v>-890.42160000000001</v>
      </c>
      <c r="P321" s="1">
        <v>-1094.0391999999999</v>
      </c>
      <c r="Q321">
        <v>2.76</v>
      </c>
    </row>
    <row r="322" spans="1:17" x14ac:dyDescent="0.2">
      <c r="A322" s="1"/>
      <c r="C322" s="1">
        <v>-1093.6839</v>
      </c>
      <c r="D322">
        <v>1.88</v>
      </c>
      <c r="E322" s="1">
        <v>-1093.3132000000001</v>
      </c>
      <c r="F322">
        <v>-3.75</v>
      </c>
      <c r="G322" s="1">
        <v>-1093.1434999999999</v>
      </c>
      <c r="H322">
        <v>-1.94</v>
      </c>
      <c r="I322" s="1">
        <v>-1092.693</v>
      </c>
      <c r="J322">
        <v>-1.8</v>
      </c>
      <c r="K322" s="1">
        <v>-1359.7289000000001</v>
      </c>
      <c r="L322" s="1">
        <v>-1337.7687000000001</v>
      </c>
      <c r="M322" s="1">
        <v>-889.98659999999995</v>
      </c>
      <c r="N322" s="1">
        <v>-890.23662999999999</v>
      </c>
      <c r="P322" s="1">
        <v>-1093.9376999999999</v>
      </c>
      <c r="Q322">
        <v>2.5</v>
      </c>
    </row>
    <row r="323" spans="1:17" x14ac:dyDescent="0.2">
      <c r="A323" s="1"/>
      <c r="C323" s="1">
        <v>-1093.8244</v>
      </c>
      <c r="D323">
        <v>1.68</v>
      </c>
      <c r="E323" s="1">
        <v>-1092.9829999999999</v>
      </c>
      <c r="F323">
        <v>-3.13</v>
      </c>
      <c r="G323" s="1">
        <v>-1093.1876</v>
      </c>
      <c r="H323">
        <v>-1.98</v>
      </c>
      <c r="I323" s="1">
        <v>-1092.7988</v>
      </c>
      <c r="J323">
        <v>-1.9</v>
      </c>
      <c r="K323" s="1">
        <v>-1359.8578</v>
      </c>
      <c r="L323" s="1">
        <v>-1337.8832</v>
      </c>
      <c r="M323" s="1">
        <v>-889.92323999999996</v>
      </c>
      <c r="N323" s="1">
        <v>-890.03720999999996</v>
      </c>
      <c r="P323" s="1">
        <v>-1093.8634999999999</v>
      </c>
      <c r="Q323">
        <v>2.1800000000000002</v>
      </c>
    </row>
    <row r="324" spans="1:17" x14ac:dyDescent="0.2">
      <c r="A324" s="1"/>
      <c r="C324" s="1">
        <v>-1093.9257</v>
      </c>
      <c r="D324">
        <v>1.63</v>
      </c>
      <c r="E324" s="1">
        <v>-1092.5785000000001</v>
      </c>
      <c r="F324">
        <v>-2.5099999999999998</v>
      </c>
      <c r="G324" s="1">
        <v>-1093.1456000000001</v>
      </c>
      <c r="H324">
        <v>-2</v>
      </c>
      <c r="I324" s="1">
        <v>-1092.7888</v>
      </c>
      <c r="J324">
        <v>-1.88</v>
      </c>
      <c r="K324" s="1">
        <v>-1359.9873</v>
      </c>
      <c r="L324" s="1">
        <v>-1337.9951000000001</v>
      </c>
      <c r="M324" s="1">
        <v>-889.84839999999997</v>
      </c>
      <c r="N324" s="1">
        <v>-889.82561999999996</v>
      </c>
      <c r="P324" s="1">
        <v>-1093.8155999999999</v>
      </c>
      <c r="Q324">
        <v>1.84</v>
      </c>
    </row>
    <row r="325" spans="1:17" x14ac:dyDescent="0.2">
      <c r="A325" s="1"/>
      <c r="C325" s="1">
        <v>-1093.9836</v>
      </c>
      <c r="D325">
        <v>1.49</v>
      </c>
      <c r="E325" s="1">
        <v>-1092.1217999999999</v>
      </c>
      <c r="F325">
        <v>-1.82</v>
      </c>
      <c r="G325" s="1">
        <v>-1093.0307</v>
      </c>
      <c r="H325">
        <v>-1.98</v>
      </c>
      <c r="I325" s="1">
        <v>-1092.6651999999999</v>
      </c>
      <c r="J325">
        <v>-1.76</v>
      </c>
      <c r="K325" s="1">
        <v>-1360.1175000000001</v>
      </c>
      <c r="L325" s="1">
        <v>-1338.1013</v>
      </c>
      <c r="M325" s="1">
        <v>-889.76418000000001</v>
      </c>
      <c r="N325" s="1">
        <v>-889.60546999999997</v>
      </c>
      <c r="P325" s="1">
        <v>-1093.7924</v>
      </c>
      <c r="Q325">
        <v>1.4</v>
      </c>
    </row>
    <row r="326" spans="1:17" x14ac:dyDescent="0.2">
      <c r="A326" s="1"/>
      <c r="C326" s="1">
        <v>-1093.9960000000001</v>
      </c>
      <c r="D326">
        <v>1.51</v>
      </c>
      <c r="E326" s="1">
        <v>-1091.6442999999999</v>
      </c>
      <c r="F326">
        <v>-1.2</v>
      </c>
      <c r="G326" s="1">
        <v>-1092.8685</v>
      </c>
      <c r="H326">
        <v>-1.77</v>
      </c>
      <c r="I326" s="1">
        <v>-1092.4516000000001</v>
      </c>
      <c r="J326">
        <v>-1.48</v>
      </c>
      <c r="K326" s="1">
        <v>-1360.2484999999999</v>
      </c>
      <c r="L326" s="1">
        <v>-1338.1986999999999</v>
      </c>
      <c r="M326" s="1">
        <v>-889.67336</v>
      </c>
      <c r="N326" s="1">
        <v>-889.38022999999998</v>
      </c>
      <c r="P326" s="1">
        <v>-1093.7917</v>
      </c>
      <c r="Q326">
        <v>1.02</v>
      </c>
    </row>
    <row r="327" spans="1:17" x14ac:dyDescent="0.2">
      <c r="A327" s="1"/>
      <c r="C327" s="1">
        <v>-1093.9603999999999</v>
      </c>
      <c r="D327">
        <v>1.56</v>
      </c>
      <c r="E327" s="1">
        <v>-1091.1882000000001</v>
      </c>
      <c r="F327">
        <v>-0.63</v>
      </c>
      <c r="G327" s="1">
        <v>-1092.6949</v>
      </c>
      <c r="H327">
        <v>-1.56</v>
      </c>
      <c r="I327" s="1">
        <v>-1092.1914999999999</v>
      </c>
      <c r="J327">
        <v>-1.1299999999999999</v>
      </c>
      <c r="K327" s="1">
        <v>-1360.3792000000001</v>
      </c>
      <c r="L327" s="1">
        <v>-1338.2851000000001</v>
      </c>
      <c r="M327" s="1">
        <v>-889.57845999999995</v>
      </c>
      <c r="N327" s="1">
        <v>-889.15422999999998</v>
      </c>
      <c r="P327" s="1">
        <v>-1093.8104000000001</v>
      </c>
      <c r="Q327">
        <v>0.6</v>
      </c>
    </row>
    <row r="328" spans="1:17" x14ac:dyDescent="0.2">
      <c r="A328" s="1"/>
      <c r="C328" s="1">
        <v>-1093.8797999999999</v>
      </c>
      <c r="D328">
        <v>1.75</v>
      </c>
      <c r="E328" s="1">
        <v>-1090.8008</v>
      </c>
      <c r="F328">
        <v>-0.2</v>
      </c>
      <c r="G328" s="1">
        <v>-1092.5522000000001</v>
      </c>
      <c r="H328">
        <v>-1.39</v>
      </c>
      <c r="I328" s="1">
        <v>-1091.9409000000001</v>
      </c>
      <c r="J328">
        <v>-0.78</v>
      </c>
      <c r="K328" s="1">
        <v>-1360.5081</v>
      </c>
      <c r="L328" s="1">
        <v>-1338.3584000000001</v>
      </c>
      <c r="M328" s="1">
        <v>-889.48181</v>
      </c>
      <c r="N328" s="1">
        <v>-888.93290999999999</v>
      </c>
      <c r="P328" s="1">
        <v>-1093.8462</v>
      </c>
      <c r="Q328">
        <v>0.28000000000000003</v>
      </c>
    </row>
    <row r="329" spans="1:17" x14ac:dyDescent="0.2">
      <c r="A329" s="1"/>
      <c r="C329" s="1">
        <v>-1093.7637999999999</v>
      </c>
      <c r="D329">
        <v>1.98</v>
      </c>
      <c r="E329" s="1">
        <v>-1090.5289</v>
      </c>
      <c r="F329">
        <v>-0.02</v>
      </c>
      <c r="G329" s="1">
        <v>-1092.4811</v>
      </c>
      <c r="H329">
        <v>-1.21</v>
      </c>
      <c r="I329" s="1">
        <v>-1091.7569000000001</v>
      </c>
      <c r="J329">
        <v>-0.47</v>
      </c>
      <c r="K329" s="1">
        <v>-1360.6346000000001</v>
      </c>
      <c r="L329" s="1">
        <v>-1338.4165</v>
      </c>
      <c r="M329" s="1">
        <v>-889.38550999999995</v>
      </c>
      <c r="N329" s="1">
        <v>-888.72164999999995</v>
      </c>
      <c r="P329" s="1">
        <v>-1093.9006999999999</v>
      </c>
      <c r="Q329">
        <v>-0.01</v>
      </c>
    </row>
    <row r="330" spans="1:17" x14ac:dyDescent="0.2">
      <c r="A330" s="1"/>
      <c r="C330" s="1">
        <v>-1093.6329000000001</v>
      </c>
      <c r="D330">
        <v>2.1800000000000002</v>
      </c>
      <c r="E330" s="1">
        <v>-1090.4046000000001</v>
      </c>
      <c r="F330">
        <v>-0.13</v>
      </c>
      <c r="G330" s="1">
        <v>-1092.5093999999999</v>
      </c>
      <c r="H330">
        <v>-1.1000000000000001</v>
      </c>
      <c r="I330" s="1">
        <v>-1091.684</v>
      </c>
      <c r="J330">
        <v>-0.24</v>
      </c>
      <c r="K330" s="1">
        <v>-1360.7566999999999</v>
      </c>
      <c r="L330" s="1">
        <v>-1338.4579000000001</v>
      </c>
      <c r="M330" s="1">
        <v>-889.29166999999995</v>
      </c>
      <c r="N330" s="1">
        <v>-888.52572999999995</v>
      </c>
      <c r="P330" s="1">
        <v>-1093.9804999999999</v>
      </c>
      <c r="Q330">
        <v>-0.22</v>
      </c>
    </row>
    <row r="331" spans="1:17" x14ac:dyDescent="0.2">
      <c r="A331" s="1"/>
      <c r="C331" s="1">
        <v>-1093.5094999999999</v>
      </c>
      <c r="D331">
        <v>2.58</v>
      </c>
      <c r="E331" s="1">
        <v>-1090.4405999999999</v>
      </c>
      <c r="F331">
        <v>-0.43</v>
      </c>
      <c r="G331" s="1">
        <v>-1092.6482000000001</v>
      </c>
      <c r="H331">
        <v>-1.02</v>
      </c>
      <c r="I331" s="1">
        <v>-1091.7449999999999</v>
      </c>
      <c r="J331">
        <v>-0.12</v>
      </c>
      <c r="K331" s="1">
        <v>-1360.8716999999999</v>
      </c>
      <c r="L331" s="1">
        <v>-1338.4809</v>
      </c>
      <c r="M331" s="1">
        <v>-889.20198000000005</v>
      </c>
      <c r="N331" s="1">
        <v>-888.35005999999998</v>
      </c>
      <c r="P331" s="1">
        <v>-1094.0962999999999</v>
      </c>
      <c r="Q331">
        <v>-0.39</v>
      </c>
    </row>
    <row r="332" spans="1:17" x14ac:dyDescent="0.2">
      <c r="A332" s="1"/>
      <c r="C332" s="1">
        <v>-1093.4074000000001</v>
      </c>
      <c r="D332">
        <v>2.9</v>
      </c>
      <c r="E332" s="1">
        <v>-1090.6267</v>
      </c>
      <c r="F332">
        <v>-0.44</v>
      </c>
      <c r="G332" s="1">
        <v>-1092.8898999999999</v>
      </c>
      <c r="H332">
        <v>-0.9</v>
      </c>
      <c r="I332" s="1">
        <v>-1091.9391000000001</v>
      </c>
      <c r="J332">
        <v>-0.1</v>
      </c>
      <c r="K332" s="1">
        <v>-1360.9780000000001</v>
      </c>
      <c r="L332" s="1">
        <v>-1338.4840999999999</v>
      </c>
      <c r="M332" s="1">
        <v>-889.11782000000005</v>
      </c>
      <c r="N332" s="1">
        <v>-888.19930999999997</v>
      </c>
      <c r="P332" s="1">
        <v>-1094.2605000000001</v>
      </c>
      <c r="Q332">
        <v>-0.52</v>
      </c>
    </row>
    <row r="333" spans="1:17" x14ac:dyDescent="0.2">
      <c r="A333" s="1"/>
      <c r="C333" s="1">
        <v>-1093.3269</v>
      </c>
      <c r="D333">
        <v>3.28</v>
      </c>
      <c r="E333" s="1">
        <v>-1090.9214999999999</v>
      </c>
      <c r="F333">
        <v>-0.46</v>
      </c>
      <c r="G333" s="1">
        <v>-1093.2118</v>
      </c>
      <c r="H333">
        <v>-0.89</v>
      </c>
      <c r="I333" s="1">
        <v>-1092.2479000000001</v>
      </c>
      <c r="J333">
        <v>-0.14000000000000001</v>
      </c>
      <c r="K333" s="1">
        <v>-1361.0737999999999</v>
      </c>
      <c r="L333" s="1">
        <v>-1338.4664</v>
      </c>
      <c r="M333" s="1">
        <v>-889.03985999999998</v>
      </c>
      <c r="N333" s="1">
        <v>-888.07759999999996</v>
      </c>
      <c r="P333" s="1">
        <v>-1094.4785999999999</v>
      </c>
      <c r="Q333">
        <v>-0.61</v>
      </c>
    </row>
    <row r="334" spans="1:17" x14ac:dyDescent="0.2">
      <c r="A334" s="1"/>
      <c r="C334" s="1">
        <v>-1093.2560000000001</v>
      </c>
      <c r="D334">
        <v>3.65</v>
      </c>
      <c r="E334" s="1">
        <v>-1091.2763</v>
      </c>
      <c r="F334">
        <v>-0.37</v>
      </c>
      <c r="G334" s="1">
        <v>-1093.5815</v>
      </c>
      <c r="H334">
        <v>-0.89</v>
      </c>
      <c r="I334" s="1">
        <v>-1092.6433999999999</v>
      </c>
      <c r="J334">
        <v>-0.26</v>
      </c>
      <c r="K334" s="1">
        <v>-1361.1566</v>
      </c>
      <c r="L334" s="1">
        <v>-1338.4268</v>
      </c>
      <c r="M334" s="1">
        <v>-888.96839</v>
      </c>
      <c r="N334" s="1">
        <v>-887.98829000000001</v>
      </c>
      <c r="P334" s="1">
        <v>-1094.7474999999999</v>
      </c>
      <c r="Q334">
        <v>-0.55000000000000004</v>
      </c>
    </row>
    <row r="335" spans="1:17" x14ac:dyDescent="0.2">
      <c r="A335" s="1"/>
      <c r="C335" s="1">
        <v>-1093.1789000000001</v>
      </c>
      <c r="D335">
        <v>4.03</v>
      </c>
      <c r="E335" s="1">
        <v>-1091.6360999999999</v>
      </c>
      <c r="F335">
        <v>-0.66</v>
      </c>
      <c r="G335" s="1">
        <v>-1093.9612</v>
      </c>
      <c r="H335">
        <v>-0.89</v>
      </c>
      <c r="I335" s="1">
        <v>-1093.0924</v>
      </c>
      <c r="J335">
        <v>-0.37</v>
      </c>
      <c r="K335" s="1">
        <v>-1361.2248999999999</v>
      </c>
      <c r="L335" s="1">
        <v>-1338.3653999999999</v>
      </c>
      <c r="M335" s="1">
        <v>-888.90336000000002</v>
      </c>
      <c r="N335" s="1">
        <v>-887.93367000000001</v>
      </c>
      <c r="P335" s="1">
        <v>-1095.0508</v>
      </c>
      <c r="Q335">
        <v>-0.7</v>
      </c>
    </row>
    <row r="336" spans="1:17" x14ac:dyDescent="0.2">
      <c r="A336" s="1"/>
      <c r="C336" s="1">
        <v>-1093.0826999999999</v>
      </c>
      <c r="D336">
        <v>4.3499999999999996</v>
      </c>
      <c r="E336" s="1">
        <v>-1091.9549</v>
      </c>
      <c r="F336">
        <v>-0.99</v>
      </c>
      <c r="G336" s="1">
        <v>-1094.3137999999999</v>
      </c>
      <c r="H336">
        <v>-0.87</v>
      </c>
      <c r="I336" s="1">
        <v>-1093.5578</v>
      </c>
      <c r="J336">
        <v>-0.54</v>
      </c>
      <c r="K336" s="1">
        <v>-1361.2774999999999</v>
      </c>
      <c r="L336" s="1">
        <v>-1338.2823000000001</v>
      </c>
      <c r="M336" s="1">
        <v>-888.84430999999995</v>
      </c>
      <c r="N336" s="1">
        <v>-887.91512</v>
      </c>
      <c r="P336" s="1">
        <v>-1095.3630000000001</v>
      </c>
      <c r="Q336">
        <v>-0.7</v>
      </c>
    </row>
    <row r="337" spans="1:17" x14ac:dyDescent="0.2">
      <c r="A337" s="1"/>
      <c r="C337" s="1">
        <v>-1092.963</v>
      </c>
      <c r="D337">
        <v>4.6100000000000003</v>
      </c>
      <c r="E337" s="1">
        <v>-1092.2029</v>
      </c>
      <c r="F337">
        <v>-1.19</v>
      </c>
      <c r="G337" s="1">
        <v>-1094.6081999999999</v>
      </c>
      <c r="H337">
        <v>-0.84</v>
      </c>
      <c r="I337" s="1">
        <v>-1093.9996000000001</v>
      </c>
      <c r="J337">
        <v>-0.78</v>
      </c>
      <c r="K337" s="1">
        <v>-1361.3136999999999</v>
      </c>
      <c r="L337" s="1">
        <v>-1338.1792</v>
      </c>
      <c r="M337" s="1">
        <v>-888.79003</v>
      </c>
      <c r="N337" s="1">
        <v>-887.93326999999999</v>
      </c>
      <c r="P337" s="1">
        <v>-1095.6536000000001</v>
      </c>
      <c r="Q337">
        <v>-0.74</v>
      </c>
    </row>
    <row r="338" spans="1:17" x14ac:dyDescent="0.2">
      <c r="A338" s="1"/>
      <c r="C338" s="1">
        <v>-1092.8230000000001</v>
      </c>
      <c r="D338">
        <v>4.8899999999999997</v>
      </c>
      <c r="E338" s="1">
        <v>-1092.3635999999999</v>
      </c>
      <c r="F338">
        <v>-1.47</v>
      </c>
      <c r="G338" s="1">
        <v>-1094.8253</v>
      </c>
      <c r="H338">
        <v>-0.78</v>
      </c>
      <c r="I338" s="1">
        <v>-1094.3771999999999</v>
      </c>
      <c r="J338">
        <v>-1.1100000000000001</v>
      </c>
      <c r="K338" s="1">
        <v>-1361.3329000000001</v>
      </c>
      <c r="L338" s="1">
        <v>-1338.058</v>
      </c>
      <c r="M338" s="1">
        <v>-888.73945000000003</v>
      </c>
      <c r="N338" s="1">
        <v>-887.98713999999995</v>
      </c>
      <c r="P338" s="1">
        <v>-1095.8914</v>
      </c>
      <c r="Q338">
        <v>-0.66</v>
      </c>
    </row>
    <row r="339" spans="1:17" x14ac:dyDescent="0.2">
      <c r="A339" s="1"/>
      <c r="C339" s="1">
        <v>-1092.6715999999999</v>
      </c>
      <c r="D339">
        <v>5.07</v>
      </c>
      <c r="E339" s="1">
        <v>-1092.431</v>
      </c>
      <c r="F339">
        <v>-1.56</v>
      </c>
      <c r="G339" s="1">
        <v>-1094.9593</v>
      </c>
      <c r="H339">
        <v>-0.66</v>
      </c>
      <c r="I339" s="1">
        <v>-1094.6557</v>
      </c>
      <c r="J339">
        <v>-1.32</v>
      </c>
      <c r="K339" s="1">
        <v>-1361.3352</v>
      </c>
      <c r="L339" s="1">
        <v>-1337.9221</v>
      </c>
      <c r="M339" s="1">
        <v>-888.69135000000006</v>
      </c>
      <c r="N339" s="1">
        <v>-888.07483000000002</v>
      </c>
      <c r="P339" s="1">
        <v>-1096.0503000000001</v>
      </c>
      <c r="Q339">
        <v>-0.62</v>
      </c>
    </row>
    <row r="340" spans="1:17" x14ac:dyDescent="0.2">
      <c r="A340" s="1"/>
      <c r="C340" s="1">
        <v>-1092.5211999999999</v>
      </c>
      <c r="D340">
        <v>5.07</v>
      </c>
      <c r="E340" s="1">
        <v>-1092.4050999999999</v>
      </c>
      <c r="F340">
        <v>-1.53</v>
      </c>
      <c r="G340" s="1">
        <v>-1095.0146999999999</v>
      </c>
      <c r="H340">
        <v>-0.46</v>
      </c>
      <c r="I340" s="1">
        <v>-1094.8136</v>
      </c>
      <c r="J340">
        <v>-1.72</v>
      </c>
      <c r="K340" s="1">
        <v>-1361.3218999999999</v>
      </c>
      <c r="L340" s="1">
        <v>-1337.7757999999999</v>
      </c>
      <c r="M340" s="1">
        <v>-888.64425000000006</v>
      </c>
      <c r="N340" s="1">
        <v>-888.19377999999995</v>
      </c>
      <c r="P340" s="1">
        <v>-1096.1149</v>
      </c>
      <c r="Q340">
        <v>-0.77</v>
      </c>
    </row>
    <row r="341" spans="1:17" x14ac:dyDescent="0.2">
      <c r="A341" s="1"/>
      <c r="C341" s="1">
        <v>-1092.3888999999999</v>
      </c>
      <c r="D341">
        <v>4.7699999999999996</v>
      </c>
      <c r="E341" s="1">
        <v>-1092.289</v>
      </c>
      <c r="F341">
        <v>-1.37</v>
      </c>
      <c r="G341" s="1">
        <v>-1095.0003999999999</v>
      </c>
      <c r="H341">
        <v>-0.3</v>
      </c>
      <c r="I341" s="1">
        <v>-1094.8471</v>
      </c>
      <c r="J341">
        <v>-1.67</v>
      </c>
      <c r="K341" s="1">
        <v>-1361.2944</v>
      </c>
      <c r="L341" s="1">
        <v>-1337.6242999999999</v>
      </c>
      <c r="M341" s="1">
        <v>-888.59658000000002</v>
      </c>
      <c r="N341" s="1">
        <v>-888.34025999999994</v>
      </c>
      <c r="P341" s="1">
        <v>-1096.0822000000001</v>
      </c>
      <c r="Q341">
        <v>-0.74</v>
      </c>
    </row>
    <row r="342" spans="1:17" x14ac:dyDescent="0.2">
      <c r="A342" s="1"/>
      <c r="C342" s="1">
        <v>-1092.2945</v>
      </c>
      <c r="D342">
        <v>3.97</v>
      </c>
      <c r="E342" s="1">
        <v>-1092.0929000000001</v>
      </c>
      <c r="F342">
        <v>-1.26</v>
      </c>
      <c r="G342" s="1">
        <v>-1094.9217000000001</v>
      </c>
      <c r="H342">
        <v>-0.05</v>
      </c>
      <c r="I342" s="1">
        <v>-1094.7657999999999</v>
      </c>
      <c r="J342">
        <v>-1.67</v>
      </c>
      <c r="K342" s="1">
        <v>-1361.2547</v>
      </c>
      <c r="L342" s="1">
        <v>-1337.4734000000001</v>
      </c>
      <c r="M342" s="1">
        <v>-888.54719999999998</v>
      </c>
      <c r="N342" s="1">
        <v>-888.51017999999999</v>
      </c>
      <c r="P342" s="1">
        <v>-1095.9639</v>
      </c>
      <c r="Q342">
        <v>-0.86</v>
      </c>
    </row>
    <row r="343" spans="1:17" x14ac:dyDescent="0.2">
      <c r="A343" s="1"/>
      <c r="C343" s="1">
        <v>-1092.2542000000001</v>
      </c>
      <c r="D343">
        <v>4.67</v>
      </c>
      <c r="E343" s="1">
        <v>-1091.8367000000001</v>
      </c>
      <c r="F343">
        <v>-1.05</v>
      </c>
      <c r="G343" s="1">
        <v>-1094.7805000000001</v>
      </c>
      <c r="H343">
        <v>0.26</v>
      </c>
      <c r="I343" s="1">
        <v>-1094.5871999999999</v>
      </c>
      <c r="J343">
        <v>-1.78</v>
      </c>
      <c r="K343" s="1">
        <v>-1361.2056</v>
      </c>
      <c r="L343" s="1">
        <v>-1337.3286000000001</v>
      </c>
      <c r="M343" s="1">
        <v>-888.49486999999999</v>
      </c>
      <c r="N343" s="1">
        <v>-888.69865000000004</v>
      </c>
      <c r="P343" s="1">
        <v>-1095.7827</v>
      </c>
      <c r="Q343">
        <v>-0.86</v>
      </c>
    </row>
    <row r="344" spans="1:17" x14ac:dyDescent="0.2">
      <c r="A344" s="1"/>
      <c r="C344" s="1">
        <v>-1092.2827</v>
      </c>
      <c r="D344">
        <v>4.54</v>
      </c>
      <c r="E344" s="1">
        <v>-1091.5530000000001</v>
      </c>
      <c r="F344">
        <v>-0.67</v>
      </c>
      <c r="G344" s="1">
        <v>-1094.5789</v>
      </c>
      <c r="H344">
        <v>0.62</v>
      </c>
      <c r="I344" s="1">
        <v>-1094.3303000000001</v>
      </c>
      <c r="J344">
        <v>-1.64</v>
      </c>
      <c r="K344" s="1">
        <v>-1361.15</v>
      </c>
      <c r="L344" s="1">
        <v>-1337.1949</v>
      </c>
      <c r="M344" s="1">
        <v>-888.43849</v>
      </c>
      <c r="N344" s="1">
        <v>-888.90093999999999</v>
      </c>
      <c r="P344" s="1">
        <v>-1095.5632000000001</v>
      </c>
      <c r="Q344">
        <v>-1</v>
      </c>
    </row>
    <row r="345" spans="1:17" x14ac:dyDescent="0.2">
      <c r="A345" s="1"/>
      <c r="C345" s="1">
        <v>-1092.3806</v>
      </c>
      <c r="D345">
        <v>4.26</v>
      </c>
      <c r="E345" s="1">
        <v>-1091.2809999999999</v>
      </c>
      <c r="F345">
        <v>-0.39</v>
      </c>
      <c r="G345" s="1">
        <v>-1094.3218999999999</v>
      </c>
      <c r="H345">
        <v>0.98</v>
      </c>
      <c r="I345" s="1">
        <v>-1094.0106000000001</v>
      </c>
      <c r="J345">
        <v>-1.46</v>
      </c>
      <c r="K345" s="1">
        <v>-1361.0908999999999</v>
      </c>
      <c r="L345" s="1">
        <v>-1337.0771</v>
      </c>
      <c r="M345" s="1">
        <v>-888.37756000000002</v>
      </c>
      <c r="N345" s="1">
        <v>-889.11271999999997</v>
      </c>
      <c r="P345" s="1">
        <v>-1095.3258000000001</v>
      </c>
      <c r="Q345">
        <v>-1.08</v>
      </c>
    </row>
    <row r="346" spans="1:17" x14ac:dyDescent="0.2">
      <c r="A346" s="1"/>
      <c r="C346" s="1">
        <v>-1092.5358000000001</v>
      </c>
      <c r="D346">
        <v>3.95</v>
      </c>
      <c r="E346" s="1">
        <v>-1091.0597</v>
      </c>
      <c r="F346">
        <v>-0.14000000000000001</v>
      </c>
      <c r="G346" s="1">
        <v>-1094.0142000000001</v>
      </c>
      <c r="H346">
        <v>1.36</v>
      </c>
      <c r="I346" s="1">
        <v>-1093.6468</v>
      </c>
      <c r="J346">
        <v>-1.24</v>
      </c>
      <c r="K346" s="1">
        <v>-1361.0311999999999</v>
      </c>
      <c r="L346" s="1">
        <v>-1336.9793999999999</v>
      </c>
      <c r="M346" s="1">
        <v>-888.31195000000002</v>
      </c>
      <c r="N346" s="1">
        <v>-889.32957999999996</v>
      </c>
      <c r="P346" s="1">
        <v>-1095.0845999999999</v>
      </c>
      <c r="Q346">
        <v>-1.1000000000000001</v>
      </c>
    </row>
    <row r="347" spans="1:17" x14ac:dyDescent="0.2">
      <c r="A347" s="1"/>
      <c r="C347" s="1">
        <v>-1092.7292</v>
      </c>
      <c r="D347">
        <v>3.77</v>
      </c>
      <c r="E347" s="1">
        <v>-1090.9181000000001</v>
      </c>
      <c r="F347">
        <v>-0.03</v>
      </c>
      <c r="G347" s="1">
        <v>-1093.6631</v>
      </c>
      <c r="H347">
        <v>1.73</v>
      </c>
      <c r="I347" s="1">
        <v>-1093.2652</v>
      </c>
      <c r="J347">
        <v>-0.95</v>
      </c>
      <c r="K347" s="1">
        <v>-1360.9744000000001</v>
      </c>
      <c r="L347" s="1">
        <v>-1336.9046000000001</v>
      </c>
      <c r="M347" s="1">
        <v>-888.24185999999997</v>
      </c>
      <c r="N347" s="1">
        <v>-889.54756999999995</v>
      </c>
      <c r="P347" s="1">
        <v>-1094.8526999999999</v>
      </c>
      <c r="Q347">
        <v>-1.1499999999999999</v>
      </c>
    </row>
    <row r="348" spans="1:17" x14ac:dyDescent="0.2">
      <c r="A348" s="1"/>
      <c r="C348" s="1">
        <v>-1092.9383</v>
      </c>
      <c r="D348">
        <v>3.57</v>
      </c>
      <c r="E348" s="1">
        <v>-1090.8715999999999</v>
      </c>
      <c r="F348">
        <v>7.0000000000000007E-2</v>
      </c>
      <c r="G348" s="1">
        <v>-1093.2814000000001</v>
      </c>
      <c r="H348">
        <v>2.0299999999999998</v>
      </c>
      <c r="I348" s="1">
        <v>-1092.8976</v>
      </c>
      <c r="J348">
        <v>-0.64</v>
      </c>
      <c r="K348" s="1">
        <v>-1360.9232</v>
      </c>
      <c r="L348" s="1">
        <v>-1336.8543999999999</v>
      </c>
      <c r="M348" s="1">
        <v>-888.16832999999997</v>
      </c>
      <c r="N348" s="1">
        <v>-889.76298999999995</v>
      </c>
      <c r="P348" s="1">
        <v>-1094.6472000000001</v>
      </c>
      <c r="Q348">
        <v>-1.1200000000000001</v>
      </c>
    </row>
    <row r="349" spans="1:17" x14ac:dyDescent="0.2">
      <c r="A349" s="1"/>
      <c r="C349" s="1">
        <v>-1093.1351999999999</v>
      </c>
      <c r="D349">
        <v>3.44</v>
      </c>
      <c r="E349" s="1">
        <v>-1090.9250999999999</v>
      </c>
      <c r="F349">
        <v>0.01</v>
      </c>
      <c r="G349" s="1">
        <v>-1092.8927000000001</v>
      </c>
      <c r="H349">
        <v>2.2599999999999998</v>
      </c>
      <c r="I349" s="1">
        <v>-1092.5784000000001</v>
      </c>
      <c r="J349">
        <v>-0.38</v>
      </c>
      <c r="K349" s="1">
        <v>-1360.8796</v>
      </c>
      <c r="L349" s="1">
        <v>-1336.8298</v>
      </c>
      <c r="M349" s="1">
        <v>-888.09243000000004</v>
      </c>
      <c r="N349" s="1">
        <v>-889.97289000000001</v>
      </c>
      <c r="P349" s="1">
        <v>-1094.4907000000001</v>
      </c>
      <c r="Q349">
        <v>-1.17</v>
      </c>
    </row>
    <row r="350" spans="1:17" x14ac:dyDescent="0.2">
      <c r="A350" s="1"/>
      <c r="C350" s="1">
        <v>-1093.287</v>
      </c>
      <c r="D350">
        <v>3.3</v>
      </c>
      <c r="E350" s="1">
        <v>-1091.0754999999999</v>
      </c>
      <c r="F350">
        <v>-0.09</v>
      </c>
      <c r="G350" s="1">
        <v>-1092.5262</v>
      </c>
      <c r="H350">
        <v>2.62</v>
      </c>
      <c r="I350" s="1">
        <v>-1092.3379</v>
      </c>
      <c r="J350">
        <v>-0.22</v>
      </c>
      <c r="K350" s="1">
        <v>-1360.8459</v>
      </c>
      <c r="L350" s="1">
        <v>-1336.8315</v>
      </c>
      <c r="M350" s="1">
        <v>-888.0154</v>
      </c>
      <c r="N350" s="1">
        <v>-890.17488000000003</v>
      </c>
      <c r="P350" s="1">
        <v>-1094.4087999999999</v>
      </c>
      <c r="Q350">
        <v>-1.21</v>
      </c>
    </row>
    <row r="351" spans="1:17" x14ac:dyDescent="0.2">
      <c r="A351" s="1"/>
      <c r="C351" s="1">
        <v>-1093.3638000000001</v>
      </c>
      <c r="D351">
        <v>3.64</v>
      </c>
      <c r="E351" s="1">
        <v>-1091.3140000000001</v>
      </c>
      <c r="F351">
        <v>-0.27</v>
      </c>
      <c r="G351" s="1">
        <v>-1092.2112</v>
      </c>
      <c r="H351">
        <v>2.2599999999999998</v>
      </c>
      <c r="I351" s="1">
        <v>-1092.1981000000001</v>
      </c>
      <c r="J351">
        <v>-0.23</v>
      </c>
      <c r="K351" s="1">
        <v>-1360.8232</v>
      </c>
      <c r="L351" s="1">
        <v>-1336.8581999999999</v>
      </c>
      <c r="M351" s="1">
        <v>-887.93926999999996</v>
      </c>
      <c r="N351" s="1">
        <v>-890.36663999999996</v>
      </c>
      <c r="P351" s="1">
        <v>-1094.4263000000001</v>
      </c>
      <c r="Q351">
        <v>-1.56</v>
      </c>
    </row>
    <row r="352" spans="1:17" x14ac:dyDescent="0.2">
      <c r="A352" s="1"/>
      <c r="C352" s="1">
        <v>-1093.3417999999999</v>
      </c>
      <c r="D352">
        <v>4.37</v>
      </c>
      <c r="E352" s="1">
        <v>-1091.6252999999999</v>
      </c>
      <c r="F352">
        <v>-0.56000000000000005</v>
      </c>
      <c r="G352" s="1">
        <v>-1091.9766</v>
      </c>
      <c r="H352">
        <v>2.3199999999999998</v>
      </c>
      <c r="I352" s="1">
        <v>-1092.1685</v>
      </c>
      <c r="J352">
        <v>-0.41</v>
      </c>
      <c r="K352" s="1">
        <v>-1360.8114</v>
      </c>
      <c r="L352" s="1">
        <v>-1336.9085</v>
      </c>
      <c r="M352" s="1">
        <v>-887.86622999999997</v>
      </c>
      <c r="N352" s="1">
        <v>-890.54673000000003</v>
      </c>
      <c r="P352" s="1">
        <v>-1094.5642</v>
      </c>
      <c r="Q352">
        <v>-1.3</v>
      </c>
    </row>
    <row r="353" spans="1:17" x14ac:dyDescent="0.2">
      <c r="A353" s="1"/>
      <c r="C353" s="1">
        <v>-1093.2131999999999</v>
      </c>
      <c r="D353">
        <v>4.91</v>
      </c>
      <c r="E353" s="1">
        <v>-1091.9861000000001</v>
      </c>
      <c r="F353">
        <v>-0.91</v>
      </c>
      <c r="G353" s="1">
        <v>-1091.8364999999999</v>
      </c>
      <c r="H353">
        <v>2.16</v>
      </c>
      <c r="I353" s="1">
        <v>-1092.2411999999999</v>
      </c>
      <c r="J353">
        <v>-0.84</v>
      </c>
      <c r="K353" s="1">
        <v>-1360.8100999999999</v>
      </c>
      <c r="L353" s="1">
        <v>-1336.9793999999999</v>
      </c>
      <c r="M353" s="1">
        <v>-887.79879000000005</v>
      </c>
      <c r="N353" s="1">
        <v>-890.71411999999998</v>
      </c>
      <c r="P353" s="1">
        <v>-1094.8278</v>
      </c>
      <c r="Q353">
        <v>-1.67</v>
      </c>
    </row>
    <row r="354" spans="1:17" x14ac:dyDescent="0.2">
      <c r="A354" s="1"/>
      <c r="C354" s="1">
        <v>-1092.9861000000001</v>
      </c>
      <c r="D354">
        <v>5.75</v>
      </c>
      <c r="E354" s="1">
        <v>-1092.3679999999999</v>
      </c>
      <c r="F354">
        <v>-1.29</v>
      </c>
      <c r="G354" s="1">
        <v>-1091.7907</v>
      </c>
      <c r="H354">
        <v>1.9</v>
      </c>
      <c r="I354" s="1">
        <v>-1092.3921</v>
      </c>
      <c r="J354">
        <v>-1.59</v>
      </c>
      <c r="K354" s="1">
        <v>-1360.8181999999999</v>
      </c>
      <c r="L354" s="1">
        <v>-1337.0672</v>
      </c>
      <c r="M354" s="1">
        <v>-887.73964000000001</v>
      </c>
      <c r="N354" s="1">
        <v>-890.86812999999995</v>
      </c>
      <c r="P354" s="1">
        <v>-1095.2114999999999</v>
      </c>
      <c r="Q354">
        <v>-1.77</v>
      </c>
    </row>
    <row r="355" spans="1:17" x14ac:dyDescent="0.2">
      <c r="A355" s="1"/>
      <c r="C355" s="1">
        <v>-1092.6853000000001</v>
      </c>
      <c r="D355">
        <v>6.48</v>
      </c>
      <c r="E355" s="1">
        <v>-1092.7434000000001</v>
      </c>
      <c r="F355">
        <v>-1.68</v>
      </c>
      <c r="G355" s="1">
        <v>-1091.8232</v>
      </c>
      <c r="H355">
        <v>1.65</v>
      </c>
      <c r="I355" s="1">
        <v>-1092.5808</v>
      </c>
      <c r="J355">
        <v>-1.1499999999999999</v>
      </c>
      <c r="K355" s="1">
        <v>-1360.8334</v>
      </c>
      <c r="L355" s="1">
        <v>-1337.1670999999999</v>
      </c>
      <c r="M355" s="1">
        <v>-887.69156999999996</v>
      </c>
      <c r="N355" s="1">
        <v>-891.00865999999996</v>
      </c>
      <c r="P355" s="1">
        <v>-1095.6904999999999</v>
      </c>
      <c r="Q355">
        <v>-1.79</v>
      </c>
    </row>
    <row r="356" spans="1:17" x14ac:dyDescent="0.2">
      <c r="A356" s="1"/>
      <c r="C356" s="1">
        <v>-1092.3507</v>
      </c>
      <c r="D356">
        <v>7.2</v>
      </c>
      <c r="E356" s="1">
        <v>-1093.085</v>
      </c>
      <c r="F356">
        <v>-2.08</v>
      </c>
      <c r="G356" s="1">
        <v>-1091.9060999999999</v>
      </c>
      <c r="H356">
        <v>1.4</v>
      </c>
      <c r="I356" s="1">
        <v>-1092.7629999999999</v>
      </c>
      <c r="J356">
        <v>-1.19</v>
      </c>
      <c r="K356" s="1">
        <v>-1360.8527999999999</v>
      </c>
      <c r="L356" s="1">
        <v>-1337.2725</v>
      </c>
      <c r="M356" s="1">
        <v>-887.65727000000004</v>
      </c>
      <c r="N356" s="1">
        <v>-891.13624000000004</v>
      </c>
      <c r="P356" s="1">
        <v>-1096.221</v>
      </c>
      <c r="Q356">
        <v>-2.0299999999999998</v>
      </c>
    </row>
    <row r="357" spans="1:17" x14ac:dyDescent="0.2">
      <c r="A357" s="1"/>
      <c r="C357" s="1">
        <v>-1092.0328999999999</v>
      </c>
      <c r="D357">
        <v>7.79</v>
      </c>
      <c r="E357" s="1">
        <v>-1093.3683000000001</v>
      </c>
      <c r="F357">
        <v>-2.4300000000000002</v>
      </c>
      <c r="G357" s="1">
        <v>-1092.0064</v>
      </c>
      <c r="H357">
        <v>1.1399999999999999</v>
      </c>
      <c r="I357" s="1">
        <v>-1092.9000000000001</v>
      </c>
      <c r="J357">
        <v>-1.27</v>
      </c>
      <c r="K357" s="1">
        <v>-1360.8729000000001</v>
      </c>
      <c r="L357" s="1">
        <v>-1337.3768</v>
      </c>
      <c r="M357" s="1">
        <v>-887.63877000000002</v>
      </c>
      <c r="N357" s="1">
        <v>-891.25167999999996</v>
      </c>
      <c r="P357" s="1">
        <v>-1096.7439999999999</v>
      </c>
      <c r="Q357">
        <v>-2.13</v>
      </c>
    </row>
    <row r="358" spans="1:17" x14ac:dyDescent="0.2">
      <c r="A358" s="1"/>
      <c r="C358" s="1">
        <v>-1091.7864999999999</v>
      </c>
      <c r="D358">
        <v>8.18</v>
      </c>
      <c r="E358" s="1">
        <v>-1093.5743</v>
      </c>
      <c r="F358">
        <v>-2.77</v>
      </c>
      <c r="G358" s="1">
        <v>-1092.0890999999999</v>
      </c>
      <c r="H358">
        <v>0.99</v>
      </c>
      <c r="I358" s="1">
        <v>-1092.9595999999999</v>
      </c>
      <c r="J358">
        <v>-1.24</v>
      </c>
      <c r="K358" s="1">
        <v>-1360.8901000000001</v>
      </c>
      <c r="L358" s="1">
        <v>-1337.4719</v>
      </c>
      <c r="M358" s="1">
        <v>-887.63726999999994</v>
      </c>
      <c r="N358" s="1">
        <v>-891.35645</v>
      </c>
      <c r="P358" s="1">
        <v>-1097.1934000000001</v>
      </c>
      <c r="Q358">
        <v>-2.12</v>
      </c>
    </row>
    <row r="359" spans="1:17" x14ac:dyDescent="0.2">
      <c r="A359" s="1"/>
      <c r="C359" s="1">
        <v>-1091.6554000000001</v>
      </c>
      <c r="D359">
        <v>8.2100000000000009</v>
      </c>
      <c r="E359" s="1">
        <v>-1093.6950999999999</v>
      </c>
      <c r="F359">
        <v>-3.05</v>
      </c>
      <c r="G359" s="1">
        <v>-1092.1214</v>
      </c>
      <c r="H359">
        <v>0.89</v>
      </c>
      <c r="I359" s="1">
        <v>-1092.9194</v>
      </c>
      <c r="J359">
        <v>-1.05</v>
      </c>
      <c r="K359" s="1">
        <v>-1360.9005</v>
      </c>
      <c r="L359" s="1">
        <v>-1337.55</v>
      </c>
      <c r="M359" s="1">
        <v>-887.65332999999998</v>
      </c>
      <c r="N359" s="1">
        <v>-891.45254</v>
      </c>
      <c r="P359" s="1">
        <v>-1097.5099</v>
      </c>
      <c r="Q359">
        <v>-1.94</v>
      </c>
    </row>
    <row r="360" spans="1:17" x14ac:dyDescent="0.2">
      <c r="A360" s="1"/>
      <c r="C360" s="1">
        <v>-1091.6609000000001</v>
      </c>
      <c r="D360">
        <v>8.01</v>
      </c>
      <c r="E360" s="1">
        <v>-1093.7356</v>
      </c>
      <c r="F360">
        <v>-3.28</v>
      </c>
      <c r="G360" s="1">
        <v>-1092.0780999999999</v>
      </c>
      <c r="H360">
        <v>0.91</v>
      </c>
      <c r="I360" s="1">
        <v>-1092.77</v>
      </c>
      <c r="J360">
        <v>-0.78</v>
      </c>
      <c r="K360" s="1">
        <v>-1360.9002</v>
      </c>
      <c r="L360" s="1">
        <v>-1337.6041</v>
      </c>
      <c r="M360" s="1">
        <v>-887.68640000000005</v>
      </c>
      <c r="N360" s="1">
        <v>-891.54223000000002</v>
      </c>
      <c r="P360" s="1">
        <v>-1097.6528000000001</v>
      </c>
      <c r="Q360">
        <v>-1.71</v>
      </c>
    </row>
    <row r="361" spans="1:17" x14ac:dyDescent="0.2">
      <c r="A361" s="1"/>
      <c r="C361" s="1">
        <v>-1091.7988</v>
      </c>
      <c r="D361">
        <v>7.61</v>
      </c>
      <c r="E361" s="1">
        <v>-1093.7119</v>
      </c>
      <c r="F361">
        <v>-3.39</v>
      </c>
      <c r="G361" s="1">
        <v>-1091.9468999999999</v>
      </c>
      <c r="H361">
        <v>1.02</v>
      </c>
      <c r="I361" s="1">
        <v>-1092.5178000000001</v>
      </c>
      <c r="J361">
        <v>-0.45</v>
      </c>
      <c r="K361" s="1">
        <v>-1360.8862999999999</v>
      </c>
      <c r="L361" s="1">
        <v>-1337.6280999999999</v>
      </c>
      <c r="M361" s="1">
        <v>-887.73513000000003</v>
      </c>
      <c r="N361" s="1">
        <v>-891.62756999999999</v>
      </c>
      <c r="P361" s="1">
        <v>-1097.6092000000001</v>
      </c>
      <c r="Q361">
        <v>-1.38</v>
      </c>
    </row>
    <row r="362" spans="1:17" x14ac:dyDescent="0.2">
      <c r="A362" s="1"/>
      <c r="C362" s="1">
        <v>-1092.0459000000001</v>
      </c>
      <c r="D362">
        <v>7.02</v>
      </c>
      <c r="E362" s="1">
        <v>-1093.6449</v>
      </c>
      <c r="F362">
        <v>-3.47</v>
      </c>
      <c r="G362" s="1">
        <v>-1091.7267999999999</v>
      </c>
      <c r="H362">
        <v>1.2</v>
      </c>
      <c r="I362" s="1">
        <v>-1092.1849999999999</v>
      </c>
      <c r="J362">
        <v>-0.02</v>
      </c>
      <c r="K362" s="1">
        <v>-1360.8569</v>
      </c>
      <c r="L362" s="1">
        <v>-1337.6178</v>
      </c>
      <c r="M362" s="1">
        <v>-887.79726000000005</v>
      </c>
      <c r="N362" s="1">
        <v>-891.71101999999996</v>
      </c>
      <c r="P362" s="1">
        <v>-1097.3954000000001</v>
      </c>
      <c r="Q362">
        <v>-1.06</v>
      </c>
    </row>
    <row r="363" spans="1:17" x14ac:dyDescent="0.2">
      <c r="A363" s="1"/>
      <c r="C363" s="1">
        <v>-1092.3675000000001</v>
      </c>
      <c r="D363">
        <v>6.38</v>
      </c>
      <c r="E363" s="1">
        <v>-1093.5558000000001</v>
      </c>
      <c r="F363">
        <v>-3.61</v>
      </c>
      <c r="G363" s="1">
        <v>-1091.4242999999999</v>
      </c>
      <c r="H363">
        <v>1.39</v>
      </c>
      <c r="I363" s="1">
        <v>-1091.807</v>
      </c>
      <c r="J363">
        <v>0.45</v>
      </c>
      <c r="K363" s="1">
        <v>-1360.8106</v>
      </c>
      <c r="L363" s="1">
        <v>-1337.5714</v>
      </c>
      <c r="M363" s="1">
        <v>-887.86991</v>
      </c>
      <c r="N363" s="1">
        <v>-891.79492000000005</v>
      </c>
      <c r="P363" s="1">
        <v>-1097.0536</v>
      </c>
      <c r="Q363">
        <v>-0.53</v>
      </c>
    </row>
    <row r="364" spans="1:17" x14ac:dyDescent="0.2">
      <c r="A364" s="1"/>
      <c r="C364" s="1">
        <v>-1092.7226000000001</v>
      </c>
      <c r="D364">
        <v>5.76</v>
      </c>
      <c r="E364" s="1">
        <v>-1093.4612999999999</v>
      </c>
      <c r="F364">
        <v>-3.66</v>
      </c>
      <c r="G364" s="1">
        <v>-1091.0515</v>
      </c>
      <c r="H364">
        <v>1.89</v>
      </c>
      <c r="I364" s="1">
        <v>-1091.4224999999999</v>
      </c>
      <c r="J364">
        <v>0.92</v>
      </c>
      <c r="K364" s="1">
        <v>-1360.7464</v>
      </c>
      <c r="L364" s="1">
        <v>-1337.4897000000001</v>
      </c>
      <c r="M364" s="1">
        <v>-887.95034999999996</v>
      </c>
      <c r="N364" s="1">
        <v>-891.88139000000001</v>
      </c>
      <c r="P364" s="1">
        <v>-1096.6407999999999</v>
      </c>
      <c r="Q364">
        <v>-0.13</v>
      </c>
    </row>
    <row r="365" spans="1:17" x14ac:dyDescent="0.2">
      <c r="A365" s="1"/>
      <c r="C365" s="1">
        <v>-1093.0685000000001</v>
      </c>
      <c r="D365">
        <v>5.18</v>
      </c>
      <c r="E365" s="1">
        <v>-1093.3693000000001</v>
      </c>
      <c r="F365">
        <v>-3.59</v>
      </c>
      <c r="G365" s="1">
        <v>-1090.6268</v>
      </c>
      <c r="H365">
        <v>2.41</v>
      </c>
      <c r="I365" s="1">
        <v>-1091.0684000000001</v>
      </c>
      <c r="J365">
        <v>1.36</v>
      </c>
      <c r="K365" s="1">
        <v>-1360.665</v>
      </c>
      <c r="L365" s="1">
        <v>-1337.3762999999999</v>
      </c>
      <c r="M365" s="1">
        <v>-888.03527999999994</v>
      </c>
      <c r="N365" s="1">
        <v>-891.97209999999995</v>
      </c>
      <c r="P365" s="1">
        <v>-1096.2164</v>
      </c>
      <c r="Q365">
        <v>0.32</v>
      </c>
    </row>
    <row r="366" spans="1:17" x14ac:dyDescent="0.2">
      <c r="A366" s="1"/>
      <c r="C366" s="1">
        <v>-1093.3617999999999</v>
      </c>
      <c r="D366">
        <v>4.79</v>
      </c>
      <c r="E366" s="1">
        <v>-1093.2807</v>
      </c>
      <c r="F366">
        <v>-3.62</v>
      </c>
      <c r="G366" s="1">
        <v>-1090.1794</v>
      </c>
      <c r="H366">
        <v>2.83</v>
      </c>
      <c r="I366" s="1">
        <v>-1090.7733000000001</v>
      </c>
      <c r="J366">
        <v>1.62</v>
      </c>
      <c r="K366" s="1">
        <v>-1360.5678</v>
      </c>
      <c r="L366" s="1">
        <v>-1337.2366999999999</v>
      </c>
      <c r="M366" s="1">
        <v>-888.12184999999999</v>
      </c>
      <c r="N366" s="1">
        <v>-892.06787999999995</v>
      </c>
      <c r="P366" s="1">
        <v>-1095.8344999999999</v>
      </c>
      <c r="Q366">
        <v>0.74</v>
      </c>
    </row>
    <row r="367" spans="1:17" x14ac:dyDescent="0.2">
      <c r="A367" s="1"/>
      <c r="C367" s="1">
        <v>-1093.5645</v>
      </c>
      <c r="D367">
        <v>4.45</v>
      </c>
      <c r="E367" s="1">
        <v>-1093.192</v>
      </c>
      <c r="F367">
        <v>-3.51</v>
      </c>
      <c r="G367" s="1">
        <v>-1089.749</v>
      </c>
      <c r="H367">
        <v>3.35</v>
      </c>
      <c r="I367" s="1">
        <v>-1090.5587</v>
      </c>
      <c r="J367">
        <v>1.95</v>
      </c>
      <c r="K367" s="1">
        <v>-1360.4565</v>
      </c>
      <c r="L367" s="1">
        <v>-1337.0778</v>
      </c>
      <c r="M367" s="1">
        <v>-888.20735999999999</v>
      </c>
      <c r="N367" s="1">
        <v>-892.16962999999998</v>
      </c>
      <c r="P367" s="1">
        <v>-1095.5382999999999</v>
      </c>
      <c r="Q367">
        <v>1.1299999999999999</v>
      </c>
    </row>
    <row r="368" spans="1:17" x14ac:dyDescent="0.2">
      <c r="A368" s="1"/>
      <c r="C368" s="1">
        <v>-1093.6447000000001</v>
      </c>
      <c r="D368">
        <v>4.3</v>
      </c>
      <c r="E368" s="1">
        <v>-1093.0977</v>
      </c>
      <c r="F368">
        <v>-3.39</v>
      </c>
      <c r="G368" s="1">
        <v>-1089.3787</v>
      </c>
      <c r="H368">
        <v>3.87</v>
      </c>
      <c r="I368" s="1">
        <v>-1090.4398000000001</v>
      </c>
      <c r="J368">
        <v>2.16</v>
      </c>
      <c r="K368" s="1">
        <v>-1360.3334</v>
      </c>
      <c r="L368" s="1">
        <v>-1336.9075</v>
      </c>
      <c r="M368" s="1">
        <v>-888.28952000000004</v>
      </c>
      <c r="N368" s="1">
        <v>-892.27723000000003</v>
      </c>
      <c r="P368" s="1">
        <v>-1095.3585</v>
      </c>
      <c r="Q368">
        <v>1.49</v>
      </c>
    </row>
    <row r="369" spans="1:17" x14ac:dyDescent="0.2">
      <c r="A369" s="1"/>
      <c r="C369" s="1">
        <v>-1093.5807</v>
      </c>
      <c r="D369">
        <v>4.3</v>
      </c>
      <c r="E369" s="1">
        <v>-1092.9921999999999</v>
      </c>
      <c r="F369">
        <v>-3.26</v>
      </c>
      <c r="G369" s="1">
        <v>-1089.1079</v>
      </c>
      <c r="H369">
        <v>4.38</v>
      </c>
      <c r="I369" s="1">
        <v>-1090.4228000000001</v>
      </c>
      <c r="J369">
        <v>2.31</v>
      </c>
      <c r="K369" s="1">
        <v>-1360.2002</v>
      </c>
      <c r="L369" s="1">
        <v>-1336.7347</v>
      </c>
      <c r="M369" s="1">
        <v>-888.36629000000005</v>
      </c>
      <c r="N369" s="1">
        <v>-892.38948000000005</v>
      </c>
      <c r="P369" s="1">
        <v>-1095.3082999999999</v>
      </c>
      <c r="Q369">
        <v>1.8</v>
      </c>
    </row>
    <row r="370" spans="1:17" x14ac:dyDescent="0.2">
      <c r="A370" s="1"/>
      <c r="C370" s="1">
        <v>-1093.3669</v>
      </c>
      <c r="D370">
        <v>4.37</v>
      </c>
      <c r="E370" s="1">
        <v>-1092.8734999999999</v>
      </c>
      <c r="F370">
        <v>-3.11</v>
      </c>
      <c r="G370" s="1">
        <v>-1088.9632999999999</v>
      </c>
      <c r="H370">
        <v>4.8899999999999997</v>
      </c>
      <c r="I370" s="1">
        <v>-1090.5026</v>
      </c>
      <c r="J370">
        <v>2.4300000000000002</v>
      </c>
      <c r="K370" s="1">
        <v>-1360.0587</v>
      </c>
      <c r="L370" s="1">
        <v>-1336.5675000000001</v>
      </c>
      <c r="M370" s="1">
        <v>-888.43588</v>
      </c>
      <c r="N370" s="1">
        <v>-892.50498000000005</v>
      </c>
      <c r="P370" s="1">
        <v>-1095.3824999999999</v>
      </c>
      <c r="Q370">
        <v>2.0499999999999998</v>
      </c>
    </row>
    <row r="371" spans="1:17" x14ac:dyDescent="0.2">
      <c r="A371" s="1"/>
      <c r="C371" s="1">
        <v>-1093.0228</v>
      </c>
      <c r="D371">
        <v>4.5</v>
      </c>
      <c r="E371" s="1">
        <v>-1092.7449999999999</v>
      </c>
      <c r="F371">
        <v>-2.88</v>
      </c>
      <c r="G371" s="1">
        <v>-1088.9554000000001</v>
      </c>
      <c r="H371">
        <v>5.33</v>
      </c>
      <c r="I371" s="1">
        <v>-1090.6629</v>
      </c>
      <c r="J371">
        <v>2.5299999999999998</v>
      </c>
      <c r="K371" s="1">
        <v>-1359.9109000000001</v>
      </c>
      <c r="L371" s="1">
        <v>-1336.4132999999999</v>
      </c>
      <c r="M371" s="1">
        <v>-888.49658999999997</v>
      </c>
      <c r="N371" s="1">
        <v>-892.62117000000001</v>
      </c>
      <c r="P371" s="1">
        <v>-1095.5604000000001</v>
      </c>
      <c r="Q371">
        <v>2.2400000000000002</v>
      </c>
    </row>
    <row r="372" spans="1:17" x14ac:dyDescent="0.2">
      <c r="A372" s="1"/>
      <c r="C372" s="1">
        <v>-1092.5924</v>
      </c>
      <c r="D372">
        <v>4.72</v>
      </c>
      <c r="E372" s="1">
        <v>-1092.6152999999999</v>
      </c>
      <c r="F372">
        <v>-2.68</v>
      </c>
      <c r="G372" s="1">
        <v>-1089.0811000000001</v>
      </c>
      <c r="H372">
        <v>5.65</v>
      </c>
      <c r="I372" s="1">
        <v>-1090.8743999999999</v>
      </c>
      <c r="J372">
        <v>2.66</v>
      </c>
      <c r="K372" s="1">
        <v>-1359.7577000000001</v>
      </c>
      <c r="L372" s="1">
        <v>-1336.2791999999999</v>
      </c>
      <c r="M372" s="1">
        <v>-888.54679999999996</v>
      </c>
      <c r="N372" s="1">
        <v>-892.73536000000001</v>
      </c>
      <c r="P372" s="1">
        <v>-1095.8107</v>
      </c>
      <c r="Q372">
        <v>2.4300000000000002</v>
      </c>
    </row>
    <row r="373" spans="1:17" x14ac:dyDescent="0.2">
      <c r="A373" s="1"/>
      <c r="C373" s="1">
        <v>-1092.1349</v>
      </c>
      <c r="D373">
        <v>4.92</v>
      </c>
      <c r="E373" s="1">
        <v>-1092.4989</v>
      </c>
      <c r="F373">
        <v>-2.46</v>
      </c>
      <c r="G373" s="1">
        <v>-1089.3272999999999</v>
      </c>
      <c r="H373">
        <v>5.81</v>
      </c>
      <c r="I373" s="1">
        <v>-1091.1014</v>
      </c>
      <c r="J373">
        <v>2.8</v>
      </c>
      <c r="K373" s="1">
        <v>-1359.6008999999999</v>
      </c>
      <c r="L373" s="1">
        <v>-1336.1702</v>
      </c>
      <c r="M373" s="1">
        <v>-888.58479</v>
      </c>
      <c r="N373" s="1">
        <v>-892.84420999999998</v>
      </c>
      <c r="P373" s="1">
        <v>-1096.0989999999999</v>
      </c>
      <c r="Q373">
        <v>2.5099999999999998</v>
      </c>
    </row>
    <row r="374" spans="1:17" x14ac:dyDescent="0.2">
      <c r="A374" s="1"/>
      <c r="C374" s="1">
        <v>-1091.7114999999999</v>
      </c>
      <c r="D374">
        <v>5.08</v>
      </c>
      <c r="E374" s="1">
        <v>-1092.4079999999999</v>
      </c>
      <c r="F374">
        <v>-2.27</v>
      </c>
      <c r="G374" s="1">
        <v>-1089.6683</v>
      </c>
      <c r="H374">
        <v>6.34</v>
      </c>
      <c r="I374" s="1">
        <v>-1091.3036</v>
      </c>
      <c r="J374">
        <v>2.99</v>
      </c>
      <c r="K374" s="1">
        <v>-1359.4422</v>
      </c>
      <c r="L374" s="1">
        <v>-1336.0902000000001</v>
      </c>
      <c r="M374" s="1">
        <v>-888.60838999999999</v>
      </c>
      <c r="N374" s="1">
        <v>-892.94410000000005</v>
      </c>
      <c r="P374" s="1">
        <v>-1096.3900000000001</v>
      </c>
      <c r="Q374">
        <v>2.61</v>
      </c>
    </row>
    <row r="375" spans="1:17" x14ac:dyDescent="0.2">
      <c r="A375" s="1"/>
      <c r="C375" s="1">
        <v>-1091.3688</v>
      </c>
      <c r="D375">
        <v>5.14</v>
      </c>
      <c r="E375" s="1">
        <v>-1092.3507</v>
      </c>
      <c r="F375">
        <v>-2.0299999999999998</v>
      </c>
      <c r="G375" s="1">
        <v>-1090.0753</v>
      </c>
      <c r="H375">
        <v>6.63</v>
      </c>
      <c r="I375" s="1">
        <v>-1091.4432999999999</v>
      </c>
      <c r="J375">
        <v>3.26</v>
      </c>
      <c r="K375" s="1">
        <v>-1359.2843</v>
      </c>
      <c r="L375" s="1">
        <v>-1336.0414000000001</v>
      </c>
      <c r="M375" s="1">
        <v>-888.61573999999996</v>
      </c>
      <c r="N375" s="1">
        <v>-893.03133000000003</v>
      </c>
      <c r="P375" s="1">
        <v>-1096.6484</v>
      </c>
      <c r="Q375">
        <v>2.62</v>
      </c>
    </row>
    <row r="376" spans="1:17" x14ac:dyDescent="0.2">
      <c r="A376" s="1"/>
      <c r="C376" s="1">
        <v>-1091.1332</v>
      </c>
      <c r="D376">
        <v>5.13</v>
      </c>
      <c r="E376" s="1">
        <v>-1092.33</v>
      </c>
      <c r="F376">
        <v>-1.83</v>
      </c>
      <c r="G376" s="1">
        <v>-1090.5148999999999</v>
      </c>
      <c r="H376">
        <v>6.75</v>
      </c>
      <c r="I376" s="1">
        <v>-1091.4944</v>
      </c>
      <c r="J376">
        <v>3.55</v>
      </c>
      <c r="K376" s="1">
        <v>-1359.1305</v>
      </c>
      <c r="L376" s="1">
        <v>-1336.0243</v>
      </c>
      <c r="M376" s="1">
        <v>-888.60474999999997</v>
      </c>
      <c r="N376" s="1">
        <v>-893.10293000000001</v>
      </c>
      <c r="P376" s="1">
        <v>-1096.8397</v>
      </c>
      <c r="Q376">
        <v>2.56</v>
      </c>
    </row>
    <row r="377" spans="1:17" x14ac:dyDescent="0.2">
      <c r="A377" s="1"/>
      <c r="C377" s="1">
        <v>-1091.0102999999999</v>
      </c>
      <c r="D377">
        <v>5.01</v>
      </c>
      <c r="E377" s="1">
        <v>-1092.3459</v>
      </c>
      <c r="F377">
        <v>-1.7</v>
      </c>
      <c r="G377" s="1">
        <v>-1090.9473</v>
      </c>
      <c r="H377">
        <v>6.81</v>
      </c>
      <c r="I377" s="1">
        <v>-1091.4475</v>
      </c>
      <c r="J377">
        <v>3.84</v>
      </c>
      <c r="K377" s="1">
        <v>-1358.9839999999999</v>
      </c>
      <c r="L377" s="1">
        <v>-1336.0377000000001</v>
      </c>
      <c r="M377" s="1">
        <v>-888.57333000000006</v>
      </c>
      <c r="N377" s="1">
        <v>-893.15656000000001</v>
      </c>
      <c r="P377" s="1">
        <v>-1096.9342999999999</v>
      </c>
      <c r="Q377">
        <v>2.5099999999999998</v>
      </c>
    </row>
    <row r="378" spans="1:17" x14ac:dyDescent="0.2">
      <c r="A378" s="1"/>
      <c r="C378" s="1">
        <v>-1090.991</v>
      </c>
      <c r="D378">
        <v>4.78</v>
      </c>
      <c r="E378" s="1">
        <v>-1092.3987</v>
      </c>
      <c r="F378">
        <v>-1.55</v>
      </c>
      <c r="G378" s="1">
        <v>-1091.3295000000001</v>
      </c>
      <c r="H378">
        <v>6.76</v>
      </c>
      <c r="I378" s="1">
        <v>-1091.3107</v>
      </c>
      <c r="J378">
        <v>4.0999999999999996</v>
      </c>
      <c r="K378" s="1">
        <v>-1358.8485000000001</v>
      </c>
      <c r="L378" s="1">
        <v>-1336.0795000000001</v>
      </c>
      <c r="M378" s="1">
        <v>-888.51981999999998</v>
      </c>
      <c r="N378" s="1">
        <v>-893.19092999999998</v>
      </c>
      <c r="P378" s="1">
        <v>-1096.9141</v>
      </c>
      <c r="Q378">
        <v>2.4500000000000002</v>
      </c>
    </row>
    <row r="379" spans="1:17" x14ac:dyDescent="0.2">
      <c r="A379" s="1"/>
      <c r="C379" s="1">
        <v>-1091.0564999999999</v>
      </c>
      <c r="D379">
        <v>4.51</v>
      </c>
      <c r="E379" s="1">
        <v>-1092.4869000000001</v>
      </c>
      <c r="F379">
        <v>-1.5</v>
      </c>
      <c r="G379" s="1">
        <v>-1091.6203</v>
      </c>
      <c r="H379">
        <v>6.62</v>
      </c>
      <c r="I379" s="1">
        <v>-1091.1074000000001</v>
      </c>
      <c r="J379">
        <v>4.26</v>
      </c>
      <c r="K379" s="1">
        <v>-1358.7282</v>
      </c>
      <c r="L379" s="1">
        <v>-1336.1468</v>
      </c>
      <c r="M379" s="1">
        <v>-888.44349999999997</v>
      </c>
      <c r="N379" s="1">
        <v>-893.20500000000004</v>
      </c>
      <c r="P379" s="1">
        <v>-1096.7773999999999</v>
      </c>
      <c r="Q379">
        <v>2.44</v>
      </c>
    </row>
    <row r="380" spans="1:17" x14ac:dyDescent="0.2">
      <c r="A380" s="1"/>
      <c r="C380" s="1">
        <v>-1091.1849</v>
      </c>
      <c r="D380">
        <v>4.2300000000000004</v>
      </c>
      <c r="E380" s="1">
        <v>-1092.6054999999999</v>
      </c>
      <c r="F380">
        <v>-1.58</v>
      </c>
      <c r="G380" s="1">
        <v>-1091.7888</v>
      </c>
      <c r="H380">
        <v>6.43</v>
      </c>
      <c r="I380" s="1">
        <v>-1090.8735999999999</v>
      </c>
      <c r="J380">
        <v>3.82</v>
      </c>
      <c r="K380" s="1">
        <v>-1358.6269</v>
      </c>
      <c r="L380" s="1">
        <v>-1336.2347</v>
      </c>
      <c r="M380" s="1">
        <v>-888.34357</v>
      </c>
      <c r="N380" s="1">
        <v>-893.19883000000004</v>
      </c>
      <c r="P380" s="1">
        <v>-1096.5388</v>
      </c>
      <c r="Q380">
        <v>2.4700000000000002</v>
      </c>
    </row>
    <row r="381" spans="1:17" x14ac:dyDescent="0.2">
      <c r="A381" s="1"/>
      <c r="C381" s="1">
        <v>-1091.3548000000001</v>
      </c>
      <c r="D381">
        <v>3.99</v>
      </c>
      <c r="E381" s="1">
        <v>-1092.7411999999999</v>
      </c>
      <c r="F381">
        <v>-1.67</v>
      </c>
      <c r="G381" s="1">
        <v>-1091.8244999999999</v>
      </c>
      <c r="H381">
        <v>6.1</v>
      </c>
      <c r="I381" s="1">
        <v>-1090.6528000000001</v>
      </c>
      <c r="J381">
        <v>2.66</v>
      </c>
      <c r="K381" s="1">
        <v>-1358.5487000000001</v>
      </c>
      <c r="L381" s="1">
        <v>-1336.3386</v>
      </c>
      <c r="M381" s="1">
        <v>-888.21990000000005</v>
      </c>
      <c r="N381" s="1">
        <v>-893.17327999999998</v>
      </c>
      <c r="P381" s="1">
        <v>-1096.2212</v>
      </c>
      <c r="Q381">
        <v>2.72</v>
      </c>
    </row>
    <row r="382" spans="1:17" x14ac:dyDescent="0.2">
      <c r="A382" s="1"/>
      <c r="C382" s="1">
        <v>-1091.5483999999999</v>
      </c>
      <c r="D382">
        <v>3.71</v>
      </c>
      <c r="E382" s="1">
        <v>-1092.8759</v>
      </c>
      <c r="F382">
        <v>-1.74</v>
      </c>
      <c r="G382" s="1">
        <v>-1091.7399</v>
      </c>
      <c r="H382">
        <v>5.76</v>
      </c>
      <c r="I382" s="1">
        <v>-1090.4893999999999</v>
      </c>
      <c r="J382">
        <v>1.28</v>
      </c>
      <c r="K382" s="1">
        <v>-1358.4962</v>
      </c>
      <c r="L382" s="1">
        <v>-1336.4527</v>
      </c>
      <c r="M382" s="1">
        <v>-888.07315000000006</v>
      </c>
      <c r="N382" s="1">
        <v>-893.12917000000004</v>
      </c>
      <c r="P382" s="1">
        <v>-1095.8505</v>
      </c>
      <c r="Q382">
        <v>2.89</v>
      </c>
    </row>
    <row r="383" spans="1:17" x14ac:dyDescent="0.2">
      <c r="A383" s="1"/>
      <c r="C383" s="1">
        <v>-1091.752</v>
      </c>
      <c r="D383">
        <v>3.23</v>
      </c>
      <c r="E383" s="1">
        <v>-1092.991</v>
      </c>
      <c r="F383">
        <v>-1.85</v>
      </c>
      <c r="G383" s="1">
        <v>-1091.5661</v>
      </c>
      <c r="H383">
        <v>5.41</v>
      </c>
      <c r="I383" s="1">
        <v>-1090.4182000000001</v>
      </c>
      <c r="J383">
        <v>0.25</v>
      </c>
      <c r="K383" s="1">
        <v>-1358.472</v>
      </c>
      <c r="L383" s="1">
        <v>-1336.5714</v>
      </c>
      <c r="M383" s="1">
        <v>-887.90458000000001</v>
      </c>
      <c r="N383" s="1">
        <v>-893.06829000000005</v>
      </c>
      <c r="P383" s="1">
        <v>-1095.4519</v>
      </c>
      <c r="Q383">
        <v>3.18</v>
      </c>
    </row>
    <row r="384" spans="1:17" x14ac:dyDescent="0.2">
      <c r="A384" s="1"/>
      <c r="C384" s="1">
        <v>-1091.9584</v>
      </c>
      <c r="D384">
        <v>2.09</v>
      </c>
      <c r="E384" s="1">
        <v>-1093.0726999999999</v>
      </c>
      <c r="F384">
        <v>-1.93</v>
      </c>
      <c r="G384" s="1">
        <v>-1091.3467000000001</v>
      </c>
      <c r="H384">
        <v>5.35</v>
      </c>
      <c r="I384" s="1">
        <v>-1090.4613999999999</v>
      </c>
      <c r="J384">
        <v>4.08</v>
      </c>
      <c r="K384" s="1">
        <v>-1358.4768999999999</v>
      </c>
      <c r="L384" s="1">
        <v>-1336.6885</v>
      </c>
      <c r="M384" s="1">
        <v>-887.71650999999997</v>
      </c>
      <c r="N384" s="1">
        <v>-892.99294999999995</v>
      </c>
      <c r="P384" s="1">
        <v>-1095.0523000000001</v>
      </c>
      <c r="Q384">
        <v>3.59</v>
      </c>
    </row>
    <row r="385" spans="1:17" x14ac:dyDescent="0.2">
      <c r="A385" s="1"/>
      <c r="C385" s="1">
        <v>-1092.1561999999999</v>
      </c>
      <c r="D385">
        <v>2.87</v>
      </c>
      <c r="E385" s="1">
        <v>-1093.1114</v>
      </c>
      <c r="F385">
        <v>-1.88</v>
      </c>
      <c r="G385" s="1">
        <v>-1091.1307999999999</v>
      </c>
      <c r="H385">
        <v>5.22</v>
      </c>
      <c r="I385" s="1">
        <v>-1090.6057000000001</v>
      </c>
      <c r="J385">
        <v>4.04</v>
      </c>
      <c r="K385" s="1">
        <v>-1358.5101999999999</v>
      </c>
      <c r="L385" s="1">
        <v>-1336.7982</v>
      </c>
      <c r="M385" s="1">
        <v>-887.51131999999996</v>
      </c>
      <c r="N385" s="1">
        <v>-892.90533000000005</v>
      </c>
      <c r="P385" s="1">
        <v>-1094.6814999999999</v>
      </c>
      <c r="Q385">
        <v>4.08</v>
      </c>
    </row>
    <row r="386" spans="1:17" x14ac:dyDescent="0.2">
      <c r="A386" s="1"/>
      <c r="C386" s="1">
        <v>-1092.3508999999999</v>
      </c>
      <c r="D386">
        <v>3.2</v>
      </c>
      <c r="E386" s="1">
        <v>-1093.1016999999999</v>
      </c>
      <c r="F386">
        <v>-1.82</v>
      </c>
      <c r="G386" s="1">
        <v>-1090.9648</v>
      </c>
      <c r="H386">
        <v>4.99</v>
      </c>
      <c r="I386" s="1">
        <v>-1090.8353999999999</v>
      </c>
      <c r="J386">
        <v>3.51</v>
      </c>
      <c r="K386" s="1">
        <v>-1358.5693000000001</v>
      </c>
      <c r="L386" s="1">
        <v>-1336.8947000000001</v>
      </c>
      <c r="M386" s="1">
        <v>-887.29253000000006</v>
      </c>
      <c r="N386" s="1">
        <v>-892.80835000000002</v>
      </c>
      <c r="P386" s="1">
        <v>-1094.3706999999999</v>
      </c>
      <c r="Q386">
        <v>4.38</v>
      </c>
    </row>
    <row r="387" spans="1:17" x14ac:dyDescent="0.2">
      <c r="A387" s="1"/>
      <c r="C387" s="1">
        <v>-1092.5387000000001</v>
      </c>
      <c r="D387">
        <v>3.21</v>
      </c>
      <c r="E387" s="1">
        <v>-1093.0367000000001</v>
      </c>
      <c r="F387">
        <v>-1.58</v>
      </c>
      <c r="G387" s="1">
        <v>-1090.8841</v>
      </c>
      <c r="H387">
        <v>4.79</v>
      </c>
      <c r="I387" s="1">
        <v>-1091.1274000000001</v>
      </c>
      <c r="J387">
        <v>3.16</v>
      </c>
      <c r="K387" s="1">
        <v>-1358.6505999999999</v>
      </c>
      <c r="L387" s="1">
        <v>-1336.973</v>
      </c>
      <c r="M387" s="1">
        <v>-887.06407000000002</v>
      </c>
      <c r="N387" s="1">
        <v>-892.70518000000004</v>
      </c>
      <c r="P387" s="1">
        <v>-1094.1474000000001</v>
      </c>
      <c r="Q387">
        <v>4.68</v>
      </c>
    </row>
    <row r="388" spans="1:17" x14ac:dyDescent="0.2">
      <c r="A388" s="1"/>
      <c r="C388" s="1">
        <v>-1092.7121999999999</v>
      </c>
      <c r="D388">
        <v>3.36</v>
      </c>
      <c r="E388" s="1">
        <v>-1092.9081000000001</v>
      </c>
      <c r="F388">
        <v>-1.37</v>
      </c>
      <c r="G388" s="1">
        <v>-1090.9072000000001</v>
      </c>
      <c r="H388">
        <v>4.54</v>
      </c>
      <c r="I388" s="1">
        <v>-1091.463</v>
      </c>
      <c r="J388">
        <v>2.38</v>
      </c>
      <c r="K388" s="1">
        <v>-1358.749</v>
      </c>
      <c r="L388" s="1">
        <v>-1337.0273999999999</v>
      </c>
      <c r="M388" s="1">
        <v>-886.83083999999997</v>
      </c>
      <c r="N388" s="1">
        <v>-892.59933000000001</v>
      </c>
      <c r="P388" s="1">
        <v>-1094.0313000000001</v>
      </c>
      <c r="Q388">
        <v>5.09</v>
      </c>
    </row>
    <row r="389" spans="1:17" x14ac:dyDescent="0.2">
      <c r="A389" s="1"/>
      <c r="C389" s="1">
        <v>-1092.8561999999999</v>
      </c>
      <c r="D389">
        <v>3.63</v>
      </c>
      <c r="E389" s="1">
        <v>-1092.7062000000001</v>
      </c>
      <c r="F389">
        <v>-1.02</v>
      </c>
      <c r="G389" s="1">
        <v>-1091.0367000000001</v>
      </c>
      <c r="H389">
        <v>4.25</v>
      </c>
      <c r="I389" s="1">
        <v>-1091.8172</v>
      </c>
      <c r="J389">
        <v>2.21</v>
      </c>
      <c r="K389" s="1">
        <v>-1358.8572999999999</v>
      </c>
      <c r="L389" s="1">
        <v>-1337.0534</v>
      </c>
      <c r="M389" s="1">
        <v>-886.59798999999998</v>
      </c>
      <c r="N389" s="1">
        <v>-892.49437</v>
      </c>
      <c r="P389" s="1">
        <v>-1094.0305000000001</v>
      </c>
      <c r="Q389">
        <v>5.3</v>
      </c>
    </row>
    <row r="390" spans="1:17" x14ac:dyDescent="0.2">
      <c r="A390" s="1"/>
      <c r="C390" s="1">
        <v>-1092.9549999999999</v>
      </c>
      <c r="D390">
        <v>3.96</v>
      </c>
      <c r="E390" s="1">
        <v>-1092.425</v>
      </c>
      <c r="F390">
        <v>-0.57999999999999996</v>
      </c>
      <c r="G390" s="1">
        <v>-1091.2651000000001</v>
      </c>
      <c r="H390">
        <v>3.93</v>
      </c>
      <c r="I390" s="1">
        <v>-1092.1745000000001</v>
      </c>
      <c r="J390">
        <v>1.94</v>
      </c>
      <c r="K390" s="1">
        <v>-1358.9675</v>
      </c>
      <c r="L390" s="1">
        <v>-1337.0474999999999</v>
      </c>
      <c r="M390" s="1">
        <v>-886.37091999999996</v>
      </c>
      <c r="N390" s="1">
        <v>-892.39398000000006</v>
      </c>
      <c r="P390" s="1">
        <v>-1094.1392000000001</v>
      </c>
      <c r="Q390">
        <v>5.47</v>
      </c>
    </row>
    <row r="391" spans="1:17" x14ac:dyDescent="0.2">
      <c r="A391" s="1"/>
      <c r="C391" s="1">
        <v>-1092.998</v>
      </c>
      <c r="D391">
        <v>4.38</v>
      </c>
      <c r="E391" s="1">
        <v>-1092.0663</v>
      </c>
      <c r="F391">
        <v>-0.11</v>
      </c>
      <c r="G391" s="1">
        <v>-1091.577</v>
      </c>
      <c r="H391">
        <v>3.58</v>
      </c>
      <c r="I391" s="1">
        <v>-1092.5226</v>
      </c>
      <c r="J391">
        <v>1.94</v>
      </c>
      <c r="K391" s="1">
        <v>-1359.0712000000001</v>
      </c>
      <c r="L391" s="1">
        <v>-1337.0061000000001</v>
      </c>
      <c r="M391" s="1">
        <v>-886.15535999999997</v>
      </c>
      <c r="N391" s="1">
        <v>-892.30236000000002</v>
      </c>
      <c r="P391" s="1">
        <v>-1094.3342</v>
      </c>
      <c r="Q391">
        <v>5.71</v>
      </c>
    </row>
    <row r="392" spans="1:17" x14ac:dyDescent="0.2">
      <c r="A392" s="1"/>
      <c r="C392" s="1">
        <v>-1092.9834000000001</v>
      </c>
      <c r="D392">
        <v>4.83</v>
      </c>
      <c r="E392" s="1">
        <v>-1091.645</v>
      </c>
      <c r="F392">
        <v>0.4</v>
      </c>
      <c r="G392" s="1">
        <v>-1091.9550999999999</v>
      </c>
      <c r="H392">
        <v>3.15</v>
      </c>
      <c r="I392" s="1">
        <v>-1092.8534999999999</v>
      </c>
      <c r="J392">
        <v>1.97</v>
      </c>
      <c r="K392" s="1">
        <v>-1359.1593</v>
      </c>
      <c r="L392" s="1">
        <v>-1336.9268999999999</v>
      </c>
      <c r="M392" s="1">
        <v>-885.95663999999999</v>
      </c>
      <c r="N392" s="1">
        <v>-892.22280999999998</v>
      </c>
      <c r="P392" s="1">
        <v>-1094.5753999999999</v>
      </c>
      <c r="Q392">
        <v>6.2</v>
      </c>
    </row>
    <row r="393" spans="1:17" x14ac:dyDescent="0.2">
      <c r="A393" s="1"/>
      <c r="C393" s="1">
        <v>-1092.9169999999999</v>
      </c>
      <c r="D393">
        <v>5.27</v>
      </c>
      <c r="E393" s="1">
        <v>-1091.1903</v>
      </c>
      <c r="F393">
        <v>0.89</v>
      </c>
      <c r="G393" s="1">
        <v>-1092.3829000000001</v>
      </c>
      <c r="H393">
        <v>2.72</v>
      </c>
      <c r="I393" s="1">
        <v>-1093.1663000000001</v>
      </c>
      <c r="J393">
        <v>-0.14000000000000001</v>
      </c>
      <c r="K393" s="1">
        <v>-1359.2228</v>
      </c>
      <c r="L393" s="1">
        <v>-1336.8081999999999</v>
      </c>
      <c r="M393" s="1">
        <v>-885.77953000000002</v>
      </c>
      <c r="N393" s="1">
        <v>-892.15832</v>
      </c>
      <c r="P393" s="1">
        <v>-1094.8124</v>
      </c>
      <c r="Q393">
        <v>5.82</v>
      </c>
    </row>
    <row r="394" spans="1:17" x14ac:dyDescent="0.2">
      <c r="A394" s="1"/>
      <c r="C394" s="1">
        <v>-1092.8122000000001</v>
      </c>
      <c r="D394">
        <v>5.75</v>
      </c>
      <c r="E394" s="1">
        <v>-1090.7462</v>
      </c>
      <c r="F394">
        <v>1.32</v>
      </c>
      <c r="G394" s="1">
        <v>-1092.8453999999999</v>
      </c>
      <c r="H394">
        <v>2.35</v>
      </c>
      <c r="I394" s="1">
        <v>-1093.4571000000001</v>
      </c>
      <c r="J394">
        <v>-0.51</v>
      </c>
      <c r="K394" s="1">
        <v>-1359.2527</v>
      </c>
      <c r="L394" s="1">
        <v>-1336.6496999999999</v>
      </c>
      <c r="M394" s="1">
        <v>-885.62850000000003</v>
      </c>
      <c r="N394" s="1">
        <v>-892.11135999999999</v>
      </c>
      <c r="P394" s="1">
        <v>-1094.9947</v>
      </c>
      <c r="Q394">
        <v>5.79</v>
      </c>
    </row>
    <row r="395" spans="1:17" x14ac:dyDescent="0.2">
      <c r="A395" s="1"/>
      <c r="C395" s="1">
        <v>-1092.684</v>
      </c>
      <c r="D395">
        <v>6.15</v>
      </c>
      <c r="E395" s="1">
        <v>-1090.3667</v>
      </c>
      <c r="F395">
        <v>1.79</v>
      </c>
      <c r="G395" s="1">
        <v>-1093.3266000000001</v>
      </c>
      <c r="H395">
        <v>1.87</v>
      </c>
      <c r="I395" s="1">
        <v>-1093.7335</v>
      </c>
      <c r="J395">
        <v>-0.77</v>
      </c>
      <c r="K395" s="1">
        <v>-1359.241</v>
      </c>
      <c r="L395" s="1">
        <v>-1336.4517000000001</v>
      </c>
      <c r="M395" s="1">
        <v>-885.50687000000005</v>
      </c>
      <c r="N395" s="1">
        <v>-892.08367999999996</v>
      </c>
      <c r="P395" s="1">
        <v>-1095.0858000000001</v>
      </c>
      <c r="Q395">
        <v>5.82</v>
      </c>
    </row>
    <row r="396" spans="1:17" x14ac:dyDescent="0.2">
      <c r="A396" s="1"/>
      <c r="C396" s="1">
        <v>-1092.5477000000001</v>
      </c>
      <c r="D396">
        <v>6.59</v>
      </c>
      <c r="E396" s="1">
        <v>-1090.1074000000001</v>
      </c>
      <c r="F396">
        <v>1.95</v>
      </c>
      <c r="G396" s="1">
        <v>-1093.8088</v>
      </c>
      <c r="H396">
        <v>1.1499999999999999</v>
      </c>
      <c r="I396" s="1">
        <v>-1094.0145</v>
      </c>
      <c r="J396">
        <v>-3</v>
      </c>
      <c r="K396" s="1">
        <v>-1359.1817000000001</v>
      </c>
      <c r="L396" s="1">
        <v>-1336.2162000000001</v>
      </c>
      <c r="M396" s="1">
        <v>-885.41697999999997</v>
      </c>
      <c r="N396" s="1">
        <v>-892.07565999999997</v>
      </c>
      <c r="P396" s="1">
        <v>-1095.0708999999999</v>
      </c>
      <c r="Q396">
        <v>5.82</v>
      </c>
    </row>
    <row r="397" spans="1:17" x14ac:dyDescent="0.2">
      <c r="A397" s="1"/>
      <c r="C397" s="1">
        <v>-1092.4170999999999</v>
      </c>
      <c r="D397">
        <v>6.96</v>
      </c>
      <c r="E397" s="1">
        <v>-1090.0145</v>
      </c>
      <c r="F397">
        <v>1.93</v>
      </c>
      <c r="G397" s="1">
        <v>-1094.2705000000001</v>
      </c>
      <c r="H397">
        <v>0.65</v>
      </c>
      <c r="I397" s="1">
        <v>-1094.2967000000001</v>
      </c>
      <c r="J397">
        <v>-1.66</v>
      </c>
      <c r="K397" s="1">
        <v>-1359.0697</v>
      </c>
      <c r="L397" s="1">
        <v>-1335.9458</v>
      </c>
      <c r="M397" s="1">
        <v>-885.35933999999997</v>
      </c>
      <c r="N397" s="1">
        <v>-892.08689000000004</v>
      </c>
      <c r="P397" s="1">
        <v>-1094.9558999999999</v>
      </c>
      <c r="Q397">
        <v>5.76</v>
      </c>
    </row>
    <row r="398" spans="1:17" x14ac:dyDescent="0.2">
      <c r="A398" s="1"/>
      <c r="C398" s="1">
        <v>-1092.3041000000001</v>
      </c>
      <c r="D398">
        <v>7.28</v>
      </c>
      <c r="E398" s="1">
        <v>-1090.1128000000001</v>
      </c>
      <c r="F398">
        <v>1.8</v>
      </c>
      <c r="G398" s="1">
        <v>-1094.6835000000001</v>
      </c>
      <c r="H398">
        <v>0.2</v>
      </c>
      <c r="I398" s="1">
        <v>-1094.5840000000001</v>
      </c>
      <c r="J398">
        <v>-1.97</v>
      </c>
      <c r="K398" s="1">
        <v>-1358.903</v>
      </c>
      <c r="L398" s="1">
        <v>-1335.6449</v>
      </c>
      <c r="M398" s="1">
        <v>-885.33312000000001</v>
      </c>
      <c r="N398" s="1">
        <v>-892.11576000000002</v>
      </c>
      <c r="P398" s="1">
        <v>-1094.7739999999999</v>
      </c>
      <c r="Q398">
        <v>5.66</v>
      </c>
    </row>
    <row r="399" spans="1:17" x14ac:dyDescent="0.2">
      <c r="A399" s="1"/>
      <c r="C399" s="1">
        <v>-1092.2175</v>
      </c>
      <c r="D399">
        <v>7.5</v>
      </c>
      <c r="E399" s="1">
        <v>-1090.3979999999999</v>
      </c>
      <c r="F399">
        <v>1.47</v>
      </c>
      <c r="G399" s="1">
        <v>-1095.02</v>
      </c>
      <c r="H399">
        <v>-0.18</v>
      </c>
      <c r="I399" s="1">
        <v>-1094.8704</v>
      </c>
      <c r="J399">
        <v>-2.39</v>
      </c>
      <c r="K399" s="1">
        <v>-1358.6822999999999</v>
      </c>
      <c r="L399" s="1">
        <v>-1335.3196</v>
      </c>
      <c r="M399" s="1">
        <v>-885.33636999999999</v>
      </c>
      <c r="N399" s="1">
        <v>-892.15993000000003</v>
      </c>
      <c r="P399" s="1">
        <v>-1094.5573999999999</v>
      </c>
      <c r="Q399">
        <v>5.56</v>
      </c>
    </row>
    <row r="400" spans="1:17" x14ac:dyDescent="0.2">
      <c r="A400" s="1"/>
      <c r="C400" s="1">
        <v>-1092.1638</v>
      </c>
      <c r="D400">
        <v>7.66</v>
      </c>
      <c r="E400" s="1">
        <v>-1090.8394000000001</v>
      </c>
      <c r="F400">
        <v>0.95</v>
      </c>
      <c r="G400" s="1">
        <v>-1095.2634</v>
      </c>
      <c r="H400">
        <v>-0.59</v>
      </c>
      <c r="I400" s="1">
        <v>-1095.1415999999999</v>
      </c>
      <c r="J400">
        <v>-2.83</v>
      </c>
      <c r="K400" s="1">
        <v>-1358.4118000000001</v>
      </c>
      <c r="L400" s="1">
        <v>-1334.9768999999999</v>
      </c>
      <c r="M400" s="1">
        <v>-885.36578999999995</v>
      </c>
      <c r="N400" s="1">
        <v>-892.21639000000005</v>
      </c>
      <c r="P400" s="1">
        <v>-1094.3478</v>
      </c>
      <c r="Q400">
        <v>5.45</v>
      </c>
    </row>
    <row r="401" spans="1:17" x14ac:dyDescent="0.2">
      <c r="A401" s="1"/>
      <c r="C401" s="1">
        <v>-1092.1500000000001</v>
      </c>
      <c r="D401">
        <v>7.66</v>
      </c>
      <c r="E401" s="1">
        <v>-1091.3856000000001</v>
      </c>
      <c r="F401">
        <v>0.33</v>
      </c>
      <c r="G401" s="1">
        <v>-1095.4118000000001</v>
      </c>
      <c r="H401">
        <v>-0.91</v>
      </c>
      <c r="I401" s="1">
        <v>-1095.3793000000001</v>
      </c>
      <c r="J401">
        <v>-3.28</v>
      </c>
      <c r="K401" s="1">
        <v>-1358.0989</v>
      </c>
      <c r="L401" s="1">
        <v>-1334.6249</v>
      </c>
      <c r="M401" s="1">
        <v>-885.41655000000003</v>
      </c>
      <c r="N401" s="1">
        <v>-892.28125</v>
      </c>
      <c r="P401" s="1">
        <v>-1094.181</v>
      </c>
      <c r="Q401">
        <v>5.34</v>
      </c>
    </row>
    <row r="402" spans="1:17" x14ac:dyDescent="0.2">
      <c r="A402" s="1"/>
      <c r="C402" s="1">
        <v>-1092.1811</v>
      </c>
      <c r="D402">
        <v>7.65</v>
      </c>
      <c r="E402" s="1">
        <v>-1091.9779000000001</v>
      </c>
      <c r="F402">
        <v>-0.39</v>
      </c>
      <c r="G402" s="1">
        <v>-1095.4783</v>
      </c>
      <c r="H402">
        <v>-1.22</v>
      </c>
      <c r="I402" s="1">
        <v>-1095.5681</v>
      </c>
      <c r="J402">
        <v>-3.64</v>
      </c>
      <c r="K402" s="1">
        <v>-1357.7552000000001</v>
      </c>
      <c r="L402" s="1">
        <v>-1334.2724000000001</v>
      </c>
      <c r="M402" s="1">
        <v>-885.48364000000004</v>
      </c>
      <c r="N402" s="1">
        <v>-892.35020999999995</v>
      </c>
      <c r="P402" s="1">
        <v>-1094.0833</v>
      </c>
      <c r="Q402">
        <v>5.25</v>
      </c>
    </row>
    <row r="403" spans="1:17" x14ac:dyDescent="0.2">
      <c r="A403" s="1"/>
      <c r="C403" s="1">
        <v>-1092.2629999999999</v>
      </c>
      <c r="D403">
        <v>7.46</v>
      </c>
      <c r="E403" s="1">
        <v>-1092.5615</v>
      </c>
      <c r="F403">
        <v>-1.1299999999999999</v>
      </c>
      <c r="G403" s="1">
        <v>-1095.4858999999999</v>
      </c>
      <c r="H403">
        <v>-1.48</v>
      </c>
      <c r="I403" s="1">
        <v>-1095.6967999999999</v>
      </c>
      <c r="J403">
        <v>-3.95</v>
      </c>
      <c r="K403" s="1">
        <v>-1357.3949</v>
      </c>
      <c r="L403" s="1">
        <v>-1333.9276</v>
      </c>
      <c r="M403" s="1">
        <v>-885.56173000000001</v>
      </c>
      <c r="N403" s="1">
        <v>-892.41875000000005</v>
      </c>
      <c r="P403" s="1">
        <v>-1094.0717999999999</v>
      </c>
      <c r="Q403">
        <v>5.31</v>
      </c>
    </row>
    <row r="404" spans="1:17" x14ac:dyDescent="0.2">
      <c r="A404" s="1"/>
      <c r="C404" s="1">
        <v>-1092.4006999999999</v>
      </c>
      <c r="D404">
        <v>7.19</v>
      </c>
      <c r="E404" s="1">
        <v>-1093.0920000000001</v>
      </c>
      <c r="F404">
        <v>-1.91</v>
      </c>
      <c r="G404" s="1">
        <v>-1095.4616000000001</v>
      </c>
      <c r="H404">
        <v>-1.63</v>
      </c>
      <c r="I404" s="1">
        <v>-1095.7642000000001</v>
      </c>
      <c r="J404">
        <v>-4.42</v>
      </c>
      <c r="K404" s="1">
        <v>-1357.0345</v>
      </c>
      <c r="L404" s="1">
        <v>-1333.5987</v>
      </c>
      <c r="M404" s="1">
        <v>-885.64554999999996</v>
      </c>
      <c r="N404" s="1">
        <v>-892.48194000000001</v>
      </c>
      <c r="P404" s="1">
        <v>-1094.1469</v>
      </c>
      <c r="Q404">
        <v>4.9800000000000004</v>
      </c>
    </row>
    <row r="405" spans="1:17" x14ac:dyDescent="0.2">
      <c r="A405" s="1"/>
      <c r="C405" s="1">
        <v>-1092.5987</v>
      </c>
      <c r="D405">
        <v>6.73</v>
      </c>
      <c r="E405" s="1">
        <v>-1093.5353</v>
      </c>
      <c r="F405">
        <v>-2.67</v>
      </c>
      <c r="G405" s="1">
        <v>-1095.4302</v>
      </c>
      <c r="H405">
        <v>-1.88</v>
      </c>
      <c r="I405" s="1">
        <v>-1095.7764</v>
      </c>
      <c r="J405">
        <v>-4.63</v>
      </c>
      <c r="K405" s="1">
        <v>-1356.6914999999999</v>
      </c>
      <c r="L405" s="1">
        <v>-1333.2929999999999</v>
      </c>
      <c r="M405" s="1">
        <v>-885.73046999999997</v>
      </c>
      <c r="N405" s="1">
        <v>-892.53521999999998</v>
      </c>
      <c r="P405" s="1">
        <v>-1094.2891999999999</v>
      </c>
      <c r="Q405">
        <v>4.76</v>
      </c>
    </row>
    <row r="406" spans="1:17" x14ac:dyDescent="0.2">
      <c r="A406" s="1"/>
      <c r="C406" s="1">
        <v>-1092.8561</v>
      </c>
      <c r="D406">
        <v>6.26</v>
      </c>
      <c r="E406" s="1">
        <v>-1093.8677</v>
      </c>
      <c r="F406">
        <v>-3.2</v>
      </c>
      <c r="G406" s="1">
        <v>-1095.4105</v>
      </c>
      <c r="H406">
        <v>-1.99</v>
      </c>
      <c r="I406" s="1">
        <v>-1095.7433000000001</v>
      </c>
      <c r="J406">
        <v>-4.63</v>
      </c>
      <c r="K406" s="1">
        <v>-1356.3820000000001</v>
      </c>
      <c r="L406" s="1">
        <v>-1333.0165</v>
      </c>
      <c r="M406" s="1">
        <v>-885.81290000000001</v>
      </c>
      <c r="N406" s="1">
        <v>-892.57458999999994</v>
      </c>
      <c r="P406" s="1">
        <v>-1094.4657</v>
      </c>
      <c r="Q406">
        <v>4.41</v>
      </c>
    </row>
    <row r="407" spans="1:17" x14ac:dyDescent="0.2">
      <c r="A407" s="1"/>
      <c r="C407" s="1">
        <v>-1093.1623999999999</v>
      </c>
      <c r="D407">
        <v>5.73</v>
      </c>
      <c r="E407" s="1">
        <v>-1094.0726999999999</v>
      </c>
      <c r="F407">
        <v>-3.67</v>
      </c>
      <c r="G407" s="1">
        <v>-1095.4100000000001</v>
      </c>
      <c r="H407">
        <v>-2.0699999999999998</v>
      </c>
      <c r="I407" s="1">
        <v>-1095.6776</v>
      </c>
      <c r="J407">
        <v>-4.7</v>
      </c>
      <c r="K407" s="1">
        <v>-1356.1188</v>
      </c>
      <c r="L407" s="1">
        <v>-1332.7729999999999</v>
      </c>
      <c r="M407" s="1">
        <v>-885.89061000000004</v>
      </c>
      <c r="N407" s="1">
        <v>-892.59686999999997</v>
      </c>
      <c r="P407" s="1">
        <v>-1094.6438000000001</v>
      </c>
      <c r="Q407">
        <v>4.1900000000000004</v>
      </c>
    </row>
    <row r="408" spans="1:17" x14ac:dyDescent="0.2">
      <c r="A408" s="1"/>
      <c r="C408" s="1">
        <v>-1093.4934000000001</v>
      </c>
      <c r="D408">
        <v>5.16</v>
      </c>
      <c r="E408" s="1">
        <v>-1094.1380999999999</v>
      </c>
      <c r="F408">
        <v>-4.0999999999999996</v>
      </c>
      <c r="G408" s="1">
        <v>-1095.4274</v>
      </c>
      <c r="H408">
        <v>-2.09</v>
      </c>
      <c r="I408" s="1">
        <v>-1095.5908999999999</v>
      </c>
      <c r="J408">
        <v>-4.71</v>
      </c>
      <c r="K408" s="1">
        <v>-1355.91</v>
      </c>
      <c r="L408" s="1">
        <v>-1332.5644</v>
      </c>
      <c r="M408" s="1">
        <v>-885.96226000000001</v>
      </c>
      <c r="N408" s="1">
        <v>-892.59919000000002</v>
      </c>
      <c r="P408" s="1">
        <v>-1094.8030000000001</v>
      </c>
      <c r="Q408">
        <v>3.95</v>
      </c>
    </row>
    <row r="409" spans="1:17" x14ac:dyDescent="0.2">
      <c r="A409" s="1"/>
      <c r="C409" s="1">
        <v>-1093.8154</v>
      </c>
      <c r="D409">
        <v>4.6900000000000004</v>
      </c>
      <c r="E409" s="1">
        <v>-1094.0561</v>
      </c>
      <c r="F409">
        <v>-4.37</v>
      </c>
      <c r="G409" s="1">
        <v>-1095.4509</v>
      </c>
      <c r="H409">
        <v>-2.09</v>
      </c>
      <c r="I409" s="1">
        <v>-1095.4956</v>
      </c>
      <c r="J409">
        <v>-4.62</v>
      </c>
      <c r="K409" s="1">
        <v>-1355.7575999999999</v>
      </c>
      <c r="L409" s="1">
        <v>-1332.3909000000001</v>
      </c>
      <c r="M409" s="1">
        <v>-886.02829999999994</v>
      </c>
      <c r="N409" s="1">
        <v>-892.58006999999998</v>
      </c>
      <c r="P409" s="1">
        <v>-1094.9346</v>
      </c>
      <c r="Q409">
        <v>3.59</v>
      </c>
    </row>
    <row r="410" spans="1:17" x14ac:dyDescent="0.2">
      <c r="A410" s="1"/>
      <c r="C410" s="1">
        <v>-1094.0930000000001</v>
      </c>
      <c r="D410">
        <v>4.3099999999999996</v>
      </c>
      <c r="E410" s="1">
        <v>-1093.8273999999999</v>
      </c>
      <c r="F410">
        <v>-4.47</v>
      </c>
      <c r="G410" s="1">
        <v>-1095.4655</v>
      </c>
      <c r="H410">
        <v>-2.1</v>
      </c>
      <c r="I410" s="1">
        <v>-1095.4036000000001</v>
      </c>
      <c r="J410">
        <v>-4.54</v>
      </c>
      <c r="K410" s="1">
        <v>-1355.6584</v>
      </c>
      <c r="L410" s="1">
        <v>-1332.2511999999999</v>
      </c>
      <c r="M410" s="1">
        <v>-886.08974000000001</v>
      </c>
      <c r="N410" s="1">
        <v>-892.53855999999996</v>
      </c>
      <c r="P410" s="1">
        <v>-1095.0354</v>
      </c>
      <c r="Q410">
        <v>3.31</v>
      </c>
    </row>
    <row r="411" spans="1:17" x14ac:dyDescent="0.2">
      <c r="A411" s="1"/>
      <c r="C411" s="1">
        <v>-1094.2985000000001</v>
      </c>
      <c r="D411">
        <v>4.1100000000000003</v>
      </c>
      <c r="E411" s="1">
        <v>-1093.4657999999999</v>
      </c>
      <c r="F411">
        <v>-4.34</v>
      </c>
      <c r="G411" s="1">
        <v>-1095.4573</v>
      </c>
      <c r="H411">
        <v>-2.04</v>
      </c>
      <c r="I411" s="1">
        <v>-1095.3243</v>
      </c>
      <c r="J411">
        <v>-4.45</v>
      </c>
      <c r="K411" s="1">
        <v>-1355.6047000000001</v>
      </c>
      <c r="L411" s="1">
        <v>-1332.1420000000001</v>
      </c>
      <c r="M411" s="1">
        <v>-886.14827000000002</v>
      </c>
      <c r="N411" s="1">
        <v>-892.47478999999998</v>
      </c>
      <c r="P411" s="1">
        <v>-1095.1052</v>
      </c>
      <c r="Q411">
        <v>2.95</v>
      </c>
    </row>
    <row r="412" spans="1:17" x14ac:dyDescent="0.2">
      <c r="A412" s="1"/>
      <c r="C412" s="1">
        <v>-1094.4204</v>
      </c>
      <c r="D412">
        <v>3.83</v>
      </c>
      <c r="E412" s="1">
        <v>-1093.0012999999999</v>
      </c>
      <c r="F412">
        <v>-4.53</v>
      </c>
      <c r="G412" s="1">
        <v>-1095.4166</v>
      </c>
      <c r="H412">
        <v>-1.87</v>
      </c>
      <c r="I412" s="1">
        <v>-1095.2662</v>
      </c>
      <c r="J412">
        <v>-4.34</v>
      </c>
      <c r="K412" s="1">
        <v>-1355.5856000000001</v>
      </c>
      <c r="L412" s="1">
        <v>-1332.0586000000001</v>
      </c>
      <c r="M412" s="1">
        <v>-886.20626000000004</v>
      </c>
      <c r="N412" s="1">
        <v>-892.39004999999997</v>
      </c>
      <c r="P412" s="1">
        <v>-1095.1463000000001</v>
      </c>
      <c r="Q412">
        <v>2.56</v>
      </c>
    </row>
    <row r="413" spans="1:17" x14ac:dyDescent="0.2">
      <c r="A413" s="1"/>
      <c r="C413" s="1">
        <v>-1094.4690000000001</v>
      </c>
      <c r="D413">
        <v>4.3600000000000003</v>
      </c>
      <c r="E413" s="1">
        <v>-1092.4789000000001</v>
      </c>
      <c r="F413">
        <v>-4.49</v>
      </c>
      <c r="G413" s="1">
        <v>-1095.337</v>
      </c>
      <c r="H413">
        <v>-1.74</v>
      </c>
      <c r="I413" s="1">
        <v>-1095.2348999999999</v>
      </c>
      <c r="J413">
        <v>-4.24</v>
      </c>
      <c r="K413" s="1">
        <v>-1355.5894000000001</v>
      </c>
      <c r="L413" s="1">
        <v>-1331.9957999999999</v>
      </c>
      <c r="M413" s="1">
        <v>-886.26625000000001</v>
      </c>
      <c r="N413" s="1">
        <v>-892.28606000000002</v>
      </c>
      <c r="P413" s="1">
        <v>-1095.1651999999999</v>
      </c>
      <c r="Q413">
        <v>2.2200000000000002</v>
      </c>
    </row>
    <row r="414" spans="1:17" x14ac:dyDescent="0.2">
      <c r="A414" s="1"/>
      <c r="C414" s="1">
        <v>-1094.4597000000001</v>
      </c>
      <c r="D414">
        <v>2.88</v>
      </c>
      <c r="E414" s="1">
        <v>-1091.9550999999999</v>
      </c>
      <c r="F414">
        <v>-4.29</v>
      </c>
      <c r="G414" s="1">
        <v>-1095.2147</v>
      </c>
      <c r="H414">
        <v>-1.64</v>
      </c>
      <c r="I414" s="1">
        <v>-1095.2318</v>
      </c>
      <c r="J414">
        <v>-4.2300000000000004</v>
      </c>
      <c r="K414" s="1">
        <v>-1355.6049</v>
      </c>
      <c r="L414" s="1">
        <v>-1331.9476</v>
      </c>
      <c r="M414" s="1">
        <v>-886.33054000000004</v>
      </c>
      <c r="N414" s="1">
        <v>-892.16516999999999</v>
      </c>
      <c r="P414" s="1">
        <v>-1095.1744000000001</v>
      </c>
      <c r="Q414">
        <v>1.94</v>
      </c>
    </row>
    <row r="415" spans="1:17" x14ac:dyDescent="0.2">
      <c r="A415" s="1"/>
      <c r="C415" s="1">
        <v>-1094.4344000000001</v>
      </c>
      <c r="D415">
        <v>3.45</v>
      </c>
      <c r="E415" s="1">
        <v>-1091.4893</v>
      </c>
      <c r="F415">
        <v>-4.2300000000000004</v>
      </c>
      <c r="G415" s="1">
        <v>-1095.0467000000001</v>
      </c>
      <c r="H415">
        <v>-1.45</v>
      </c>
      <c r="I415" s="1">
        <v>-1095.2543000000001</v>
      </c>
      <c r="J415">
        <v>-4.4000000000000004</v>
      </c>
      <c r="K415" s="1">
        <v>-1355.623</v>
      </c>
      <c r="L415" s="1">
        <v>-1331.9079999999999</v>
      </c>
      <c r="M415" s="1">
        <v>-886.40160000000003</v>
      </c>
      <c r="N415" s="1">
        <v>-892.03021999999999</v>
      </c>
      <c r="P415" s="1">
        <v>-1095.1886999999999</v>
      </c>
      <c r="Q415">
        <v>1.6</v>
      </c>
    </row>
    <row r="416" spans="1:17" x14ac:dyDescent="0.2">
      <c r="A416" s="1"/>
      <c r="C416" s="1">
        <v>-1094.4186999999999</v>
      </c>
      <c r="D416">
        <v>4</v>
      </c>
      <c r="E416" s="1">
        <v>-1091.1347000000001</v>
      </c>
      <c r="F416">
        <v>-4.1900000000000004</v>
      </c>
      <c r="G416" s="1">
        <v>-1094.8316</v>
      </c>
      <c r="H416">
        <v>-1.23</v>
      </c>
      <c r="I416" s="1">
        <v>-1095.2973999999999</v>
      </c>
      <c r="J416">
        <v>-4.6900000000000004</v>
      </c>
      <c r="K416" s="1">
        <v>-1355.6369999999999</v>
      </c>
      <c r="L416" s="1">
        <v>-1331.8711000000001</v>
      </c>
      <c r="M416" s="1">
        <v>-886.48172999999997</v>
      </c>
      <c r="N416" s="1">
        <v>-891.88460999999995</v>
      </c>
      <c r="P416" s="1">
        <v>-1095.2194999999999</v>
      </c>
      <c r="Q416">
        <v>1.35</v>
      </c>
    </row>
    <row r="417" spans="1:17" x14ac:dyDescent="0.2">
      <c r="A417" s="1"/>
      <c r="C417" s="1">
        <v>-1094.4301</v>
      </c>
      <c r="D417">
        <v>4.18</v>
      </c>
      <c r="E417" s="1">
        <v>-1090.9277999999999</v>
      </c>
      <c r="F417">
        <v>-4.16</v>
      </c>
      <c r="G417" s="1">
        <v>-1094.5718999999999</v>
      </c>
      <c r="H417">
        <v>-1.03</v>
      </c>
      <c r="I417" s="1">
        <v>-1095.3523</v>
      </c>
      <c r="J417">
        <v>-5.58</v>
      </c>
      <c r="K417" s="1">
        <v>-1355.6427000000001</v>
      </c>
      <c r="L417" s="1">
        <v>-1331.8305</v>
      </c>
      <c r="M417" s="1">
        <v>-886.57209999999998</v>
      </c>
      <c r="N417" s="1">
        <v>-891.73236999999995</v>
      </c>
      <c r="P417" s="1">
        <v>-1095.2710999999999</v>
      </c>
      <c r="Q417">
        <v>1.2</v>
      </c>
    </row>
    <row r="418" spans="1:17" x14ac:dyDescent="0.2">
      <c r="A418" s="1"/>
      <c r="C418" s="1">
        <v>-1094.4715000000001</v>
      </c>
      <c r="D418">
        <v>4.33</v>
      </c>
      <c r="E418" s="1">
        <v>-1090.8828000000001</v>
      </c>
      <c r="F418">
        <v>-4.1900000000000004</v>
      </c>
      <c r="G418" s="1">
        <v>-1094.2741000000001</v>
      </c>
      <c r="H418">
        <v>-0.81</v>
      </c>
      <c r="I418" s="1">
        <v>-1095.4083000000001</v>
      </c>
      <c r="J418">
        <v>-6.44</v>
      </c>
      <c r="K418" s="1">
        <v>-1355.6378999999999</v>
      </c>
      <c r="L418" s="1">
        <v>-1331.7811999999999</v>
      </c>
      <c r="M418" s="1">
        <v>-886.67344000000003</v>
      </c>
      <c r="N418" s="1">
        <v>-891.57682999999997</v>
      </c>
      <c r="P418" s="1">
        <v>-1095.3409999999999</v>
      </c>
      <c r="Q418">
        <v>0.97</v>
      </c>
    </row>
    <row r="419" spans="1:17" x14ac:dyDescent="0.2">
      <c r="A419" s="1"/>
      <c r="C419" s="1">
        <v>-1094.5328</v>
      </c>
      <c r="D419">
        <v>4.53</v>
      </c>
      <c r="E419" s="1">
        <v>-1090.9905000000001</v>
      </c>
      <c r="F419">
        <v>-4.26</v>
      </c>
      <c r="G419" s="1">
        <v>-1093.9496999999999</v>
      </c>
      <c r="H419">
        <v>-0.61</v>
      </c>
      <c r="I419" s="1">
        <v>-1095.4531999999999</v>
      </c>
      <c r="J419">
        <v>-3.16</v>
      </c>
      <c r="K419" s="1">
        <v>-1355.6231</v>
      </c>
      <c r="L419" s="1">
        <v>-1331.7194999999999</v>
      </c>
      <c r="M419" s="1">
        <v>-886.78536999999994</v>
      </c>
      <c r="N419" s="1">
        <v>-891.42165999999997</v>
      </c>
      <c r="P419" s="1">
        <v>-1095.4196999999999</v>
      </c>
      <c r="Q419">
        <v>0.76</v>
      </c>
    </row>
    <row r="420" spans="1:17" x14ac:dyDescent="0.2">
      <c r="A420" s="1"/>
      <c r="C420" s="1">
        <v>-1094.5941</v>
      </c>
      <c r="D420">
        <v>4.6900000000000004</v>
      </c>
      <c r="E420" s="1">
        <v>-1091.2216000000001</v>
      </c>
      <c r="F420">
        <v>-4.38</v>
      </c>
      <c r="G420" s="1">
        <v>-1093.6143</v>
      </c>
      <c r="H420">
        <v>-0.26</v>
      </c>
      <c r="I420" s="1">
        <v>-1095.4663</v>
      </c>
      <c r="J420">
        <v>-2.7</v>
      </c>
      <c r="K420" s="1">
        <v>-1355.6002000000001</v>
      </c>
      <c r="L420" s="1">
        <v>-1331.6422</v>
      </c>
      <c r="M420" s="1">
        <v>-886.90751</v>
      </c>
      <c r="N420" s="1">
        <v>-891.27085999999997</v>
      </c>
      <c r="P420" s="1">
        <v>-1095.4956999999999</v>
      </c>
      <c r="Q420">
        <v>0.65</v>
      </c>
    </row>
    <row r="421" spans="1:17" x14ac:dyDescent="0.2">
      <c r="A421" s="1"/>
      <c r="C421" s="1">
        <v>-1094.633</v>
      </c>
      <c r="D421">
        <v>4.87</v>
      </c>
      <c r="E421" s="1">
        <v>-1091.5324000000001</v>
      </c>
      <c r="F421">
        <v>-4.43</v>
      </c>
      <c r="G421" s="1">
        <v>-1093.2891</v>
      </c>
      <c r="H421">
        <v>0.02</v>
      </c>
      <c r="I421" s="1">
        <v>-1095.4301</v>
      </c>
      <c r="J421">
        <v>-2.2400000000000002</v>
      </c>
      <c r="K421" s="1">
        <v>-1355.5718999999999</v>
      </c>
      <c r="L421" s="1">
        <v>-1331.5479</v>
      </c>
      <c r="M421" s="1">
        <v>-887.03855999999996</v>
      </c>
      <c r="N421" s="1">
        <v>-891.12851999999998</v>
      </c>
      <c r="P421" s="1">
        <v>-1095.5572999999999</v>
      </c>
      <c r="Q421">
        <v>0.47</v>
      </c>
    </row>
    <row r="422" spans="1:17" x14ac:dyDescent="0.2">
      <c r="A422" s="1"/>
      <c r="C422" s="1">
        <v>-1094.6342</v>
      </c>
      <c r="D422">
        <v>4.95</v>
      </c>
      <c r="E422" s="1">
        <v>-1091.8739</v>
      </c>
      <c r="F422">
        <v>-4.51</v>
      </c>
      <c r="G422" s="1">
        <v>-1092.9978000000001</v>
      </c>
      <c r="H422">
        <v>0.28999999999999998</v>
      </c>
      <c r="I422" s="1">
        <v>-1095.3242</v>
      </c>
      <c r="J422">
        <v>-1.86</v>
      </c>
      <c r="K422" s="1">
        <v>-1355.5409999999999</v>
      </c>
      <c r="L422" s="1">
        <v>-1331.4367999999999</v>
      </c>
      <c r="M422" s="1">
        <v>-887.17656999999997</v>
      </c>
      <c r="N422" s="1">
        <v>-890.99800000000005</v>
      </c>
      <c r="P422" s="1">
        <v>-1095.6013</v>
      </c>
      <c r="Q422">
        <v>0.3</v>
      </c>
    </row>
    <row r="423" spans="1:17" x14ac:dyDescent="0.2">
      <c r="A423" s="1"/>
      <c r="C423" s="1">
        <v>-1094.5912000000001</v>
      </c>
      <c r="D423">
        <v>5.03</v>
      </c>
      <c r="E423" s="1">
        <v>-1092.2004999999999</v>
      </c>
      <c r="F423">
        <v>-4.49</v>
      </c>
      <c r="G423" s="1">
        <v>-1092.761</v>
      </c>
      <c r="H423">
        <v>0.6</v>
      </c>
      <c r="I423" s="1">
        <v>-1095.1313</v>
      </c>
      <c r="J423">
        <v>-1.62</v>
      </c>
      <c r="K423" s="1">
        <v>-1355.5105000000001</v>
      </c>
      <c r="L423" s="1">
        <v>-1331.3110999999999</v>
      </c>
      <c r="M423" s="1">
        <v>-887.32006999999999</v>
      </c>
      <c r="N423" s="1">
        <v>-890.88287000000003</v>
      </c>
      <c r="P423" s="1">
        <v>-1095.6322</v>
      </c>
      <c r="Q423">
        <v>0.08</v>
      </c>
    </row>
    <row r="424" spans="1:17" x14ac:dyDescent="0.2">
      <c r="A424" s="1"/>
      <c r="C424" s="1">
        <v>-1094.5110999999999</v>
      </c>
      <c r="D424">
        <v>4.99</v>
      </c>
      <c r="E424" s="1">
        <v>-1092.4784</v>
      </c>
      <c r="F424">
        <v>-4.38</v>
      </c>
      <c r="G424" s="1">
        <v>-1092.5887</v>
      </c>
      <c r="H424">
        <v>0.92</v>
      </c>
      <c r="I424" s="1">
        <v>-1094.8434999999999</v>
      </c>
      <c r="J424">
        <v>-0.33</v>
      </c>
      <c r="K424" s="1">
        <v>-1355.4829999999999</v>
      </c>
      <c r="L424" s="1">
        <v>-1331.175</v>
      </c>
      <c r="M424" s="1">
        <v>-887.46704</v>
      </c>
      <c r="N424" s="1">
        <v>-890.78611000000001</v>
      </c>
      <c r="P424" s="1">
        <v>-1095.6613</v>
      </c>
      <c r="Q424">
        <v>-0.17</v>
      </c>
    </row>
    <row r="425" spans="1:17" x14ac:dyDescent="0.2">
      <c r="A425" s="1"/>
      <c r="C425" s="1">
        <v>-1094.4090000000001</v>
      </c>
      <c r="D425">
        <v>4.9800000000000004</v>
      </c>
      <c r="E425" s="1">
        <v>-1092.6916000000001</v>
      </c>
      <c r="F425">
        <v>-4.13</v>
      </c>
      <c r="G425" s="1">
        <v>-1092.4766</v>
      </c>
      <c r="H425">
        <v>1.29</v>
      </c>
      <c r="I425" s="1">
        <v>-1094.4657</v>
      </c>
      <c r="J425">
        <v>0.25</v>
      </c>
      <c r="K425" s="1">
        <v>-1355.4607000000001</v>
      </c>
      <c r="L425" s="1">
        <v>-1331.0340000000001</v>
      </c>
      <c r="M425" s="1">
        <v>-887.61542999999995</v>
      </c>
      <c r="N425" s="1">
        <v>-890.70920999999998</v>
      </c>
      <c r="P425" s="1">
        <v>-1095.7012999999999</v>
      </c>
      <c r="Q425">
        <v>-0.49</v>
      </c>
    </row>
    <row r="426" spans="1:17" x14ac:dyDescent="0.2">
      <c r="A426" s="1"/>
      <c r="C426" s="1">
        <v>-1094.3009</v>
      </c>
      <c r="D426">
        <v>4.8600000000000003</v>
      </c>
      <c r="E426" s="1">
        <v>-1092.8402000000001</v>
      </c>
      <c r="F426">
        <v>-3.8</v>
      </c>
      <c r="G426" s="1">
        <v>-1092.4088999999999</v>
      </c>
      <c r="H426">
        <v>1.37</v>
      </c>
      <c r="I426" s="1">
        <v>-1094.0188000000001</v>
      </c>
      <c r="J426">
        <v>0.44</v>
      </c>
      <c r="K426" s="1">
        <v>-1355.4435000000001</v>
      </c>
      <c r="L426" s="1">
        <v>-1330.8955000000001</v>
      </c>
      <c r="M426" s="1">
        <v>-887.76364000000001</v>
      </c>
      <c r="N426" s="1">
        <v>-890.65390000000002</v>
      </c>
      <c r="P426" s="1">
        <v>-1095.7634</v>
      </c>
      <c r="Q426">
        <v>-0.88</v>
      </c>
    </row>
    <row r="427" spans="1:17" x14ac:dyDescent="0.2">
      <c r="A427" s="1"/>
      <c r="C427" s="1">
        <v>-1094.1958</v>
      </c>
      <c r="D427">
        <v>4.67</v>
      </c>
      <c r="E427" s="1">
        <v>-1092.9358999999999</v>
      </c>
      <c r="F427">
        <v>-3.45</v>
      </c>
      <c r="G427" s="1">
        <v>-1092.3619000000001</v>
      </c>
      <c r="H427">
        <v>1.56</v>
      </c>
      <c r="I427" s="1">
        <v>-1093.5343</v>
      </c>
      <c r="J427">
        <v>1.19</v>
      </c>
      <c r="K427" s="1">
        <v>-1355.4314999999999</v>
      </c>
      <c r="L427" s="1">
        <v>-1330.7674</v>
      </c>
      <c r="M427" s="1">
        <v>-887.91038000000003</v>
      </c>
      <c r="N427" s="1">
        <v>-890.62017000000003</v>
      </c>
      <c r="P427" s="1">
        <v>-1095.8522</v>
      </c>
      <c r="Q427">
        <v>-1.04</v>
      </c>
    </row>
    <row r="428" spans="1:17" x14ac:dyDescent="0.2">
      <c r="A428" s="1"/>
      <c r="C428" s="1">
        <v>-1094.0953</v>
      </c>
      <c r="D428">
        <v>4.4000000000000004</v>
      </c>
      <c r="E428" s="1">
        <v>-1092.9949999999999</v>
      </c>
      <c r="F428">
        <v>-2.99</v>
      </c>
      <c r="G428" s="1">
        <v>-1092.3108</v>
      </c>
      <c r="H428">
        <v>1.97</v>
      </c>
      <c r="I428" s="1">
        <v>-1093.0456999999999</v>
      </c>
      <c r="J428">
        <v>1.76</v>
      </c>
      <c r="K428" s="1">
        <v>-1355.4239</v>
      </c>
      <c r="L428" s="1">
        <v>-1330.6578999999999</v>
      </c>
      <c r="M428" s="1">
        <v>-888.05461000000003</v>
      </c>
      <c r="N428" s="1">
        <v>-890.60748999999998</v>
      </c>
      <c r="P428" s="1">
        <v>-1095.9661000000001</v>
      </c>
      <c r="Q428">
        <v>-1.24</v>
      </c>
    </row>
    <row r="429" spans="1:17" x14ac:dyDescent="0.2">
      <c r="A429" s="1"/>
      <c r="C429" s="1">
        <v>-1094.0026</v>
      </c>
      <c r="D429">
        <v>4.13</v>
      </c>
      <c r="E429" s="1">
        <v>-1093.03</v>
      </c>
      <c r="F429">
        <v>-2.56</v>
      </c>
      <c r="G429" s="1">
        <v>-1092.2338</v>
      </c>
      <c r="H429">
        <v>2.25</v>
      </c>
      <c r="I429" s="1">
        <v>-1092.5871</v>
      </c>
      <c r="J429">
        <v>2.1</v>
      </c>
      <c r="K429" s="1">
        <v>-1355.4193</v>
      </c>
      <c r="L429" s="1">
        <v>-1330.5740000000001</v>
      </c>
      <c r="M429" s="1">
        <v>-888.19574999999998</v>
      </c>
      <c r="N429" s="1">
        <v>-890.61369999999999</v>
      </c>
      <c r="P429" s="1">
        <v>-1096.097</v>
      </c>
      <c r="Q429">
        <v>-1.56</v>
      </c>
    </row>
    <row r="430" spans="1:17" x14ac:dyDescent="0.2">
      <c r="A430" s="1"/>
      <c r="C430" s="1">
        <v>-1093.9305999999999</v>
      </c>
      <c r="D430">
        <v>3.88</v>
      </c>
      <c r="E430" s="1">
        <v>-1093.0432000000001</v>
      </c>
      <c r="F430">
        <v>-2.19</v>
      </c>
      <c r="G430" s="1">
        <v>-1092.1164000000001</v>
      </c>
      <c r="H430">
        <v>2.63</v>
      </c>
      <c r="I430" s="1">
        <v>-1092.1886</v>
      </c>
      <c r="J430">
        <v>2.4</v>
      </c>
      <c r="K430" s="1">
        <v>-1355.4167</v>
      </c>
      <c r="L430" s="1">
        <v>-1330.5219</v>
      </c>
      <c r="M430" s="1">
        <v>-888.33358999999996</v>
      </c>
      <c r="N430" s="1">
        <v>-890.63620000000003</v>
      </c>
      <c r="P430" s="1">
        <v>-1096.2353000000001</v>
      </c>
      <c r="Q430">
        <v>-1.97</v>
      </c>
    </row>
    <row r="431" spans="1:17" x14ac:dyDescent="0.2">
      <c r="A431" s="1"/>
      <c r="C431" s="1">
        <v>-1093.8995</v>
      </c>
      <c r="D431">
        <v>3.56</v>
      </c>
      <c r="E431" s="1">
        <v>-1093.0260000000001</v>
      </c>
      <c r="F431">
        <v>-1.79</v>
      </c>
      <c r="G431" s="1">
        <v>-1091.9522999999999</v>
      </c>
      <c r="H431">
        <v>3.02</v>
      </c>
      <c r="I431" s="1">
        <v>-1091.8705</v>
      </c>
      <c r="J431">
        <v>2.5499999999999998</v>
      </c>
      <c r="K431" s="1">
        <v>-1355.4139</v>
      </c>
      <c r="L431" s="1">
        <v>-1330.5056</v>
      </c>
      <c r="M431" s="1">
        <v>-888.46789999999999</v>
      </c>
      <c r="N431" s="1">
        <v>-890.67116999999996</v>
      </c>
      <c r="P431" s="1">
        <v>-1096.3731</v>
      </c>
      <c r="Q431">
        <v>-2.19</v>
      </c>
    </row>
    <row r="432" spans="1:17" x14ac:dyDescent="0.2">
      <c r="A432" s="1"/>
      <c r="C432" s="1">
        <v>-1093.9292</v>
      </c>
      <c r="D432">
        <v>3.24</v>
      </c>
      <c r="E432" s="1">
        <v>-1092.9649999999999</v>
      </c>
      <c r="F432">
        <v>-1.44</v>
      </c>
      <c r="G432" s="1">
        <v>-1091.7429</v>
      </c>
      <c r="H432">
        <v>3.35</v>
      </c>
      <c r="I432" s="1">
        <v>-1091.6369</v>
      </c>
      <c r="J432">
        <v>2.57</v>
      </c>
      <c r="K432" s="1">
        <v>-1355.4093</v>
      </c>
      <c r="L432" s="1">
        <v>-1330.5268000000001</v>
      </c>
      <c r="M432" s="1">
        <v>-888.59879999999998</v>
      </c>
      <c r="N432" s="1">
        <v>-890.71430999999995</v>
      </c>
      <c r="P432" s="1">
        <v>-1096.5078000000001</v>
      </c>
      <c r="Q432">
        <v>-2.42</v>
      </c>
    </row>
    <row r="433" spans="1:17" x14ac:dyDescent="0.2">
      <c r="A433" s="1"/>
      <c r="C433" s="1">
        <v>-1094.0291999999999</v>
      </c>
      <c r="D433">
        <v>2.91</v>
      </c>
      <c r="E433" s="1">
        <v>-1092.8507999999999</v>
      </c>
      <c r="F433">
        <v>-1.17</v>
      </c>
      <c r="G433" s="1">
        <v>-1091.4956</v>
      </c>
      <c r="H433">
        <v>3.83</v>
      </c>
      <c r="I433" s="1">
        <v>-1091.4728</v>
      </c>
      <c r="J433">
        <v>2.5</v>
      </c>
      <c r="K433" s="1">
        <v>-1355.4010000000001</v>
      </c>
      <c r="L433" s="1">
        <v>-1330.5849000000001</v>
      </c>
      <c r="M433" s="1">
        <v>-888.72589000000005</v>
      </c>
      <c r="N433" s="1">
        <v>-890.76115000000004</v>
      </c>
      <c r="P433" s="1">
        <v>-1096.6406999999999</v>
      </c>
      <c r="Q433">
        <v>-2.52</v>
      </c>
    </row>
    <row r="434" spans="1:17" x14ac:dyDescent="0.2">
      <c r="A434" s="1"/>
      <c r="C434" s="1">
        <v>-1094.1909000000001</v>
      </c>
      <c r="D434">
        <v>2.59</v>
      </c>
      <c r="E434" s="1">
        <v>-1092.6813</v>
      </c>
      <c r="F434">
        <v>-0.92</v>
      </c>
      <c r="G434" s="1">
        <v>-1091.2248999999999</v>
      </c>
      <c r="H434">
        <v>4.93</v>
      </c>
      <c r="I434" s="1">
        <v>-1091.3513</v>
      </c>
      <c r="J434">
        <v>2.36</v>
      </c>
      <c r="K434" s="1">
        <v>-1355.3869</v>
      </c>
      <c r="L434" s="1">
        <v>-1330.6780000000001</v>
      </c>
      <c r="M434" s="1">
        <v>-888.84883000000002</v>
      </c>
      <c r="N434" s="1">
        <v>-890.80701999999997</v>
      </c>
      <c r="P434" s="1">
        <v>-1096.7742000000001</v>
      </c>
      <c r="Q434">
        <v>-2.64</v>
      </c>
    </row>
    <row r="435" spans="1:17" x14ac:dyDescent="0.2">
      <c r="A435" s="1"/>
      <c r="C435" s="1">
        <v>-1094.3914</v>
      </c>
      <c r="D435">
        <v>2.2799999999999998</v>
      </c>
      <c r="E435" s="1">
        <v>-1092.4658999999999</v>
      </c>
      <c r="F435">
        <v>-0.59</v>
      </c>
      <c r="G435" s="1">
        <v>-1090.9447</v>
      </c>
      <c r="H435">
        <v>4.92</v>
      </c>
      <c r="I435" s="1">
        <v>-1091.2451000000001</v>
      </c>
      <c r="J435">
        <v>2.2200000000000002</v>
      </c>
      <c r="K435" s="1">
        <v>-1355.3657000000001</v>
      </c>
      <c r="L435" s="1">
        <v>-1330.8026</v>
      </c>
      <c r="M435" s="1">
        <v>-888.96704999999997</v>
      </c>
      <c r="N435" s="1">
        <v>-890.84689000000003</v>
      </c>
      <c r="P435" s="1">
        <v>-1096.9100000000001</v>
      </c>
      <c r="Q435">
        <v>-2.66</v>
      </c>
    </row>
    <row r="436" spans="1:17" x14ac:dyDescent="0.2">
      <c r="A436" s="1"/>
      <c r="C436" s="1">
        <v>-1094.5989999999999</v>
      </c>
      <c r="D436">
        <v>1.99</v>
      </c>
      <c r="E436" s="1">
        <v>-1092.2229</v>
      </c>
      <c r="F436">
        <v>-0.31</v>
      </c>
      <c r="G436" s="1">
        <v>-1090.6777999999999</v>
      </c>
      <c r="H436">
        <v>4.0999999999999996</v>
      </c>
      <c r="I436" s="1">
        <v>-1091.1346000000001</v>
      </c>
      <c r="J436">
        <v>2.09</v>
      </c>
      <c r="K436" s="1">
        <v>-1355.3362</v>
      </c>
      <c r="L436" s="1">
        <v>-1330.9536000000001</v>
      </c>
      <c r="M436" s="1">
        <v>-889.07939999999996</v>
      </c>
      <c r="N436" s="1">
        <v>-890.87629000000004</v>
      </c>
      <c r="P436" s="1">
        <v>-1097.0452</v>
      </c>
      <c r="Q436">
        <v>-2.9</v>
      </c>
    </row>
    <row r="437" spans="1:17" x14ac:dyDescent="0.2">
      <c r="A437" s="1"/>
      <c r="C437" s="1">
        <v>-1094.7832000000001</v>
      </c>
      <c r="D437">
        <v>1.78</v>
      </c>
      <c r="E437" s="1">
        <v>-1091.9779000000001</v>
      </c>
      <c r="F437">
        <v>-0.13</v>
      </c>
      <c r="G437" s="1">
        <v>-1090.4401</v>
      </c>
      <c r="H437">
        <v>4.13</v>
      </c>
      <c r="I437" s="1">
        <v>-1091.0105000000001</v>
      </c>
      <c r="J437">
        <v>1.97</v>
      </c>
      <c r="K437" s="1">
        <v>-1355.2972</v>
      </c>
      <c r="L437" s="1">
        <v>-1331.1259</v>
      </c>
      <c r="M437" s="1">
        <v>-889.18466999999998</v>
      </c>
      <c r="N437" s="1">
        <v>-890.89130999999998</v>
      </c>
      <c r="P437" s="1">
        <v>-1097.1712</v>
      </c>
      <c r="Q437">
        <v>-3.15</v>
      </c>
    </row>
    <row r="438" spans="1:17" x14ac:dyDescent="0.2">
      <c r="A438" s="1"/>
      <c r="C438" s="1">
        <v>-1094.924</v>
      </c>
      <c r="D438">
        <v>1.59</v>
      </c>
      <c r="E438" s="1">
        <v>-1091.7587000000001</v>
      </c>
      <c r="F438">
        <v>-0.09</v>
      </c>
      <c r="G438" s="1">
        <v>-1090.2399</v>
      </c>
      <c r="H438">
        <v>3.85</v>
      </c>
      <c r="I438" s="1">
        <v>-1090.8681999999999</v>
      </c>
      <c r="J438">
        <v>1.89</v>
      </c>
      <c r="K438" s="1">
        <v>-1355.2479000000001</v>
      </c>
      <c r="L438" s="1">
        <v>-1331.3145</v>
      </c>
      <c r="M438" s="1">
        <v>-889.28206</v>
      </c>
      <c r="N438" s="1">
        <v>-890.88873000000001</v>
      </c>
      <c r="P438" s="1">
        <v>-1097.2747999999999</v>
      </c>
      <c r="Q438">
        <v>-2.91</v>
      </c>
    </row>
    <row r="439" spans="1:17" x14ac:dyDescent="0.2">
      <c r="A439" s="1"/>
      <c r="C439" s="1">
        <v>-1095.0119</v>
      </c>
      <c r="D439">
        <v>1.47</v>
      </c>
      <c r="E439" s="1">
        <v>-1091.5918999999999</v>
      </c>
      <c r="F439">
        <v>0.01</v>
      </c>
      <c r="G439" s="1">
        <v>-1090.0833</v>
      </c>
      <c r="H439">
        <v>3.51</v>
      </c>
      <c r="I439" s="1">
        <v>-1090.7011</v>
      </c>
      <c r="J439">
        <v>1.86</v>
      </c>
      <c r="K439" s="1">
        <v>-1355.1876999999999</v>
      </c>
      <c r="L439" s="1">
        <v>-1331.5136</v>
      </c>
      <c r="M439" s="1">
        <v>-889.37067000000002</v>
      </c>
      <c r="N439" s="1">
        <v>-890.86635999999999</v>
      </c>
      <c r="P439" s="1">
        <v>-1097.3416</v>
      </c>
      <c r="Q439">
        <v>-2.61</v>
      </c>
    </row>
    <row r="440" spans="1:17" x14ac:dyDescent="0.2">
      <c r="A440" s="1"/>
      <c r="C440" s="1">
        <v>-1095.0499</v>
      </c>
      <c r="D440">
        <v>1.41</v>
      </c>
      <c r="E440" s="1">
        <v>-1091.4971</v>
      </c>
      <c r="F440">
        <v>-0.02</v>
      </c>
      <c r="G440" s="1">
        <v>-1089.9739</v>
      </c>
      <c r="H440">
        <v>3.07</v>
      </c>
      <c r="I440" s="1">
        <v>-1090.5047</v>
      </c>
      <c r="J440">
        <v>1.84</v>
      </c>
      <c r="K440" s="1">
        <v>-1355.1169</v>
      </c>
      <c r="L440" s="1">
        <v>-1331.7177999999999</v>
      </c>
      <c r="M440" s="1">
        <v>-889.44988999999998</v>
      </c>
      <c r="N440" s="1">
        <v>-890.82294000000002</v>
      </c>
      <c r="P440" s="1">
        <v>-1097.3651</v>
      </c>
      <c r="Q440">
        <v>-2.4900000000000002</v>
      </c>
    </row>
    <row r="441" spans="1:17" x14ac:dyDescent="0.2">
      <c r="A441" s="1"/>
      <c r="C441" s="1">
        <v>-1095.0477000000001</v>
      </c>
      <c r="D441">
        <v>1.39</v>
      </c>
      <c r="E441" s="1">
        <v>-1091.4801</v>
      </c>
      <c r="F441">
        <v>-0.11</v>
      </c>
      <c r="G441" s="1">
        <v>-1089.9097999999999</v>
      </c>
      <c r="H441">
        <v>2.59</v>
      </c>
      <c r="I441" s="1">
        <v>-1090.2799</v>
      </c>
      <c r="J441">
        <v>1.9</v>
      </c>
      <c r="K441" s="1">
        <v>-1355.0355999999999</v>
      </c>
      <c r="L441" s="1">
        <v>-1331.9227000000001</v>
      </c>
      <c r="M441" s="1">
        <v>-889.51985000000002</v>
      </c>
      <c r="N441" s="1">
        <v>-890.75890000000004</v>
      </c>
      <c r="P441" s="1">
        <v>-1097.3517999999999</v>
      </c>
      <c r="Q441">
        <v>-2.39</v>
      </c>
    </row>
    <row r="442" spans="1:17" x14ac:dyDescent="0.2">
      <c r="A442" s="1"/>
      <c r="C442" s="1">
        <v>-1095.0197000000001</v>
      </c>
      <c r="D442">
        <v>1.39</v>
      </c>
      <c r="E442" s="1">
        <v>-1091.5335</v>
      </c>
      <c r="F442">
        <v>-0.35</v>
      </c>
      <c r="G442" s="1">
        <v>-1089.886</v>
      </c>
      <c r="H442">
        <v>2.09</v>
      </c>
      <c r="I442" s="1">
        <v>-1090.0388</v>
      </c>
      <c r="J442">
        <v>1.88</v>
      </c>
      <c r="K442" s="1">
        <v>-1354.9449</v>
      </c>
      <c r="L442" s="1">
        <v>-1332.1238000000001</v>
      </c>
      <c r="M442" s="1">
        <v>-889.58114999999998</v>
      </c>
      <c r="N442" s="1">
        <v>-890.67533000000003</v>
      </c>
      <c r="P442" s="1">
        <v>-1097.3239000000001</v>
      </c>
      <c r="Q442">
        <v>-2.2799999999999998</v>
      </c>
    </row>
    <row r="443" spans="1:17" x14ac:dyDescent="0.2">
      <c r="A443" s="1"/>
      <c r="C443" s="1">
        <v>-1094.9794999999999</v>
      </c>
      <c r="D443">
        <v>1.41</v>
      </c>
      <c r="E443" s="1">
        <v>-1091.6393</v>
      </c>
      <c r="F443">
        <v>-0.66</v>
      </c>
      <c r="G443" s="1">
        <v>-1089.8964000000001</v>
      </c>
      <c r="H443">
        <v>1.54</v>
      </c>
      <c r="I443" s="1">
        <v>-1089.8054999999999</v>
      </c>
      <c r="J443">
        <v>2.0299999999999998</v>
      </c>
      <c r="K443" s="1">
        <v>-1354.8458000000001</v>
      </c>
      <c r="L443" s="1">
        <v>-1332.3179</v>
      </c>
      <c r="M443" s="1">
        <v>-889.63496999999995</v>
      </c>
      <c r="N443" s="1">
        <v>-890.57420999999999</v>
      </c>
      <c r="P443" s="1">
        <v>-1097.3108999999999</v>
      </c>
      <c r="Q443">
        <v>-2.21</v>
      </c>
    </row>
    <row r="444" spans="1:17" x14ac:dyDescent="0.2">
      <c r="A444" s="1"/>
      <c r="C444" s="1">
        <v>-1094.9376</v>
      </c>
      <c r="D444">
        <v>1.49</v>
      </c>
      <c r="E444" s="1">
        <v>-1091.7777000000001</v>
      </c>
      <c r="F444">
        <v>-1.03</v>
      </c>
      <c r="G444" s="1">
        <v>-1089.9373000000001</v>
      </c>
      <c r="H444">
        <v>1.6</v>
      </c>
      <c r="I444" s="1">
        <v>-1089.6085</v>
      </c>
      <c r="J444">
        <v>2.17</v>
      </c>
      <c r="K444" s="1">
        <v>-1354.7392</v>
      </c>
      <c r="L444" s="1">
        <v>-1332.5018</v>
      </c>
      <c r="M444" s="1">
        <v>-889.68282999999997</v>
      </c>
      <c r="N444" s="1">
        <v>-890.45880999999997</v>
      </c>
      <c r="P444" s="1">
        <v>-1097.3377</v>
      </c>
      <c r="Q444">
        <v>-2.1800000000000002</v>
      </c>
    </row>
    <row r="445" spans="1:17" x14ac:dyDescent="0.2">
      <c r="A445" s="1"/>
      <c r="C445" s="1">
        <v>-1094.8997999999999</v>
      </c>
      <c r="D445">
        <v>1.42</v>
      </c>
      <c r="E445" s="1">
        <v>-1091.9328</v>
      </c>
      <c r="F445">
        <v>-1.4</v>
      </c>
      <c r="G445" s="1">
        <v>-1090.009</v>
      </c>
      <c r="H445">
        <v>1.02</v>
      </c>
      <c r="I445" s="1">
        <v>-1089.4770000000001</v>
      </c>
      <c r="J445">
        <v>2.31</v>
      </c>
      <c r="K445" s="1">
        <v>-1354.6252999999999</v>
      </c>
      <c r="L445" s="1">
        <v>-1332.674</v>
      </c>
      <c r="M445" s="1">
        <v>-889.72616000000005</v>
      </c>
      <c r="N445" s="1">
        <v>-890.33276000000001</v>
      </c>
      <c r="P445" s="1">
        <v>-1097.4168</v>
      </c>
      <c r="Q445">
        <v>-2.12</v>
      </c>
    </row>
    <row r="446" spans="1:17" x14ac:dyDescent="0.2">
      <c r="A446" s="1"/>
      <c r="C446" s="1">
        <v>-1094.8623</v>
      </c>
      <c r="D446">
        <v>1.46</v>
      </c>
      <c r="E446" s="1">
        <v>-1092.0933</v>
      </c>
      <c r="F446">
        <v>-1.75</v>
      </c>
      <c r="G446" s="1">
        <v>-1090.1153999999999</v>
      </c>
      <c r="H446">
        <v>0.65</v>
      </c>
      <c r="I446" s="1">
        <v>-1089.4350999999999</v>
      </c>
      <c r="J446">
        <v>2.4900000000000002</v>
      </c>
      <c r="K446" s="1">
        <v>-1354.5038</v>
      </c>
      <c r="L446" s="1">
        <v>-1332.8330000000001</v>
      </c>
      <c r="M446" s="1">
        <v>-889.76696000000004</v>
      </c>
      <c r="N446" s="1">
        <v>-890.19988000000001</v>
      </c>
      <c r="P446" s="1">
        <v>-1097.5461</v>
      </c>
      <c r="Q446">
        <v>-2.04</v>
      </c>
    </row>
    <row r="447" spans="1:17" x14ac:dyDescent="0.2">
      <c r="A447" s="1"/>
      <c r="C447" s="1">
        <v>-1094.8126999999999</v>
      </c>
      <c r="D447">
        <v>1.52</v>
      </c>
      <c r="E447" s="1">
        <v>-1092.2526</v>
      </c>
      <c r="F447">
        <v>-2.1800000000000002</v>
      </c>
      <c r="G447" s="1">
        <v>-1090.2587000000001</v>
      </c>
      <c r="H447">
        <v>0.47</v>
      </c>
      <c r="I447" s="1">
        <v>-1089.4946</v>
      </c>
      <c r="J447">
        <v>2.62</v>
      </c>
      <c r="K447" s="1">
        <v>-1354.3731</v>
      </c>
      <c r="L447" s="1">
        <v>-1332.9793999999999</v>
      </c>
      <c r="M447" s="1">
        <v>-889.80664999999999</v>
      </c>
      <c r="N447" s="1">
        <v>-890.06415000000004</v>
      </c>
      <c r="P447" s="1">
        <v>-1097.7099000000001</v>
      </c>
      <c r="Q447">
        <v>-2.09</v>
      </c>
    </row>
    <row r="448" spans="1:17" x14ac:dyDescent="0.2">
      <c r="A448" s="1"/>
      <c r="C448" s="1">
        <v>-1094.7348999999999</v>
      </c>
      <c r="D448">
        <v>1.55</v>
      </c>
      <c r="E448" s="1">
        <v>-1092.4069</v>
      </c>
      <c r="F448">
        <v>-2.5499999999999998</v>
      </c>
      <c r="G448" s="1">
        <v>-1090.4404999999999</v>
      </c>
      <c r="H448">
        <v>0.3</v>
      </c>
      <c r="I448" s="1">
        <v>-1089.653</v>
      </c>
      <c r="J448">
        <v>2.73</v>
      </c>
      <c r="K448" s="1">
        <v>-1354.2309</v>
      </c>
      <c r="L448" s="1">
        <v>-1333.1134999999999</v>
      </c>
      <c r="M448" s="1">
        <v>-889.84708000000001</v>
      </c>
      <c r="N448" s="1">
        <v>-889.92947000000004</v>
      </c>
      <c r="P448" s="1">
        <v>-1097.8864000000001</v>
      </c>
      <c r="Q448">
        <v>-2.0499999999999998</v>
      </c>
    </row>
    <row r="449" spans="1:17" x14ac:dyDescent="0.2">
      <c r="A449" s="1"/>
      <c r="C449" s="1">
        <v>-1094.6137000000001</v>
      </c>
      <c r="D449">
        <v>1.61</v>
      </c>
      <c r="E449" s="1">
        <v>-1092.5563</v>
      </c>
      <c r="F449">
        <v>-2.77</v>
      </c>
      <c r="G449" s="1">
        <v>-1090.6560999999999</v>
      </c>
      <c r="H449">
        <v>0.15</v>
      </c>
      <c r="I449" s="1">
        <v>-1089.8976</v>
      </c>
      <c r="J449">
        <v>2.7</v>
      </c>
      <c r="K449" s="1">
        <v>-1354.0736999999999</v>
      </c>
      <c r="L449" s="1">
        <v>-1333.2366999999999</v>
      </c>
      <c r="M449" s="1">
        <v>-889.88945999999999</v>
      </c>
      <c r="N449" s="1">
        <v>-889.79926999999998</v>
      </c>
      <c r="P449" s="1">
        <v>-1098.0536999999999</v>
      </c>
      <c r="Q449">
        <v>-2.0099999999999998</v>
      </c>
    </row>
    <row r="450" spans="1:17" x14ac:dyDescent="0.2">
      <c r="A450" s="1"/>
      <c r="C450" s="1">
        <v>-1094.4408000000001</v>
      </c>
      <c r="D450">
        <v>1.75</v>
      </c>
      <c r="E450" s="1">
        <v>-1092.7032999999999</v>
      </c>
      <c r="F450">
        <v>-2.81</v>
      </c>
      <c r="G450" s="1">
        <v>-1090.8925999999999</v>
      </c>
      <c r="H450">
        <v>0</v>
      </c>
      <c r="I450" s="1">
        <v>-1090.2094</v>
      </c>
      <c r="J450">
        <v>2.65</v>
      </c>
      <c r="K450" s="1">
        <v>-1353.8987999999999</v>
      </c>
      <c r="L450" s="1">
        <v>-1333.3511000000001</v>
      </c>
      <c r="M450" s="1">
        <v>-889.93517999999995</v>
      </c>
      <c r="N450" s="1">
        <v>-889.67692999999997</v>
      </c>
      <c r="P450" s="1">
        <v>-1098.19</v>
      </c>
      <c r="Q450">
        <v>-1.93</v>
      </c>
    </row>
    <row r="451" spans="1:17" x14ac:dyDescent="0.2">
      <c r="A451" s="1"/>
      <c r="C451" s="1">
        <v>-1094.2188000000001</v>
      </c>
      <c r="D451">
        <v>1.96</v>
      </c>
      <c r="E451" s="1">
        <v>-1092.8522</v>
      </c>
      <c r="F451">
        <v>-2.89</v>
      </c>
      <c r="G451" s="1">
        <v>-1091.1302000000001</v>
      </c>
      <c r="H451">
        <v>-0.18</v>
      </c>
      <c r="I451" s="1">
        <v>-1090.5648000000001</v>
      </c>
      <c r="J451">
        <v>2.5</v>
      </c>
      <c r="K451" s="1">
        <v>-1353.7028</v>
      </c>
      <c r="L451" s="1">
        <v>-1333.4585</v>
      </c>
      <c r="M451" s="1">
        <v>-889.97940000000006</v>
      </c>
      <c r="N451" s="1">
        <v>-889.56532000000004</v>
      </c>
      <c r="P451" s="1">
        <v>-1098.2733000000001</v>
      </c>
      <c r="Q451">
        <v>-1.69</v>
      </c>
    </row>
    <row r="452" spans="1:17" x14ac:dyDescent="0.2">
      <c r="A452" s="1"/>
      <c r="C452" s="1">
        <v>-1093.9623999999999</v>
      </c>
      <c r="D452">
        <v>2.21</v>
      </c>
      <c r="E452" s="1">
        <v>-1093.0056</v>
      </c>
      <c r="F452">
        <v>-3.04</v>
      </c>
      <c r="G452" s="1">
        <v>-1091.3478</v>
      </c>
      <c r="H452">
        <v>-0.41</v>
      </c>
      <c r="I452" s="1">
        <v>-1090.9357</v>
      </c>
      <c r="J452">
        <v>2.29</v>
      </c>
      <c r="K452" s="1">
        <v>-1353.4831999999999</v>
      </c>
      <c r="L452" s="1">
        <v>-1333.5612000000001</v>
      </c>
      <c r="M452" s="1">
        <v>-890.03301999999996</v>
      </c>
      <c r="N452" s="1">
        <v>-889.46695</v>
      </c>
      <c r="P452" s="1">
        <v>-1098.3031000000001</v>
      </c>
      <c r="Q452">
        <v>-8.7200000000000006</v>
      </c>
    </row>
    <row r="453" spans="1:17" x14ac:dyDescent="0.2">
      <c r="A453" s="1"/>
      <c r="C453" s="1">
        <v>-1093.6948</v>
      </c>
      <c r="D453">
        <v>2.35</v>
      </c>
      <c r="E453" s="1">
        <v>-1093.1605</v>
      </c>
      <c r="F453">
        <v>-2.98</v>
      </c>
      <c r="G453" s="1">
        <v>-1091.5274999999999</v>
      </c>
      <c r="H453">
        <v>-0.82</v>
      </c>
      <c r="I453" s="1">
        <v>-1091.2918999999999</v>
      </c>
      <c r="J453">
        <v>2.0099999999999998</v>
      </c>
      <c r="K453" s="1">
        <v>-1353.2393999999999</v>
      </c>
      <c r="L453" s="1">
        <v>-1333.6602</v>
      </c>
      <c r="M453" s="1">
        <v>-890.09245999999996</v>
      </c>
      <c r="N453" s="1">
        <v>-889.38399000000004</v>
      </c>
      <c r="P453" s="1">
        <v>-1098.3643</v>
      </c>
      <c r="Q453">
        <v>-24.87</v>
      </c>
    </row>
    <row r="454" spans="1:17" x14ac:dyDescent="0.2">
      <c r="A454" s="1"/>
      <c r="C454" s="1">
        <v>-1093.4417000000001</v>
      </c>
      <c r="D454">
        <v>2.66</v>
      </c>
      <c r="E454" s="1">
        <v>-1093.3063999999999</v>
      </c>
      <c r="F454">
        <v>-2.78</v>
      </c>
      <c r="G454" s="1">
        <v>-1091.6609000000001</v>
      </c>
      <c r="H454">
        <v>-0.94</v>
      </c>
      <c r="I454" s="1">
        <v>-1091.6052</v>
      </c>
      <c r="J454">
        <v>1.81</v>
      </c>
      <c r="K454" s="1">
        <v>-1352.9711</v>
      </c>
      <c r="L454" s="1">
        <v>-1333.7570000000001</v>
      </c>
      <c r="M454" s="1">
        <v>-890.15837999999997</v>
      </c>
      <c r="N454" s="1">
        <v>-889.31813</v>
      </c>
      <c r="P454" s="1">
        <v>-1098.1777999999999</v>
      </c>
      <c r="Q454">
        <v>-1.29</v>
      </c>
    </row>
    <row r="455" spans="1:17" x14ac:dyDescent="0.2">
      <c r="A455" s="1"/>
      <c r="C455" s="1">
        <v>-1093.2247</v>
      </c>
      <c r="D455">
        <v>2.84</v>
      </c>
      <c r="E455" s="1">
        <v>-1093.4282000000001</v>
      </c>
      <c r="F455">
        <v>-2.56</v>
      </c>
      <c r="G455" s="1">
        <v>-1091.7520999999999</v>
      </c>
      <c r="H455">
        <v>-1.04</v>
      </c>
      <c r="I455" s="1">
        <v>-1091.8568</v>
      </c>
      <c r="J455">
        <v>1.58</v>
      </c>
      <c r="K455" s="1">
        <v>-1352.6801</v>
      </c>
      <c r="L455" s="1">
        <v>-1333.8525999999999</v>
      </c>
      <c r="M455" s="1">
        <v>-890.23153000000002</v>
      </c>
      <c r="N455" s="1">
        <v>-889.27070000000003</v>
      </c>
      <c r="P455" s="1">
        <v>-1098.0228</v>
      </c>
      <c r="Q455">
        <v>-1</v>
      </c>
    </row>
    <row r="456" spans="1:17" x14ac:dyDescent="0.2">
      <c r="A456" s="1"/>
      <c r="C456" s="1">
        <v>-1093.058</v>
      </c>
      <c r="D456">
        <v>3.02</v>
      </c>
      <c r="E456" s="1">
        <v>-1093.5112999999999</v>
      </c>
      <c r="F456">
        <v>-2.27</v>
      </c>
      <c r="G456" s="1">
        <v>-1091.8209999999999</v>
      </c>
      <c r="H456">
        <v>-1.28</v>
      </c>
      <c r="I456" s="1">
        <v>-1092.0395000000001</v>
      </c>
      <c r="J456">
        <v>1.33</v>
      </c>
      <c r="K456" s="1">
        <v>-1352.3689999999999</v>
      </c>
      <c r="L456" s="1">
        <v>-1333.9472000000001</v>
      </c>
      <c r="M456" s="1">
        <v>-890.31241</v>
      </c>
      <c r="N456" s="1">
        <v>-889.24219000000005</v>
      </c>
      <c r="P456" s="1">
        <v>-1097.819</v>
      </c>
      <c r="Q456">
        <v>-0.39</v>
      </c>
    </row>
    <row r="457" spans="1:17" x14ac:dyDescent="0.2">
      <c r="A457" s="1"/>
      <c r="C457" s="1">
        <v>-1092.9447</v>
      </c>
      <c r="D457">
        <v>3.82</v>
      </c>
      <c r="E457" s="1">
        <v>-1093.548</v>
      </c>
      <c r="F457">
        <v>-1.96</v>
      </c>
      <c r="G457" s="1">
        <v>-1091.8949</v>
      </c>
      <c r="H457">
        <v>-1.49</v>
      </c>
      <c r="I457" s="1">
        <v>-1092.1576</v>
      </c>
      <c r="J457">
        <v>1.08</v>
      </c>
      <c r="K457" s="1">
        <v>-1352.0427</v>
      </c>
      <c r="L457" s="1">
        <v>-1334.0407</v>
      </c>
      <c r="M457" s="1">
        <v>-890.40170999999998</v>
      </c>
      <c r="N457" s="1">
        <v>-889.23258999999996</v>
      </c>
      <c r="P457" s="1">
        <v>-1097.5881999999999</v>
      </c>
      <c r="Q457">
        <v>-0.04</v>
      </c>
    </row>
    <row r="458" spans="1:17" x14ac:dyDescent="0.2">
      <c r="A458" s="1"/>
      <c r="C458" s="1">
        <v>-1092.8742</v>
      </c>
      <c r="D458">
        <v>4.2300000000000004</v>
      </c>
      <c r="E458" s="1">
        <v>-1093.5431000000001</v>
      </c>
      <c r="F458">
        <v>-1.67</v>
      </c>
      <c r="G458" s="1">
        <v>-1091.998</v>
      </c>
      <c r="H458">
        <v>-1.67</v>
      </c>
      <c r="I458" s="1">
        <v>-1092.2228</v>
      </c>
      <c r="J458">
        <v>0.87</v>
      </c>
      <c r="K458" s="1">
        <v>-1351.7075</v>
      </c>
      <c r="L458" s="1">
        <v>-1334.1323</v>
      </c>
      <c r="M458" s="1">
        <v>-890.49982999999997</v>
      </c>
      <c r="N458" s="1">
        <v>-889.24113999999997</v>
      </c>
      <c r="P458" s="1">
        <v>-1097.3592000000001</v>
      </c>
      <c r="Q458">
        <v>0.15</v>
      </c>
    </row>
    <row r="459" spans="1:17" x14ac:dyDescent="0.2">
      <c r="A459" s="1"/>
      <c r="C459" s="1">
        <v>-1092.8311000000001</v>
      </c>
      <c r="D459">
        <v>4.72</v>
      </c>
      <c r="E459" s="1">
        <v>-1093.5155</v>
      </c>
      <c r="F459">
        <v>-1.42</v>
      </c>
      <c r="G459" s="1">
        <v>-1092.1451</v>
      </c>
      <c r="H459">
        <v>-1.85</v>
      </c>
      <c r="I459" s="1">
        <v>-1092.2505000000001</v>
      </c>
      <c r="J459">
        <v>0.69</v>
      </c>
      <c r="K459" s="1">
        <v>-1351.3715</v>
      </c>
      <c r="L459" s="1">
        <v>-1334.221</v>
      </c>
      <c r="M459" s="1">
        <v>-890.60645999999997</v>
      </c>
      <c r="N459" s="1">
        <v>-889.2672</v>
      </c>
      <c r="P459" s="1">
        <v>-1097.1605</v>
      </c>
      <c r="Q459">
        <v>0.28999999999999998</v>
      </c>
    </row>
    <row r="460" spans="1:17" x14ac:dyDescent="0.2">
      <c r="A460" s="1"/>
      <c r="C460" s="1">
        <v>-1092.7947999999999</v>
      </c>
      <c r="D460">
        <v>5.09</v>
      </c>
      <c r="E460" s="1">
        <v>-1093.4933000000001</v>
      </c>
      <c r="F460">
        <v>-1.26</v>
      </c>
      <c r="G460" s="1">
        <v>-1092.3409999999999</v>
      </c>
      <c r="H460">
        <v>-2.0099999999999998</v>
      </c>
      <c r="I460" s="1">
        <v>-1092.2543000000001</v>
      </c>
      <c r="J460">
        <v>0.47</v>
      </c>
      <c r="K460" s="1">
        <v>-1351.0440000000001</v>
      </c>
      <c r="L460" s="1">
        <v>-1334.306</v>
      </c>
      <c r="M460" s="1">
        <v>-890.72134000000005</v>
      </c>
      <c r="N460" s="1">
        <v>-889.30929000000003</v>
      </c>
      <c r="P460" s="1">
        <v>-1097.0170000000001</v>
      </c>
      <c r="Q460">
        <v>0.41</v>
      </c>
    </row>
    <row r="461" spans="1:17" x14ac:dyDescent="0.2">
      <c r="A461" s="1"/>
      <c r="C461" s="1">
        <v>-1092.7457999999999</v>
      </c>
      <c r="D461">
        <v>5.44</v>
      </c>
      <c r="E461" s="1">
        <v>-1093.5047999999999</v>
      </c>
      <c r="F461">
        <v>-1.28</v>
      </c>
      <c r="G461" s="1">
        <v>-1092.5805</v>
      </c>
      <c r="H461">
        <v>-2.2000000000000002</v>
      </c>
      <c r="I461" s="1">
        <v>-1092.2487000000001</v>
      </c>
      <c r="J461">
        <v>0.21</v>
      </c>
      <c r="K461" s="1">
        <v>-1350.7357999999999</v>
      </c>
      <c r="L461" s="1">
        <v>-1334.3860999999999</v>
      </c>
      <c r="M461" s="1">
        <v>-890.84396000000004</v>
      </c>
      <c r="N461" s="1">
        <v>-889.36548000000005</v>
      </c>
      <c r="P461" s="1">
        <v>-1096.9432999999999</v>
      </c>
      <c r="Q461">
        <v>0.55000000000000004</v>
      </c>
    </row>
    <row r="462" spans="1:17" x14ac:dyDescent="0.2">
      <c r="A462" s="1"/>
      <c r="C462" s="1">
        <v>-1092.6696999999999</v>
      </c>
      <c r="D462">
        <v>5.86</v>
      </c>
      <c r="E462" s="1">
        <v>-1093.5697</v>
      </c>
      <c r="F462">
        <v>-1.53</v>
      </c>
      <c r="G462" s="1">
        <v>-1092.8499999999999</v>
      </c>
      <c r="H462">
        <v>-2.3199999999999998</v>
      </c>
      <c r="I462" s="1">
        <v>-1092.2467999999999</v>
      </c>
      <c r="J462">
        <v>-7.0000000000000007E-2</v>
      </c>
      <c r="K462" s="1">
        <v>-1350.4575</v>
      </c>
      <c r="L462" s="1">
        <v>-1334.4595999999999</v>
      </c>
      <c r="M462" s="1">
        <v>-890.97311999999999</v>
      </c>
      <c r="N462" s="1">
        <v>-889.43362000000002</v>
      </c>
      <c r="P462" s="1">
        <v>-1096.9436000000001</v>
      </c>
      <c r="Q462">
        <v>0.52</v>
      </c>
    </row>
    <row r="463" spans="1:17" x14ac:dyDescent="0.2">
      <c r="A463" s="1"/>
      <c r="C463" s="1">
        <v>-1092.5571</v>
      </c>
      <c r="D463">
        <v>6.21</v>
      </c>
      <c r="E463" s="1">
        <v>-1093.6913999999999</v>
      </c>
      <c r="F463">
        <v>-1.85</v>
      </c>
      <c r="G463" s="1">
        <v>-1093.125</v>
      </c>
      <c r="H463">
        <v>-2.41</v>
      </c>
      <c r="I463" s="1">
        <v>-1092.2587000000001</v>
      </c>
      <c r="J463">
        <v>-0.31</v>
      </c>
      <c r="K463" s="1">
        <v>-1350.2192</v>
      </c>
      <c r="L463" s="1">
        <v>-1334.5245</v>
      </c>
      <c r="M463" s="1">
        <v>-891.10802000000001</v>
      </c>
      <c r="N463" s="1">
        <v>-889.51107000000002</v>
      </c>
      <c r="P463" s="1">
        <v>-1097.0137999999999</v>
      </c>
      <c r="Q463">
        <v>0.47</v>
      </c>
    </row>
    <row r="464" spans="1:17" x14ac:dyDescent="0.2">
      <c r="A464" s="1"/>
      <c r="C464" s="1">
        <v>-1092.4055000000001</v>
      </c>
      <c r="D464">
        <v>6.55</v>
      </c>
      <c r="E464" s="1">
        <v>-1093.8545999999999</v>
      </c>
      <c r="F464">
        <v>-2.2999999999999998</v>
      </c>
      <c r="G464" s="1">
        <v>-1093.3761</v>
      </c>
      <c r="H464">
        <v>-2.4500000000000002</v>
      </c>
      <c r="I464" s="1">
        <v>-1092.2871</v>
      </c>
      <c r="J464">
        <v>-0.28000000000000003</v>
      </c>
      <c r="K464" s="1">
        <v>-1350.0302999999999</v>
      </c>
      <c r="L464" s="1">
        <v>-1334.579</v>
      </c>
      <c r="M464" s="1">
        <v>-891.24776999999995</v>
      </c>
      <c r="N464" s="1">
        <v>-889.59532000000002</v>
      </c>
      <c r="P464" s="1">
        <v>-1097.1423</v>
      </c>
      <c r="Q464">
        <v>0.4</v>
      </c>
    </row>
    <row r="465" spans="1:17" x14ac:dyDescent="0.2">
      <c r="A465" s="1"/>
      <c r="C465" s="1">
        <v>-1092.2157</v>
      </c>
      <c r="D465">
        <v>6.85</v>
      </c>
      <c r="E465" s="1">
        <v>-1094.0305000000001</v>
      </c>
      <c r="F465">
        <v>-2.78</v>
      </c>
      <c r="G465" s="1">
        <v>-1093.5722000000001</v>
      </c>
      <c r="H465">
        <v>-2.35</v>
      </c>
      <c r="I465" s="1">
        <v>-1092.3288</v>
      </c>
      <c r="J465">
        <v>-0.11</v>
      </c>
      <c r="K465" s="1">
        <v>-1349.8975</v>
      </c>
      <c r="L465" s="1">
        <v>-1334.6211000000001</v>
      </c>
      <c r="M465" s="1">
        <v>-891.39112999999998</v>
      </c>
      <c r="N465" s="1">
        <v>-889.68367999999998</v>
      </c>
      <c r="P465" s="1">
        <v>-1097.3136999999999</v>
      </c>
      <c r="Q465">
        <v>0.24</v>
      </c>
    </row>
    <row r="466" spans="1:17" x14ac:dyDescent="0.2">
      <c r="A466" s="1"/>
      <c r="C466" s="1">
        <v>-1091.9964</v>
      </c>
      <c r="D466">
        <v>7.12</v>
      </c>
      <c r="E466" s="1">
        <v>-1094.1842999999999</v>
      </c>
      <c r="F466">
        <v>-3.31</v>
      </c>
      <c r="G466" s="1">
        <v>-1093.6892</v>
      </c>
      <c r="H466">
        <v>-2.68</v>
      </c>
      <c r="I466" s="1">
        <v>-1092.3806</v>
      </c>
      <c r="J466">
        <v>0.37</v>
      </c>
      <c r="K466" s="1">
        <v>-1349.8253999999999</v>
      </c>
      <c r="L466" s="1">
        <v>-1334.6481000000001</v>
      </c>
      <c r="M466" s="1">
        <v>-891.53695000000005</v>
      </c>
      <c r="N466" s="1">
        <v>-889.77391</v>
      </c>
      <c r="P466" s="1">
        <v>-1097.5092</v>
      </c>
      <c r="Q466">
        <v>0.15</v>
      </c>
    </row>
    <row r="467" spans="1:17" x14ac:dyDescent="0.2">
      <c r="A467" s="1"/>
      <c r="C467" s="1">
        <v>-1091.7655999999999</v>
      </c>
      <c r="D467">
        <v>7.38</v>
      </c>
      <c r="E467" s="1">
        <v>-1094.2907</v>
      </c>
      <c r="F467">
        <v>-3.61</v>
      </c>
      <c r="G467" s="1">
        <v>-1093.7224000000001</v>
      </c>
      <c r="H467">
        <v>-2.73</v>
      </c>
      <c r="I467" s="1">
        <v>-1092.4395</v>
      </c>
      <c r="J467">
        <v>1.07</v>
      </c>
      <c r="K467" s="1">
        <v>-1349.8154999999999</v>
      </c>
      <c r="L467" s="1">
        <v>-1334.6583000000001</v>
      </c>
      <c r="M467" s="1">
        <v>-891.68413999999996</v>
      </c>
      <c r="N467" s="1">
        <v>-889.86365999999998</v>
      </c>
      <c r="P467" s="1">
        <v>-1097.7073</v>
      </c>
      <c r="Q467">
        <v>0.03</v>
      </c>
    </row>
    <row r="468" spans="1:17" x14ac:dyDescent="0.2">
      <c r="A468" s="1"/>
      <c r="C468" s="1">
        <v>-1091.5456999999999</v>
      </c>
      <c r="D468">
        <v>7.65</v>
      </c>
      <c r="E468" s="1">
        <v>-1094.3387</v>
      </c>
      <c r="F468">
        <v>-3.91</v>
      </c>
      <c r="G468" s="1">
        <v>-1093.6859999999999</v>
      </c>
      <c r="H468">
        <v>-2.63</v>
      </c>
      <c r="I468" s="1">
        <v>-1092.5028</v>
      </c>
      <c r="J468">
        <v>1.92</v>
      </c>
      <c r="K468" s="1">
        <v>-1349.8669</v>
      </c>
      <c r="L468" s="1">
        <v>-1334.6505999999999</v>
      </c>
      <c r="M468" s="1">
        <v>-891.83131000000003</v>
      </c>
      <c r="N468" s="1">
        <v>-889.95043999999996</v>
      </c>
      <c r="P468" s="1">
        <v>-1097.885</v>
      </c>
      <c r="Q468">
        <v>-0.11</v>
      </c>
    </row>
    <row r="469" spans="1:17" x14ac:dyDescent="0.2">
      <c r="A469" s="1"/>
      <c r="C469" s="1">
        <v>-1091.3576</v>
      </c>
      <c r="D469">
        <v>7.85</v>
      </c>
      <c r="E469" s="1">
        <v>-1094.3340000000001</v>
      </c>
      <c r="F469">
        <v>-4.18</v>
      </c>
      <c r="G469" s="1">
        <v>-1093.6072999999999</v>
      </c>
      <c r="H469">
        <v>-2.4900000000000002</v>
      </c>
      <c r="I469" s="1">
        <v>-1092.5606</v>
      </c>
      <c r="J469">
        <v>2.87</v>
      </c>
      <c r="K469" s="1">
        <v>-1349.9761000000001</v>
      </c>
      <c r="L469" s="1">
        <v>-1334.6244999999999</v>
      </c>
      <c r="M469" s="1">
        <v>-891.97693000000004</v>
      </c>
      <c r="N469" s="1">
        <v>-890.03220999999996</v>
      </c>
      <c r="P469" s="1">
        <v>-1098.0165</v>
      </c>
      <c r="Q469">
        <v>-0.16</v>
      </c>
    </row>
    <row r="470" spans="1:17" x14ac:dyDescent="0.2">
      <c r="A470" s="1"/>
      <c r="C470" s="1">
        <v>-1091.2112</v>
      </c>
      <c r="D470">
        <v>8.01</v>
      </c>
      <c r="E470" s="1">
        <v>-1094.2954</v>
      </c>
      <c r="F470">
        <v>-4.46</v>
      </c>
      <c r="G470" s="1">
        <v>-1093.5183</v>
      </c>
      <c r="H470">
        <v>-2.34</v>
      </c>
      <c r="I470" s="1">
        <v>-1092.5984000000001</v>
      </c>
      <c r="J470">
        <v>3.57</v>
      </c>
      <c r="K470" s="1">
        <v>-1350.1376</v>
      </c>
      <c r="L470" s="1">
        <v>-1334.5814</v>
      </c>
      <c r="M470" s="1">
        <v>-892.11932000000002</v>
      </c>
      <c r="N470" s="1">
        <v>-890.10681</v>
      </c>
      <c r="P470" s="1">
        <v>-1098.0748000000001</v>
      </c>
      <c r="Q470">
        <v>-7.0000000000000007E-2</v>
      </c>
    </row>
    <row r="471" spans="1:17" x14ac:dyDescent="0.2">
      <c r="A471" s="1"/>
      <c r="C471" s="1">
        <v>-1091.1025</v>
      </c>
      <c r="D471">
        <v>8.11</v>
      </c>
      <c r="E471" s="1">
        <v>-1094.2485999999999</v>
      </c>
      <c r="F471">
        <v>-4.62</v>
      </c>
      <c r="G471" s="1">
        <v>-1093.4466</v>
      </c>
      <c r="H471">
        <v>-2.0499999999999998</v>
      </c>
      <c r="I471" s="1">
        <v>-1092.7089000000001</v>
      </c>
      <c r="J471">
        <v>0.78</v>
      </c>
      <c r="K471" s="1">
        <v>-1350.3439000000001</v>
      </c>
      <c r="L471" s="1">
        <v>-1334.5235</v>
      </c>
      <c r="M471" s="1">
        <v>-892.25656000000004</v>
      </c>
      <c r="N471" s="1">
        <v>-890.17214000000001</v>
      </c>
      <c r="P471" s="1">
        <v>-1098.0310999999999</v>
      </c>
      <c r="Q471">
        <v>0.06</v>
      </c>
    </row>
    <row r="472" spans="1:17" x14ac:dyDescent="0.2">
      <c r="A472" s="1"/>
      <c r="C472" s="1">
        <v>-1091.0157999999999</v>
      </c>
      <c r="D472">
        <v>8.31</v>
      </c>
      <c r="E472" s="1">
        <v>-1094.2221</v>
      </c>
      <c r="F472">
        <v>-4.83</v>
      </c>
      <c r="G472" s="1">
        <v>-1093.4114</v>
      </c>
      <c r="H472">
        <v>-1.71</v>
      </c>
      <c r="I472" s="1">
        <v>-1092.7892999999999</v>
      </c>
      <c r="J472">
        <v>-0.27</v>
      </c>
      <c r="K472" s="1">
        <v>-1350.5859</v>
      </c>
      <c r="L472" s="1">
        <v>-1334.454</v>
      </c>
      <c r="M472" s="1">
        <v>-892.38594999999998</v>
      </c>
      <c r="N472" s="1">
        <v>-890.22604999999999</v>
      </c>
      <c r="P472" s="1">
        <v>-1097.8626999999999</v>
      </c>
      <c r="Q472">
        <v>0.23</v>
      </c>
    </row>
    <row r="473" spans="1:17" x14ac:dyDescent="0.2">
      <c r="A473" s="1"/>
      <c r="C473" s="1">
        <v>-1090.9284</v>
      </c>
      <c r="D473">
        <v>8.39</v>
      </c>
      <c r="E473" s="1">
        <v>-1094.2388000000001</v>
      </c>
      <c r="F473">
        <v>-4.68</v>
      </c>
      <c r="G473" s="1">
        <v>-1093.421</v>
      </c>
      <c r="H473">
        <v>-1.47</v>
      </c>
      <c r="I473" s="1">
        <v>-1092.9056</v>
      </c>
      <c r="J473">
        <v>-0.68</v>
      </c>
      <c r="K473" s="1">
        <v>-1350.8548000000001</v>
      </c>
      <c r="L473" s="1">
        <v>-1334.3769</v>
      </c>
      <c r="M473" s="1">
        <v>-892.50480000000005</v>
      </c>
      <c r="N473" s="1">
        <v>-890.26655000000005</v>
      </c>
      <c r="P473" s="1">
        <v>-1097.5623000000001</v>
      </c>
      <c r="Q473">
        <v>0.56999999999999995</v>
      </c>
    </row>
    <row r="474" spans="1:17" x14ac:dyDescent="0.2">
      <c r="A474" s="1"/>
      <c r="C474" s="1">
        <v>-1090.8182999999999</v>
      </c>
      <c r="D474">
        <v>8.43</v>
      </c>
      <c r="E474" s="1">
        <v>-1094.3096</v>
      </c>
      <c r="F474">
        <v>-4.8</v>
      </c>
      <c r="G474" s="1">
        <v>-1093.4734000000001</v>
      </c>
      <c r="H474">
        <v>-1.08</v>
      </c>
      <c r="I474" s="1">
        <v>-1093.0671</v>
      </c>
      <c r="J474">
        <v>-1.36</v>
      </c>
      <c r="K474" s="1">
        <v>-1351.1415</v>
      </c>
      <c r="L474" s="1">
        <v>-1334.2972</v>
      </c>
      <c r="M474" s="1">
        <v>-892.61104</v>
      </c>
      <c r="N474" s="1">
        <v>-890.29147999999998</v>
      </c>
      <c r="P474" s="1">
        <v>-1097.1392000000001</v>
      </c>
      <c r="Q474">
        <v>0.96</v>
      </c>
    </row>
    <row r="475" spans="1:17" x14ac:dyDescent="0.2">
      <c r="A475" s="1"/>
      <c r="C475" s="1">
        <v>-1090.6704</v>
      </c>
      <c r="D475">
        <v>8.43</v>
      </c>
      <c r="E475" s="1">
        <v>-1094.4282000000001</v>
      </c>
      <c r="F475">
        <v>-4.93</v>
      </c>
      <c r="G475" s="1">
        <v>-1093.5562</v>
      </c>
      <c r="H475">
        <v>-0.61</v>
      </c>
      <c r="I475" s="1">
        <v>-1093.2775999999999</v>
      </c>
      <c r="J475">
        <v>-1.41</v>
      </c>
      <c r="K475" s="1">
        <v>-1351.4368999999999</v>
      </c>
      <c r="L475" s="1">
        <v>-1334.2197000000001</v>
      </c>
      <c r="M475" s="1">
        <v>-892.70268999999996</v>
      </c>
      <c r="N475" s="1">
        <v>-890.29886999999997</v>
      </c>
      <c r="P475" s="1">
        <v>-1096.615</v>
      </c>
      <c r="Q475">
        <v>1.36</v>
      </c>
    </row>
    <row r="476" spans="1:17" x14ac:dyDescent="0.2">
      <c r="A476" s="1"/>
      <c r="C476" s="1">
        <v>-1090.4808</v>
      </c>
      <c r="D476">
        <v>8.43</v>
      </c>
      <c r="E476" s="1">
        <v>-1094.5703000000001</v>
      </c>
      <c r="F476">
        <v>-5.0199999999999996</v>
      </c>
      <c r="G476" s="1">
        <v>-1093.6523999999999</v>
      </c>
      <c r="H476">
        <v>-0.14000000000000001</v>
      </c>
      <c r="I476" s="1">
        <v>-1093.5264</v>
      </c>
      <c r="J476">
        <v>-1.45</v>
      </c>
      <c r="K476" s="1">
        <v>-1351.7325000000001</v>
      </c>
      <c r="L476" s="1">
        <v>-1334.1493</v>
      </c>
      <c r="M476" s="1">
        <v>-892.77800999999999</v>
      </c>
      <c r="N476" s="1">
        <v>-890.28719999999998</v>
      </c>
      <c r="P476" s="1">
        <v>-1096.0143</v>
      </c>
      <c r="Q476">
        <v>1.77</v>
      </c>
    </row>
    <row r="477" spans="1:17" x14ac:dyDescent="0.2">
      <c r="A477" s="1"/>
      <c r="C477" s="1">
        <v>-1090.2566999999999</v>
      </c>
      <c r="D477">
        <v>8.49</v>
      </c>
      <c r="E477" s="1">
        <v>-1094.6962000000001</v>
      </c>
      <c r="F477">
        <v>-5.07</v>
      </c>
      <c r="G477" s="1">
        <v>-1093.7451000000001</v>
      </c>
      <c r="H477">
        <v>0.36</v>
      </c>
      <c r="I477" s="1">
        <v>-1093.7899</v>
      </c>
      <c r="J477">
        <v>-1.64</v>
      </c>
      <c r="K477" s="1">
        <v>-1352.0207</v>
      </c>
      <c r="L477" s="1">
        <v>-1334.0900999999999</v>
      </c>
      <c r="M477" s="1">
        <v>-892.83610999999996</v>
      </c>
      <c r="N477" s="1">
        <v>-890.255</v>
      </c>
      <c r="P477" s="1">
        <v>-1095.364</v>
      </c>
      <c r="Q477">
        <v>2.19</v>
      </c>
    </row>
    <row r="478" spans="1:17" x14ac:dyDescent="0.2">
      <c r="A478" s="1"/>
      <c r="C478" s="1">
        <v>-1090.0102999999999</v>
      </c>
      <c r="D478">
        <v>8.49</v>
      </c>
      <c r="E478" s="1">
        <v>-1094.7608</v>
      </c>
      <c r="F478">
        <v>-5</v>
      </c>
      <c r="G478" s="1">
        <v>-1093.8236999999999</v>
      </c>
      <c r="H478">
        <v>0.84</v>
      </c>
      <c r="I478" s="1">
        <v>-1094.0355</v>
      </c>
      <c r="J478">
        <v>-1.82</v>
      </c>
      <c r="K478" s="1">
        <v>-1352.2959000000001</v>
      </c>
      <c r="L478" s="1">
        <v>-1334.0463</v>
      </c>
      <c r="M478" s="1">
        <v>-892.87657000000002</v>
      </c>
      <c r="N478" s="1">
        <v>-890.20128999999997</v>
      </c>
      <c r="P478" s="1">
        <v>-1094.6952000000001</v>
      </c>
      <c r="Q478">
        <v>2.62</v>
      </c>
    </row>
    <row r="479" spans="1:17" x14ac:dyDescent="0.2">
      <c r="A479" s="1"/>
      <c r="C479" s="1">
        <v>-1089.7542000000001</v>
      </c>
      <c r="D479">
        <v>8.43</v>
      </c>
      <c r="E479" s="1">
        <v>-1094.7281</v>
      </c>
      <c r="F479">
        <v>-4.75</v>
      </c>
      <c r="G479" s="1">
        <v>-1093.8833999999999</v>
      </c>
      <c r="H479">
        <v>1.23</v>
      </c>
      <c r="I479" s="1">
        <v>-1094.2309</v>
      </c>
      <c r="J479">
        <v>-1.92</v>
      </c>
      <c r="K479" s="1">
        <v>-1352.5531000000001</v>
      </c>
      <c r="L479" s="1">
        <v>-1334.0217</v>
      </c>
      <c r="M479" s="1">
        <v>-892.89868000000001</v>
      </c>
      <c r="N479" s="1">
        <v>-890.12573999999995</v>
      </c>
      <c r="P479" s="1">
        <v>-1094.0450000000001</v>
      </c>
      <c r="Q479">
        <v>3</v>
      </c>
    </row>
    <row r="480" spans="1:17" x14ac:dyDescent="0.2">
      <c r="A480" s="1"/>
      <c r="C480" s="1">
        <v>-1089.5006000000001</v>
      </c>
      <c r="D480">
        <v>8.2899999999999991</v>
      </c>
      <c r="E480" s="1">
        <v>-1094.5820000000001</v>
      </c>
      <c r="F480">
        <v>-4.45</v>
      </c>
      <c r="G480" s="1">
        <v>-1093.9263000000001</v>
      </c>
      <c r="H480">
        <v>1.56</v>
      </c>
      <c r="I480" s="1">
        <v>-1094.3520000000001</v>
      </c>
      <c r="J480">
        <v>-1.96</v>
      </c>
      <c r="K480" s="1">
        <v>-1352.7892999999999</v>
      </c>
      <c r="L480" s="1">
        <v>-1334.0188000000001</v>
      </c>
      <c r="M480" s="1">
        <v>-892.90216999999996</v>
      </c>
      <c r="N480" s="1">
        <v>-890.02800000000002</v>
      </c>
      <c r="P480" s="1">
        <v>-1093.4528</v>
      </c>
      <c r="Q480">
        <v>3.44</v>
      </c>
    </row>
    <row r="481" spans="1:17" x14ac:dyDescent="0.2">
      <c r="A481" s="1"/>
      <c r="C481" s="1">
        <v>-1089.2619</v>
      </c>
      <c r="D481">
        <v>8.06</v>
      </c>
      <c r="E481" s="1">
        <v>-1094.3267000000001</v>
      </c>
      <c r="F481">
        <v>-4.51</v>
      </c>
      <c r="G481" s="1">
        <v>-1093.9594</v>
      </c>
      <c r="H481">
        <v>1.77</v>
      </c>
      <c r="I481" s="1">
        <v>-1094.3868</v>
      </c>
      <c r="J481">
        <v>-1.91</v>
      </c>
      <c r="K481" s="1">
        <v>-1353.0030999999999</v>
      </c>
      <c r="L481" s="1">
        <v>-1334.0397</v>
      </c>
      <c r="M481" s="1">
        <v>-892.88675000000001</v>
      </c>
      <c r="N481" s="1">
        <v>-889.90859999999998</v>
      </c>
      <c r="P481" s="1">
        <v>-1092.9521999999999</v>
      </c>
      <c r="Q481">
        <v>3.21</v>
      </c>
    </row>
    <row r="482" spans="1:17" x14ac:dyDescent="0.2">
      <c r="A482" s="1"/>
      <c r="C482" s="1">
        <v>-1089.0465999999999</v>
      </c>
      <c r="D482">
        <v>8.07</v>
      </c>
      <c r="E482" s="1">
        <v>-1093.9804999999999</v>
      </c>
      <c r="F482">
        <v>-4.07</v>
      </c>
      <c r="G482" s="1">
        <v>-1093.9855</v>
      </c>
      <c r="H482">
        <v>1.88</v>
      </c>
      <c r="I482" s="1">
        <v>-1094.3399999999999</v>
      </c>
      <c r="J482">
        <v>-1.78</v>
      </c>
      <c r="K482" s="1">
        <v>-1353.1944000000001</v>
      </c>
      <c r="L482" s="1">
        <v>-1334.086</v>
      </c>
      <c r="M482" s="1">
        <v>-892.85244999999998</v>
      </c>
      <c r="N482" s="1">
        <v>-889.76883999999995</v>
      </c>
      <c r="P482" s="1">
        <v>-1092.5667000000001</v>
      </c>
      <c r="Q482">
        <v>3.39</v>
      </c>
    </row>
    <row r="483" spans="1:17" x14ac:dyDescent="0.2">
      <c r="A483" s="1"/>
      <c r="C483" s="1">
        <v>-1088.8589999999999</v>
      </c>
      <c r="D483">
        <v>8.18</v>
      </c>
      <c r="E483" s="1">
        <v>-1093.5623000000001</v>
      </c>
      <c r="F483">
        <v>-3.64</v>
      </c>
      <c r="G483" s="1">
        <v>-1093.9951000000001</v>
      </c>
      <c r="H483">
        <v>1.5</v>
      </c>
      <c r="I483" s="1">
        <v>-1094.2309</v>
      </c>
      <c r="J483">
        <v>-1.57</v>
      </c>
      <c r="K483" s="1">
        <v>-1353.3651</v>
      </c>
      <c r="L483" s="1">
        <v>-1334.1585</v>
      </c>
      <c r="M483" s="1">
        <v>-892.79939999999999</v>
      </c>
      <c r="N483" s="1">
        <v>-889.61055999999996</v>
      </c>
      <c r="P483" s="1">
        <v>-1092.3055999999999</v>
      </c>
      <c r="Q483">
        <v>3.45</v>
      </c>
    </row>
    <row r="484" spans="1:17" x14ac:dyDescent="0.2">
      <c r="A484" s="1"/>
      <c r="C484" s="1">
        <v>-1088.704</v>
      </c>
      <c r="D484">
        <v>8.2799999999999994</v>
      </c>
      <c r="E484" s="1">
        <v>-1093.0925</v>
      </c>
      <c r="F484">
        <v>-3.24</v>
      </c>
      <c r="G484" s="1">
        <v>-1093.9712</v>
      </c>
      <c r="H484">
        <v>0.26</v>
      </c>
      <c r="I484" s="1">
        <v>-1094.0882999999999</v>
      </c>
      <c r="J484">
        <v>-1.37</v>
      </c>
      <c r="K484" s="1">
        <v>-1353.5177000000001</v>
      </c>
      <c r="L484" s="1">
        <v>-1334.2577000000001</v>
      </c>
      <c r="M484" s="1">
        <v>-892.72799999999995</v>
      </c>
      <c r="N484" s="1">
        <v>-889.43642</v>
      </c>
      <c r="P484" s="1">
        <v>-1092.17</v>
      </c>
      <c r="Q484">
        <v>3.47</v>
      </c>
    </row>
    <row r="485" spans="1:17" x14ac:dyDescent="0.2">
      <c r="A485" s="1"/>
      <c r="C485" s="1">
        <v>-1088.588</v>
      </c>
      <c r="D485">
        <v>8.3800000000000008</v>
      </c>
      <c r="E485" s="1">
        <v>-1092.5968</v>
      </c>
      <c r="F485">
        <v>-2.88</v>
      </c>
      <c r="G485" s="1">
        <v>-1093.8925999999999</v>
      </c>
      <c r="H485">
        <v>-0.71</v>
      </c>
      <c r="I485" s="1">
        <v>-1093.9440999999999</v>
      </c>
      <c r="J485">
        <v>-1.1499999999999999</v>
      </c>
      <c r="K485" s="1">
        <v>-1353.6558</v>
      </c>
      <c r="L485" s="1">
        <v>-1334.3833</v>
      </c>
      <c r="M485" s="1">
        <v>-892.63904000000002</v>
      </c>
      <c r="N485" s="1">
        <v>-889.25025000000005</v>
      </c>
      <c r="P485" s="1">
        <v>-1092.1538</v>
      </c>
      <c r="Q485">
        <v>3.48</v>
      </c>
    </row>
    <row r="486" spans="1:17" x14ac:dyDescent="0.2">
      <c r="A486" s="1"/>
      <c r="C486" s="1">
        <v>-1088.5217</v>
      </c>
      <c r="D486">
        <v>8.43</v>
      </c>
      <c r="E486" s="1">
        <v>-1092.106</v>
      </c>
      <c r="F486">
        <v>-2.56</v>
      </c>
      <c r="G486" s="1">
        <v>-1093.7454</v>
      </c>
      <c r="H486">
        <v>-1.95</v>
      </c>
      <c r="I486" s="1">
        <v>-1093.8219999999999</v>
      </c>
      <c r="J486">
        <v>-0.98</v>
      </c>
      <c r="K486" s="1">
        <v>-1353.7834</v>
      </c>
      <c r="L486" s="1">
        <v>-1334.5346</v>
      </c>
      <c r="M486" s="1">
        <v>-892.53344000000004</v>
      </c>
      <c r="N486" s="1">
        <v>-889.05649000000005</v>
      </c>
      <c r="P486" s="1">
        <v>-1092.2463</v>
      </c>
      <c r="Q486">
        <v>3.55</v>
      </c>
    </row>
    <row r="487" spans="1:17" x14ac:dyDescent="0.2">
      <c r="A487" s="1"/>
      <c r="C487" s="1">
        <v>-1088.5178000000001</v>
      </c>
      <c r="D487">
        <v>8.49</v>
      </c>
      <c r="E487" s="1">
        <v>-1091.6560999999999</v>
      </c>
      <c r="F487">
        <v>-2.31</v>
      </c>
      <c r="G487" s="1">
        <v>-1093.5315000000001</v>
      </c>
      <c r="H487">
        <v>-3.03</v>
      </c>
      <c r="I487" s="1">
        <v>-1093.7347</v>
      </c>
      <c r="J487">
        <v>-0.82</v>
      </c>
      <c r="K487" s="1">
        <v>-1353.9055000000001</v>
      </c>
      <c r="L487" s="1">
        <v>-1334.7099000000001</v>
      </c>
      <c r="M487" s="1">
        <v>-892.41222000000005</v>
      </c>
      <c r="N487" s="1">
        <v>-888.86014</v>
      </c>
      <c r="P487" s="1">
        <v>-1092.4303</v>
      </c>
      <c r="Q487">
        <v>3.66</v>
      </c>
    </row>
    <row r="488" spans="1:17" x14ac:dyDescent="0.2">
      <c r="A488" s="1"/>
      <c r="C488" s="1">
        <v>-1088.5923</v>
      </c>
      <c r="D488">
        <v>8.4700000000000006</v>
      </c>
      <c r="E488" s="1">
        <v>-1091.2873</v>
      </c>
      <c r="F488">
        <v>-2.21</v>
      </c>
      <c r="G488" s="1">
        <v>-1093.2538999999999</v>
      </c>
      <c r="H488">
        <v>0.27</v>
      </c>
      <c r="I488" s="1">
        <v>-1093.684</v>
      </c>
      <c r="J488">
        <v>-0.74</v>
      </c>
      <c r="K488" s="1">
        <v>-1354.0268000000001</v>
      </c>
      <c r="L488" s="1">
        <v>-1334.9068</v>
      </c>
      <c r="M488" s="1">
        <v>-892.27686000000006</v>
      </c>
      <c r="N488" s="1">
        <v>-888.66641000000004</v>
      </c>
      <c r="P488" s="1">
        <v>-1092.6824999999999</v>
      </c>
      <c r="Q488">
        <v>3.75</v>
      </c>
    </row>
    <row r="489" spans="1:17" x14ac:dyDescent="0.2">
      <c r="A489" s="1"/>
      <c r="C489" s="1">
        <v>-1088.76</v>
      </c>
      <c r="D489">
        <v>8.18</v>
      </c>
      <c r="E489" s="1">
        <v>-1091.0376000000001</v>
      </c>
      <c r="F489">
        <v>-2.13</v>
      </c>
      <c r="G489" s="1">
        <v>-1092.9534000000001</v>
      </c>
      <c r="H489">
        <v>-1.06</v>
      </c>
      <c r="I489" s="1">
        <v>-1093.6646000000001</v>
      </c>
      <c r="J489">
        <v>-0.79</v>
      </c>
      <c r="K489" s="1">
        <v>-1354.1518000000001</v>
      </c>
      <c r="L489" s="1">
        <v>-1335.1224</v>
      </c>
      <c r="M489" s="1">
        <v>-892.12886000000003</v>
      </c>
      <c r="N489" s="1">
        <v>-888.48045999999999</v>
      </c>
      <c r="P489" s="1">
        <v>-1092.9771000000001</v>
      </c>
      <c r="Q489">
        <v>3.85</v>
      </c>
    </row>
    <row r="490" spans="1:17" x14ac:dyDescent="0.2">
      <c r="A490" s="1"/>
      <c r="C490" s="1">
        <v>-1089.0364999999999</v>
      </c>
      <c r="D490">
        <v>7.63</v>
      </c>
      <c r="E490" s="1">
        <v>-1090.9363000000001</v>
      </c>
      <c r="F490">
        <v>-2.15</v>
      </c>
      <c r="G490" s="1">
        <v>-1092.6605999999999</v>
      </c>
      <c r="H490">
        <v>-1.17</v>
      </c>
      <c r="I490" s="1">
        <v>-1093.6677</v>
      </c>
      <c r="J490">
        <v>-0.9</v>
      </c>
      <c r="K490" s="1">
        <v>-1354.2843</v>
      </c>
      <c r="L490" s="1">
        <v>-1335.3532</v>
      </c>
      <c r="M490" s="1">
        <v>-891.96991000000003</v>
      </c>
      <c r="N490" s="1">
        <v>-888.30701999999997</v>
      </c>
      <c r="P490" s="1">
        <v>-1093.2868000000001</v>
      </c>
      <c r="Q490">
        <v>3.63</v>
      </c>
    </row>
    <row r="491" spans="1:17" x14ac:dyDescent="0.2">
      <c r="A491" s="1"/>
      <c r="C491" s="1">
        <v>-1089.4258</v>
      </c>
      <c r="D491">
        <v>7.3</v>
      </c>
      <c r="E491" s="1">
        <v>-1090.9979000000001</v>
      </c>
      <c r="F491">
        <v>-2.1800000000000002</v>
      </c>
      <c r="G491" s="1">
        <v>-1092.4087</v>
      </c>
      <c r="H491">
        <v>-0.72</v>
      </c>
      <c r="I491" s="1">
        <v>-1093.6839</v>
      </c>
      <c r="J491">
        <v>-1.06</v>
      </c>
      <c r="K491" s="1">
        <v>-1354.4275</v>
      </c>
      <c r="L491" s="1">
        <v>-1335.5952</v>
      </c>
      <c r="M491" s="1">
        <v>-891.80228</v>
      </c>
      <c r="N491" s="1">
        <v>-888.15070000000003</v>
      </c>
      <c r="P491" s="1">
        <v>-1093.5861</v>
      </c>
      <c r="Q491">
        <v>2.5499999999999998</v>
      </c>
    </row>
    <row r="492" spans="1:17" x14ac:dyDescent="0.2">
      <c r="A492" s="1"/>
      <c r="C492" s="1">
        <v>-1089.9146000000001</v>
      </c>
      <c r="D492">
        <v>6.75</v>
      </c>
      <c r="E492" s="1">
        <v>-1091.2148999999999</v>
      </c>
      <c r="F492">
        <v>-2.27</v>
      </c>
      <c r="G492" s="1">
        <v>-1092.2199000000001</v>
      </c>
      <c r="H492">
        <v>-0.72</v>
      </c>
      <c r="I492" s="1">
        <v>-1093.7041999999999</v>
      </c>
      <c r="J492">
        <v>-1.46</v>
      </c>
      <c r="K492" s="1">
        <v>-1354.5835999999999</v>
      </c>
      <c r="L492" s="1">
        <v>-1335.8439000000001</v>
      </c>
      <c r="M492" s="1">
        <v>-891.62827000000004</v>
      </c>
      <c r="N492" s="1">
        <v>-888.01563999999996</v>
      </c>
      <c r="P492" s="1">
        <v>-1093.8624</v>
      </c>
      <c r="Q492">
        <v>4.21</v>
      </c>
    </row>
    <row r="493" spans="1:17" x14ac:dyDescent="0.2">
      <c r="A493" s="1"/>
      <c r="C493" s="1">
        <v>-1090.4728</v>
      </c>
      <c r="D493">
        <v>6.12</v>
      </c>
      <c r="E493" s="1">
        <v>-1091.5591999999999</v>
      </c>
      <c r="F493">
        <v>-2.37</v>
      </c>
      <c r="G493" s="1">
        <v>-1092.104</v>
      </c>
      <c r="H493">
        <v>-0.73</v>
      </c>
      <c r="I493" s="1">
        <v>-1093.723</v>
      </c>
      <c r="J493">
        <v>-1.89</v>
      </c>
      <c r="K493" s="1">
        <v>-1354.7538999999999</v>
      </c>
      <c r="L493" s="1">
        <v>-1336.0953</v>
      </c>
      <c r="M493" s="1">
        <v>-891.45060000000001</v>
      </c>
      <c r="N493" s="1">
        <v>-887.90556000000004</v>
      </c>
      <c r="P493" s="1">
        <v>-1094.0933</v>
      </c>
      <c r="Q493">
        <v>4.3899999999999997</v>
      </c>
    </row>
    <row r="494" spans="1:17" x14ac:dyDescent="0.2">
      <c r="A494" s="1"/>
      <c r="C494" s="1">
        <v>-1091.058</v>
      </c>
      <c r="D494">
        <v>5.46</v>
      </c>
      <c r="E494" s="1">
        <v>-1091.9853000000001</v>
      </c>
      <c r="F494">
        <v>-2.2999999999999998</v>
      </c>
      <c r="G494" s="1">
        <v>-1092.0573999999999</v>
      </c>
      <c r="H494">
        <v>-0.72</v>
      </c>
      <c r="I494" s="1">
        <v>-1093.7327</v>
      </c>
      <c r="J494">
        <v>-2.37</v>
      </c>
      <c r="K494" s="1">
        <v>-1354.9381000000001</v>
      </c>
      <c r="L494" s="1">
        <v>-1336.3447000000001</v>
      </c>
      <c r="M494" s="1">
        <v>-891.27191000000005</v>
      </c>
      <c r="N494" s="1">
        <v>-887.82322999999997</v>
      </c>
      <c r="P494" s="1">
        <v>-1094.2760000000001</v>
      </c>
      <c r="Q494">
        <v>4.4400000000000004</v>
      </c>
    </row>
    <row r="495" spans="1:17" x14ac:dyDescent="0.2">
      <c r="A495" s="1"/>
      <c r="C495" s="1">
        <v>-1091.6212</v>
      </c>
      <c r="D495">
        <v>4.9400000000000004</v>
      </c>
      <c r="E495" s="1">
        <v>-1092.4385</v>
      </c>
      <c r="F495">
        <v>-2.21</v>
      </c>
      <c r="G495" s="1">
        <v>-1092.0700999999999</v>
      </c>
      <c r="H495">
        <v>-0.66</v>
      </c>
      <c r="I495" s="1">
        <v>-1093.7282</v>
      </c>
      <c r="J495">
        <v>-2.8</v>
      </c>
      <c r="K495" s="1">
        <v>-1355.1351</v>
      </c>
      <c r="L495" s="1">
        <v>-1336.5873999999999</v>
      </c>
      <c r="M495" s="1">
        <v>-891.09484999999995</v>
      </c>
      <c r="N495" s="1">
        <v>-887.77057000000002</v>
      </c>
      <c r="P495" s="1">
        <v>-1094.4150999999999</v>
      </c>
      <c r="Q495">
        <v>4.4400000000000004</v>
      </c>
    </row>
    <row r="496" spans="1:17" x14ac:dyDescent="0.2">
      <c r="A496" s="1"/>
      <c r="C496" s="1">
        <v>-1092.1180999999999</v>
      </c>
      <c r="D496">
        <v>4.4400000000000004</v>
      </c>
      <c r="E496" s="1">
        <v>-1092.8625</v>
      </c>
      <c r="F496">
        <v>-2.0299999999999998</v>
      </c>
      <c r="G496" s="1">
        <v>-1092.1301000000001</v>
      </c>
      <c r="H496">
        <v>-0.56999999999999995</v>
      </c>
      <c r="I496" s="1">
        <v>-1093.7057</v>
      </c>
      <c r="J496">
        <v>-3.24</v>
      </c>
      <c r="K496" s="1">
        <v>-1355.3426999999999</v>
      </c>
      <c r="L496" s="1">
        <v>-1336.8184000000001</v>
      </c>
      <c r="M496" s="1">
        <v>-890.92175999999995</v>
      </c>
      <c r="N496" s="1">
        <v>-887.74917000000005</v>
      </c>
      <c r="P496" s="1">
        <v>-1094.5205000000001</v>
      </c>
      <c r="Q496">
        <v>4.3499999999999996</v>
      </c>
    </row>
    <row r="497" spans="1:17" x14ac:dyDescent="0.2">
      <c r="A497" s="1"/>
      <c r="C497" s="1">
        <v>-1092.5154</v>
      </c>
      <c r="D497">
        <v>4.1100000000000003</v>
      </c>
      <c r="E497" s="1">
        <v>-1093.2057</v>
      </c>
      <c r="F497">
        <v>-1.7</v>
      </c>
      <c r="G497" s="1">
        <v>-1092.2281</v>
      </c>
      <c r="H497">
        <v>-0.52</v>
      </c>
      <c r="I497" s="1">
        <v>-1093.6660999999999</v>
      </c>
      <c r="J497">
        <v>-3.63</v>
      </c>
      <c r="K497" s="1">
        <v>-1355.5574999999999</v>
      </c>
      <c r="L497" s="1">
        <v>-1337.0338999999999</v>
      </c>
      <c r="M497" s="1">
        <v>-890.75471000000005</v>
      </c>
      <c r="N497" s="1">
        <v>-887.75957000000005</v>
      </c>
      <c r="P497" s="1">
        <v>-1094.6053999999999</v>
      </c>
      <c r="Q497">
        <v>4.1500000000000004</v>
      </c>
    </row>
    <row r="498" spans="1:17" x14ac:dyDescent="0.2">
      <c r="A498" s="1"/>
      <c r="C498" s="1">
        <v>-1092.7938999999999</v>
      </c>
      <c r="D498">
        <v>3.87</v>
      </c>
      <c r="E498" s="1">
        <v>-1093.4257</v>
      </c>
      <c r="F498">
        <v>-1.3</v>
      </c>
      <c r="G498" s="1">
        <v>-1092.3578</v>
      </c>
      <c r="H498">
        <v>-0.4</v>
      </c>
      <c r="I498" s="1">
        <v>-1093.6143</v>
      </c>
      <c r="J498">
        <v>-3.85</v>
      </c>
      <c r="K498" s="1">
        <v>-1355.7753</v>
      </c>
      <c r="L498" s="1">
        <v>-1337.2299</v>
      </c>
      <c r="M498" s="1">
        <v>-890.59517000000005</v>
      </c>
      <c r="N498" s="1">
        <v>-887.80096000000003</v>
      </c>
      <c r="P498" s="1">
        <v>-1094.6819</v>
      </c>
      <c r="Q498">
        <v>3.87</v>
      </c>
    </row>
    <row r="499" spans="1:17" x14ac:dyDescent="0.2">
      <c r="A499" s="1"/>
      <c r="C499" s="1">
        <v>-1092.9486999999999</v>
      </c>
      <c r="D499">
        <v>3.86</v>
      </c>
      <c r="E499" s="1">
        <v>-1093.4989</v>
      </c>
      <c r="F499">
        <v>-0.86</v>
      </c>
      <c r="G499" s="1">
        <v>-1092.5127</v>
      </c>
      <c r="H499">
        <v>-0.28999999999999998</v>
      </c>
      <c r="I499" s="1">
        <v>-1093.5567000000001</v>
      </c>
      <c r="J499">
        <v>-3.88</v>
      </c>
      <c r="K499" s="1">
        <v>-1355.9918</v>
      </c>
      <c r="L499" s="1">
        <v>-1337.4037000000001</v>
      </c>
      <c r="M499" s="1">
        <v>-890.44395999999995</v>
      </c>
      <c r="N499" s="1">
        <v>-887.87177999999994</v>
      </c>
      <c r="P499" s="1">
        <v>-1094.7589</v>
      </c>
      <c r="Q499">
        <v>3.46</v>
      </c>
    </row>
    <row r="500" spans="1:17" x14ac:dyDescent="0.2">
      <c r="A500" s="1"/>
      <c r="C500" s="1">
        <v>-1092.9898000000001</v>
      </c>
      <c r="D500">
        <v>4.08</v>
      </c>
      <c r="E500" s="1">
        <v>-1093.4241</v>
      </c>
      <c r="F500">
        <v>-0.33</v>
      </c>
      <c r="G500" s="1">
        <v>-1092.6831999999999</v>
      </c>
      <c r="H500">
        <v>-0.2</v>
      </c>
      <c r="I500" s="1">
        <v>-1093.5002999999999</v>
      </c>
      <c r="J500">
        <v>-3.95</v>
      </c>
      <c r="K500" s="1">
        <v>-1356.2021999999999</v>
      </c>
      <c r="L500" s="1">
        <v>-1337.5535</v>
      </c>
      <c r="M500" s="1">
        <v>-890.30092999999999</v>
      </c>
      <c r="N500" s="1">
        <v>-887.96930999999995</v>
      </c>
      <c r="P500" s="1">
        <v>-1094.8440000000001</v>
      </c>
      <c r="Q500">
        <v>3.19</v>
      </c>
    </row>
    <row r="501" spans="1:17" x14ac:dyDescent="0.2">
      <c r="A501" s="1"/>
      <c r="C501" s="1">
        <v>-1092.9402</v>
      </c>
      <c r="D501">
        <v>4.47</v>
      </c>
      <c r="E501" s="1">
        <v>-1093.2226000000001</v>
      </c>
      <c r="F501">
        <v>0.24</v>
      </c>
      <c r="G501" s="1">
        <v>-1092.8524</v>
      </c>
      <c r="H501">
        <v>-0.04</v>
      </c>
      <c r="I501" s="1">
        <v>-1093.4512</v>
      </c>
      <c r="J501">
        <v>-3.88</v>
      </c>
      <c r="K501" s="1">
        <v>-1356.402</v>
      </c>
      <c r="L501" s="1">
        <v>-1337.6782000000001</v>
      </c>
      <c r="M501" s="1">
        <v>-890.16557</v>
      </c>
      <c r="N501" s="1">
        <v>-888.08947999999998</v>
      </c>
      <c r="P501" s="1">
        <v>-1094.9467999999999</v>
      </c>
      <c r="Q501">
        <v>2.74</v>
      </c>
    </row>
    <row r="502" spans="1:17" x14ac:dyDescent="0.2">
      <c r="A502" s="1"/>
      <c r="C502" s="1">
        <v>-1092.8343</v>
      </c>
      <c r="D502">
        <v>4.99</v>
      </c>
      <c r="E502" s="1">
        <v>-1092.9292</v>
      </c>
      <c r="F502">
        <v>0.69</v>
      </c>
      <c r="G502" s="1">
        <v>-1092.9974999999999</v>
      </c>
      <c r="H502">
        <v>0.05</v>
      </c>
      <c r="I502" s="1">
        <v>-1093.4106999999999</v>
      </c>
      <c r="J502">
        <v>-3.67</v>
      </c>
      <c r="K502" s="1">
        <v>-1356.5871</v>
      </c>
      <c r="L502" s="1">
        <v>-1337.7774999999999</v>
      </c>
      <c r="M502" s="1">
        <v>-890.03652999999997</v>
      </c>
      <c r="N502" s="1">
        <v>-888.22670000000005</v>
      </c>
      <c r="P502" s="1">
        <v>-1095.078</v>
      </c>
      <c r="Q502">
        <v>2.1800000000000002</v>
      </c>
    </row>
    <row r="503" spans="1:17" x14ac:dyDescent="0.2">
      <c r="A503" s="1"/>
      <c r="C503" s="1">
        <v>-1092.7062000000001</v>
      </c>
      <c r="D503">
        <v>5.51</v>
      </c>
      <c r="E503" s="1">
        <v>-1092.5847000000001</v>
      </c>
      <c r="F503">
        <v>1.1100000000000001</v>
      </c>
      <c r="G503" s="1">
        <v>-1093.0900999999999</v>
      </c>
      <c r="H503">
        <v>0.12</v>
      </c>
      <c r="I503" s="1">
        <v>-1093.3825999999999</v>
      </c>
      <c r="J503">
        <v>-3.48</v>
      </c>
      <c r="K503" s="1">
        <v>-1356.7539999999999</v>
      </c>
      <c r="L503" s="1">
        <v>-1337.8529000000001</v>
      </c>
      <c r="M503" s="1">
        <v>-889.91225999999995</v>
      </c>
      <c r="N503" s="1">
        <v>-888.37449000000004</v>
      </c>
      <c r="P503" s="1">
        <v>-1095.2444</v>
      </c>
      <c r="Q503">
        <v>1.68</v>
      </c>
    </row>
    <row r="504" spans="1:17" x14ac:dyDescent="0.2">
      <c r="A504" s="1"/>
      <c r="C504" s="1">
        <v>-1092.5864999999999</v>
      </c>
      <c r="D504">
        <v>6.14</v>
      </c>
      <c r="E504" s="1">
        <v>-1092.2270000000001</v>
      </c>
      <c r="F504">
        <v>1.35</v>
      </c>
      <c r="G504" s="1">
        <v>-1093.0972999999999</v>
      </c>
      <c r="H504">
        <v>0.25</v>
      </c>
      <c r="I504" s="1">
        <v>-1093.3744999999999</v>
      </c>
      <c r="J504">
        <v>-3.28</v>
      </c>
      <c r="K504" s="1">
        <v>-1356.9</v>
      </c>
      <c r="L504" s="1">
        <v>-1337.9066</v>
      </c>
      <c r="M504" s="1">
        <v>-889.79080999999996</v>
      </c>
      <c r="N504" s="1">
        <v>-888.52569000000005</v>
      </c>
      <c r="P504" s="1">
        <v>-1095.4469999999999</v>
      </c>
      <c r="Q504">
        <v>1.02</v>
      </c>
    </row>
    <row r="505" spans="1:17" x14ac:dyDescent="0.2">
      <c r="A505" s="1"/>
      <c r="C505" s="1">
        <v>-1092.4948999999999</v>
      </c>
      <c r="D505">
        <v>6.94</v>
      </c>
      <c r="E505" s="1">
        <v>-1091.8920000000001</v>
      </c>
      <c r="F505">
        <v>1.32</v>
      </c>
      <c r="G505" s="1">
        <v>-1092.9899</v>
      </c>
      <c r="H505">
        <v>0.35</v>
      </c>
      <c r="I505" s="1">
        <v>-1093.3979999999999</v>
      </c>
      <c r="J505">
        <v>-3.1</v>
      </c>
      <c r="K505" s="1">
        <v>-1357.0229999999999</v>
      </c>
      <c r="L505" s="1">
        <v>-1337.9413</v>
      </c>
      <c r="M505" s="1">
        <v>-889.66998999999998</v>
      </c>
      <c r="N505" s="1">
        <v>-888.67236000000003</v>
      </c>
      <c r="P505" s="1">
        <v>-1095.6799000000001</v>
      </c>
      <c r="Q505">
        <v>0.41</v>
      </c>
    </row>
    <row r="506" spans="1:17" x14ac:dyDescent="0.2">
      <c r="A506" s="1"/>
      <c r="C506" s="1">
        <v>-1092.4239</v>
      </c>
      <c r="D506">
        <v>6.86</v>
      </c>
      <c r="E506" s="1">
        <v>-1091.6134</v>
      </c>
      <c r="F506">
        <v>1.1299999999999999</v>
      </c>
      <c r="G506" s="1">
        <v>-1092.7569000000001</v>
      </c>
      <c r="H506">
        <v>0.48</v>
      </c>
      <c r="I506" s="1">
        <v>-1093.4630999999999</v>
      </c>
      <c r="J506">
        <v>-2.98</v>
      </c>
      <c r="K506" s="1">
        <v>-1357.1219000000001</v>
      </c>
      <c r="L506" s="1">
        <v>-1337.9603</v>
      </c>
      <c r="M506" s="1">
        <v>-889.54787999999996</v>
      </c>
      <c r="N506" s="1">
        <v>-888.80664000000002</v>
      </c>
      <c r="P506" s="1">
        <v>-1095.9304</v>
      </c>
      <c r="Q506">
        <v>-0.2</v>
      </c>
    </row>
    <row r="507" spans="1:17" x14ac:dyDescent="0.2">
      <c r="A507" s="1"/>
      <c r="C507" s="1">
        <v>-1092.3891000000001</v>
      </c>
      <c r="D507">
        <v>6.87</v>
      </c>
      <c r="E507" s="1">
        <v>-1091.4156</v>
      </c>
      <c r="F507">
        <v>0.77</v>
      </c>
      <c r="G507" s="1">
        <v>-1092.4138</v>
      </c>
      <c r="H507">
        <v>0.53</v>
      </c>
      <c r="I507" s="1">
        <v>-1093.5740000000001</v>
      </c>
      <c r="J507">
        <v>-3.01</v>
      </c>
      <c r="K507" s="1">
        <v>-1357.1956</v>
      </c>
      <c r="L507" s="1">
        <v>-1337.9679000000001</v>
      </c>
      <c r="M507" s="1">
        <v>-889.42291</v>
      </c>
      <c r="N507" s="1">
        <v>-888.92150000000004</v>
      </c>
      <c r="P507" s="1">
        <v>-1096.1837</v>
      </c>
      <c r="Q507">
        <v>-0.81</v>
      </c>
    </row>
    <row r="508" spans="1:17" x14ac:dyDescent="0.2">
      <c r="A508" s="1"/>
      <c r="C508" s="1">
        <v>-1092.3915999999999</v>
      </c>
      <c r="D508">
        <v>7.01</v>
      </c>
      <c r="E508" s="1">
        <v>-1091.3110999999999</v>
      </c>
      <c r="F508">
        <v>0.24</v>
      </c>
      <c r="G508" s="1">
        <v>-1092.0021999999999</v>
      </c>
      <c r="H508">
        <v>0.65</v>
      </c>
      <c r="I508" s="1">
        <v>-1093.7255</v>
      </c>
      <c r="J508">
        <v>-2.85</v>
      </c>
      <c r="K508" s="1">
        <v>-1357.2438</v>
      </c>
      <c r="L508" s="1">
        <v>-1337.9686999999999</v>
      </c>
      <c r="M508" s="1">
        <v>-889.29393000000005</v>
      </c>
      <c r="N508" s="1">
        <v>-889.01203999999996</v>
      </c>
      <c r="P508" s="1">
        <v>-1096.4268</v>
      </c>
      <c r="Q508">
        <v>-1.4</v>
      </c>
    </row>
    <row r="509" spans="1:17" x14ac:dyDescent="0.2">
      <c r="A509" s="1"/>
      <c r="C509" s="1">
        <v>-1092.4411</v>
      </c>
      <c r="D509">
        <v>6.77</v>
      </c>
      <c r="E509" s="1">
        <v>-1091.2994000000001</v>
      </c>
      <c r="F509">
        <v>-0.35</v>
      </c>
      <c r="G509" s="1">
        <v>-1091.5781999999999</v>
      </c>
      <c r="H509">
        <v>0.71</v>
      </c>
      <c r="I509" s="1">
        <v>-1093.9004</v>
      </c>
      <c r="J509">
        <v>-2.84</v>
      </c>
      <c r="K509" s="1">
        <v>-1357.2669000000001</v>
      </c>
      <c r="L509" s="1">
        <v>-1337.9661000000001</v>
      </c>
      <c r="M509" s="1">
        <v>-889.16033000000004</v>
      </c>
      <c r="N509" s="1">
        <v>-889.07556999999997</v>
      </c>
      <c r="P509" s="1">
        <v>-1096.6510000000001</v>
      </c>
      <c r="Q509">
        <v>-1.9</v>
      </c>
    </row>
    <row r="510" spans="1:17" x14ac:dyDescent="0.2">
      <c r="A510" s="1"/>
      <c r="C510" s="1">
        <v>-1092.5515</v>
      </c>
      <c r="D510">
        <v>6.47</v>
      </c>
      <c r="E510" s="1">
        <v>-1091.3703</v>
      </c>
      <c r="F510">
        <v>-1</v>
      </c>
      <c r="G510" s="1">
        <v>-1091.2003</v>
      </c>
      <c r="H510">
        <v>0.68</v>
      </c>
      <c r="I510" s="1">
        <v>-1094.0759</v>
      </c>
      <c r="J510">
        <v>-2.84</v>
      </c>
      <c r="K510" s="1">
        <v>-1357.2655999999999</v>
      </c>
      <c r="L510" s="1">
        <v>-1337.9641999999999</v>
      </c>
      <c r="M510" s="1">
        <v>-889.02225999999996</v>
      </c>
      <c r="N510" s="1">
        <v>-889.11153000000002</v>
      </c>
      <c r="P510" s="1">
        <v>-1096.856</v>
      </c>
      <c r="Q510">
        <v>-2.35</v>
      </c>
    </row>
    <row r="511" spans="1:17" x14ac:dyDescent="0.2">
      <c r="A511" s="1"/>
      <c r="C511" s="1">
        <v>-1092.7346</v>
      </c>
      <c r="D511">
        <v>6.02</v>
      </c>
      <c r="E511" s="1">
        <v>-1091.5078000000001</v>
      </c>
      <c r="F511">
        <v>-1.73</v>
      </c>
      <c r="G511" s="1">
        <v>-1090.9190000000001</v>
      </c>
      <c r="H511">
        <v>0.61</v>
      </c>
      <c r="I511" s="1">
        <v>-1094.231</v>
      </c>
      <c r="J511">
        <v>-2.9</v>
      </c>
      <c r="K511" s="1">
        <v>-1357.2408</v>
      </c>
      <c r="L511" s="1">
        <v>-1337.9666999999999</v>
      </c>
      <c r="M511" s="1">
        <v>-888.88030000000003</v>
      </c>
      <c r="N511" s="1">
        <v>-889.12184999999999</v>
      </c>
      <c r="P511" s="1">
        <v>-1097.05</v>
      </c>
      <c r="Q511">
        <v>-2.83</v>
      </c>
    </row>
    <row r="512" spans="1:17" x14ac:dyDescent="0.2">
      <c r="A512" s="1"/>
      <c r="C512" s="1">
        <v>-1092.9997000000001</v>
      </c>
      <c r="D512">
        <v>5.44</v>
      </c>
      <c r="E512" s="1">
        <v>-1091.6957</v>
      </c>
      <c r="F512">
        <v>-2.5499999999999998</v>
      </c>
      <c r="G512" s="1">
        <v>-1090.7652</v>
      </c>
      <c r="H512">
        <v>0.59</v>
      </c>
      <c r="I512" s="1">
        <v>-1094.3489</v>
      </c>
      <c r="J512">
        <v>-2.98</v>
      </c>
      <c r="K512" s="1">
        <v>-1357.1949</v>
      </c>
      <c r="L512" s="1">
        <v>-1337.9758999999999</v>
      </c>
      <c r="M512" s="1">
        <v>-888.73585000000003</v>
      </c>
      <c r="N512" s="1">
        <v>-889.11084000000005</v>
      </c>
      <c r="P512" s="1">
        <v>-1097.2439999999999</v>
      </c>
      <c r="Q512">
        <v>-3.15</v>
      </c>
    </row>
    <row r="513" spans="1:17" x14ac:dyDescent="0.2">
      <c r="A513" s="1"/>
      <c r="C513" s="1">
        <v>-1093.3478</v>
      </c>
      <c r="D513">
        <v>4.72</v>
      </c>
      <c r="E513" s="1">
        <v>-1091.9190000000001</v>
      </c>
      <c r="F513">
        <v>-3.1</v>
      </c>
      <c r="G513" s="1">
        <v>-1090.7456999999999</v>
      </c>
      <c r="H513">
        <v>0.59</v>
      </c>
      <c r="I513" s="1">
        <v>-1094.4169999999999</v>
      </c>
      <c r="J513">
        <v>-3.04</v>
      </c>
      <c r="K513" s="1">
        <v>-1357.1306</v>
      </c>
      <c r="L513" s="1">
        <v>-1337.9938</v>
      </c>
      <c r="M513" s="1">
        <v>-888.59083999999996</v>
      </c>
      <c r="N513" s="1">
        <v>-889.08414000000005</v>
      </c>
      <c r="P513" s="1">
        <v>-1097.4459999999999</v>
      </c>
      <c r="Q513">
        <v>-3.48</v>
      </c>
    </row>
    <row r="514" spans="1:17" x14ac:dyDescent="0.2">
      <c r="A514" s="1"/>
      <c r="C514" s="1">
        <v>-1093.7692999999999</v>
      </c>
      <c r="D514">
        <v>3.91</v>
      </c>
      <c r="E514" s="1">
        <v>-1092.1659999999999</v>
      </c>
      <c r="F514">
        <v>-3.6</v>
      </c>
      <c r="G514" s="1">
        <v>-1090.8457000000001</v>
      </c>
      <c r="H514">
        <v>0.55000000000000004</v>
      </c>
      <c r="I514" s="1">
        <v>-1094.4271000000001</v>
      </c>
      <c r="J514">
        <v>-3.14</v>
      </c>
      <c r="K514" s="1">
        <v>-1357.0516</v>
      </c>
      <c r="L514" s="1">
        <v>-1338.0209</v>
      </c>
      <c r="M514" s="1">
        <v>-888.44740999999999</v>
      </c>
      <c r="N514" s="1">
        <v>-889.04796999999996</v>
      </c>
      <c r="P514" s="1">
        <v>-1097.6584</v>
      </c>
      <c r="Q514">
        <v>-3.77</v>
      </c>
    </row>
    <row r="515" spans="1:17" x14ac:dyDescent="0.2">
      <c r="A515" s="1"/>
      <c r="C515" s="1">
        <v>-1094.2447999999999</v>
      </c>
      <c r="D515">
        <v>3.16</v>
      </c>
      <c r="E515" s="1">
        <v>-1092.4314999999999</v>
      </c>
      <c r="F515">
        <v>-4.1399999999999997</v>
      </c>
      <c r="G515" s="1">
        <v>-1091.0355</v>
      </c>
      <c r="H515">
        <v>0.56000000000000005</v>
      </c>
      <c r="I515" s="1">
        <v>-1094.376</v>
      </c>
      <c r="J515">
        <v>-3.02</v>
      </c>
      <c r="K515" s="1">
        <v>-1356.9621</v>
      </c>
      <c r="L515" s="1">
        <v>-1338.0572999999999</v>
      </c>
      <c r="M515" s="1">
        <v>-888.30813999999998</v>
      </c>
      <c r="N515" s="1">
        <v>-889.00852999999995</v>
      </c>
      <c r="P515" s="1">
        <v>-1097.8764000000001</v>
      </c>
      <c r="Q515">
        <v>-3.95</v>
      </c>
    </row>
    <row r="516" spans="1:17" x14ac:dyDescent="0.2">
      <c r="A516" s="1"/>
      <c r="C516" s="1">
        <v>-1094.7472</v>
      </c>
      <c r="D516">
        <v>2.34</v>
      </c>
      <c r="E516" s="1">
        <v>-1092.7166</v>
      </c>
      <c r="F516">
        <v>-4.5999999999999996</v>
      </c>
      <c r="G516" s="1">
        <v>-1091.2795000000001</v>
      </c>
      <c r="H516">
        <v>0.64</v>
      </c>
      <c r="I516" s="1">
        <v>-1094.2684999999999</v>
      </c>
      <c r="J516">
        <v>-2.92</v>
      </c>
      <c r="K516" s="1">
        <v>-1356.8669</v>
      </c>
      <c r="L516" s="1">
        <v>-1338.1018999999999</v>
      </c>
      <c r="M516" s="1">
        <v>-888.17575999999997</v>
      </c>
      <c r="N516" s="1">
        <v>-888.97188000000006</v>
      </c>
      <c r="P516" s="1">
        <v>-1098.0905</v>
      </c>
      <c r="Q516">
        <v>-4.0599999999999996</v>
      </c>
    </row>
    <row r="517" spans="1:17" x14ac:dyDescent="0.2">
      <c r="A517" s="1"/>
      <c r="C517" s="1">
        <v>-1095.2430999999999</v>
      </c>
      <c r="D517">
        <v>1.59</v>
      </c>
      <c r="E517" s="1">
        <v>-1093.0253</v>
      </c>
      <c r="F517">
        <v>-5.01</v>
      </c>
      <c r="G517" s="1">
        <v>-1091.5418</v>
      </c>
      <c r="H517">
        <v>0.69</v>
      </c>
      <c r="I517" s="1">
        <v>-1094.1194</v>
      </c>
      <c r="J517">
        <v>-3.17</v>
      </c>
      <c r="K517" s="1">
        <v>-1356.7714000000001</v>
      </c>
      <c r="L517" s="1">
        <v>-1338.1529</v>
      </c>
      <c r="M517" s="1">
        <v>-888.05319999999995</v>
      </c>
      <c r="N517" s="1">
        <v>-888.94329000000005</v>
      </c>
      <c r="P517" s="1">
        <v>-1098.2878000000001</v>
      </c>
      <c r="Q517">
        <v>-4.09</v>
      </c>
    </row>
    <row r="518" spans="1:17" x14ac:dyDescent="0.2">
      <c r="A518" s="1"/>
      <c r="C518" s="1">
        <v>-1095.6975</v>
      </c>
      <c r="D518">
        <v>0.99</v>
      </c>
      <c r="E518" s="1">
        <v>-1093.3598</v>
      </c>
      <c r="F518">
        <v>-5.39</v>
      </c>
      <c r="G518" s="1">
        <v>-1091.7909</v>
      </c>
      <c r="H518">
        <v>0.71</v>
      </c>
      <c r="I518" s="1">
        <v>-1093.9492</v>
      </c>
      <c r="J518">
        <v>-3.72</v>
      </c>
      <c r="K518" s="1">
        <v>-1356.6795</v>
      </c>
      <c r="L518" s="1">
        <v>-1338.2081000000001</v>
      </c>
      <c r="M518" s="1">
        <v>-887.94340999999997</v>
      </c>
      <c r="N518" s="1">
        <v>-888.92735000000005</v>
      </c>
      <c r="P518" s="1">
        <v>-1098.4554000000001</v>
      </c>
      <c r="Q518">
        <v>-4.08</v>
      </c>
    </row>
    <row r="519" spans="1:17" x14ac:dyDescent="0.2">
      <c r="A519" s="1"/>
      <c r="C519" s="1">
        <v>-1096.0786000000001</v>
      </c>
      <c r="D519">
        <v>0.56999999999999995</v>
      </c>
      <c r="E519" s="1">
        <v>-1093.7136</v>
      </c>
      <c r="F519">
        <v>-5.72</v>
      </c>
      <c r="G519" s="1">
        <v>-1092.0051000000001</v>
      </c>
      <c r="H519">
        <v>0.77</v>
      </c>
      <c r="I519" s="1">
        <v>-1093.7807</v>
      </c>
      <c r="J519">
        <v>-3.95</v>
      </c>
      <c r="K519" s="1">
        <v>-1356.595</v>
      </c>
      <c r="L519" s="1">
        <v>-1338.2648999999999</v>
      </c>
      <c r="M519" s="1">
        <v>-887.84934999999996</v>
      </c>
      <c r="N519" s="1">
        <v>-888.92805999999996</v>
      </c>
      <c r="P519" s="1">
        <v>-1098.5853</v>
      </c>
      <c r="Q519">
        <v>-3.92</v>
      </c>
    </row>
    <row r="520" spans="1:17" x14ac:dyDescent="0.2">
      <c r="A520" s="1"/>
      <c r="C520" s="1">
        <v>-1096.3607</v>
      </c>
      <c r="D520">
        <v>0.24</v>
      </c>
      <c r="E520" s="1">
        <v>-1094.0699</v>
      </c>
      <c r="F520">
        <v>-5.99</v>
      </c>
      <c r="G520" s="1">
        <v>-1092.1748</v>
      </c>
      <c r="H520">
        <v>0.83</v>
      </c>
      <c r="I520" s="1">
        <v>-1093.6312</v>
      </c>
      <c r="J520">
        <v>-3.51</v>
      </c>
      <c r="K520" s="1">
        <v>-1356.5219</v>
      </c>
      <c r="L520" s="1">
        <v>-1338.3202000000001</v>
      </c>
      <c r="M520" s="1">
        <v>-887.77354000000003</v>
      </c>
      <c r="N520" s="1">
        <v>-888.94896000000006</v>
      </c>
      <c r="P520" s="1">
        <v>-1098.6742999999999</v>
      </c>
      <c r="Q520">
        <v>-3.88</v>
      </c>
    </row>
    <row r="521" spans="1:17" x14ac:dyDescent="0.2">
      <c r="A521" s="1"/>
      <c r="C521" s="1">
        <v>-1096.5256999999999</v>
      </c>
      <c r="D521">
        <v>-7.0000000000000007E-2</v>
      </c>
      <c r="E521" s="1">
        <v>-1094.4014999999999</v>
      </c>
      <c r="F521">
        <v>-6.23</v>
      </c>
      <c r="G521" s="1">
        <v>-1092.2974999999999</v>
      </c>
      <c r="H521">
        <v>0.88</v>
      </c>
      <c r="I521" s="1">
        <v>-1093.5071</v>
      </c>
      <c r="J521">
        <v>-3.44</v>
      </c>
      <c r="K521" s="1">
        <v>-1356.4628</v>
      </c>
      <c r="L521" s="1">
        <v>-1338.3712</v>
      </c>
      <c r="M521" s="1">
        <v>-887.71851000000004</v>
      </c>
      <c r="N521" s="1">
        <v>-888.99346000000003</v>
      </c>
      <c r="P521" s="1">
        <v>-1098.7231999999999</v>
      </c>
      <c r="Q521">
        <v>-3.66</v>
      </c>
    </row>
    <row r="522" spans="1:17" x14ac:dyDescent="0.2">
      <c r="A522" s="1"/>
      <c r="C522" s="1">
        <v>-1096.5630000000001</v>
      </c>
      <c r="D522">
        <v>-0.13</v>
      </c>
      <c r="E522" s="1">
        <v>-1094.673</v>
      </c>
      <c r="F522">
        <v>-6.34</v>
      </c>
      <c r="G522" s="1">
        <v>-1092.3731</v>
      </c>
      <c r="H522">
        <v>1</v>
      </c>
      <c r="I522" s="1">
        <v>-1093.4084</v>
      </c>
      <c r="J522">
        <v>-3.54</v>
      </c>
      <c r="K522" s="1">
        <v>-1356.4203</v>
      </c>
      <c r="L522" s="1">
        <v>-1338.4155000000001</v>
      </c>
      <c r="M522" s="1">
        <v>-887.68642</v>
      </c>
      <c r="N522" s="1">
        <v>-889.06420000000003</v>
      </c>
      <c r="P522" s="1">
        <v>-1098.7362000000001</v>
      </c>
      <c r="Q522">
        <v>-3.46</v>
      </c>
    </row>
    <row r="523" spans="1:17" x14ac:dyDescent="0.2">
      <c r="A523" s="1"/>
      <c r="C523" s="1">
        <v>-1096.4677999999999</v>
      </c>
      <c r="D523">
        <v>-0.03</v>
      </c>
      <c r="E523" s="1">
        <v>-1094.8478</v>
      </c>
      <c r="F523">
        <v>-6.28</v>
      </c>
      <c r="G523" s="1">
        <v>-1092.3968</v>
      </c>
      <c r="H523">
        <v>1.1499999999999999</v>
      </c>
      <c r="I523" s="1">
        <v>-1093.3298</v>
      </c>
      <c r="J523">
        <v>-3.57</v>
      </c>
      <c r="K523" s="1">
        <v>-1356.3960999999999</v>
      </c>
      <c r="L523" s="1">
        <v>-1338.4514999999999</v>
      </c>
      <c r="M523" s="1">
        <v>-887.67888000000005</v>
      </c>
      <c r="N523" s="1">
        <v>-889.16300000000001</v>
      </c>
      <c r="P523" s="1">
        <v>-1098.7199000000001</v>
      </c>
      <c r="Q523">
        <v>-3.09</v>
      </c>
    </row>
    <row r="524" spans="1:17" x14ac:dyDescent="0.2">
      <c r="A524" s="1"/>
      <c r="C524" s="1">
        <v>-1096.2458999999999</v>
      </c>
      <c r="D524">
        <v>0.22</v>
      </c>
      <c r="E524" s="1">
        <v>-1094.8985</v>
      </c>
      <c r="F524">
        <v>-6.18</v>
      </c>
      <c r="G524" s="1">
        <v>-1092.3579</v>
      </c>
      <c r="H524">
        <v>1.41</v>
      </c>
      <c r="I524" s="1">
        <v>-1093.2646999999999</v>
      </c>
      <c r="J524">
        <v>-3.53</v>
      </c>
      <c r="K524" s="1">
        <v>-1356.3921</v>
      </c>
      <c r="L524" s="1">
        <v>-1338.4775</v>
      </c>
      <c r="M524" s="1">
        <v>-887.697</v>
      </c>
      <c r="N524" s="1">
        <v>-889.29129</v>
      </c>
      <c r="P524" s="1">
        <v>-1098.6831</v>
      </c>
      <c r="Q524">
        <v>-2.78</v>
      </c>
    </row>
    <row r="525" spans="1:17" x14ac:dyDescent="0.2">
      <c r="A525" s="1"/>
      <c r="C525" s="1">
        <v>-1095.9114</v>
      </c>
      <c r="D525">
        <v>0.56999999999999995</v>
      </c>
      <c r="E525" s="1">
        <v>-1094.8149000000001</v>
      </c>
      <c r="F525">
        <v>-5.91</v>
      </c>
      <c r="G525" s="1">
        <v>-1092.2414000000001</v>
      </c>
      <c r="H525">
        <v>1.66</v>
      </c>
      <c r="I525" s="1">
        <v>-1093.2092</v>
      </c>
      <c r="J525">
        <v>-3.48</v>
      </c>
      <c r="K525" s="1">
        <v>-1356.4095</v>
      </c>
      <c r="L525" s="1">
        <v>-1338.4929999999999</v>
      </c>
      <c r="M525" s="1">
        <v>-887.74136999999996</v>
      </c>
      <c r="N525" s="1">
        <v>-889.44952000000001</v>
      </c>
      <c r="P525" s="1">
        <v>-1098.6359</v>
      </c>
      <c r="Q525">
        <v>-2.36</v>
      </c>
    </row>
    <row r="526" spans="1:17" x14ac:dyDescent="0.2">
      <c r="A526" s="1"/>
      <c r="C526" s="1">
        <v>-1095.4872</v>
      </c>
      <c r="D526">
        <v>1.03</v>
      </c>
      <c r="E526" s="1">
        <v>-1094.604</v>
      </c>
      <c r="F526">
        <v>-5.48</v>
      </c>
      <c r="G526" s="1">
        <v>-1092.0391</v>
      </c>
      <c r="H526">
        <v>1.93</v>
      </c>
      <c r="I526" s="1">
        <v>-1093.1632</v>
      </c>
      <c r="J526">
        <v>-3.43</v>
      </c>
      <c r="K526" s="1">
        <v>-1356.4501</v>
      </c>
      <c r="L526" s="1">
        <v>-1338.4983</v>
      </c>
      <c r="M526" s="1">
        <v>-887.81185000000005</v>
      </c>
      <c r="N526" s="1">
        <v>-889.63715000000002</v>
      </c>
      <c r="P526" s="1">
        <v>-1098.5878</v>
      </c>
      <c r="Q526">
        <v>-1.94</v>
      </c>
    </row>
    <row r="527" spans="1:17" x14ac:dyDescent="0.2">
      <c r="A527" s="1"/>
      <c r="C527" s="1">
        <v>-1095.0037</v>
      </c>
      <c r="D527">
        <v>1.51</v>
      </c>
      <c r="E527" s="1">
        <v>-1094.2904000000001</v>
      </c>
      <c r="F527">
        <v>-5.03</v>
      </c>
      <c r="G527" s="1">
        <v>-1091.7598</v>
      </c>
      <c r="H527">
        <v>2.46</v>
      </c>
      <c r="I527" s="1">
        <v>-1093.1292000000001</v>
      </c>
      <c r="J527">
        <v>-3.29</v>
      </c>
      <c r="K527" s="1">
        <v>-1356.5146</v>
      </c>
      <c r="L527" s="1">
        <v>-1338.4937</v>
      </c>
      <c r="M527" s="1">
        <v>-887.90788999999995</v>
      </c>
      <c r="N527" s="1">
        <v>-889.85302000000001</v>
      </c>
      <c r="P527" s="1">
        <v>-1098.5453</v>
      </c>
      <c r="Q527">
        <v>-1.57</v>
      </c>
    </row>
    <row r="528" spans="1:17" x14ac:dyDescent="0.2">
      <c r="A528" s="1"/>
      <c r="C528" s="1">
        <v>-1094.4964</v>
      </c>
      <c r="D528">
        <v>2.08</v>
      </c>
      <c r="E528" s="1">
        <v>-1093.9128000000001</v>
      </c>
      <c r="F528">
        <v>-4.47</v>
      </c>
      <c r="G528" s="1">
        <v>-1091.4331</v>
      </c>
      <c r="H528">
        <v>2.96</v>
      </c>
      <c r="I528" s="1">
        <v>-1093.1061999999999</v>
      </c>
      <c r="J528">
        <v>-3.12</v>
      </c>
      <c r="K528" s="1">
        <v>-1356.6042</v>
      </c>
      <c r="L528" s="1">
        <v>-1338.4802999999999</v>
      </c>
      <c r="M528" s="1">
        <v>-888.02837</v>
      </c>
      <c r="N528" s="1">
        <v>-890.09438</v>
      </c>
      <c r="P528" s="1">
        <v>-1098.5097000000001</v>
      </c>
      <c r="Q528">
        <v>-1.1299999999999999</v>
      </c>
    </row>
    <row r="529" spans="1:17" x14ac:dyDescent="0.2">
      <c r="A529" s="1"/>
      <c r="C529" s="1">
        <v>-1094.0014000000001</v>
      </c>
      <c r="D529">
        <v>2.69</v>
      </c>
      <c r="E529" s="1">
        <v>-1093.5181</v>
      </c>
      <c r="F529">
        <v>-3.93</v>
      </c>
      <c r="G529" s="1">
        <v>-1091.1062999999999</v>
      </c>
      <c r="H529">
        <v>3.38</v>
      </c>
      <c r="I529" s="1">
        <v>-1093.0847000000001</v>
      </c>
      <c r="J529">
        <v>-2.69</v>
      </c>
      <c r="K529" s="1">
        <v>-1356.7189000000001</v>
      </c>
      <c r="L529" s="1">
        <v>-1338.4585999999999</v>
      </c>
      <c r="M529" s="1">
        <v>-888.17137000000002</v>
      </c>
      <c r="N529" s="1">
        <v>-890.35742000000005</v>
      </c>
      <c r="P529" s="1">
        <v>-1098.4752000000001</v>
      </c>
      <c r="Q529">
        <v>-0.85</v>
      </c>
    </row>
    <row r="530" spans="1:17" x14ac:dyDescent="0.2">
      <c r="A530" s="1"/>
      <c r="C530" s="1">
        <v>-1093.5537999999999</v>
      </c>
      <c r="D530">
        <v>3.21</v>
      </c>
      <c r="E530" s="1">
        <v>-1093.1516999999999</v>
      </c>
      <c r="F530">
        <v>-3.43</v>
      </c>
      <c r="G530" s="1">
        <v>-1090.8324</v>
      </c>
      <c r="H530">
        <v>3.66</v>
      </c>
      <c r="I530" s="1">
        <v>-1093.0459000000001</v>
      </c>
      <c r="J530">
        <v>-2.42</v>
      </c>
      <c r="K530" s="1">
        <v>-1356.8584000000001</v>
      </c>
      <c r="L530" s="1">
        <v>-1338.43</v>
      </c>
      <c r="M530" s="1">
        <v>-888.33460000000002</v>
      </c>
      <c r="N530" s="1">
        <v>-890.63773000000003</v>
      </c>
      <c r="P530" s="1">
        <v>-1098.4278999999999</v>
      </c>
      <c r="Q530">
        <v>-0.57999999999999996</v>
      </c>
    </row>
    <row r="531" spans="1:17" x14ac:dyDescent="0.2">
      <c r="A531" s="1"/>
      <c r="C531" s="1">
        <v>-1093.1849</v>
      </c>
      <c r="D531">
        <v>3.76</v>
      </c>
      <c r="E531" s="1">
        <v>-1092.8520000000001</v>
      </c>
      <c r="F531">
        <v>-2.94</v>
      </c>
      <c r="G531" s="1">
        <v>-1090.6591000000001</v>
      </c>
      <c r="H531">
        <v>3.89</v>
      </c>
      <c r="I531" s="1">
        <v>-1092.9724000000001</v>
      </c>
      <c r="J531">
        <v>-1.85</v>
      </c>
      <c r="K531" s="1">
        <v>-1357.0213000000001</v>
      </c>
      <c r="L531" s="1">
        <v>-1338.3947000000001</v>
      </c>
      <c r="M531" s="1">
        <v>-888.51466000000005</v>
      </c>
      <c r="N531" s="1">
        <v>-890.93007999999998</v>
      </c>
      <c r="P531" s="1">
        <v>-1098.3511000000001</v>
      </c>
      <c r="Q531">
        <v>-0.66</v>
      </c>
    </row>
    <row r="532" spans="1:17" x14ac:dyDescent="0.2">
      <c r="A532" s="1"/>
      <c r="C532" s="1">
        <v>-1092.9195</v>
      </c>
      <c r="D532">
        <v>4.2300000000000004</v>
      </c>
      <c r="E532" s="1">
        <v>-1092.6442999999999</v>
      </c>
      <c r="F532">
        <v>-2.5299999999999998</v>
      </c>
      <c r="G532" s="1">
        <v>-1090.6181999999999</v>
      </c>
      <c r="H532">
        <v>4.03</v>
      </c>
      <c r="I532" s="1">
        <v>-1092.8517999999999</v>
      </c>
      <c r="J532">
        <v>-0.97</v>
      </c>
      <c r="K532" s="1">
        <v>-1357.2049999999999</v>
      </c>
      <c r="L532" s="1">
        <v>-1338.3531</v>
      </c>
      <c r="M532" s="1">
        <v>-888.70813999999996</v>
      </c>
      <c r="N532" s="1">
        <v>-891.22847999999999</v>
      </c>
      <c r="P532" s="1">
        <v>-1098.2294999999999</v>
      </c>
      <c r="Q532">
        <v>-0.9</v>
      </c>
    </row>
    <row r="533" spans="1:17" x14ac:dyDescent="0.2">
      <c r="A533" s="1"/>
      <c r="C533" s="1">
        <v>-1092.7718</v>
      </c>
      <c r="D533">
        <v>4.57</v>
      </c>
      <c r="E533" s="1">
        <v>-1092.5388</v>
      </c>
      <c r="F533">
        <v>-2.2799999999999998</v>
      </c>
      <c r="G533" s="1">
        <v>-1090.7201</v>
      </c>
      <c r="H533">
        <v>4.09</v>
      </c>
      <c r="I533" s="1">
        <v>-1092.6787999999999</v>
      </c>
      <c r="J533">
        <v>-0.9</v>
      </c>
      <c r="K533" s="1">
        <v>-1357.4064000000001</v>
      </c>
      <c r="L533" s="1">
        <v>-1338.3050000000001</v>
      </c>
      <c r="M533" s="1">
        <v>-888.91066999999998</v>
      </c>
      <c r="N533" s="1">
        <v>-891.52603999999997</v>
      </c>
      <c r="P533" s="1">
        <v>-1098.0690999999999</v>
      </c>
      <c r="Q533">
        <v>0.77</v>
      </c>
    </row>
    <row r="534" spans="1:17" x14ac:dyDescent="0.2">
      <c r="A534" s="1"/>
      <c r="C534" s="1">
        <v>-1092.7403999999999</v>
      </c>
      <c r="D534">
        <v>4.74</v>
      </c>
      <c r="E534" s="1">
        <v>-1092.5327</v>
      </c>
      <c r="F534">
        <v>-2.11</v>
      </c>
      <c r="G534" s="1">
        <v>-1090.9531999999999</v>
      </c>
      <c r="H534">
        <v>3.94</v>
      </c>
      <c r="I534" s="1">
        <v>-1092.4507000000001</v>
      </c>
      <c r="J534">
        <v>-0.3</v>
      </c>
      <c r="K534" s="1">
        <v>-1357.6210000000001</v>
      </c>
      <c r="L534" s="1">
        <v>-1338.2493999999999</v>
      </c>
      <c r="M534" s="1">
        <v>-889.11766</v>
      </c>
      <c r="N534" s="1">
        <v>-891.81590000000006</v>
      </c>
      <c r="P534" s="1">
        <v>-1097.8542</v>
      </c>
      <c r="Q534">
        <v>0.98</v>
      </c>
    </row>
    <row r="535" spans="1:17" x14ac:dyDescent="0.2">
      <c r="A535" s="1"/>
      <c r="C535" s="1">
        <v>-1092.8054</v>
      </c>
      <c r="D535">
        <v>4.76</v>
      </c>
      <c r="E535" s="1">
        <v>-1092.6131</v>
      </c>
      <c r="F535">
        <v>-1.99</v>
      </c>
      <c r="G535" s="1">
        <v>-1091.2887000000001</v>
      </c>
      <c r="H535">
        <v>3.78</v>
      </c>
      <c r="I535" s="1">
        <v>-1092.1713999999999</v>
      </c>
      <c r="J535">
        <v>0.49</v>
      </c>
      <c r="K535" s="1">
        <v>-1357.8440000000001</v>
      </c>
      <c r="L535" s="1">
        <v>-1338.1854000000001</v>
      </c>
      <c r="M535" s="1">
        <v>-889.32493999999997</v>
      </c>
      <c r="N535" s="1">
        <v>-892.09135000000003</v>
      </c>
      <c r="P535" s="1">
        <v>-1097.5992000000001</v>
      </c>
      <c r="Q535">
        <v>1.26</v>
      </c>
    </row>
    <row r="536" spans="1:17" x14ac:dyDescent="0.2">
      <c r="A536" s="1"/>
      <c r="C536" s="1">
        <v>-1092.932</v>
      </c>
      <c r="D536">
        <v>4.99</v>
      </c>
      <c r="E536" s="1">
        <v>-1092.7592999999999</v>
      </c>
      <c r="F536">
        <v>-2.0299999999999998</v>
      </c>
      <c r="G536" s="1">
        <v>-1091.683</v>
      </c>
      <c r="H536">
        <v>3.56</v>
      </c>
      <c r="I536" s="1">
        <v>-1091.8496</v>
      </c>
      <c r="J536">
        <v>1.27</v>
      </c>
      <c r="K536" s="1">
        <v>-1358.0707</v>
      </c>
      <c r="L536" s="1">
        <v>-1338.1128000000001</v>
      </c>
      <c r="M536" s="1">
        <v>-889.52877999999998</v>
      </c>
      <c r="N536" s="1">
        <v>-892.34635000000003</v>
      </c>
      <c r="P536" s="1">
        <v>-1097.3230000000001</v>
      </c>
      <c r="Q536">
        <v>1.39</v>
      </c>
    </row>
    <row r="537" spans="1:17" x14ac:dyDescent="0.2">
      <c r="A537" s="1"/>
      <c r="C537" s="1">
        <v>-1093.0761</v>
      </c>
      <c r="D537">
        <v>4.95</v>
      </c>
      <c r="E537" s="1">
        <v>-1092.9471000000001</v>
      </c>
      <c r="F537">
        <v>-2.14</v>
      </c>
      <c r="G537" s="1">
        <v>-1092.0866000000001</v>
      </c>
      <c r="H537">
        <v>3.26</v>
      </c>
      <c r="I537" s="1">
        <v>-1091.4992999999999</v>
      </c>
      <c r="J537">
        <v>1.97</v>
      </c>
      <c r="K537" s="1">
        <v>-1358.2962</v>
      </c>
      <c r="L537" s="1">
        <v>-1338.0314000000001</v>
      </c>
      <c r="M537" s="1">
        <v>-889.72546999999997</v>
      </c>
      <c r="N537" s="1">
        <v>-892.57555000000002</v>
      </c>
      <c r="P537" s="1">
        <v>-1097.047</v>
      </c>
      <c r="Q537">
        <v>1.58</v>
      </c>
    </row>
    <row r="538" spans="1:17" x14ac:dyDescent="0.2">
      <c r="A538" s="1"/>
      <c r="C538" s="1">
        <v>-1093.1995999999999</v>
      </c>
      <c r="D538">
        <v>4.93</v>
      </c>
      <c r="E538" s="1">
        <v>-1093.1496</v>
      </c>
      <c r="F538">
        <v>-2.23</v>
      </c>
      <c r="G538" s="1">
        <v>-1092.4546</v>
      </c>
      <c r="H538">
        <v>2.85</v>
      </c>
      <c r="I538" s="1">
        <v>-1091.1421</v>
      </c>
      <c r="J538">
        <v>2.58</v>
      </c>
      <c r="K538" s="1">
        <v>-1358.5164</v>
      </c>
      <c r="L538" s="1">
        <v>-1337.9418000000001</v>
      </c>
      <c r="M538" s="1">
        <v>-889.91249000000005</v>
      </c>
      <c r="N538" s="1">
        <v>-892.77482999999995</v>
      </c>
      <c r="P538" s="1">
        <v>-1096.7911999999999</v>
      </c>
      <c r="Q538">
        <v>1.63</v>
      </c>
    </row>
    <row r="539" spans="1:17" x14ac:dyDescent="0.2">
      <c r="A539" s="1"/>
      <c r="C539" s="1">
        <v>-1093.2813000000001</v>
      </c>
      <c r="D539">
        <v>4.93</v>
      </c>
      <c r="E539" s="1">
        <v>-1093.3384000000001</v>
      </c>
      <c r="F539">
        <v>-2.33</v>
      </c>
      <c r="G539" s="1">
        <v>-1092.7530999999999</v>
      </c>
      <c r="H539">
        <v>2.37</v>
      </c>
      <c r="I539" s="1">
        <v>-1090.8079</v>
      </c>
      <c r="J539">
        <v>3.05</v>
      </c>
      <c r="K539" s="1">
        <v>-1358.7275999999999</v>
      </c>
      <c r="L539" s="1">
        <v>-1337.8451</v>
      </c>
      <c r="M539" s="1">
        <v>-890.08750999999995</v>
      </c>
      <c r="N539" s="1">
        <v>-892.94159000000002</v>
      </c>
      <c r="P539" s="1">
        <v>-1096.5706</v>
      </c>
      <c r="Q539">
        <v>1.7</v>
      </c>
    </row>
    <row r="540" spans="1:17" x14ac:dyDescent="0.2">
      <c r="A540" s="1"/>
      <c r="C540" s="1">
        <v>-1093.3206</v>
      </c>
      <c r="D540">
        <v>4.8899999999999997</v>
      </c>
      <c r="E540" s="1">
        <v>-1093.4834000000001</v>
      </c>
      <c r="F540">
        <v>-2.46</v>
      </c>
      <c r="G540" s="1">
        <v>-1092.9655</v>
      </c>
      <c r="H540">
        <v>1.98</v>
      </c>
      <c r="I540" s="1">
        <v>-1090.5363</v>
      </c>
      <c r="J540">
        <v>3.4</v>
      </c>
      <c r="K540" s="1">
        <v>-1358.9274</v>
      </c>
      <c r="L540" s="1">
        <v>-1337.7440999999999</v>
      </c>
      <c r="M540" s="1">
        <v>-890.24919999999997</v>
      </c>
      <c r="N540" s="1">
        <v>-893.07492999999999</v>
      </c>
      <c r="P540" s="1">
        <v>-1096.3877</v>
      </c>
      <c r="Q540">
        <v>1.73</v>
      </c>
    </row>
    <row r="541" spans="1:17" x14ac:dyDescent="0.2">
      <c r="A541" s="1"/>
      <c r="C541" s="1">
        <v>-1093.3291999999999</v>
      </c>
      <c r="D541">
        <v>5.0999999999999996</v>
      </c>
      <c r="E541" s="1">
        <v>-1093.5550000000001</v>
      </c>
      <c r="F541">
        <v>-2.52</v>
      </c>
      <c r="G541" s="1">
        <v>-1093.0911000000001</v>
      </c>
      <c r="H541">
        <v>1.56</v>
      </c>
      <c r="I541" s="1">
        <v>-1090.3655000000001</v>
      </c>
      <c r="J541">
        <v>3.52</v>
      </c>
      <c r="K541" s="1">
        <v>-1359.1143</v>
      </c>
      <c r="L541" s="1">
        <v>-1337.6415</v>
      </c>
      <c r="M541" s="1">
        <v>-890.3963</v>
      </c>
      <c r="N541" s="1">
        <v>-893.17556999999999</v>
      </c>
      <c r="P541" s="1">
        <v>-1096.2362000000001</v>
      </c>
      <c r="Q541">
        <v>1.82</v>
      </c>
    </row>
    <row r="542" spans="1:17" x14ac:dyDescent="0.2">
      <c r="A542" s="1"/>
      <c r="C542" s="1">
        <v>-1093.3258000000001</v>
      </c>
      <c r="D542">
        <v>5.48</v>
      </c>
      <c r="E542" s="1">
        <v>-1093.5266999999999</v>
      </c>
      <c r="F542">
        <v>-2.4700000000000002</v>
      </c>
      <c r="G542" s="1">
        <v>-1093.1423</v>
      </c>
      <c r="H542">
        <v>1.1299999999999999</v>
      </c>
      <c r="I542" s="1">
        <v>-1090.3235999999999</v>
      </c>
      <c r="J542">
        <v>3.43</v>
      </c>
      <c r="K542" s="1">
        <v>-1359.2867000000001</v>
      </c>
      <c r="L542" s="1">
        <v>-1337.5404000000001</v>
      </c>
      <c r="M542" s="1">
        <v>-890.52781000000004</v>
      </c>
      <c r="N542" s="1">
        <v>-893.24522000000002</v>
      </c>
      <c r="P542" s="1">
        <v>-1096.1061</v>
      </c>
      <c r="Q542">
        <v>1.93</v>
      </c>
    </row>
    <row r="543" spans="1:17" x14ac:dyDescent="0.2">
      <c r="A543" s="1"/>
      <c r="C543" s="1">
        <v>-1093.3314</v>
      </c>
      <c r="D543">
        <v>5.42</v>
      </c>
      <c r="E543" s="1">
        <v>-1093.3800000000001</v>
      </c>
      <c r="F543">
        <v>-2.25</v>
      </c>
      <c r="G543" s="1">
        <v>-1093.1378999999999</v>
      </c>
      <c r="H543">
        <v>0.64</v>
      </c>
      <c r="I543" s="1">
        <v>-1090.4164000000001</v>
      </c>
      <c r="J543">
        <v>3.14</v>
      </c>
      <c r="K543" s="1">
        <v>-1359.4440999999999</v>
      </c>
      <c r="L543" s="1">
        <v>-1337.4441999999999</v>
      </c>
      <c r="M543" s="1">
        <v>-890.64317000000005</v>
      </c>
      <c r="N543" s="1">
        <v>-893.28719999999998</v>
      </c>
      <c r="P543" s="1">
        <v>-1095.9870000000001</v>
      </c>
      <c r="Q543">
        <v>2.17</v>
      </c>
    </row>
    <row r="544" spans="1:17" x14ac:dyDescent="0.2">
      <c r="A544" s="1"/>
      <c r="C544" s="1">
        <v>-1093.3617999999999</v>
      </c>
      <c r="D544">
        <v>5.67</v>
      </c>
      <c r="E544" s="1">
        <v>-1093.1080999999999</v>
      </c>
      <c r="F544">
        <v>-2.02</v>
      </c>
      <c r="G544" s="1">
        <v>-1093.1021000000001</v>
      </c>
      <c r="H544">
        <v>0.34</v>
      </c>
      <c r="I544" s="1">
        <v>-1090.6219000000001</v>
      </c>
      <c r="J544">
        <v>2.7</v>
      </c>
      <c r="K544" s="1">
        <v>-1359.5875000000001</v>
      </c>
      <c r="L544" s="1">
        <v>-1337.3567</v>
      </c>
      <c r="M544" s="1">
        <v>-890.74207000000001</v>
      </c>
      <c r="N544" s="1">
        <v>-893.30521999999996</v>
      </c>
      <c r="P544" s="1">
        <v>-1095.8661999999999</v>
      </c>
      <c r="Q544">
        <v>2.38</v>
      </c>
    </row>
    <row r="545" spans="1:17" x14ac:dyDescent="0.2">
      <c r="A545" s="1"/>
      <c r="C545" s="1">
        <v>-1093.4204999999999</v>
      </c>
      <c r="D545">
        <v>5.93</v>
      </c>
      <c r="E545" s="1">
        <v>-1092.7190000000001</v>
      </c>
      <c r="F545">
        <v>-1.61</v>
      </c>
      <c r="G545" s="1">
        <v>-1093.0598</v>
      </c>
      <c r="H545">
        <v>0.03</v>
      </c>
      <c r="I545" s="1">
        <v>-1090.8896999999999</v>
      </c>
      <c r="J545">
        <v>2.09</v>
      </c>
      <c r="K545" s="1">
        <v>-1359.7180000000001</v>
      </c>
      <c r="L545" s="1">
        <v>-1337.2806</v>
      </c>
      <c r="M545" s="1">
        <v>-890.82439999999997</v>
      </c>
      <c r="N545" s="1">
        <v>-893.30349999999999</v>
      </c>
      <c r="P545" s="1">
        <v>-1095.7309</v>
      </c>
      <c r="Q545">
        <v>2.68</v>
      </c>
    </row>
    <row r="546" spans="1:17" x14ac:dyDescent="0.2">
      <c r="A546" s="1"/>
      <c r="C546" s="1">
        <v>-1093.4893</v>
      </c>
      <c r="D546">
        <v>6.29</v>
      </c>
      <c r="E546" s="1">
        <v>-1092.2345</v>
      </c>
      <c r="F546">
        <v>-1.1200000000000001</v>
      </c>
      <c r="G546" s="1">
        <v>-1093.0317</v>
      </c>
      <c r="H546">
        <v>-0.22</v>
      </c>
      <c r="I546" s="1">
        <v>-1091.1521</v>
      </c>
      <c r="J546">
        <v>1.46</v>
      </c>
      <c r="K546" s="1">
        <v>-1359.837</v>
      </c>
      <c r="L546" s="1">
        <v>-1337.2184</v>
      </c>
      <c r="M546" s="1">
        <v>-890.88999000000001</v>
      </c>
      <c r="N546" s="1">
        <v>-893.28641000000005</v>
      </c>
      <c r="P546" s="1">
        <v>-1095.5696</v>
      </c>
      <c r="Q546">
        <v>2.88</v>
      </c>
    </row>
    <row r="547" spans="1:17" x14ac:dyDescent="0.2">
      <c r="A547" s="1"/>
      <c r="C547" s="1">
        <v>-1093.5295000000001</v>
      </c>
      <c r="D547">
        <v>6.63</v>
      </c>
      <c r="E547" s="1">
        <v>-1091.6840999999999</v>
      </c>
      <c r="F547">
        <v>-0.3</v>
      </c>
      <c r="G547" s="1">
        <v>-1093.0293999999999</v>
      </c>
      <c r="H547">
        <v>-0.44</v>
      </c>
      <c r="I547" s="1">
        <v>-1091.3497</v>
      </c>
      <c r="J547">
        <v>0.86</v>
      </c>
      <c r="K547" s="1">
        <v>-1359.9471000000001</v>
      </c>
      <c r="L547" s="1">
        <v>-1337.1729</v>
      </c>
      <c r="M547" s="1">
        <v>-890.93895999999995</v>
      </c>
      <c r="N547" s="1">
        <v>-893.25869</v>
      </c>
      <c r="P547" s="1">
        <v>-1095.3828000000001</v>
      </c>
      <c r="Q547">
        <v>3.11</v>
      </c>
    </row>
    <row r="548" spans="1:17" x14ac:dyDescent="0.2">
      <c r="A548" s="1"/>
      <c r="C548" s="1">
        <v>-1093.501</v>
      </c>
      <c r="D548">
        <v>6.94</v>
      </c>
      <c r="E548" s="1">
        <v>-1091.1039000000001</v>
      </c>
      <c r="F548">
        <v>0.36</v>
      </c>
      <c r="G548" s="1">
        <v>-1093.0545999999999</v>
      </c>
      <c r="H548">
        <v>-0.64</v>
      </c>
      <c r="I548" s="1">
        <v>-1091.4449999999999</v>
      </c>
      <c r="J548">
        <v>0.35</v>
      </c>
      <c r="K548" s="1">
        <v>-1360.0515</v>
      </c>
      <c r="L548" s="1">
        <v>-1337.1456000000001</v>
      </c>
      <c r="M548" s="1">
        <v>-890.97199999999998</v>
      </c>
      <c r="N548" s="1">
        <v>-893.22455000000002</v>
      </c>
      <c r="P548" s="1">
        <v>-1095.1872000000001</v>
      </c>
      <c r="Q548">
        <v>3.49</v>
      </c>
    </row>
    <row r="549" spans="1:17" x14ac:dyDescent="0.2">
      <c r="A549" s="1"/>
      <c r="C549" s="1">
        <v>-1093.3797</v>
      </c>
      <c r="D549">
        <v>7.43</v>
      </c>
      <c r="E549" s="1">
        <v>-1090.5409</v>
      </c>
      <c r="F549">
        <v>1.1499999999999999</v>
      </c>
      <c r="G549" s="1">
        <v>-1093.104</v>
      </c>
      <c r="H549">
        <v>-0.72</v>
      </c>
      <c r="I549" s="1">
        <v>-1091.4259999999999</v>
      </c>
      <c r="J549">
        <v>-0.03</v>
      </c>
      <c r="K549" s="1">
        <v>-1360.1538</v>
      </c>
      <c r="L549" s="1">
        <v>-1337.1374000000001</v>
      </c>
      <c r="M549" s="1">
        <v>-890.98982999999998</v>
      </c>
      <c r="N549" s="1">
        <v>-893.18835000000001</v>
      </c>
      <c r="P549" s="1">
        <v>-1095.0069000000001</v>
      </c>
      <c r="Q549">
        <v>3.45</v>
      </c>
    </row>
    <row r="550" spans="1:17" x14ac:dyDescent="0.2">
      <c r="A550" s="1"/>
      <c r="C550" s="1">
        <v>-1093.1677</v>
      </c>
      <c r="D550">
        <v>7.99</v>
      </c>
      <c r="E550" s="1">
        <v>-1090.0554</v>
      </c>
      <c r="F550">
        <v>1.91</v>
      </c>
      <c r="G550" s="1">
        <v>-1093.1737000000001</v>
      </c>
      <c r="H550">
        <v>-0.79</v>
      </c>
      <c r="I550" s="1">
        <v>-1091.3009999999999</v>
      </c>
      <c r="J550">
        <v>-0.25</v>
      </c>
      <c r="K550" s="1">
        <v>-1360.2577000000001</v>
      </c>
      <c r="L550" s="1">
        <v>-1337.1486</v>
      </c>
      <c r="M550" s="1">
        <v>-890.99356</v>
      </c>
      <c r="N550" s="1">
        <v>-893.15454</v>
      </c>
      <c r="P550" s="1">
        <v>-1094.8679999999999</v>
      </c>
      <c r="Q550">
        <v>2.89</v>
      </c>
    </row>
    <row r="551" spans="1:17" x14ac:dyDescent="0.2">
      <c r="A551" s="1"/>
      <c r="C551" s="1">
        <v>-1092.8855000000001</v>
      </c>
      <c r="D551">
        <v>8.61</v>
      </c>
      <c r="E551" s="1">
        <v>-1089.7080000000001</v>
      </c>
      <c r="F551">
        <v>2.62</v>
      </c>
      <c r="G551" s="1">
        <v>-1093.2594999999999</v>
      </c>
      <c r="H551">
        <v>-0.81</v>
      </c>
      <c r="I551" s="1">
        <v>-1091.0918999999999</v>
      </c>
      <c r="J551">
        <v>-0.26</v>
      </c>
      <c r="K551" s="1">
        <v>-1360.367</v>
      </c>
      <c r="L551" s="1">
        <v>-1337.1786999999999</v>
      </c>
      <c r="M551" s="1">
        <v>-890.98431000000005</v>
      </c>
      <c r="N551" s="1">
        <v>-893.12653999999998</v>
      </c>
      <c r="P551" s="1">
        <v>-1094.7836</v>
      </c>
      <c r="Q551">
        <v>4.1100000000000003</v>
      </c>
    </row>
    <row r="552" spans="1:17" x14ac:dyDescent="0.2">
      <c r="A552" s="1"/>
      <c r="C552" s="1">
        <v>-1092.5609999999999</v>
      </c>
      <c r="D552">
        <v>9.1999999999999993</v>
      </c>
      <c r="E552" s="1">
        <v>-1089.5436</v>
      </c>
      <c r="F552">
        <v>3.04</v>
      </c>
      <c r="G552" s="1">
        <v>-1093.3551</v>
      </c>
      <c r="H552">
        <v>-0.81</v>
      </c>
      <c r="I552" s="1">
        <v>-1090.8290999999999</v>
      </c>
      <c r="J552">
        <v>-0.14000000000000001</v>
      </c>
      <c r="K552" s="1">
        <v>-1360.4857999999999</v>
      </c>
      <c r="L552" s="1">
        <v>-1337.2263</v>
      </c>
      <c r="M552" s="1">
        <v>-890.96321999999998</v>
      </c>
      <c r="N552" s="1">
        <v>-893.10824000000002</v>
      </c>
      <c r="P552" s="1">
        <v>-1094.7565</v>
      </c>
      <c r="Q552">
        <v>3.81</v>
      </c>
    </row>
    <row r="553" spans="1:17" x14ac:dyDescent="0.2">
      <c r="A553" s="1"/>
      <c r="C553" s="1">
        <v>-1092.2180000000001</v>
      </c>
      <c r="D553">
        <v>9.5399999999999991</v>
      </c>
      <c r="E553" s="1">
        <v>-1089.5735</v>
      </c>
      <c r="F553">
        <v>3.23</v>
      </c>
      <c r="G553" s="1">
        <v>-1093.4507000000001</v>
      </c>
      <c r="H553">
        <v>-0.84</v>
      </c>
      <c r="I553" s="1">
        <v>-1090.5455999999999</v>
      </c>
      <c r="J553">
        <v>0.12</v>
      </c>
      <c r="K553" s="1">
        <v>-1360.6168</v>
      </c>
      <c r="L553" s="1">
        <v>-1337.2883999999999</v>
      </c>
      <c r="M553" s="1">
        <v>-890.93170999999995</v>
      </c>
      <c r="N553" s="1">
        <v>-893.10266999999999</v>
      </c>
      <c r="P553" s="1">
        <v>-1094.7791999999999</v>
      </c>
      <c r="Q553">
        <v>3.74</v>
      </c>
    </row>
    <row r="554" spans="1:17" x14ac:dyDescent="0.2">
      <c r="A554" s="1"/>
      <c r="C554" s="1">
        <v>-1091.877</v>
      </c>
      <c r="D554">
        <v>10.050000000000001</v>
      </c>
      <c r="E554" s="1">
        <v>-1089.7689</v>
      </c>
      <c r="F554">
        <v>3.25</v>
      </c>
      <c r="G554" s="1">
        <v>-1093.5358000000001</v>
      </c>
      <c r="H554">
        <v>-0.97</v>
      </c>
      <c r="I554" s="1">
        <v>-1090.2719999999999</v>
      </c>
      <c r="J554">
        <v>0.49</v>
      </c>
      <c r="K554" s="1">
        <v>-1360.7624000000001</v>
      </c>
      <c r="L554" s="1">
        <v>-1337.3616999999999</v>
      </c>
      <c r="M554" s="1">
        <v>-890.89130999999998</v>
      </c>
      <c r="N554" s="1">
        <v>-893.11207999999999</v>
      </c>
      <c r="P554" s="1">
        <v>-1094.8381999999999</v>
      </c>
      <c r="Q554">
        <v>3.64</v>
      </c>
    </row>
    <row r="555" spans="1:17" x14ac:dyDescent="0.2">
      <c r="A555" s="1"/>
      <c r="C555" s="1">
        <v>-1091.5651</v>
      </c>
      <c r="D555">
        <v>10.6</v>
      </c>
      <c r="E555" s="1">
        <v>-1090.0669</v>
      </c>
      <c r="F555">
        <v>3.08</v>
      </c>
      <c r="G555" s="1">
        <v>-1093.6034</v>
      </c>
      <c r="H555">
        <v>-0.34</v>
      </c>
      <c r="I555" s="1">
        <v>-1090.0325</v>
      </c>
      <c r="J555">
        <v>0.91</v>
      </c>
      <c r="K555" s="1">
        <v>-1360.9241999999999</v>
      </c>
      <c r="L555" s="1">
        <v>-1337.4425000000001</v>
      </c>
      <c r="M555" s="1">
        <v>-890.84326999999996</v>
      </c>
      <c r="N555" s="1">
        <v>-893.13833</v>
      </c>
      <c r="P555" s="1">
        <v>-1094.9150999999999</v>
      </c>
      <c r="Q555">
        <v>2.93</v>
      </c>
    </row>
    <row r="556" spans="1:17" x14ac:dyDescent="0.2">
      <c r="A556" s="1"/>
      <c r="C556" s="1">
        <v>-1091.3167000000001</v>
      </c>
      <c r="D556">
        <v>10.93</v>
      </c>
      <c r="E556" s="1">
        <v>-1090.393</v>
      </c>
      <c r="F556">
        <v>2.8</v>
      </c>
      <c r="G556" s="1">
        <v>-1093.6494</v>
      </c>
      <c r="H556">
        <v>-0.21</v>
      </c>
      <c r="I556" s="1">
        <v>-1089.8458000000001</v>
      </c>
      <c r="J556">
        <v>1.35</v>
      </c>
      <c r="K556" s="1">
        <v>-1361.1030000000001</v>
      </c>
      <c r="L556" s="1">
        <v>-1337.5255999999999</v>
      </c>
      <c r="M556" s="1">
        <v>-890.78827999999999</v>
      </c>
      <c r="N556" s="1">
        <v>-893.18227000000002</v>
      </c>
      <c r="P556" s="1">
        <v>-1094.9906000000001</v>
      </c>
      <c r="Q556">
        <v>2.94</v>
      </c>
    </row>
    <row r="557" spans="1:17" x14ac:dyDescent="0.2">
      <c r="A557" s="1"/>
      <c r="C557" s="1">
        <v>-1091.1721</v>
      </c>
      <c r="D557">
        <v>11.01</v>
      </c>
      <c r="E557" s="1">
        <v>-1090.6873000000001</v>
      </c>
      <c r="F557">
        <v>2.5099999999999998</v>
      </c>
      <c r="G557" s="1">
        <v>-1093.6735000000001</v>
      </c>
      <c r="H557">
        <v>0.03</v>
      </c>
      <c r="I557" s="1">
        <v>-1089.7256</v>
      </c>
      <c r="J557">
        <v>1.79</v>
      </c>
      <c r="K557" s="1">
        <v>-1361.2981</v>
      </c>
      <c r="L557" s="1">
        <v>-1337.6057000000001</v>
      </c>
      <c r="M557" s="1">
        <v>-890.72726</v>
      </c>
      <c r="N557" s="1">
        <v>-893.24405999999999</v>
      </c>
      <c r="P557" s="1">
        <v>-1095.0445999999999</v>
      </c>
      <c r="Q557">
        <v>3.18</v>
      </c>
    </row>
    <row r="558" spans="1:17" x14ac:dyDescent="0.2">
      <c r="A558" s="1"/>
      <c r="C558" s="1">
        <v>-1091.1621</v>
      </c>
      <c r="D558">
        <v>10.92</v>
      </c>
      <c r="E558" s="1">
        <v>-1090.9160999999999</v>
      </c>
      <c r="F558">
        <v>2.14</v>
      </c>
      <c r="G558" s="1">
        <v>-1093.6767</v>
      </c>
      <c r="H558">
        <v>0.33</v>
      </c>
      <c r="I558" s="1">
        <v>-1089.6822999999999</v>
      </c>
      <c r="J558">
        <v>2.17</v>
      </c>
      <c r="K558" s="1">
        <v>-1361.5092</v>
      </c>
      <c r="L558" s="1">
        <v>-1337.6776</v>
      </c>
      <c r="M558" s="1">
        <v>-890.66017999999997</v>
      </c>
      <c r="N558" s="1">
        <v>-893.32294000000002</v>
      </c>
      <c r="P558" s="1">
        <v>-1095.0617999999999</v>
      </c>
      <c r="Q558">
        <v>3.25</v>
      </c>
    </row>
    <row r="559" spans="1:17" x14ac:dyDescent="0.2">
      <c r="A559" s="1"/>
      <c r="C559" s="1">
        <v>-1091.2943</v>
      </c>
      <c r="D559">
        <v>10.61</v>
      </c>
      <c r="E559" s="1">
        <v>-1091.0755999999999</v>
      </c>
      <c r="F559">
        <v>1.87</v>
      </c>
      <c r="G559" s="1">
        <v>-1093.6636000000001</v>
      </c>
      <c r="H559">
        <v>0.59</v>
      </c>
      <c r="I559" s="1">
        <v>-1089.7226000000001</v>
      </c>
      <c r="J559">
        <v>2.48</v>
      </c>
      <c r="K559" s="1">
        <v>-1361.7340999999999</v>
      </c>
      <c r="L559" s="1">
        <v>-1337.7367999999999</v>
      </c>
      <c r="M559" s="1">
        <v>-890.58668</v>
      </c>
      <c r="N559" s="1">
        <v>-893.41764999999998</v>
      </c>
      <c r="P559" s="1">
        <v>-1095.0378000000001</v>
      </c>
      <c r="Q559">
        <v>3.32</v>
      </c>
    </row>
    <row r="560" spans="1:17" x14ac:dyDescent="0.2">
      <c r="A560" s="1"/>
      <c r="C560" s="1">
        <v>-1091.5481</v>
      </c>
      <c r="D560">
        <v>10.14</v>
      </c>
      <c r="E560" s="1">
        <v>-1091.1840999999999</v>
      </c>
      <c r="F560">
        <v>1.56</v>
      </c>
      <c r="G560" s="1">
        <v>-1093.6418000000001</v>
      </c>
      <c r="H560">
        <v>0.86</v>
      </c>
      <c r="I560" s="1">
        <v>-1089.8489999999999</v>
      </c>
      <c r="J560">
        <v>2.74</v>
      </c>
      <c r="K560" s="1">
        <v>-1361.9706000000001</v>
      </c>
      <c r="L560" s="1">
        <v>-1337.7791999999999</v>
      </c>
      <c r="M560" s="1">
        <v>-890.50554999999997</v>
      </c>
      <c r="N560" s="1">
        <v>-893.52639999999997</v>
      </c>
      <c r="P560" s="1">
        <v>-1094.9830999999999</v>
      </c>
      <c r="Q560">
        <v>3.43</v>
      </c>
    </row>
    <row r="561" spans="1:17" x14ac:dyDescent="0.2">
      <c r="A561" s="1"/>
      <c r="C561" s="1">
        <v>-1091.8807999999999</v>
      </c>
      <c r="D561">
        <v>9.4499999999999993</v>
      </c>
      <c r="E561" s="1">
        <v>-1091.2705000000001</v>
      </c>
      <c r="F561">
        <v>1.21</v>
      </c>
      <c r="G561" s="1">
        <v>-1093.6207999999999</v>
      </c>
      <c r="H561">
        <v>1.1000000000000001</v>
      </c>
      <c r="I561" s="1">
        <v>-1090.0636</v>
      </c>
      <c r="J561">
        <v>2.88</v>
      </c>
      <c r="K561" s="1">
        <v>-1362.2165</v>
      </c>
      <c r="L561" s="1">
        <v>-1337.8012000000001</v>
      </c>
      <c r="M561" s="1">
        <v>-890.41575</v>
      </c>
      <c r="N561" s="1">
        <v>-893.64697000000001</v>
      </c>
      <c r="P561" s="1">
        <v>-1094.9166</v>
      </c>
      <c r="Q561">
        <v>3.6</v>
      </c>
    </row>
    <row r="562" spans="1:17" x14ac:dyDescent="0.2">
      <c r="A562" s="1"/>
      <c r="C562" s="1">
        <v>-1092.2428</v>
      </c>
      <c r="D562">
        <v>8.75</v>
      </c>
      <c r="E562" s="1">
        <v>-1091.3652999999999</v>
      </c>
      <c r="F562">
        <v>0.8</v>
      </c>
      <c r="G562" s="1">
        <v>-1093.6098</v>
      </c>
      <c r="H562">
        <v>1.27</v>
      </c>
      <c r="I562" s="1">
        <v>-1090.3656000000001</v>
      </c>
      <c r="J562">
        <v>2.95</v>
      </c>
      <c r="K562" s="1">
        <v>-1362.4682</v>
      </c>
      <c r="L562" s="1">
        <v>-1337.8005000000001</v>
      </c>
      <c r="M562" s="1">
        <v>-890.31516999999997</v>
      </c>
      <c r="N562" s="1">
        <v>-893.77670000000001</v>
      </c>
      <c r="P562" s="1">
        <v>-1094.8624</v>
      </c>
      <c r="Q562">
        <v>3.78</v>
      </c>
    </row>
    <row r="563" spans="1:17" x14ac:dyDescent="0.2">
      <c r="A563" s="1"/>
      <c r="C563" s="1">
        <v>-1092.5930000000001</v>
      </c>
      <c r="D563">
        <v>7.99</v>
      </c>
      <c r="E563" s="1">
        <v>-1091.4942000000001</v>
      </c>
      <c r="F563">
        <v>0.34</v>
      </c>
      <c r="G563" s="1">
        <v>-1093.6157000000001</v>
      </c>
      <c r="H563">
        <v>1.52</v>
      </c>
      <c r="I563" s="1">
        <v>-1090.748</v>
      </c>
      <c r="J563">
        <v>2.92</v>
      </c>
      <c r="K563" s="1">
        <v>-1362.7228</v>
      </c>
      <c r="L563" s="1">
        <v>-1337.7764999999999</v>
      </c>
      <c r="M563" s="1">
        <v>-890.20183999999995</v>
      </c>
      <c r="N563" s="1">
        <v>-893.91305</v>
      </c>
      <c r="P563" s="1">
        <v>-1094.8421000000001</v>
      </c>
      <c r="Q563">
        <v>3.83</v>
      </c>
    </row>
    <row r="564" spans="1:17" x14ac:dyDescent="0.2">
      <c r="A564" s="1"/>
      <c r="C564" s="1">
        <v>-1092.9051999999999</v>
      </c>
      <c r="D564">
        <v>7.18</v>
      </c>
      <c r="E564" s="1">
        <v>-1091.6704999999999</v>
      </c>
      <c r="F564">
        <v>-0.26</v>
      </c>
      <c r="G564" s="1">
        <v>-1093.6398999999999</v>
      </c>
      <c r="H564">
        <v>1.46</v>
      </c>
      <c r="I564" s="1">
        <v>-1091.1945000000001</v>
      </c>
      <c r="J564">
        <v>2.79</v>
      </c>
      <c r="K564" s="1">
        <v>-1362.9771000000001</v>
      </c>
      <c r="L564" s="1">
        <v>-1337.7292</v>
      </c>
      <c r="M564" s="1">
        <v>-890.07388000000003</v>
      </c>
      <c r="N564" s="1">
        <v>-894.05304999999998</v>
      </c>
      <c r="P564" s="1">
        <v>-1094.8694</v>
      </c>
      <c r="Q564">
        <v>3.94</v>
      </c>
    </row>
    <row r="565" spans="1:17" x14ac:dyDescent="0.2">
      <c r="A565" s="1"/>
      <c r="C565" s="1">
        <v>-1093.1645000000001</v>
      </c>
      <c r="D565">
        <v>6.35</v>
      </c>
      <c r="E565" s="1">
        <v>-1091.893</v>
      </c>
      <c r="F565">
        <v>-0.8</v>
      </c>
      <c r="G565" s="1">
        <v>-1093.6784</v>
      </c>
      <c r="H565">
        <v>1.42</v>
      </c>
      <c r="I565" s="1">
        <v>-1091.6780000000001</v>
      </c>
      <c r="J565">
        <v>2.78</v>
      </c>
      <c r="K565" s="1">
        <v>-1363.2273</v>
      </c>
      <c r="L565" s="1">
        <v>-1337.6605</v>
      </c>
      <c r="M565" s="1">
        <v>-889.92949999999996</v>
      </c>
      <c r="N565" s="1">
        <v>-894.19371000000001</v>
      </c>
      <c r="P565" s="1">
        <v>-1094.9503999999999</v>
      </c>
      <c r="Q565">
        <v>3.79</v>
      </c>
    </row>
    <row r="566" spans="1:17" x14ac:dyDescent="0.2">
      <c r="A566" s="1"/>
      <c r="C566" s="1">
        <v>-1093.3637000000001</v>
      </c>
      <c r="D566">
        <v>5.55</v>
      </c>
      <c r="E566" s="1">
        <v>-1092.1478</v>
      </c>
      <c r="F566">
        <v>-1.34</v>
      </c>
      <c r="G566" s="1">
        <v>-1093.7254</v>
      </c>
      <c r="H566">
        <v>1.31</v>
      </c>
      <c r="I566" s="1">
        <v>-1092.1641999999999</v>
      </c>
      <c r="J566">
        <v>2.74</v>
      </c>
      <c r="K566" s="1">
        <v>-1363.4703</v>
      </c>
      <c r="L566" s="1">
        <v>-1337.5731000000001</v>
      </c>
      <c r="M566" s="1">
        <v>-889.76764000000003</v>
      </c>
      <c r="N566" s="1">
        <v>-894.33190000000002</v>
      </c>
      <c r="P566" s="1">
        <v>-1095.086</v>
      </c>
      <c r="Q566">
        <v>3.7</v>
      </c>
    </row>
    <row r="567" spans="1:17" x14ac:dyDescent="0.2">
      <c r="A567" s="1"/>
      <c r="C567" s="1">
        <v>-1093.4975999999999</v>
      </c>
      <c r="D567">
        <v>4.8499999999999996</v>
      </c>
      <c r="E567" s="1">
        <v>-1092.4148</v>
      </c>
      <c r="F567">
        <v>-2.06</v>
      </c>
      <c r="G567" s="1">
        <v>-1093.7807</v>
      </c>
      <c r="H567">
        <v>1.0900000000000001</v>
      </c>
      <c r="I567" s="1">
        <v>-1092.6156000000001</v>
      </c>
      <c r="J567">
        <v>2.4700000000000002</v>
      </c>
      <c r="K567" s="1">
        <v>-1363.7029</v>
      </c>
      <c r="L567" s="1">
        <v>-1337.4704999999999</v>
      </c>
      <c r="M567" s="1">
        <v>-889.58768999999995</v>
      </c>
      <c r="N567" s="1">
        <v>-894.46473000000003</v>
      </c>
      <c r="P567" s="1">
        <v>-1095.2720999999999</v>
      </c>
      <c r="Q567">
        <v>3.48</v>
      </c>
    </row>
    <row r="568" spans="1:17" x14ac:dyDescent="0.2">
      <c r="A568" s="1"/>
      <c r="C568" s="1">
        <v>-1093.5661</v>
      </c>
      <c r="D568">
        <v>4.16</v>
      </c>
      <c r="E568" s="1">
        <v>-1092.6724999999999</v>
      </c>
      <c r="F568">
        <v>-2.75</v>
      </c>
      <c r="G568" s="1">
        <v>-1093.8492000000001</v>
      </c>
      <c r="H568">
        <v>0.85</v>
      </c>
      <c r="I568" s="1">
        <v>-1092.9987000000001</v>
      </c>
      <c r="J568">
        <v>-7.0000000000000007E-2</v>
      </c>
      <c r="K568" s="1">
        <v>-1363.9214999999999</v>
      </c>
      <c r="L568" s="1">
        <v>-1337.3568</v>
      </c>
      <c r="M568" s="1">
        <v>-889.38975000000005</v>
      </c>
      <c r="N568" s="1">
        <v>-894.58910000000003</v>
      </c>
      <c r="P568" s="1">
        <v>-1095.5019</v>
      </c>
      <c r="Q568">
        <v>3.16</v>
      </c>
    </row>
    <row r="569" spans="1:17" x14ac:dyDescent="0.2">
      <c r="A569" s="1"/>
      <c r="C569" s="1">
        <v>-1093.5754999999999</v>
      </c>
      <c r="D569">
        <v>3.6</v>
      </c>
      <c r="E569" s="1">
        <v>-1092.9009000000001</v>
      </c>
      <c r="F569">
        <v>-3.4</v>
      </c>
      <c r="G569" s="1">
        <v>-1093.9422999999999</v>
      </c>
      <c r="H569">
        <v>0.65</v>
      </c>
      <c r="I569" s="1">
        <v>-1093.2923000000001</v>
      </c>
      <c r="J569">
        <v>0.4</v>
      </c>
      <c r="K569" s="1">
        <v>-1364.1237000000001</v>
      </c>
      <c r="L569" s="1">
        <v>-1337.2362000000001</v>
      </c>
      <c r="M569" s="1">
        <v>-889.17492000000004</v>
      </c>
      <c r="N569" s="1">
        <v>-894.70218999999997</v>
      </c>
      <c r="P569" s="1">
        <v>-1095.7643</v>
      </c>
      <c r="Q569">
        <v>2.7</v>
      </c>
    </row>
    <row r="570" spans="1:17" x14ac:dyDescent="0.2">
      <c r="A570" s="1"/>
      <c r="C570" s="1">
        <v>-1093.5391999999999</v>
      </c>
      <c r="D570">
        <v>3.3</v>
      </c>
      <c r="E570" s="1">
        <v>-1093.0851</v>
      </c>
      <c r="F570">
        <v>-3.94</v>
      </c>
      <c r="G570" s="1">
        <v>-1094.0703000000001</v>
      </c>
      <c r="H570">
        <v>0.41</v>
      </c>
      <c r="I570" s="1">
        <v>-1093.4793</v>
      </c>
      <c r="J570">
        <v>0.76</v>
      </c>
      <c r="K570" s="1">
        <v>-1364.3065999999999</v>
      </c>
      <c r="L570" s="1">
        <v>-1337.1138000000001</v>
      </c>
      <c r="M570" s="1">
        <v>-888.94521999999995</v>
      </c>
      <c r="N570" s="1">
        <v>-894.80168000000003</v>
      </c>
      <c r="P570" s="1">
        <v>-1096.0431000000001</v>
      </c>
      <c r="Q570">
        <v>2.2999999999999998</v>
      </c>
    </row>
    <row r="571" spans="1:17" x14ac:dyDescent="0.2">
      <c r="A571" s="1"/>
      <c r="C571" s="1">
        <v>-1093.48</v>
      </c>
      <c r="D571">
        <v>3.05</v>
      </c>
      <c r="E571" s="1">
        <v>-1093.2166999999999</v>
      </c>
      <c r="F571">
        <v>-4.47</v>
      </c>
      <c r="G571" s="1">
        <v>-1094.2398000000001</v>
      </c>
      <c r="H571">
        <v>0.18</v>
      </c>
      <c r="I571" s="1">
        <v>-1093.5568000000001</v>
      </c>
      <c r="J571">
        <v>0.76</v>
      </c>
      <c r="K571" s="1">
        <v>-1364.4675999999999</v>
      </c>
      <c r="L571" s="1">
        <v>-1336.9938999999999</v>
      </c>
      <c r="M571" s="1">
        <v>-888.70344999999998</v>
      </c>
      <c r="N571" s="1">
        <v>-894.88563999999997</v>
      </c>
      <c r="P571" s="1">
        <v>-1096.3185000000001</v>
      </c>
      <c r="Q571">
        <v>2.06</v>
      </c>
    </row>
    <row r="572" spans="1:17" x14ac:dyDescent="0.2">
      <c r="A572" s="1"/>
      <c r="C572" s="1">
        <v>-1093.4244000000001</v>
      </c>
      <c r="D572">
        <v>2.92</v>
      </c>
      <c r="E572" s="1">
        <v>-1093.2945999999999</v>
      </c>
      <c r="F572">
        <v>-4.8600000000000003</v>
      </c>
      <c r="G572" s="1">
        <v>-1094.4474</v>
      </c>
      <c r="H572">
        <v>0.09</v>
      </c>
      <c r="I572" s="1">
        <v>-1093.5368000000001</v>
      </c>
      <c r="J572">
        <v>0.64</v>
      </c>
      <c r="K572" s="1">
        <v>-1364.6054999999999</v>
      </c>
      <c r="L572" s="1">
        <v>-1336.8806999999999</v>
      </c>
      <c r="M572" s="1">
        <v>-888.45299</v>
      </c>
      <c r="N572" s="1">
        <v>-894.95273999999995</v>
      </c>
      <c r="P572" s="1">
        <v>-1096.5687</v>
      </c>
      <c r="Q572">
        <v>1.77</v>
      </c>
    </row>
    <row r="573" spans="1:17" x14ac:dyDescent="0.2">
      <c r="A573" s="1"/>
      <c r="C573" s="1">
        <v>-1093.3978999999999</v>
      </c>
      <c r="D573">
        <v>2.95</v>
      </c>
      <c r="E573" s="1">
        <v>-1093.3258000000001</v>
      </c>
      <c r="F573">
        <v>-5.13</v>
      </c>
      <c r="G573" s="1">
        <v>-1094.6777999999999</v>
      </c>
      <c r="H573">
        <v>-0.03</v>
      </c>
      <c r="I573" s="1">
        <v>-1093.4477999999999</v>
      </c>
      <c r="J573">
        <v>0.42</v>
      </c>
      <c r="K573" s="1">
        <v>-1364.7186999999999</v>
      </c>
      <c r="L573" s="1">
        <v>-1336.7774999999999</v>
      </c>
      <c r="M573" s="1">
        <v>-888.19815000000006</v>
      </c>
      <c r="N573" s="1">
        <v>-895.00232000000005</v>
      </c>
      <c r="P573" s="1">
        <v>-1096.7763</v>
      </c>
      <c r="Q573">
        <v>1.53</v>
      </c>
    </row>
    <row r="574" spans="1:17" x14ac:dyDescent="0.2">
      <c r="A574" s="1"/>
      <c r="C574" s="1">
        <v>-1093.4195</v>
      </c>
      <c r="D574">
        <v>3.04</v>
      </c>
      <c r="E574" s="1">
        <v>-1093.3240000000001</v>
      </c>
      <c r="F574">
        <v>-5.34</v>
      </c>
      <c r="G574" s="1">
        <v>-1094.9010000000001</v>
      </c>
      <c r="H574">
        <v>-0.19</v>
      </c>
      <c r="I574" s="1">
        <v>-1093.3305</v>
      </c>
      <c r="J574">
        <v>0.32</v>
      </c>
      <c r="K574" s="1">
        <v>-1364.8061</v>
      </c>
      <c r="L574" s="1">
        <v>-1336.6880000000001</v>
      </c>
      <c r="M574" s="1">
        <v>-887.94352000000003</v>
      </c>
      <c r="N574" s="1">
        <v>-895.03391999999997</v>
      </c>
      <c r="P574" s="1">
        <v>-1096.9306999999999</v>
      </c>
      <c r="Q574">
        <v>1.43</v>
      </c>
    </row>
    <row r="575" spans="1:17" x14ac:dyDescent="0.2">
      <c r="A575" s="1"/>
      <c r="C575" s="1">
        <v>-1093.4989</v>
      </c>
      <c r="D575">
        <v>3.2</v>
      </c>
      <c r="E575" s="1">
        <v>-1093.3039000000001</v>
      </c>
      <c r="F575">
        <v>-5.4</v>
      </c>
      <c r="G575" s="1">
        <v>-1095.0771999999999</v>
      </c>
      <c r="H575">
        <v>-0.41</v>
      </c>
      <c r="I575" s="1">
        <v>-1093.2253000000001</v>
      </c>
      <c r="J575">
        <v>0.08</v>
      </c>
      <c r="K575" s="1">
        <v>-1364.8668</v>
      </c>
      <c r="L575" s="1">
        <v>-1336.6147000000001</v>
      </c>
      <c r="M575" s="1">
        <v>-887.69417999999996</v>
      </c>
      <c r="N575" s="1">
        <v>-895.04845</v>
      </c>
      <c r="P575" s="1">
        <v>-1097.03</v>
      </c>
      <c r="Q575">
        <v>1.34</v>
      </c>
    </row>
    <row r="576" spans="1:17" x14ac:dyDescent="0.2">
      <c r="A576" s="1"/>
      <c r="C576" s="1">
        <v>-1093.6378999999999</v>
      </c>
      <c r="D576">
        <v>3.33</v>
      </c>
      <c r="E576" s="1">
        <v>-1093.2755999999999</v>
      </c>
      <c r="F576">
        <v>-5.35</v>
      </c>
      <c r="G576" s="1">
        <v>-1095.1656</v>
      </c>
      <c r="H576">
        <v>-0.56000000000000005</v>
      </c>
      <c r="I576" s="1">
        <v>-1093.1677999999999</v>
      </c>
      <c r="J576">
        <v>-0.19</v>
      </c>
      <c r="K576" s="1">
        <v>-1364.9011</v>
      </c>
      <c r="L576" s="1">
        <v>-1336.5592999999999</v>
      </c>
      <c r="M576" s="1">
        <v>-887.45528999999999</v>
      </c>
      <c r="N576" s="1">
        <v>-895.04735000000005</v>
      </c>
      <c r="P576" s="1">
        <v>-1097.08</v>
      </c>
      <c r="Q576">
        <v>1.29</v>
      </c>
    </row>
    <row r="577" spans="1:17" x14ac:dyDescent="0.2">
      <c r="A577" s="1"/>
      <c r="C577" s="1">
        <v>-1093.8304000000001</v>
      </c>
      <c r="D577">
        <v>3.49</v>
      </c>
      <c r="E577" s="1">
        <v>-1093.2419</v>
      </c>
      <c r="F577">
        <v>-5.19</v>
      </c>
      <c r="G577" s="1">
        <v>-1095.1293000000001</v>
      </c>
      <c r="H577">
        <v>-0.73</v>
      </c>
      <c r="I577" s="1">
        <v>-1093.1808000000001</v>
      </c>
      <c r="J577">
        <v>-0.56000000000000005</v>
      </c>
      <c r="K577" s="1">
        <v>-1364.9087</v>
      </c>
      <c r="L577" s="1">
        <v>-1336.5231000000001</v>
      </c>
      <c r="M577" s="1">
        <v>-887.23172</v>
      </c>
      <c r="N577" s="1">
        <v>-895.03286000000003</v>
      </c>
      <c r="P577" s="1">
        <v>-1097.0974000000001</v>
      </c>
      <c r="Q577">
        <v>1.3</v>
      </c>
    </row>
    <row r="578" spans="1:17" x14ac:dyDescent="0.2">
      <c r="A578" s="1"/>
      <c r="C578" s="1">
        <v>-1094.0619999999999</v>
      </c>
      <c r="D578">
        <v>3.58</v>
      </c>
      <c r="E578" s="1">
        <v>-1093.2004999999999</v>
      </c>
      <c r="F578">
        <v>-4.88</v>
      </c>
      <c r="G578" s="1">
        <v>-1094.9427000000001</v>
      </c>
      <c r="H578">
        <v>-0.78</v>
      </c>
      <c r="I578" s="1">
        <v>-1093.2738999999999</v>
      </c>
      <c r="J578">
        <v>-0.94</v>
      </c>
      <c r="K578" s="1">
        <v>-1364.8902</v>
      </c>
      <c r="L578" s="1">
        <v>-1336.5066999999999</v>
      </c>
      <c r="M578" s="1">
        <v>-887.02741000000003</v>
      </c>
      <c r="N578" s="1">
        <v>-895.00774000000001</v>
      </c>
      <c r="P578" s="1">
        <v>-1097.079</v>
      </c>
      <c r="Q578">
        <v>1.47</v>
      </c>
    </row>
    <row r="579" spans="1:17" x14ac:dyDescent="0.2">
      <c r="A579" s="1"/>
      <c r="C579" s="1">
        <v>-1094.3096</v>
      </c>
      <c r="D579">
        <v>3.59</v>
      </c>
      <c r="E579" s="1">
        <v>-1093.1519000000001</v>
      </c>
      <c r="F579">
        <v>-4.5999999999999996</v>
      </c>
      <c r="G579" s="1">
        <v>-1094.598</v>
      </c>
      <c r="H579">
        <v>-0.84</v>
      </c>
      <c r="I579" s="1">
        <v>-1093.4447</v>
      </c>
      <c r="J579">
        <v>-1.26</v>
      </c>
      <c r="K579" s="1">
        <v>-1364.8468</v>
      </c>
      <c r="L579" s="1">
        <v>-1336.5096000000001</v>
      </c>
      <c r="M579" s="1">
        <v>-886.84577000000002</v>
      </c>
      <c r="N579" s="1">
        <v>-894.97482000000002</v>
      </c>
      <c r="P579" s="1">
        <v>-1097.0374999999999</v>
      </c>
      <c r="Q579">
        <v>1.44</v>
      </c>
    </row>
    <row r="580" spans="1:17" x14ac:dyDescent="0.2">
      <c r="A580" s="1"/>
      <c r="C580" s="1">
        <v>-1094.5429999999999</v>
      </c>
      <c r="D580">
        <v>3.62</v>
      </c>
      <c r="E580" s="1">
        <v>-1093.1005</v>
      </c>
      <c r="F580">
        <v>-4.1900000000000004</v>
      </c>
      <c r="G580" s="1">
        <v>-1094.1133</v>
      </c>
      <c r="H580">
        <v>-0.71</v>
      </c>
      <c r="I580" s="1">
        <v>-1093.682</v>
      </c>
      <c r="J580">
        <v>-1.69</v>
      </c>
      <c r="K580" s="1">
        <v>-1364.7798</v>
      </c>
      <c r="L580" s="1">
        <v>-1336.5313000000001</v>
      </c>
      <c r="M580" s="1">
        <v>-886.68917999999996</v>
      </c>
      <c r="N580" s="1">
        <v>-894.93740000000003</v>
      </c>
      <c r="P580" s="1">
        <v>-1096.9834000000001</v>
      </c>
      <c r="Q580">
        <v>1.52</v>
      </c>
    </row>
    <row r="581" spans="1:17" x14ac:dyDescent="0.2">
      <c r="A581" s="1"/>
      <c r="C581" s="1">
        <v>-1094.7291</v>
      </c>
      <c r="D581">
        <v>3.54</v>
      </c>
      <c r="E581" s="1">
        <v>-1093.0546999999999</v>
      </c>
      <c r="F581">
        <v>-3.78</v>
      </c>
      <c r="G581" s="1">
        <v>-1093.5311999999999</v>
      </c>
      <c r="H581">
        <v>-0.49</v>
      </c>
      <c r="I581" s="1">
        <v>-1093.9648999999999</v>
      </c>
      <c r="J581">
        <v>-2.2599999999999998</v>
      </c>
      <c r="K581" s="1">
        <v>-1364.6913</v>
      </c>
      <c r="L581" s="1">
        <v>-1336.5705</v>
      </c>
      <c r="M581" s="1">
        <v>-886.55844999999999</v>
      </c>
      <c r="N581" s="1">
        <v>-894.89818000000002</v>
      </c>
      <c r="P581" s="1">
        <v>-1096.9291000000001</v>
      </c>
      <c r="Q581">
        <v>1.4</v>
      </c>
    </row>
    <row r="582" spans="1:17" x14ac:dyDescent="0.2">
      <c r="A582" s="1"/>
      <c r="C582" s="1">
        <v>-1094.8386</v>
      </c>
      <c r="D582">
        <v>3.43</v>
      </c>
      <c r="E582" s="1">
        <v>-1093.0202999999999</v>
      </c>
      <c r="F582">
        <v>-3.31</v>
      </c>
      <c r="G582" s="1">
        <v>-1092.9123</v>
      </c>
      <c r="H582">
        <v>-0.25</v>
      </c>
      <c r="I582" s="1">
        <v>-1094.2686000000001</v>
      </c>
      <c r="J582">
        <v>-2.73</v>
      </c>
      <c r="K582" s="1">
        <v>-1364.5833</v>
      </c>
      <c r="L582" s="1">
        <v>-1336.6253999999999</v>
      </c>
      <c r="M582" s="1">
        <v>-886.45333000000005</v>
      </c>
      <c r="N582" s="1">
        <v>-894.85994000000005</v>
      </c>
      <c r="P582" s="1">
        <v>-1096.8843999999999</v>
      </c>
      <c r="Q582">
        <v>1.31</v>
      </c>
    </row>
    <row r="583" spans="1:17" x14ac:dyDescent="0.2">
      <c r="A583" s="1"/>
      <c r="C583" s="1">
        <v>-1094.8515</v>
      </c>
      <c r="D583">
        <v>3.33</v>
      </c>
      <c r="E583" s="1">
        <v>-1092.998</v>
      </c>
      <c r="F583">
        <v>-2.97</v>
      </c>
      <c r="G583" s="1">
        <v>-1092.3209999999999</v>
      </c>
      <c r="H583">
        <v>0.1</v>
      </c>
      <c r="I583" s="1">
        <v>-1094.5696</v>
      </c>
      <c r="J583">
        <v>-3.13</v>
      </c>
      <c r="K583" s="1">
        <v>-1364.4582</v>
      </c>
      <c r="L583" s="1">
        <v>-1336.6941999999999</v>
      </c>
      <c r="M583" s="1">
        <v>-886.37208999999996</v>
      </c>
      <c r="N583" s="1">
        <v>-894.82466999999997</v>
      </c>
      <c r="P583" s="1">
        <v>-1096.8549</v>
      </c>
      <c r="Q583">
        <v>1.1200000000000001</v>
      </c>
    </row>
    <row r="584" spans="1:17" x14ac:dyDescent="0.2">
      <c r="A584" s="1"/>
      <c r="C584" s="1">
        <v>-1094.7624000000001</v>
      </c>
      <c r="D584">
        <v>3.26</v>
      </c>
      <c r="E584" s="1">
        <v>-1092.9862000000001</v>
      </c>
      <c r="F584">
        <v>-2.63</v>
      </c>
      <c r="G584" s="1">
        <v>-1091.8132000000001</v>
      </c>
      <c r="H584">
        <v>0.38</v>
      </c>
      <c r="I584" s="1">
        <v>-1094.8508999999999</v>
      </c>
      <c r="J584">
        <v>-3.59</v>
      </c>
      <c r="K584" s="1">
        <v>-1364.3184000000001</v>
      </c>
      <c r="L584" s="1">
        <v>-1336.7750000000001</v>
      </c>
      <c r="M584" s="1">
        <v>-886.31228999999996</v>
      </c>
      <c r="N584" s="1">
        <v>-894.79404</v>
      </c>
      <c r="P584" s="1">
        <v>-1096.8408999999999</v>
      </c>
      <c r="Q584">
        <v>0.95</v>
      </c>
    </row>
    <row r="585" spans="1:17" x14ac:dyDescent="0.2">
      <c r="A585" s="1"/>
      <c r="C585" s="1">
        <v>-1094.5780999999999</v>
      </c>
      <c r="D585">
        <v>3.23</v>
      </c>
      <c r="E585" s="1">
        <v>-1092.9817</v>
      </c>
      <c r="F585">
        <v>-2.3199999999999998</v>
      </c>
      <c r="G585" s="1">
        <v>-1091.4283</v>
      </c>
      <c r="H585">
        <v>0.73</v>
      </c>
      <c r="I585" s="1">
        <v>-1095.1017999999999</v>
      </c>
      <c r="J585">
        <v>-4.2699999999999996</v>
      </c>
      <c r="K585" s="1">
        <v>-1364.1666</v>
      </c>
      <c r="L585" s="1">
        <v>-1336.8655000000001</v>
      </c>
      <c r="M585" s="1">
        <v>-886.27076999999997</v>
      </c>
      <c r="N585" s="1">
        <v>-894.76837</v>
      </c>
      <c r="P585" s="1">
        <v>-1096.8349000000001</v>
      </c>
      <c r="Q585">
        <v>0.65</v>
      </c>
    </row>
    <row r="586" spans="1:17" x14ac:dyDescent="0.2">
      <c r="A586" s="1"/>
      <c r="C586" s="1">
        <v>-1094.3157000000001</v>
      </c>
      <c r="D586">
        <v>3.18</v>
      </c>
      <c r="E586" s="1">
        <v>-1092.9849999999999</v>
      </c>
      <c r="F586">
        <v>-2.04</v>
      </c>
      <c r="G586" s="1">
        <v>-1091.1865</v>
      </c>
      <c r="H586">
        <v>0.98</v>
      </c>
      <c r="I586" s="1">
        <v>-1095.3210999999999</v>
      </c>
      <c r="J586">
        <v>-4.1399999999999997</v>
      </c>
      <c r="K586" s="1">
        <v>-1364.0056</v>
      </c>
      <c r="L586" s="1">
        <v>-1336.9630999999999</v>
      </c>
      <c r="M586" s="1">
        <v>-886.24424999999997</v>
      </c>
      <c r="N586" s="1">
        <v>-894.74766999999997</v>
      </c>
      <c r="P586" s="1">
        <v>-1096.826</v>
      </c>
      <c r="Q586">
        <v>0.34</v>
      </c>
    </row>
    <row r="587" spans="1:17" x14ac:dyDescent="0.2">
      <c r="A587" s="1"/>
      <c r="C587" s="1">
        <v>-1093.9997000000001</v>
      </c>
      <c r="D587">
        <v>3.29</v>
      </c>
      <c r="E587" s="1">
        <v>-1092.9998000000001</v>
      </c>
      <c r="F587">
        <v>-1.8</v>
      </c>
      <c r="G587" s="1">
        <v>-1091.0902000000001</v>
      </c>
      <c r="H587">
        <v>1.21</v>
      </c>
      <c r="I587" s="1">
        <v>-1095.5078000000001</v>
      </c>
      <c r="J587">
        <v>-4.4000000000000004</v>
      </c>
      <c r="K587" s="1">
        <v>-1363.8385000000001</v>
      </c>
      <c r="L587" s="1">
        <v>-1337.0653</v>
      </c>
      <c r="M587" s="1">
        <v>-886.22947999999997</v>
      </c>
      <c r="N587" s="1">
        <v>-894.73158000000001</v>
      </c>
      <c r="P587" s="1">
        <v>-1096.8045</v>
      </c>
      <c r="Q587">
        <v>0</v>
      </c>
    </row>
    <row r="588" spans="1:17" x14ac:dyDescent="0.2">
      <c r="A588" s="1"/>
      <c r="C588" s="1">
        <v>-1093.6603</v>
      </c>
      <c r="D588">
        <v>3.42</v>
      </c>
      <c r="E588" s="1">
        <v>-1093.0332000000001</v>
      </c>
      <c r="F588">
        <v>-1.45</v>
      </c>
      <c r="G588" s="1">
        <v>-1091.125</v>
      </c>
      <c r="H588">
        <v>1.42</v>
      </c>
      <c r="I588" s="1">
        <v>-1095.6629</v>
      </c>
      <c r="J588">
        <v>-4.7</v>
      </c>
      <c r="K588" s="1">
        <v>-1363.6676</v>
      </c>
      <c r="L588" s="1">
        <v>-1337.1695</v>
      </c>
      <c r="M588" s="1">
        <v>-886.22330999999997</v>
      </c>
      <c r="N588" s="1">
        <v>-894.71889999999996</v>
      </c>
      <c r="P588" s="1">
        <v>-1096.7659000000001</v>
      </c>
      <c r="Q588">
        <v>-0.28999999999999998</v>
      </c>
    </row>
    <row r="589" spans="1:17" x14ac:dyDescent="0.2">
      <c r="A589" s="1"/>
      <c r="C589" s="1">
        <v>-1093.3300999999999</v>
      </c>
      <c r="D589">
        <v>3.43</v>
      </c>
      <c r="E589" s="1">
        <v>-1093.0914</v>
      </c>
      <c r="F589">
        <v>-1.4</v>
      </c>
      <c r="G589" s="1">
        <v>-1091.2652</v>
      </c>
      <c r="H589">
        <v>1.57</v>
      </c>
      <c r="I589" s="1">
        <v>-1095.7811999999999</v>
      </c>
      <c r="J589">
        <v>-4.87</v>
      </c>
      <c r="K589" s="1">
        <v>-1363.4963</v>
      </c>
      <c r="L589" s="1">
        <v>-1337.2728</v>
      </c>
      <c r="M589" s="1">
        <v>-886.22302999999999</v>
      </c>
      <c r="N589" s="1">
        <v>-894.70835</v>
      </c>
      <c r="P589" s="1">
        <v>-1096.7132999999999</v>
      </c>
      <c r="Q589">
        <v>-0.53</v>
      </c>
    </row>
    <row r="590" spans="1:17" x14ac:dyDescent="0.2">
      <c r="A590" s="1"/>
      <c r="C590" s="1">
        <v>-1093.0423000000001</v>
      </c>
      <c r="D590">
        <v>3.41</v>
      </c>
      <c r="E590" s="1">
        <v>-1093.18</v>
      </c>
      <c r="F590">
        <v>-1.26</v>
      </c>
      <c r="G590" s="1">
        <v>-1091.4825000000001</v>
      </c>
      <c r="H590">
        <v>1.67</v>
      </c>
      <c r="I590" s="1">
        <v>-1095.8562999999999</v>
      </c>
      <c r="J590">
        <v>-4.87</v>
      </c>
      <c r="K590" s="1">
        <v>-1363.3271999999999</v>
      </c>
      <c r="L590" s="1">
        <v>-1337.3717999999999</v>
      </c>
      <c r="M590" s="1">
        <v>-886.22605999999996</v>
      </c>
      <c r="N590" s="1">
        <v>-894.69831999999997</v>
      </c>
      <c r="P590" s="1">
        <v>-1096.6561999999999</v>
      </c>
      <c r="Q590">
        <v>-0.82</v>
      </c>
    </row>
    <row r="591" spans="1:17" x14ac:dyDescent="0.2">
      <c r="A591" s="1"/>
      <c r="C591" s="1">
        <v>-1092.8253</v>
      </c>
      <c r="D591">
        <v>3.54</v>
      </c>
      <c r="E591" s="1">
        <v>-1093.3004000000001</v>
      </c>
      <c r="F591">
        <v>-1.2</v>
      </c>
      <c r="G591" s="1">
        <v>-1091.7521999999999</v>
      </c>
      <c r="H591">
        <v>1.76</v>
      </c>
      <c r="I591" s="1">
        <v>-1095.8834999999999</v>
      </c>
      <c r="J591">
        <v>-4.87</v>
      </c>
      <c r="K591" s="1">
        <v>-1363.1627000000001</v>
      </c>
      <c r="L591" s="1">
        <v>-1337.4631999999999</v>
      </c>
      <c r="M591" s="1">
        <v>-886.23036999999999</v>
      </c>
      <c r="N591" s="1">
        <v>-894.68724999999995</v>
      </c>
      <c r="P591" s="1">
        <v>-1096.6080999999999</v>
      </c>
      <c r="Q591">
        <v>-1.17</v>
      </c>
    </row>
    <row r="592" spans="1:17" x14ac:dyDescent="0.2">
      <c r="A592" s="1"/>
      <c r="C592" s="1">
        <v>-1092.6947</v>
      </c>
      <c r="D592">
        <v>3.05</v>
      </c>
      <c r="E592" s="1">
        <v>-1093.4464</v>
      </c>
      <c r="F592">
        <v>-1.27</v>
      </c>
      <c r="G592" s="1">
        <v>-1092.0546999999999</v>
      </c>
      <c r="H592">
        <v>1.83</v>
      </c>
      <c r="I592" s="1">
        <v>-1095.8603000000001</v>
      </c>
      <c r="J592">
        <v>-4.79</v>
      </c>
      <c r="K592" s="1">
        <v>-1363.0052000000001</v>
      </c>
      <c r="L592" s="1">
        <v>-1337.5434</v>
      </c>
      <c r="M592" s="1">
        <v>-886.23434999999995</v>
      </c>
      <c r="N592" s="1">
        <v>-894.67390999999998</v>
      </c>
      <c r="P592" s="1">
        <v>-1096.5838000000001</v>
      </c>
      <c r="Q592">
        <v>-1.29</v>
      </c>
    </row>
    <row r="593" spans="1:17" x14ac:dyDescent="0.2">
      <c r="A593" s="1"/>
      <c r="C593" s="1">
        <v>-1092.6515999999999</v>
      </c>
      <c r="D593">
        <v>3.04</v>
      </c>
      <c r="E593" s="1">
        <v>-1093.6022</v>
      </c>
      <c r="F593">
        <v>-1.37</v>
      </c>
      <c r="G593" s="1">
        <v>-1092.3733</v>
      </c>
      <c r="H593">
        <v>1.86</v>
      </c>
      <c r="I593" s="1">
        <v>-1095.7851000000001</v>
      </c>
      <c r="J593">
        <v>-4.6399999999999997</v>
      </c>
      <c r="K593" s="1">
        <v>-1362.8563999999999</v>
      </c>
      <c r="L593" s="1">
        <v>-1337.6085</v>
      </c>
      <c r="M593" s="1">
        <v>-886.2373</v>
      </c>
      <c r="N593" s="1">
        <v>-894.65693999999996</v>
      </c>
      <c r="P593" s="1">
        <v>-1096.5938000000001</v>
      </c>
      <c r="Q593">
        <v>-1.54</v>
      </c>
    </row>
    <row r="594" spans="1:17" x14ac:dyDescent="0.2">
      <c r="A594" s="1"/>
      <c r="C594" s="1">
        <v>-1092.6814999999999</v>
      </c>
      <c r="D594">
        <v>2.98</v>
      </c>
      <c r="E594" s="1">
        <v>-1093.7453</v>
      </c>
      <c r="F594">
        <v>-1.56</v>
      </c>
      <c r="G594" s="1">
        <v>-1092.6912</v>
      </c>
      <c r="H594">
        <v>1.82</v>
      </c>
      <c r="I594" s="1">
        <v>-1095.6578</v>
      </c>
      <c r="J594">
        <v>-4.2699999999999996</v>
      </c>
      <c r="K594" s="1">
        <v>-1362.7176999999999</v>
      </c>
      <c r="L594" s="1">
        <v>-1337.6542999999999</v>
      </c>
      <c r="M594" s="1">
        <v>-886.23846000000003</v>
      </c>
      <c r="N594" s="1">
        <v>-894.63534000000004</v>
      </c>
      <c r="P594" s="1">
        <v>-1096.6451</v>
      </c>
      <c r="Q594">
        <v>-1.7</v>
      </c>
    </row>
    <row r="595" spans="1:17" x14ac:dyDescent="0.2">
      <c r="A595" s="1"/>
      <c r="C595" s="1">
        <v>-1092.7616</v>
      </c>
      <c r="D595">
        <v>2.87</v>
      </c>
      <c r="E595" s="1">
        <v>-1093.8505</v>
      </c>
      <c r="F595">
        <v>-1.72</v>
      </c>
      <c r="G595" s="1">
        <v>-1092.9863</v>
      </c>
      <c r="H595">
        <v>1.81</v>
      </c>
      <c r="I595" s="1">
        <v>-1095.4788000000001</v>
      </c>
      <c r="J595">
        <v>-4.25</v>
      </c>
      <c r="K595" s="1">
        <v>-1362.5894000000001</v>
      </c>
      <c r="L595" s="1">
        <v>-1337.6765</v>
      </c>
      <c r="M595" s="1">
        <v>-886.23761999999999</v>
      </c>
      <c r="N595" s="1">
        <v>-894.60843999999997</v>
      </c>
      <c r="P595" s="1">
        <v>-1096.7375</v>
      </c>
      <c r="Q595">
        <v>-2.04</v>
      </c>
    </row>
    <row r="596" spans="1:17" x14ac:dyDescent="0.2">
      <c r="A596" s="1"/>
      <c r="C596" s="1">
        <v>-1092.8696</v>
      </c>
      <c r="D596">
        <v>2.74</v>
      </c>
      <c r="E596" s="1">
        <v>-1093.8947000000001</v>
      </c>
      <c r="F596">
        <v>-2.11</v>
      </c>
      <c r="G596" s="1">
        <v>-1093.2327</v>
      </c>
      <c r="H596">
        <v>1.82</v>
      </c>
      <c r="I596" s="1">
        <v>-1095.2523000000001</v>
      </c>
      <c r="J596">
        <v>-4.4000000000000004</v>
      </c>
      <c r="K596" s="1">
        <v>-1362.4713999999999</v>
      </c>
      <c r="L596" s="1">
        <v>-1337.6721</v>
      </c>
      <c r="M596" s="1">
        <v>-886.23469</v>
      </c>
      <c r="N596" s="1">
        <v>-894.57587999999998</v>
      </c>
      <c r="P596" s="1">
        <v>-1096.8632</v>
      </c>
      <c r="Q596">
        <v>-2.15</v>
      </c>
    </row>
    <row r="597" spans="1:17" x14ac:dyDescent="0.2">
      <c r="A597" s="1"/>
      <c r="C597" s="1">
        <v>-1092.9852000000001</v>
      </c>
      <c r="D597">
        <v>2.76</v>
      </c>
      <c r="E597" s="1">
        <v>-1093.8643999999999</v>
      </c>
      <c r="F597">
        <v>-2.4900000000000002</v>
      </c>
      <c r="G597" s="1">
        <v>-1093.4038</v>
      </c>
      <c r="H597">
        <v>1.76</v>
      </c>
      <c r="I597" s="1">
        <v>-1094.9863</v>
      </c>
      <c r="J597">
        <v>-3.87</v>
      </c>
      <c r="K597" s="1">
        <v>-1362.3625</v>
      </c>
      <c r="L597" s="1">
        <v>-1337.6386</v>
      </c>
      <c r="M597" s="1">
        <v>-886.22931000000005</v>
      </c>
      <c r="N597" s="1">
        <v>-894.53808000000004</v>
      </c>
      <c r="P597" s="1">
        <v>-1097.0073</v>
      </c>
      <c r="Q597">
        <v>-2.21</v>
      </c>
    </row>
    <row r="598" spans="1:17" x14ac:dyDescent="0.2">
      <c r="A598" s="1"/>
      <c r="C598" s="1">
        <v>-1093.0848000000001</v>
      </c>
      <c r="D598">
        <v>2.87</v>
      </c>
      <c r="E598" s="1">
        <v>-1093.7526</v>
      </c>
      <c r="F598">
        <v>-2.7</v>
      </c>
      <c r="G598" s="1">
        <v>-1093.4807000000001</v>
      </c>
      <c r="H598">
        <v>1.71</v>
      </c>
      <c r="I598" s="1">
        <v>-1094.6938</v>
      </c>
      <c r="J598">
        <v>-3.41</v>
      </c>
      <c r="K598" s="1">
        <v>-1362.261</v>
      </c>
      <c r="L598" s="1">
        <v>-1337.5742</v>
      </c>
      <c r="M598" s="1">
        <v>-886.22108000000003</v>
      </c>
      <c r="N598" s="1">
        <v>-894.49591999999996</v>
      </c>
      <c r="P598" s="1">
        <v>-1097.1495</v>
      </c>
      <c r="Q598">
        <v>-2.21</v>
      </c>
    </row>
    <row r="599" spans="1:17" x14ac:dyDescent="0.2">
      <c r="A599" s="1"/>
      <c r="C599" s="1">
        <v>-1093.1427000000001</v>
      </c>
      <c r="D599">
        <v>3.05</v>
      </c>
      <c r="E599" s="1">
        <v>-1093.5578</v>
      </c>
      <c r="F599">
        <v>-3.04</v>
      </c>
      <c r="G599" s="1">
        <v>-1093.4612999999999</v>
      </c>
      <c r="H599">
        <v>1.68</v>
      </c>
      <c r="I599" s="1">
        <v>-1094.3923</v>
      </c>
      <c r="J599">
        <v>-3.25</v>
      </c>
      <c r="K599" s="1">
        <v>-1362.1648</v>
      </c>
      <c r="L599" s="1">
        <v>-1337.4784999999999</v>
      </c>
      <c r="M599" s="1">
        <v>-886.20973000000004</v>
      </c>
      <c r="N599" s="1">
        <v>-894.45019000000002</v>
      </c>
      <c r="P599" s="1">
        <v>-1097.2678000000001</v>
      </c>
      <c r="Q599">
        <v>-2.21</v>
      </c>
    </row>
    <row r="600" spans="1:17" x14ac:dyDescent="0.2">
      <c r="A600" s="1"/>
      <c r="C600" s="1">
        <v>-1093.1357</v>
      </c>
      <c r="D600">
        <v>3.4</v>
      </c>
      <c r="E600" s="1">
        <v>-1093.2891</v>
      </c>
      <c r="F600">
        <v>-3.28</v>
      </c>
      <c r="G600" s="1">
        <v>-1093.3624</v>
      </c>
      <c r="H600">
        <v>1.83</v>
      </c>
      <c r="I600" s="1">
        <v>-1094.1021000000001</v>
      </c>
      <c r="J600">
        <v>-2.96</v>
      </c>
      <c r="K600" s="1">
        <v>-1362.0713000000001</v>
      </c>
      <c r="L600" s="1">
        <v>-1337.3525999999999</v>
      </c>
      <c r="M600" s="1">
        <v>-886.19521999999995</v>
      </c>
      <c r="N600" s="1">
        <v>-894.40178000000003</v>
      </c>
      <c r="P600" s="1">
        <v>-1097.3435999999999</v>
      </c>
      <c r="Q600">
        <v>-1.94</v>
      </c>
    </row>
    <row r="601" spans="1:17" x14ac:dyDescent="0.2">
      <c r="A601" s="1"/>
      <c r="C601" s="1">
        <v>-1093.0509</v>
      </c>
      <c r="D601">
        <v>3.84</v>
      </c>
      <c r="E601" s="1">
        <v>-1092.9661000000001</v>
      </c>
      <c r="F601">
        <v>-3.61</v>
      </c>
      <c r="G601" s="1">
        <v>-1093.213</v>
      </c>
      <c r="H601">
        <v>1.87</v>
      </c>
      <c r="I601" s="1">
        <v>-1093.8432</v>
      </c>
      <c r="J601">
        <v>-2.76</v>
      </c>
      <c r="K601" s="1">
        <v>-1361.9775999999999</v>
      </c>
      <c r="L601" s="1">
        <v>-1337.1984</v>
      </c>
      <c r="M601" s="1">
        <v>-886.17709000000002</v>
      </c>
      <c r="N601" s="1">
        <v>-894.35181999999998</v>
      </c>
      <c r="P601" s="1">
        <v>-1097.3631</v>
      </c>
      <c r="Q601">
        <v>-1.59</v>
      </c>
    </row>
    <row r="602" spans="1:17" x14ac:dyDescent="0.2">
      <c r="A602" s="1"/>
      <c r="C602" s="1">
        <v>-1092.8914</v>
      </c>
      <c r="D602">
        <v>4.32</v>
      </c>
      <c r="E602" s="1">
        <v>-1092.6225999999999</v>
      </c>
      <c r="F602">
        <v>-3.93</v>
      </c>
      <c r="G602" s="1">
        <v>-1093.0512000000001</v>
      </c>
      <c r="H602">
        <v>1.95</v>
      </c>
      <c r="I602" s="1">
        <v>-1093.6322</v>
      </c>
      <c r="J602">
        <v>-2.5299999999999998</v>
      </c>
      <c r="K602" s="1">
        <v>-1361.8805</v>
      </c>
      <c r="L602" s="1">
        <v>-1337.0183999999999</v>
      </c>
      <c r="M602" s="1">
        <v>-886.15535999999997</v>
      </c>
      <c r="N602" s="1">
        <v>-894.30092000000002</v>
      </c>
      <c r="P602" s="1">
        <v>-1097.3185000000001</v>
      </c>
      <c r="Q602">
        <v>-1.05</v>
      </c>
    </row>
    <row r="603" spans="1:17" x14ac:dyDescent="0.2">
      <c r="A603" s="1"/>
      <c r="C603" s="1">
        <v>-1092.6731</v>
      </c>
      <c r="D603">
        <v>4.7699999999999996</v>
      </c>
      <c r="E603" s="1">
        <v>-1092.3009999999999</v>
      </c>
      <c r="F603">
        <v>-4.33</v>
      </c>
      <c r="G603" s="1">
        <v>-1092.9086</v>
      </c>
      <c r="H603">
        <v>2.06</v>
      </c>
      <c r="I603" s="1">
        <v>-1093.4772</v>
      </c>
      <c r="J603">
        <v>-2.36</v>
      </c>
      <c r="K603" s="1">
        <v>-1361.7775999999999</v>
      </c>
      <c r="L603" s="1">
        <v>-1336.8159000000001</v>
      </c>
      <c r="M603" s="1">
        <v>-886.13009</v>
      </c>
      <c r="N603" s="1">
        <v>-894.24919</v>
      </c>
      <c r="P603" s="1">
        <v>-1097.2075</v>
      </c>
      <c r="Q603">
        <v>-0.38</v>
      </c>
    </row>
    <row r="604" spans="1:17" x14ac:dyDescent="0.2">
      <c r="A604" s="1"/>
      <c r="C604" s="1">
        <v>-1092.4206999999999</v>
      </c>
      <c r="D604">
        <v>5.21</v>
      </c>
      <c r="E604" s="1">
        <v>-1092.0456999999999</v>
      </c>
      <c r="F604">
        <v>-4.7</v>
      </c>
      <c r="G604" s="1">
        <v>-1092.8026</v>
      </c>
      <c r="H604">
        <v>2.16</v>
      </c>
      <c r="I604" s="1">
        <v>-1093.3787</v>
      </c>
      <c r="J604">
        <v>-2.2000000000000002</v>
      </c>
      <c r="K604" s="1">
        <v>-1361.6667</v>
      </c>
      <c r="L604" s="1">
        <v>-1336.5949000000001</v>
      </c>
      <c r="M604" s="1">
        <v>-886.10195999999996</v>
      </c>
      <c r="N604" s="1">
        <v>-894.19673999999998</v>
      </c>
      <c r="P604" s="1">
        <v>-1097.03</v>
      </c>
      <c r="Q604">
        <v>-0.26</v>
      </c>
    </row>
    <row r="605" spans="1:17" x14ac:dyDescent="0.2">
      <c r="A605" s="1"/>
      <c r="C605" s="1">
        <v>-1092.162</v>
      </c>
      <c r="D605">
        <v>5.61</v>
      </c>
      <c r="E605" s="1">
        <v>-1091.8878</v>
      </c>
      <c r="F605">
        <v>-5.05</v>
      </c>
      <c r="G605" s="1">
        <v>-1092.7343000000001</v>
      </c>
      <c r="H605">
        <v>2.2799999999999998</v>
      </c>
      <c r="I605" s="1">
        <v>-1093.3300999999999</v>
      </c>
      <c r="J605">
        <v>-2.04</v>
      </c>
      <c r="K605" s="1">
        <v>-1361.5455999999999</v>
      </c>
      <c r="L605" s="1">
        <v>-1336.3588999999999</v>
      </c>
      <c r="M605" s="1">
        <v>-886.07173999999998</v>
      </c>
      <c r="N605" s="1">
        <v>-894.14332999999999</v>
      </c>
      <c r="P605" s="1">
        <v>-1096.7897</v>
      </c>
      <c r="Q605">
        <v>0.19</v>
      </c>
    </row>
    <row r="606" spans="1:17" x14ac:dyDescent="0.2">
      <c r="A606" s="1"/>
      <c r="C606" s="1">
        <v>-1091.9208000000001</v>
      </c>
      <c r="D606">
        <v>5.88</v>
      </c>
      <c r="E606" s="1">
        <v>-1091.8397</v>
      </c>
      <c r="F606">
        <v>-5.36</v>
      </c>
      <c r="G606" s="1">
        <v>-1092.6958</v>
      </c>
      <c r="H606">
        <v>2.41</v>
      </c>
      <c r="I606" s="1">
        <v>-1093.3189</v>
      </c>
      <c r="J606">
        <v>-1.88</v>
      </c>
      <c r="K606" s="1">
        <v>-1361.4137000000001</v>
      </c>
      <c r="L606" s="1">
        <v>-1336.1113</v>
      </c>
      <c r="M606" s="1">
        <v>-886.04089999999997</v>
      </c>
      <c r="N606" s="1">
        <v>-894.08878000000004</v>
      </c>
      <c r="P606" s="1">
        <v>-1096.4974999999999</v>
      </c>
      <c r="Q606">
        <v>0.56000000000000005</v>
      </c>
    </row>
    <row r="607" spans="1:17" x14ac:dyDescent="0.2">
      <c r="A607" s="1"/>
      <c r="C607" s="1">
        <v>-1091.7121999999999</v>
      </c>
      <c r="D607">
        <v>6.1</v>
      </c>
      <c r="E607" s="1">
        <v>-1091.8918000000001</v>
      </c>
      <c r="F607">
        <v>-5.6</v>
      </c>
      <c r="G607" s="1">
        <v>-1092.6777999999999</v>
      </c>
      <c r="H607">
        <v>2.54</v>
      </c>
      <c r="I607" s="1">
        <v>-1093.3327999999999</v>
      </c>
      <c r="J607">
        <v>-1.7</v>
      </c>
      <c r="K607" s="1">
        <v>-1361.27</v>
      </c>
      <c r="L607" s="1">
        <v>-1335.8556000000001</v>
      </c>
      <c r="M607" s="1">
        <v>-886.01160000000004</v>
      </c>
      <c r="N607" s="1">
        <v>-894.03238999999996</v>
      </c>
      <c r="P607" s="1">
        <v>-1096.1738</v>
      </c>
      <c r="Q607">
        <v>0.96</v>
      </c>
    </row>
    <row r="608" spans="1:17" x14ac:dyDescent="0.2">
      <c r="A608" s="1"/>
      <c r="C608" s="1">
        <v>-1091.5452</v>
      </c>
      <c r="D608">
        <v>4.9800000000000004</v>
      </c>
      <c r="E608" s="1">
        <v>-1092.0170000000001</v>
      </c>
      <c r="F608">
        <v>-5.7</v>
      </c>
      <c r="G608" s="1">
        <v>-1092.6780000000001</v>
      </c>
      <c r="H608">
        <v>2.6</v>
      </c>
      <c r="I608" s="1">
        <v>-1093.3607</v>
      </c>
      <c r="J608">
        <v>-1.44</v>
      </c>
      <c r="K608" s="1">
        <v>-1361.114</v>
      </c>
      <c r="L608" s="1">
        <v>-1335.5951</v>
      </c>
      <c r="M608" s="1">
        <v>-885.98618999999997</v>
      </c>
      <c r="N608" s="1">
        <v>-893.97394999999995</v>
      </c>
      <c r="P608" s="1">
        <v>-1095.8489999999999</v>
      </c>
      <c r="Q608">
        <v>1.1599999999999999</v>
      </c>
    </row>
    <row r="609" spans="1:17" x14ac:dyDescent="0.2">
      <c r="A609" s="1"/>
      <c r="C609" s="1">
        <v>-1091.4262000000001</v>
      </c>
      <c r="D609">
        <v>8.0299999999999994</v>
      </c>
      <c r="E609" s="1">
        <v>-1092.1732</v>
      </c>
      <c r="F609">
        <v>-5.7</v>
      </c>
      <c r="G609" s="1">
        <v>-1092.7035000000001</v>
      </c>
      <c r="H609">
        <v>2.68</v>
      </c>
      <c r="I609" s="1">
        <v>-1093.3922</v>
      </c>
      <c r="J609">
        <v>-0.83</v>
      </c>
      <c r="K609" s="1">
        <v>-1360.9463000000001</v>
      </c>
      <c r="L609" s="1">
        <v>-1335.3326999999999</v>
      </c>
      <c r="M609" s="1">
        <v>-885.96727999999996</v>
      </c>
      <c r="N609" s="1">
        <v>-893.91332</v>
      </c>
      <c r="P609" s="1">
        <v>-1095.5618999999999</v>
      </c>
      <c r="Q609">
        <v>1.33</v>
      </c>
    </row>
    <row r="610" spans="1:17" x14ac:dyDescent="0.2">
      <c r="A610" s="1"/>
      <c r="C610" s="1">
        <v>-1091.3538000000001</v>
      </c>
      <c r="D610">
        <v>10.76</v>
      </c>
      <c r="E610" s="1">
        <v>-1092.3115</v>
      </c>
      <c r="F610">
        <v>-5.49</v>
      </c>
      <c r="G610" s="1">
        <v>-1092.7620999999999</v>
      </c>
      <c r="H610">
        <v>2.57</v>
      </c>
      <c r="I610" s="1">
        <v>-1093.4111</v>
      </c>
      <c r="J610">
        <v>-0.39</v>
      </c>
      <c r="K610" s="1">
        <v>-1360.7674</v>
      </c>
      <c r="L610" s="1">
        <v>-1335.0712000000001</v>
      </c>
      <c r="M610" s="1">
        <v>-885.95758000000001</v>
      </c>
      <c r="N610" s="1">
        <v>-893.85044000000005</v>
      </c>
      <c r="P610" s="1">
        <v>-1095.3530000000001</v>
      </c>
      <c r="Q610">
        <v>1.29</v>
      </c>
    </row>
    <row r="611" spans="1:17" x14ac:dyDescent="0.2">
      <c r="A611" s="1"/>
      <c r="C611" s="1">
        <v>-1091.2675999999999</v>
      </c>
      <c r="D611">
        <v>6.4</v>
      </c>
      <c r="E611" s="1">
        <v>-1092.3856000000001</v>
      </c>
      <c r="F611">
        <v>-5.22</v>
      </c>
      <c r="G611" s="1">
        <v>-1092.8567</v>
      </c>
      <c r="H611">
        <v>2.4300000000000002</v>
      </c>
      <c r="I611" s="1">
        <v>-1093.4014</v>
      </c>
      <c r="J611">
        <v>-0.55000000000000004</v>
      </c>
      <c r="K611" s="1">
        <v>-1360.5782999999999</v>
      </c>
      <c r="L611" s="1">
        <v>-1334.8136999999999</v>
      </c>
      <c r="M611" s="1">
        <v>-885.95956999999999</v>
      </c>
      <c r="N611" s="1">
        <v>-893.78545999999994</v>
      </c>
      <c r="P611" s="1">
        <v>-1095.2565999999999</v>
      </c>
      <c r="Q611">
        <v>1.1200000000000001</v>
      </c>
    </row>
    <row r="612" spans="1:17" x14ac:dyDescent="0.2">
      <c r="A612" s="1"/>
      <c r="C612" s="1">
        <v>-1091.2095999999999</v>
      </c>
      <c r="D612">
        <v>5.88</v>
      </c>
      <c r="E612" s="1">
        <v>-1092.3657000000001</v>
      </c>
      <c r="F612">
        <v>-4.78</v>
      </c>
      <c r="G612" s="1">
        <v>-1092.9793999999999</v>
      </c>
      <c r="H612">
        <v>2.27</v>
      </c>
      <c r="I612" s="1">
        <v>-1093.3502000000001</v>
      </c>
      <c r="J612">
        <v>-1.69</v>
      </c>
      <c r="K612" s="1">
        <v>-1360.3807999999999</v>
      </c>
      <c r="L612" s="1">
        <v>-1334.5627999999999</v>
      </c>
      <c r="M612" s="1">
        <v>-885.97504000000004</v>
      </c>
      <c r="N612" s="1">
        <v>-893.71902</v>
      </c>
      <c r="P612" s="1">
        <v>-1095.2910999999999</v>
      </c>
      <c r="Q612">
        <v>0.77</v>
      </c>
    </row>
    <row r="613" spans="1:17" x14ac:dyDescent="0.2">
      <c r="A613" s="1"/>
      <c r="C613" s="1">
        <v>-1091.1436000000001</v>
      </c>
      <c r="D613">
        <v>5.87</v>
      </c>
      <c r="E613" s="1">
        <v>-1092.2446</v>
      </c>
      <c r="F613">
        <v>-4.18</v>
      </c>
      <c r="G613" s="1">
        <v>-1093.1146000000001</v>
      </c>
      <c r="H613">
        <v>2.0499999999999998</v>
      </c>
      <c r="I613" s="1">
        <v>-1093.2509</v>
      </c>
      <c r="J613">
        <v>-2.19</v>
      </c>
      <c r="K613" s="1">
        <v>-1360.1768999999999</v>
      </c>
      <c r="L613" s="1">
        <v>-1334.3214</v>
      </c>
      <c r="M613" s="1">
        <v>-886.00543000000005</v>
      </c>
      <c r="N613" s="1">
        <v>-893.65170000000001</v>
      </c>
      <c r="P613" s="1">
        <v>-1095.4561000000001</v>
      </c>
      <c r="Q613">
        <v>0.28999999999999998</v>
      </c>
    </row>
    <row r="614" spans="1:17" x14ac:dyDescent="0.2">
      <c r="A614" s="1"/>
      <c r="C614" s="1">
        <v>-1091.0561</v>
      </c>
      <c r="D614">
        <v>5.85</v>
      </c>
      <c r="E614" s="1">
        <v>-1092.0325</v>
      </c>
      <c r="F614">
        <v>-3.5</v>
      </c>
      <c r="G614" s="1">
        <v>-1093.2493999999999</v>
      </c>
      <c r="H614">
        <v>1.74</v>
      </c>
      <c r="I614" s="1">
        <v>-1093.1035999999999</v>
      </c>
      <c r="J614">
        <v>-0.49</v>
      </c>
      <c r="K614" s="1">
        <v>-1359.9691</v>
      </c>
      <c r="L614" s="1">
        <v>-1334.0923</v>
      </c>
      <c r="M614" s="1">
        <v>-886.05127000000005</v>
      </c>
      <c r="N614" s="1">
        <v>-893.58402000000001</v>
      </c>
      <c r="P614" s="1">
        <v>-1095.7338999999999</v>
      </c>
      <c r="Q614">
        <v>-0.24</v>
      </c>
    </row>
    <row r="615" spans="1:17" x14ac:dyDescent="0.2">
      <c r="A615" s="1"/>
      <c r="C615" s="1">
        <v>-1090.9421</v>
      </c>
      <c r="D615">
        <v>5.86</v>
      </c>
      <c r="E615" s="1">
        <v>-1091.7511999999999</v>
      </c>
      <c r="F615">
        <v>-2.76</v>
      </c>
      <c r="G615" s="1">
        <v>-1093.3822</v>
      </c>
      <c r="H615">
        <v>1.44</v>
      </c>
      <c r="I615" s="1">
        <v>-1092.9129</v>
      </c>
      <c r="J615">
        <v>-0.68</v>
      </c>
      <c r="K615" s="1">
        <v>-1359.7603999999999</v>
      </c>
      <c r="L615" s="1">
        <v>-1333.8779999999999</v>
      </c>
      <c r="M615" s="1">
        <v>-886.11211000000003</v>
      </c>
      <c r="N615" s="1">
        <v>-893.51666999999998</v>
      </c>
      <c r="P615" s="1">
        <v>-1096.0925</v>
      </c>
      <c r="Q615">
        <v>-0.78</v>
      </c>
    </row>
    <row r="616" spans="1:17" x14ac:dyDescent="0.2">
      <c r="A616" s="1"/>
      <c r="C616" s="1">
        <v>-1090.8045999999999</v>
      </c>
      <c r="D616">
        <v>5.89</v>
      </c>
      <c r="E616" s="1">
        <v>-1091.4299000000001</v>
      </c>
      <c r="F616">
        <v>-2.0099999999999998</v>
      </c>
      <c r="G616" s="1">
        <v>-1093.5199</v>
      </c>
      <c r="H616">
        <v>1.0900000000000001</v>
      </c>
      <c r="I616" s="1">
        <v>-1092.6914999999999</v>
      </c>
      <c r="J616">
        <v>-0.48</v>
      </c>
      <c r="K616" s="1">
        <v>-1359.5539000000001</v>
      </c>
      <c r="L616" s="1">
        <v>-1333.6805999999999</v>
      </c>
      <c r="M616" s="1">
        <v>-886.18667000000005</v>
      </c>
      <c r="N616" s="1">
        <v>-893.45021999999994</v>
      </c>
      <c r="P616" s="1">
        <v>-1096.4879000000001</v>
      </c>
      <c r="Q616">
        <v>-1.35</v>
      </c>
    </row>
    <row r="617" spans="1:17" x14ac:dyDescent="0.2">
      <c r="A617" s="1"/>
      <c r="C617" s="1">
        <v>-1090.6531</v>
      </c>
      <c r="D617">
        <v>5.92</v>
      </c>
      <c r="E617" s="1">
        <v>-1091.1053999999999</v>
      </c>
      <c r="F617">
        <v>-1.18</v>
      </c>
      <c r="G617" s="1">
        <v>-1093.6717000000001</v>
      </c>
      <c r="H617">
        <v>0.72</v>
      </c>
      <c r="I617" s="1">
        <v>-1092.452</v>
      </c>
      <c r="J617">
        <v>-0.21</v>
      </c>
      <c r="K617" s="1">
        <v>-1359.3527999999999</v>
      </c>
      <c r="L617" s="1">
        <v>-1333.5020999999999</v>
      </c>
      <c r="M617" s="1">
        <v>-886.27256999999997</v>
      </c>
      <c r="N617" s="1">
        <v>-893.38526999999999</v>
      </c>
      <c r="P617" s="1">
        <v>-1096.8697999999999</v>
      </c>
      <c r="Q617">
        <v>-1.73</v>
      </c>
    </row>
    <row r="618" spans="1:17" x14ac:dyDescent="0.2">
      <c r="A618" s="1"/>
      <c r="C618" s="1">
        <v>-1090.5023000000001</v>
      </c>
      <c r="D618">
        <v>5.98</v>
      </c>
      <c r="E618" s="1">
        <v>-1090.8231000000001</v>
      </c>
      <c r="F618">
        <v>-0.53</v>
      </c>
      <c r="G618" s="1">
        <v>-1093.8414</v>
      </c>
      <c r="H618">
        <v>0.35</v>
      </c>
      <c r="I618" s="1">
        <v>-1092.2050999999999</v>
      </c>
      <c r="J618">
        <v>0.11</v>
      </c>
      <c r="K618" s="1">
        <v>-1359.1597999999999</v>
      </c>
      <c r="L618" s="1">
        <v>-1333.3434</v>
      </c>
      <c r="M618" s="1">
        <v>-886.36658</v>
      </c>
      <c r="N618" s="1">
        <v>-893.32182</v>
      </c>
      <c r="P618" s="1">
        <v>-1097.1917000000001</v>
      </c>
      <c r="Q618">
        <v>-2.11</v>
      </c>
    </row>
    <row r="619" spans="1:17" x14ac:dyDescent="0.2">
      <c r="A619" s="1"/>
      <c r="C619" s="1">
        <v>-1090.3668</v>
      </c>
      <c r="D619">
        <v>6.01</v>
      </c>
      <c r="E619" s="1">
        <v>-1090.6344999999999</v>
      </c>
      <c r="F619">
        <v>0.03</v>
      </c>
      <c r="G619" s="1">
        <v>-1094.0255</v>
      </c>
      <c r="H619">
        <v>-0.08</v>
      </c>
      <c r="I619" s="1">
        <v>-1091.9540999999999</v>
      </c>
      <c r="J619">
        <v>0.53</v>
      </c>
      <c r="K619" s="1">
        <v>-1358.9771000000001</v>
      </c>
      <c r="L619" s="1">
        <v>-1333.2048</v>
      </c>
      <c r="M619" s="1">
        <v>-886.46489999999994</v>
      </c>
      <c r="N619" s="1">
        <v>-893.25972000000002</v>
      </c>
      <c r="P619" s="1">
        <v>-1097.4184</v>
      </c>
      <c r="Q619">
        <v>-2.2999999999999998</v>
      </c>
    </row>
    <row r="620" spans="1:17" x14ac:dyDescent="0.2">
      <c r="A620" s="1"/>
      <c r="C620" s="1">
        <v>-1090.2541000000001</v>
      </c>
      <c r="D620">
        <v>6.08</v>
      </c>
      <c r="E620" s="1">
        <v>-1090.5835</v>
      </c>
      <c r="F620">
        <v>0.42</v>
      </c>
      <c r="G620" s="1">
        <v>-1094.2175</v>
      </c>
      <c r="H620">
        <v>-0.51</v>
      </c>
      <c r="I620" s="1">
        <v>-1091.6978999999999</v>
      </c>
      <c r="J620">
        <v>1.03</v>
      </c>
      <c r="K620" s="1">
        <v>-1358.8071</v>
      </c>
      <c r="L620" s="1">
        <v>-1333.0856000000001</v>
      </c>
      <c r="M620" s="1">
        <v>-886.5634</v>
      </c>
      <c r="N620" s="1">
        <v>-893.19851000000006</v>
      </c>
      <c r="P620" s="1">
        <v>-1097.5311999999999</v>
      </c>
      <c r="Q620">
        <v>-2.42</v>
      </c>
    </row>
    <row r="621" spans="1:17" x14ac:dyDescent="0.2">
      <c r="A621" s="1"/>
      <c r="C621" s="1">
        <v>-1090.1651999999999</v>
      </c>
      <c r="D621">
        <v>6.19</v>
      </c>
      <c r="E621" s="1">
        <v>-1090.6945000000001</v>
      </c>
      <c r="F621">
        <v>0.62</v>
      </c>
      <c r="G621" s="1">
        <v>-1094.4096999999999</v>
      </c>
      <c r="H621">
        <v>-0.88</v>
      </c>
      <c r="I621" s="1">
        <v>-1091.4332999999999</v>
      </c>
      <c r="J621">
        <v>1.64</v>
      </c>
      <c r="K621" s="1">
        <v>-1358.6513</v>
      </c>
      <c r="L621" s="1">
        <v>-1332.9840999999999</v>
      </c>
      <c r="M621" s="1">
        <v>-886.65787</v>
      </c>
      <c r="N621" s="1">
        <v>-893.13737000000003</v>
      </c>
      <c r="P621" s="1">
        <v>-1097.5275999999999</v>
      </c>
      <c r="Q621">
        <v>-2.36</v>
      </c>
    </row>
    <row r="622" spans="1:17" x14ac:dyDescent="0.2">
      <c r="A622" s="1"/>
      <c r="C622" s="1">
        <v>-1090.1025</v>
      </c>
      <c r="D622">
        <v>6.4</v>
      </c>
      <c r="E622" s="1">
        <v>-1090.9591</v>
      </c>
      <c r="F622">
        <v>0.65</v>
      </c>
      <c r="G622" s="1">
        <v>-1094.5936999999999</v>
      </c>
      <c r="H622">
        <v>-1.31</v>
      </c>
      <c r="I622" s="1">
        <v>-1091.1597999999999</v>
      </c>
      <c r="J622">
        <v>2.17</v>
      </c>
      <c r="K622" s="1">
        <v>-1358.5107</v>
      </c>
      <c r="L622" s="1">
        <v>-1332.8979999999999</v>
      </c>
      <c r="M622" s="1">
        <v>-886.74492999999995</v>
      </c>
      <c r="N622" s="1">
        <v>-893.07512999999994</v>
      </c>
      <c r="P622" s="1">
        <v>-1097.4168</v>
      </c>
      <c r="Q622">
        <v>-2.2599999999999998</v>
      </c>
    </row>
    <row r="623" spans="1:17" x14ac:dyDescent="0.2">
      <c r="A623" s="1"/>
      <c r="C623" s="1">
        <v>-1090.0725</v>
      </c>
      <c r="D623">
        <v>6.54</v>
      </c>
      <c r="E623" s="1">
        <v>-1091.3352</v>
      </c>
      <c r="F623">
        <v>0.44</v>
      </c>
      <c r="G623" s="1">
        <v>-1094.7627</v>
      </c>
      <c r="H623">
        <v>-1.66</v>
      </c>
      <c r="I623" s="1">
        <v>-1090.8797999999999</v>
      </c>
      <c r="J623">
        <v>2.82</v>
      </c>
      <c r="K623" s="1">
        <v>-1358.3852999999999</v>
      </c>
      <c r="L623" s="1">
        <v>-1332.8242</v>
      </c>
      <c r="M623" s="1">
        <v>-886.82079999999996</v>
      </c>
      <c r="N623" s="1">
        <v>-893.01075000000003</v>
      </c>
      <c r="P623" s="1">
        <v>-1097.2188000000001</v>
      </c>
      <c r="Q623">
        <v>-1.9</v>
      </c>
    </row>
    <row r="624" spans="1:17" x14ac:dyDescent="0.2">
      <c r="A624" s="1"/>
      <c r="C624" s="1">
        <v>-1090.0844999999999</v>
      </c>
      <c r="D624">
        <v>6.7</v>
      </c>
      <c r="E624" s="1">
        <v>-1091.7564</v>
      </c>
      <c r="F624">
        <v>0.43</v>
      </c>
      <c r="G624" s="1">
        <v>-1094.9129</v>
      </c>
      <c r="H624">
        <v>-1.92</v>
      </c>
      <c r="I624" s="1">
        <v>-1090.5954999999999</v>
      </c>
      <c r="J624">
        <v>3.52</v>
      </c>
      <c r="K624" s="1">
        <v>-1358.2752</v>
      </c>
      <c r="L624" s="1">
        <v>-1332.7583</v>
      </c>
      <c r="M624" s="1">
        <v>-886.88324</v>
      </c>
      <c r="N624" s="1">
        <v>-892.94312000000002</v>
      </c>
      <c r="P624" s="1">
        <v>-1096.9599000000001</v>
      </c>
      <c r="Q624">
        <v>-1.71</v>
      </c>
    </row>
    <row r="625" spans="1:17" x14ac:dyDescent="0.2">
      <c r="A625" s="1"/>
      <c r="C625" s="1">
        <v>-1090.1463000000001</v>
      </c>
      <c r="D625">
        <v>6.93</v>
      </c>
      <c r="E625" s="1">
        <v>-1092.1482000000001</v>
      </c>
      <c r="F625">
        <v>0.23</v>
      </c>
      <c r="G625" s="1">
        <v>-1095.0424</v>
      </c>
      <c r="H625">
        <v>-2.16</v>
      </c>
      <c r="I625" s="1">
        <v>-1090.3051</v>
      </c>
      <c r="J625">
        <v>3.94</v>
      </c>
      <c r="K625" s="1">
        <v>-1358.1802</v>
      </c>
      <c r="L625" s="1">
        <v>-1332.6969999999999</v>
      </c>
      <c r="M625" s="1">
        <v>-886.93199000000004</v>
      </c>
      <c r="N625" s="1">
        <v>-892.87147000000004</v>
      </c>
      <c r="P625" s="1">
        <v>-1096.6677</v>
      </c>
      <c r="Q625">
        <v>-1.43</v>
      </c>
    </row>
    <row r="626" spans="1:17" x14ac:dyDescent="0.2">
      <c r="A626" s="1"/>
      <c r="C626" s="1">
        <v>-1090.2609</v>
      </c>
      <c r="D626">
        <v>7.16</v>
      </c>
      <c r="E626" s="1">
        <v>-1092.4462000000001</v>
      </c>
      <c r="F626">
        <v>0.28999999999999998</v>
      </c>
      <c r="G626" s="1">
        <v>-1095.1489999999999</v>
      </c>
      <c r="H626">
        <v>-2.2599999999999998</v>
      </c>
      <c r="I626" s="1">
        <v>-1090.0050000000001</v>
      </c>
      <c r="J626">
        <v>4.24</v>
      </c>
      <c r="K626" s="1">
        <v>-1358.0989</v>
      </c>
      <c r="L626" s="1">
        <v>-1332.6367</v>
      </c>
      <c r="M626" s="1">
        <v>-886.96600999999998</v>
      </c>
      <c r="N626" s="1">
        <v>-892.79573000000005</v>
      </c>
      <c r="P626" s="1">
        <v>-1096.3724</v>
      </c>
      <c r="Q626">
        <v>-1.32</v>
      </c>
    </row>
    <row r="627" spans="1:17" x14ac:dyDescent="0.2">
      <c r="A627" s="1"/>
      <c r="C627" s="1">
        <v>-1090.4233999999999</v>
      </c>
      <c r="D627">
        <v>7.39</v>
      </c>
      <c r="E627" s="1">
        <v>-1092.6083000000001</v>
      </c>
      <c r="F627">
        <v>0.35</v>
      </c>
      <c r="G627" s="1">
        <v>-1095.2282</v>
      </c>
      <c r="H627">
        <v>-2.2999999999999998</v>
      </c>
      <c r="I627" s="1">
        <v>-1089.7019</v>
      </c>
      <c r="J627">
        <v>4.3899999999999997</v>
      </c>
      <c r="K627" s="1">
        <v>-1358.0297</v>
      </c>
      <c r="L627" s="1">
        <v>-1332.5741</v>
      </c>
      <c r="M627" s="1">
        <v>-886.98613</v>
      </c>
      <c r="N627" s="1">
        <v>-892.71604000000002</v>
      </c>
      <c r="P627" s="1">
        <v>-1096.1017999999999</v>
      </c>
      <c r="Q627">
        <v>-0.93</v>
      </c>
    </row>
    <row r="628" spans="1:17" x14ac:dyDescent="0.2">
      <c r="A628" s="1"/>
      <c r="C628" s="1">
        <v>-1090.6265000000001</v>
      </c>
      <c r="D628">
        <v>7.59</v>
      </c>
      <c r="E628" s="1">
        <v>-1092.6220000000001</v>
      </c>
      <c r="F628">
        <v>0.51</v>
      </c>
      <c r="G628" s="1">
        <v>-1095.2720999999999</v>
      </c>
      <c r="H628">
        <v>-2.2200000000000002</v>
      </c>
      <c r="I628" s="1">
        <v>-1089.4195</v>
      </c>
      <c r="J628">
        <v>4.71</v>
      </c>
      <c r="K628" s="1">
        <v>-1357.9703999999999</v>
      </c>
      <c r="L628" s="1">
        <v>-1332.5061000000001</v>
      </c>
      <c r="M628" s="1">
        <v>-886.96838000000002</v>
      </c>
      <c r="N628" s="1">
        <v>-892.63139000000001</v>
      </c>
      <c r="P628" s="1">
        <v>-1095.8793000000001</v>
      </c>
      <c r="Q628">
        <v>-0.69</v>
      </c>
    </row>
    <row r="629" spans="1:17" x14ac:dyDescent="0.2">
      <c r="A629" s="1"/>
      <c r="C629" s="1">
        <v>-1090.8625</v>
      </c>
      <c r="D629">
        <v>7.87</v>
      </c>
      <c r="E629" s="1">
        <v>-1092.5002999999999</v>
      </c>
      <c r="F629">
        <v>0.91</v>
      </c>
      <c r="G629" s="1">
        <v>-1095.2708</v>
      </c>
      <c r="H629">
        <v>-2.12</v>
      </c>
      <c r="I629" s="1">
        <v>-1089.19</v>
      </c>
      <c r="J629">
        <v>5.19</v>
      </c>
      <c r="K629" s="1">
        <v>-1357.9182000000001</v>
      </c>
      <c r="L629" s="1">
        <v>-1332.4311</v>
      </c>
      <c r="M629" s="1">
        <v>-886.94883000000004</v>
      </c>
      <c r="N629" s="1">
        <v>-892.54511000000002</v>
      </c>
      <c r="P629" s="1">
        <v>-1095.7207000000001</v>
      </c>
      <c r="Q629">
        <v>-0.44</v>
      </c>
    </row>
    <row r="630" spans="1:17" x14ac:dyDescent="0.2">
      <c r="A630" s="1"/>
      <c r="C630" s="1">
        <v>-1091.1268</v>
      </c>
      <c r="D630">
        <v>8.07</v>
      </c>
      <c r="E630" s="1">
        <v>-1092.2715000000001</v>
      </c>
      <c r="F630">
        <v>1.36</v>
      </c>
      <c r="G630" s="1">
        <v>-1095.2137</v>
      </c>
      <c r="H630">
        <v>-2.1</v>
      </c>
      <c r="I630" s="1">
        <v>-1089.0452</v>
      </c>
      <c r="J630">
        <v>5.15</v>
      </c>
      <c r="K630" s="1">
        <v>-1357.8703</v>
      </c>
      <c r="L630" s="1">
        <v>-1332.3483000000001</v>
      </c>
      <c r="M630" s="1">
        <v>-886.91588000000002</v>
      </c>
      <c r="N630" s="1">
        <v>-892.45777999999996</v>
      </c>
      <c r="P630" s="1">
        <v>-1095.6334999999999</v>
      </c>
      <c r="Q630">
        <v>-0.25</v>
      </c>
    </row>
    <row r="631" spans="1:17" x14ac:dyDescent="0.2">
      <c r="A631" s="1"/>
      <c r="C631" s="1">
        <v>-1091.4170999999999</v>
      </c>
      <c r="D631">
        <v>8.26</v>
      </c>
      <c r="E631" s="1">
        <v>-1091.9699000000001</v>
      </c>
      <c r="F631">
        <v>1.83</v>
      </c>
      <c r="G631" s="1">
        <v>-1095.0925999999999</v>
      </c>
      <c r="H631">
        <v>-2.0499999999999998</v>
      </c>
      <c r="I631" s="1">
        <v>-1089.0065</v>
      </c>
      <c r="J631">
        <v>4.34</v>
      </c>
      <c r="K631" s="1">
        <v>-1357.8235999999999</v>
      </c>
      <c r="L631" s="1">
        <v>-1332.258</v>
      </c>
      <c r="M631" s="1">
        <v>-886.87121000000002</v>
      </c>
      <c r="N631" s="1">
        <v>-892.37172999999996</v>
      </c>
      <c r="P631" s="1">
        <v>-1095.6168</v>
      </c>
      <c r="Q631">
        <v>-0.03</v>
      </c>
    </row>
    <row r="632" spans="1:17" x14ac:dyDescent="0.2">
      <c r="A632" s="1"/>
      <c r="C632" s="1">
        <v>-1091.7339999999999</v>
      </c>
      <c r="D632">
        <v>8.41</v>
      </c>
      <c r="E632" s="1">
        <v>-1091.6333</v>
      </c>
      <c r="F632">
        <v>2.39</v>
      </c>
      <c r="G632" s="1">
        <v>-1094.9023</v>
      </c>
      <c r="H632">
        <v>-1.1299999999999999</v>
      </c>
      <c r="I632" s="1">
        <v>-1089.0764999999999</v>
      </c>
      <c r="J632">
        <v>3.85</v>
      </c>
      <c r="K632" s="1">
        <v>-1357.7750000000001</v>
      </c>
      <c r="L632" s="1">
        <v>-1332.1610000000001</v>
      </c>
      <c r="M632" s="1">
        <v>-886.81694000000005</v>
      </c>
      <c r="N632" s="1">
        <v>-892.28959999999995</v>
      </c>
      <c r="P632" s="1">
        <v>-1095.6587999999999</v>
      </c>
      <c r="Q632">
        <v>0.08</v>
      </c>
    </row>
    <row r="633" spans="1:17" x14ac:dyDescent="0.2">
      <c r="A633" s="1"/>
      <c r="C633" s="1">
        <v>-1092.0775000000001</v>
      </c>
      <c r="D633">
        <v>8.52</v>
      </c>
      <c r="E633" s="1">
        <v>-1091.2991999999999</v>
      </c>
      <c r="F633">
        <v>2.9</v>
      </c>
      <c r="G633" s="1">
        <v>-1094.6412</v>
      </c>
      <c r="H633">
        <v>-0.75</v>
      </c>
      <c r="I633" s="1">
        <v>-1089.2393999999999</v>
      </c>
      <c r="J633">
        <v>3.39</v>
      </c>
      <c r="K633" s="1">
        <v>-1357.7217000000001</v>
      </c>
      <c r="L633" s="1">
        <v>-1332.0586000000001</v>
      </c>
      <c r="M633" s="1">
        <v>-886.75549999999998</v>
      </c>
      <c r="N633" s="1">
        <v>-892.21428000000003</v>
      </c>
      <c r="P633" s="1">
        <v>-1095.741</v>
      </c>
      <c r="Q633">
        <v>0.21</v>
      </c>
    </row>
    <row r="634" spans="1:17" x14ac:dyDescent="0.2">
      <c r="A634" s="1"/>
      <c r="C634" s="1">
        <v>-1092.4399000000001</v>
      </c>
      <c r="D634">
        <v>8.7100000000000009</v>
      </c>
      <c r="E634" s="1">
        <v>-1091.0017</v>
      </c>
      <c r="F634">
        <v>3.35</v>
      </c>
      <c r="G634" s="1">
        <v>-1094.3166000000001</v>
      </c>
      <c r="H634">
        <v>-0.18</v>
      </c>
      <c r="I634" s="1">
        <v>-1089.4670000000001</v>
      </c>
      <c r="J634">
        <v>2.9</v>
      </c>
      <c r="K634" s="1">
        <v>-1357.6604</v>
      </c>
      <c r="L634" s="1">
        <v>-1331.9521</v>
      </c>
      <c r="M634" s="1">
        <v>-886.68939</v>
      </c>
      <c r="N634" s="1">
        <v>-892.14882</v>
      </c>
      <c r="P634" s="1">
        <v>-1095.8387</v>
      </c>
      <c r="Q634">
        <v>0.24</v>
      </c>
    </row>
    <row r="635" spans="1:17" x14ac:dyDescent="0.2">
      <c r="A635" s="1"/>
      <c r="C635" s="1">
        <v>-1092.8041000000001</v>
      </c>
      <c r="D635">
        <v>8.9700000000000006</v>
      </c>
      <c r="E635" s="1">
        <v>-1090.7691</v>
      </c>
      <c r="F635">
        <v>3.75</v>
      </c>
      <c r="G635" s="1">
        <v>-1093.9464</v>
      </c>
      <c r="H635">
        <v>0.32</v>
      </c>
      <c r="I635" s="1">
        <v>-1089.7260000000001</v>
      </c>
      <c r="J635">
        <v>2.1800000000000002</v>
      </c>
      <c r="K635" s="1">
        <v>-1357.5890999999999</v>
      </c>
      <c r="L635" s="1">
        <v>-1331.8432</v>
      </c>
      <c r="M635" s="1">
        <v>-886.62088000000006</v>
      </c>
      <c r="N635" s="1">
        <v>-892.09614999999997</v>
      </c>
      <c r="P635" s="1">
        <v>-1095.9242999999999</v>
      </c>
      <c r="Q635">
        <v>0.36</v>
      </c>
    </row>
    <row r="636" spans="1:17" x14ac:dyDescent="0.2">
      <c r="A636" s="1"/>
      <c r="C636" s="1">
        <v>-1093.1477</v>
      </c>
      <c r="D636">
        <v>9.09</v>
      </c>
      <c r="E636" s="1">
        <v>-1090.6220000000001</v>
      </c>
      <c r="F636">
        <v>4.13</v>
      </c>
      <c r="G636" s="1">
        <v>-1093.5551</v>
      </c>
      <c r="H636">
        <v>0.81</v>
      </c>
      <c r="I636" s="1">
        <v>-1089.989</v>
      </c>
      <c r="J636">
        <v>1.61</v>
      </c>
      <c r="K636" s="1">
        <v>-1357.5059000000001</v>
      </c>
      <c r="L636" s="1">
        <v>-1331.7340999999999</v>
      </c>
      <c r="M636" s="1">
        <v>-886.55251999999996</v>
      </c>
      <c r="N636" s="1">
        <v>-892.05898000000002</v>
      </c>
      <c r="P636" s="1">
        <v>-1095.9743000000001</v>
      </c>
      <c r="Q636">
        <v>0.48</v>
      </c>
    </row>
    <row r="637" spans="1:17" x14ac:dyDescent="0.2">
      <c r="A637" s="1"/>
      <c r="C637" s="1">
        <v>-1093.4521</v>
      </c>
      <c r="D637">
        <v>8.1199999999999992</v>
      </c>
      <c r="E637" s="1">
        <v>-1090.5703000000001</v>
      </c>
      <c r="F637">
        <v>4.41</v>
      </c>
      <c r="G637" s="1">
        <v>-1093.1709000000001</v>
      </c>
      <c r="H637">
        <v>1.22</v>
      </c>
      <c r="I637" s="1">
        <v>-1090.2366</v>
      </c>
      <c r="J637">
        <v>1.02</v>
      </c>
      <c r="K637" s="1">
        <v>-1357.4094</v>
      </c>
      <c r="L637" s="1">
        <v>-1331.6262999999999</v>
      </c>
      <c r="M637" s="1">
        <v>-886.48656000000005</v>
      </c>
      <c r="N637" s="1">
        <v>-892.03976999999998</v>
      </c>
      <c r="P637" s="1">
        <v>-1095.9722999999999</v>
      </c>
      <c r="Q637">
        <v>0.55000000000000004</v>
      </c>
    </row>
    <row r="638" spans="1:17" x14ac:dyDescent="0.2">
      <c r="A638" s="1"/>
      <c r="C638" s="1">
        <v>-1093.7073</v>
      </c>
      <c r="D638">
        <v>7.36</v>
      </c>
      <c r="E638" s="1">
        <v>-1090.6168</v>
      </c>
      <c r="F638">
        <v>4.62</v>
      </c>
      <c r="G638" s="1">
        <v>-1092.8236999999999</v>
      </c>
      <c r="H638">
        <v>1.59</v>
      </c>
      <c r="I638" s="1">
        <v>-1090.4616000000001</v>
      </c>
      <c r="J638">
        <v>0.5</v>
      </c>
      <c r="K638" s="1">
        <v>-1357.2992999999999</v>
      </c>
      <c r="L638" s="1">
        <v>-1331.5214000000001</v>
      </c>
      <c r="M638" s="1">
        <v>-886.42492000000004</v>
      </c>
      <c r="N638" s="1">
        <v>-892.04021</v>
      </c>
      <c r="P638" s="1">
        <v>-1095.9126000000001</v>
      </c>
      <c r="Q638">
        <v>0.69</v>
      </c>
    </row>
    <row r="639" spans="1:17" x14ac:dyDescent="0.2">
      <c r="A639" s="1"/>
      <c r="C639" s="1">
        <v>-1093.8712</v>
      </c>
      <c r="D639">
        <v>7.15</v>
      </c>
      <c r="E639" s="1">
        <v>-1090.7548999999999</v>
      </c>
      <c r="F639">
        <v>4.6399999999999997</v>
      </c>
      <c r="G639" s="1">
        <v>-1092.5409999999999</v>
      </c>
      <c r="H639">
        <v>1.87</v>
      </c>
      <c r="I639" s="1">
        <v>-1090.6694</v>
      </c>
      <c r="J639">
        <v>0.06</v>
      </c>
      <c r="K639" s="1">
        <v>-1357.175</v>
      </c>
      <c r="L639" s="1">
        <v>-1331.421</v>
      </c>
      <c r="M639" s="1">
        <v>-886.36973</v>
      </c>
      <c r="N639" s="1">
        <v>-892.06068000000005</v>
      </c>
      <c r="P639" s="1">
        <v>-1095.8012000000001</v>
      </c>
      <c r="Q639">
        <v>0.79</v>
      </c>
    </row>
    <row r="640" spans="1:17" x14ac:dyDescent="0.2">
      <c r="A640" s="1"/>
      <c r="C640" s="1">
        <v>-1093.9785999999999</v>
      </c>
      <c r="D640">
        <v>6.79</v>
      </c>
      <c r="E640" s="1">
        <v>-1090.9740999999999</v>
      </c>
      <c r="F640">
        <v>3.79</v>
      </c>
      <c r="G640" s="1">
        <v>-1092.3427999999999</v>
      </c>
      <c r="H640">
        <v>2.04</v>
      </c>
      <c r="I640" s="1">
        <v>-1090.8742999999999</v>
      </c>
      <c r="J640">
        <v>-0.35</v>
      </c>
      <c r="K640" s="1">
        <v>-1357.0368000000001</v>
      </c>
      <c r="L640" s="1">
        <v>-1331.326</v>
      </c>
      <c r="M640" s="1">
        <v>-886.32231999999999</v>
      </c>
      <c r="N640" s="1">
        <v>-892.10064999999997</v>
      </c>
      <c r="P640" s="1">
        <v>-1095.6552999999999</v>
      </c>
      <c r="Q640">
        <v>0.84</v>
      </c>
    </row>
    <row r="641" spans="1:17" x14ac:dyDescent="0.2">
      <c r="A641" s="1"/>
      <c r="C641" s="1">
        <v>-1094.0150000000001</v>
      </c>
      <c r="D641">
        <v>6.43</v>
      </c>
      <c r="E641" s="1">
        <v>-1091.2583</v>
      </c>
      <c r="F641">
        <v>3.49</v>
      </c>
      <c r="G641" s="1">
        <v>-1092.2369000000001</v>
      </c>
      <c r="H641">
        <v>2.09</v>
      </c>
      <c r="I641" s="1">
        <v>-1091.0899999999999</v>
      </c>
      <c r="J641">
        <v>-0.74</v>
      </c>
      <c r="K641" s="1">
        <v>-1356.8852999999999</v>
      </c>
      <c r="L641" s="1">
        <v>-1331.2379000000001</v>
      </c>
      <c r="M641" s="1">
        <v>-886.28449999999998</v>
      </c>
      <c r="N641" s="1">
        <v>-892.15867000000003</v>
      </c>
      <c r="P641" s="1">
        <v>-1095.4997000000001</v>
      </c>
      <c r="Q641">
        <v>0.89</v>
      </c>
    </row>
    <row r="642" spans="1:17" x14ac:dyDescent="0.2">
      <c r="A642" s="1"/>
      <c r="C642" s="1">
        <v>-1093.9860000000001</v>
      </c>
      <c r="D642">
        <v>5.95</v>
      </c>
      <c r="E642" s="1">
        <v>-1091.5797</v>
      </c>
      <c r="F642">
        <v>3.25</v>
      </c>
      <c r="G642" s="1">
        <v>-1092.2194999999999</v>
      </c>
      <c r="H642">
        <v>2.1800000000000002</v>
      </c>
      <c r="I642" s="1">
        <v>-1091.3223</v>
      </c>
      <c r="J642">
        <v>-1.1000000000000001</v>
      </c>
      <c r="K642" s="1">
        <v>-1356.7218</v>
      </c>
      <c r="L642" s="1">
        <v>-1331.1584</v>
      </c>
      <c r="M642" s="1">
        <v>-886.25756000000001</v>
      </c>
      <c r="N642" s="1">
        <v>-892.23276999999996</v>
      </c>
      <c r="P642" s="1">
        <v>-1095.3580999999999</v>
      </c>
      <c r="Q642">
        <v>0.88</v>
      </c>
    </row>
    <row r="643" spans="1:17" x14ac:dyDescent="0.2">
      <c r="A643" s="1"/>
      <c r="C643" s="1">
        <v>-1093.9079999999999</v>
      </c>
      <c r="D643">
        <v>5.44</v>
      </c>
      <c r="E643" s="1">
        <v>-1091.9018000000001</v>
      </c>
      <c r="F643">
        <v>2.98</v>
      </c>
      <c r="G643" s="1">
        <v>-1092.2726</v>
      </c>
      <c r="H643">
        <v>2.17</v>
      </c>
      <c r="I643" s="1">
        <v>-1091.5662</v>
      </c>
      <c r="J643">
        <v>-1.31</v>
      </c>
      <c r="K643" s="1">
        <v>-1356.5478000000001</v>
      </c>
      <c r="L643" s="1">
        <v>-1331.0882999999999</v>
      </c>
      <c r="M643" s="1">
        <v>-886.24221999999997</v>
      </c>
      <c r="N643" s="1">
        <v>-892.32016999999996</v>
      </c>
      <c r="P643" s="1">
        <v>-1095.2484999999999</v>
      </c>
      <c r="Q643">
        <v>0.77</v>
      </c>
    </row>
    <row r="644" spans="1:17" x14ac:dyDescent="0.2">
      <c r="A644" s="1"/>
      <c r="C644" s="1">
        <v>-1093.8059000000001</v>
      </c>
      <c r="D644">
        <v>4.84</v>
      </c>
      <c r="E644" s="1">
        <v>-1092.1882000000001</v>
      </c>
      <c r="F644">
        <v>2.67</v>
      </c>
      <c r="G644" s="1">
        <v>-1092.3702000000001</v>
      </c>
      <c r="H644">
        <v>2.23</v>
      </c>
      <c r="I644" s="1">
        <v>-1091.8083999999999</v>
      </c>
      <c r="J644">
        <v>-1.57</v>
      </c>
      <c r="K644" s="1">
        <v>-1356.3655000000001</v>
      </c>
      <c r="L644" s="1">
        <v>-1331.0286000000001</v>
      </c>
      <c r="M644" s="1">
        <v>-886.23906999999997</v>
      </c>
      <c r="N644" s="1">
        <v>-892.41790000000003</v>
      </c>
      <c r="P644" s="1">
        <v>-1095.1797999999999</v>
      </c>
      <c r="Q644">
        <v>0.76</v>
      </c>
    </row>
    <row r="645" spans="1:17" x14ac:dyDescent="0.2">
      <c r="A645" s="1"/>
      <c r="C645" s="1">
        <v>-1093.7065</v>
      </c>
      <c r="D645">
        <v>4.1900000000000004</v>
      </c>
      <c r="E645" s="1">
        <v>-1092.4079999999999</v>
      </c>
      <c r="F645">
        <v>2.39</v>
      </c>
      <c r="G645" s="1">
        <v>-1092.4836</v>
      </c>
      <c r="H645">
        <v>2.34</v>
      </c>
      <c r="I645" s="1">
        <v>-1092.0343</v>
      </c>
      <c r="J645">
        <v>-2.0499999999999998</v>
      </c>
      <c r="K645" s="1">
        <v>-1356.1769999999999</v>
      </c>
      <c r="L645" s="1">
        <v>-1330.9806000000001</v>
      </c>
      <c r="M645" s="1">
        <v>-886.24797000000001</v>
      </c>
      <c r="N645" s="1">
        <v>-892.52241000000004</v>
      </c>
      <c r="P645" s="1">
        <v>-1095.1488999999999</v>
      </c>
      <c r="Q645">
        <v>0.7</v>
      </c>
    </row>
    <row r="646" spans="1:17" x14ac:dyDescent="0.2">
      <c r="A646" s="1"/>
      <c r="C646" s="1">
        <v>-1093.6348</v>
      </c>
      <c r="D646">
        <v>3.48</v>
      </c>
      <c r="E646" s="1">
        <v>-1092.5410999999999</v>
      </c>
      <c r="F646">
        <v>2.0699999999999998</v>
      </c>
      <c r="G646" s="1">
        <v>-1092.5856000000001</v>
      </c>
      <c r="H646">
        <v>2.5499999999999998</v>
      </c>
      <c r="I646" s="1">
        <v>-1092.2291</v>
      </c>
      <c r="J646">
        <v>-2.78</v>
      </c>
      <c r="K646" s="1">
        <v>-1355.9851000000001</v>
      </c>
      <c r="L646" s="1">
        <v>-1330.9452000000001</v>
      </c>
      <c r="M646" s="1">
        <v>-886.26822000000004</v>
      </c>
      <c r="N646" s="1">
        <v>-892.63040999999998</v>
      </c>
      <c r="P646" s="1">
        <v>-1095.1424</v>
      </c>
      <c r="Q646">
        <v>0.69</v>
      </c>
    </row>
    <row r="647" spans="1:17" x14ac:dyDescent="0.2">
      <c r="A647" s="1"/>
      <c r="C647" s="1">
        <v>-1093.6113</v>
      </c>
      <c r="D647">
        <v>2.76</v>
      </c>
      <c r="E647" s="1">
        <v>-1092.5768</v>
      </c>
      <c r="F647">
        <v>1.68</v>
      </c>
      <c r="G647" s="1">
        <v>-1092.6525999999999</v>
      </c>
      <c r="H647">
        <v>2.86</v>
      </c>
      <c r="I647" s="1">
        <v>-1092.3804</v>
      </c>
      <c r="J647">
        <v>-3.28</v>
      </c>
      <c r="K647" s="1">
        <v>-1355.7929999999999</v>
      </c>
      <c r="L647" s="1">
        <v>-1330.9231</v>
      </c>
      <c r="M647" s="1">
        <v>-886.29822999999999</v>
      </c>
      <c r="N647" s="1">
        <v>-892.73895000000005</v>
      </c>
      <c r="P647" s="1">
        <v>-1095.1401000000001</v>
      </c>
      <c r="Q647">
        <v>0.71</v>
      </c>
    </row>
    <row r="648" spans="1:17" x14ac:dyDescent="0.2">
      <c r="A648" s="1"/>
      <c r="C648" s="1">
        <v>-1093.6495</v>
      </c>
      <c r="D648">
        <v>1.93</v>
      </c>
      <c r="E648" s="1">
        <v>-1092.5153</v>
      </c>
      <c r="F648">
        <v>1.33</v>
      </c>
      <c r="G648" s="1">
        <v>-1092.6659999999999</v>
      </c>
      <c r="H648">
        <v>3.37</v>
      </c>
      <c r="I648" s="1">
        <v>-1092.4835</v>
      </c>
      <c r="J648">
        <v>-2.2999999999999998</v>
      </c>
      <c r="K648" s="1">
        <v>-1355.6042</v>
      </c>
      <c r="L648" s="1">
        <v>-1330.9152999999999</v>
      </c>
      <c r="M648" s="1">
        <v>-886.33554000000004</v>
      </c>
      <c r="N648" s="1">
        <v>-892.84567000000004</v>
      </c>
      <c r="P648" s="1">
        <v>-1095.1201000000001</v>
      </c>
      <c r="Q648">
        <v>0.76</v>
      </c>
    </row>
    <row r="649" spans="1:17" x14ac:dyDescent="0.2">
      <c r="A649" s="1"/>
      <c r="C649" s="1">
        <v>-1093.7543000000001</v>
      </c>
      <c r="D649">
        <v>1.1599999999999999</v>
      </c>
      <c r="E649" s="1">
        <v>-1092.3704</v>
      </c>
      <c r="F649">
        <v>1.1100000000000001</v>
      </c>
      <c r="G649" s="1">
        <v>-1092.6103000000001</v>
      </c>
      <c r="H649">
        <v>4.05</v>
      </c>
      <c r="I649" s="1">
        <v>-1092.5346999999999</v>
      </c>
      <c r="J649">
        <v>-1.89</v>
      </c>
      <c r="K649" s="1">
        <v>-1355.422</v>
      </c>
      <c r="L649" s="1">
        <v>-1330.9222</v>
      </c>
      <c r="M649" s="1">
        <v>-886.37681999999995</v>
      </c>
      <c r="N649" s="1">
        <v>-892.94809999999995</v>
      </c>
      <c r="P649" s="1">
        <v>-1095.0690999999999</v>
      </c>
      <c r="Q649">
        <v>0.95</v>
      </c>
    </row>
    <row r="650" spans="1:17" x14ac:dyDescent="0.2">
      <c r="A650" s="1"/>
      <c r="C650" s="1">
        <v>-1093.9183</v>
      </c>
      <c r="D650">
        <v>0.45</v>
      </c>
      <c r="E650" s="1">
        <v>-1092.1687999999999</v>
      </c>
      <c r="F650">
        <v>0.51</v>
      </c>
      <c r="G650" s="1">
        <v>-1092.4733000000001</v>
      </c>
      <c r="H650">
        <v>4.8899999999999997</v>
      </c>
      <c r="I650" s="1">
        <v>-1092.5468000000001</v>
      </c>
      <c r="J650">
        <v>-1.79</v>
      </c>
      <c r="K650" s="1">
        <v>-1355.249</v>
      </c>
      <c r="L650" s="1">
        <v>-1330.9440999999999</v>
      </c>
      <c r="M650" s="1">
        <v>-886.41832999999997</v>
      </c>
      <c r="N650" s="1">
        <v>-893.04432999999995</v>
      </c>
      <c r="P650" s="1">
        <v>-1094.9857999999999</v>
      </c>
      <c r="Q650">
        <v>1.1100000000000001</v>
      </c>
    </row>
    <row r="651" spans="1:17" x14ac:dyDescent="0.2">
      <c r="A651" s="1"/>
      <c r="C651" s="1">
        <v>-1094.1216999999999</v>
      </c>
      <c r="D651">
        <v>-0.09</v>
      </c>
      <c r="E651" s="1">
        <v>-1091.9458</v>
      </c>
      <c r="F651">
        <v>-0.03</v>
      </c>
      <c r="G651" s="1">
        <v>-1092.2472</v>
      </c>
      <c r="H651">
        <v>5.87</v>
      </c>
      <c r="I651" s="1">
        <v>-1092.5420999999999</v>
      </c>
      <c r="J651">
        <v>-1.69</v>
      </c>
      <c r="K651" s="1">
        <v>-1355.0882999999999</v>
      </c>
      <c r="L651" s="1">
        <v>-1330.9812999999999</v>
      </c>
      <c r="M651" s="1">
        <v>-886.45519999999999</v>
      </c>
      <c r="N651" s="1">
        <v>-893.13284999999996</v>
      </c>
      <c r="P651" s="1">
        <v>-1094.8804</v>
      </c>
      <c r="Q651">
        <v>1.4</v>
      </c>
    </row>
    <row r="652" spans="1:17" x14ac:dyDescent="0.2">
      <c r="A652" s="1"/>
      <c r="C652" s="1">
        <v>-1094.3348000000001</v>
      </c>
      <c r="D652">
        <v>-0.57999999999999996</v>
      </c>
      <c r="E652" s="1">
        <v>-1091.7366999999999</v>
      </c>
      <c r="F652">
        <v>-0.49</v>
      </c>
      <c r="G652" s="1">
        <v>-1091.9327000000001</v>
      </c>
      <c r="H652">
        <v>6.89</v>
      </c>
      <c r="I652" s="1">
        <v>-1092.5446999999999</v>
      </c>
      <c r="J652">
        <v>-1.68</v>
      </c>
      <c r="K652" s="1">
        <v>-1354.9417000000001</v>
      </c>
      <c r="L652" s="1">
        <v>-1331.0340000000001</v>
      </c>
      <c r="M652" s="1">
        <v>-886.48275999999998</v>
      </c>
      <c r="N652" s="1">
        <v>-893.21213</v>
      </c>
      <c r="P652" s="1">
        <v>-1094.7683999999999</v>
      </c>
      <c r="Q652">
        <v>1.72</v>
      </c>
    </row>
    <row r="653" spans="1:17" x14ac:dyDescent="0.2">
      <c r="A653" s="1"/>
      <c r="C653" s="1">
        <v>-1094.5247999999999</v>
      </c>
      <c r="D653">
        <v>-1.02</v>
      </c>
      <c r="E653" s="1">
        <v>-1091.5722000000001</v>
      </c>
      <c r="F653">
        <v>-0.95</v>
      </c>
      <c r="G653" s="1">
        <v>-1091.5438999999999</v>
      </c>
      <c r="H653">
        <v>7.9</v>
      </c>
      <c r="I653" s="1">
        <v>-1092.5772999999999</v>
      </c>
      <c r="J653">
        <v>-1.72</v>
      </c>
      <c r="K653" s="1">
        <v>-1354.8108</v>
      </c>
      <c r="L653" s="1">
        <v>-1331.1021000000001</v>
      </c>
      <c r="M653" s="1">
        <v>-886.49598000000003</v>
      </c>
      <c r="N653" s="1">
        <v>-893.28083000000004</v>
      </c>
      <c r="P653" s="1">
        <v>-1094.664</v>
      </c>
      <c r="Q653">
        <v>2.2000000000000002</v>
      </c>
    </row>
    <row r="654" spans="1:17" x14ac:dyDescent="0.2">
      <c r="A654" s="1"/>
      <c r="C654" s="1">
        <v>-1094.6631</v>
      </c>
      <c r="D654">
        <v>-1.23</v>
      </c>
      <c r="E654" s="1">
        <v>-1091.4757</v>
      </c>
      <c r="F654">
        <v>-1.45</v>
      </c>
      <c r="G654" s="1">
        <v>-1087.2927999999999</v>
      </c>
      <c r="H654">
        <v>10.49</v>
      </c>
      <c r="I654" s="1">
        <v>-1092.6548</v>
      </c>
      <c r="J654">
        <v>-1.85</v>
      </c>
      <c r="K654" s="1">
        <v>-1354.6966</v>
      </c>
      <c r="L654" s="1">
        <v>-1331.1851999999999</v>
      </c>
      <c r="M654" s="1">
        <v>-886.48996999999997</v>
      </c>
      <c r="N654" s="1">
        <v>-893.33747000000005</v>
      </c>
      <c r="P654" s="1">
        <v>-1094.5734</v>
      </c>
      <c r="Q654">
        <v>2.5299999999999998</v>
      </c>
    </row>
    <row r="655" spans="1:17" x14ac:dyDescent="0.2">
      <c r="A655" s="1"/>
      <c r="C655" s="1">
        <v>-1094.7324000000001</v>
      </c>
      <c r="D655">
        <v>-1.3</v>
      </c>
      <c r="E655" s="1">
        <v>-1091.463</v>
      </c>
      <c r="F655">
        <v>-1.96</v>
      </c>
      <c r="G655" s="1">
        <v>-1090.6819</v>
      </c>
      <c r="H655">
        <v>9.2899999999999991</v>
      </c>
      <c r="I655" s="1">
        <v>-1092.7823000000001</v>
      </c>
      <c r="J655">
        <v>-2.0499999999999998</v>
      </c>
      <c r="K655" s="1">
        <v>-1354.5988</v>
      </c>
      <c r="L655" s="1">
        <v>-1331.2823000000001</v>
      </c>
      <c r="M655" s="1">
        <v>-886.46085000000005</v>
      </c>
      <c r="N655" s="1">
        <v>-893.38088000000005</v>
      </c>
      <c r="P655" s="1">
        <v>-1094.4919</v>
      </c>
      <c r="Q655">
        <v>2.9</v>
      </c>
    </row>
    <row r="656" spans="1:17" x14ac:dyDescent="0.2">
      <c r="A656" s="1"/>
      <c r="C656" s="1">
        <v>-1094.7277999999999</v>
      </c>
      <c r="D656">
        <v>-1.24</v>
      </c>
      <c r="E656" s="1">
        <v>-1091.5452</v>
      </c>
      <c r="F656">
        <v>-2.4900000000000002</v>
      </c>
      <c r="G656" s="1">
        <v>-1090.2861</v>
      </c>
      <c r="H656">
        <v>9.67</v>
      </c>
      <c r="I656" s="1">
        <v>-1092.9540999999999</v>
      </c>
      <c r="J656">
        <v>-2.2599999999999998</v>
      </c>
      <c r="K656" s="1">
        <v>-1354.5165</v>
      </c>
      <c r="L656" s="1">
        <v>-1331.3919000000001</v>
      </c>
      <c r="M656" s="1">
        <v>-886.40552000000002</v>
      </c>
      <c r="N656" s="1">
        <v>-893.40985999999998</v>
      </c>
      <c r="P656" s="1">
        <v>-1094.4102</v>
      </c>
      <c r="Q656">
        <v>3.34</v>
      </c>
    </row>
    <row r="657" spans="1:17" x14ac:dyDescent="0.2">
      <c r="A657" s="1"/>
      <c r="C657" s="1">
        <v>-1094.6545000000001</v>
      </c>
      <c r="D657">
        <v>-0.97</v>
      </c>
      <c r="E657" s="1">
        <v>-1091.7266</v>
      </c>
      <c r="F657">
        <v>-3.03</v>
      </c>
      <c r="G657" s="1">
        <v>-1089.9535000000001</v>
      </c>
      <c r="H657">
        <v>9.76</v>
      </c>
      <c r="I657" s="1">
        <v>-1093.1575</v>
      </c>
      <c r="J657">
        <v>-2.4900000000000002</v>
      </c>
      <c r="K657" s="1">
        <v>-1354.4485</v>
      </c>
      <c r="L657" s="1">
        <v>-1331.5119</v>
      </c>
      <c r="M657" s="1">
        <v>-886.32192999999995</v>
      </c>
      <c r="N657" s="1">
        <v>-893.42353000000003</v>
      </c>
      <c r="P657" s="1">
        <v>-1094.3196</v>
      </c>
      <c r="Q657">
        <v>3.76</v>
      </c>
    </row>
    <row r="658" spans="1:17" x14ac:dyDescent="0.2">
      <c r="A658" s="1"/>
      <c r="C658" s="1">
        <v>-1094.5228999999999</v>
      </c>
      <c r="D658">
        <v>-0.6</v>
      </c>
      <c r="E658" s="1">
        <v>-1091.9992</v>
      </c>
      <c r="F658">
        <v>-3.5</v>
      </c>
      <c r="G658" s="1">
        <v>-1089.6963000000001</v>
      </c>
      <c r="H658">
        <v>9.68</v>
      </c>
      <c r="I658" s="1">
        <v>-1093.3773000000001</v>
      </c>
      <c r="J658">
        <v>-2.68</v>
      </c>
      <c r="K658" s="1">
        <v>-1354.393</v>
      </c>
      <c r="L658" s="1">
        <v>-1331.64</v>
      </c>
      <c r="M658" s="1">
        <v>-886.20983999999999</v>
      </c>
      <c r="N658" s="1">
        <v>-893.42166999999995</v>
      </c>
      <c r="P658" s="1">
        <v>-1094.22</v>
      </c>
      <c r="Q658">
        <v>4.08</v>
      </c>
    </row>
    <row r="659" spans="1:17" x14ac:dyDescent="0.2">
      <c r="A659" s="1"/>
      <c r="C659" s="1">
        <v>-1094.3469</v>
      </c>
      <c r="D659">
        <v>-0.23</v>
      </c>
      <c r="E659" s="1">
        <v>-1092.3395</v>
      </c>
      <c r="F659">
        <v>-4.03</v>
      </c>
      <c r="G659" s="1">
        <v>-1089.5155</v>
      </c>
      <c r="H659">
        <v>9.27</v>
      </c>
      <c r="I659" s="1">
        <v>-1093.598</v>
      </c>
      <c r="J659">
        <v>-2.87</v>
      </c>
      <c r="K659" s="1">
        <v>-1354.3480999999999</v>
      </c>
      <c r="L659" s="1">
        <v>-1331.7733000000001</v>
      </c>
      <c r="M659" s="1">
        <v>-886.07117000000005</v>
      </c>
      <c r="N659" s="1">
        <v>-893.40376000000003</v>
      </c>
      <c r="P659" s="1">
        <v>-1094.1171999999999</v>
      </c>
      <c r="Q659">
        <v>4.3499999999999996</v>
      </c>
    </row>
    <row r="660" spans="1:17" x14ac:dyDescent="0.2">
      <c r="A660" s="1"/>
      <c r="C660" s="1">
        <v>-1094.1397999999999</v>
      </c>
      <c r="D660">
        <v>0.36</v>
      </c>
      <c r="E660" s="1">
        <v>-1092.7126000000001</v>
      </c>
      <c r="F660">
        <v>-4.53</v>
      </c>
      <c r="G660" s="1">
        <v>-1089.4059999999999</v>
      </c>
      <c r="H660">
        <v>8.6999999999999993</v>
      </c>
      <c r="I660" s="1">
        <v>-1093.8036999999999</v>
      </c>
      <c r="J660">
        <v>-3.08</v>
      </c>
      <c r="K660" s="1">
        <v>-1354.3110999999999</v>
      </c>
      <c r="L660" s="1">
        <v>-1331.9085</v>
      </c>
      <c r="M660" s="1">
        <v>-885.90893000000005</v>
      </c>
      <c r="N660" s="1">
        <v>-893.36977000000002</v>
      </c>
      <c r="P660" s="1">
        <v>-1094.0213000000001</v>
      </c>
      <c r="Q660">
        <v>4.46</v>
      </c>
    </row>
    <row r="661" spans="1:17" x14ac:dyDescent="0.2">
      <c r="A661" s="1"/>
      <c r="C661" s="1">
        <v>-1093.9149</v>
      </c>
      <c r="D661">
        <v>0.97</v>
      </c>
      <c r="E661" s="1">
        <v>-1093.0817999999999</v>
      </c>
      <c r="F661">
        <v>-4.95</v>
      </c>
      <c r="G661" s="1">
        <v>-1089.3598</v>
      </c>
      <c r="H661">
        <v>8.01</v>
      </c>
      <c r="I661" s="1">
        <v>-1093.9818</v>
      </c>
      <c r="J661">
        <v>-3.21</v>
      </c>
      <c r="K661" s="1">
        <v>-1354.2798</v>
      </c>
      <c r="L661" s="1">
        <v>-1332.0417</v>
      </c>
      <c r="M661" s="1">
        <v>-885.72726999999998</v>
      </c>
      <c r="N661" s="1">
        <v>-893.32041000000004</v>
      </c>
      <c r="P661" s="1">
        <v>-1093.944</v>
      </c>
      <c r="Q661">
        <v>4.4000000000000004</v>
      </c>
    </row>
    <row r="662" spans="1:17" x14ac:dyDescent="0.2">
      <c r="A662" s="1"/>
      <c r="C662" s="1">
        <v>-1093.6855</v>
      </c>
      <c r="D662">
        <v>1.66</v>
      </c>
      <c r="E662" s="1">
        <v>-1093.4192</v>
      </c>
      <c r="F662">
        <v>-5.21</v>
      </c>
      <c r="G662" s="1">
        <v>-1089.3703</v>
      </c>
      <c r="H662">
        <v>7.29</v>
      </c>
      <c r="I662" s="1">
        <v>-1094.1243999999999</v>
      </c>
      <c r="J662">
        <v>-3.27</v>
      </c>
      <c r="K662" s="1">
        <v>-1354.2519</v>
      </c>
      <c r="L662" s="1">
        <v>-1332.1686</v>
      </c>
      <c r="M662" s="1">
        <v>-885.53162999999995</v>
      </c>
      <c r="N662" s="1">
        <v>-893.25671999999997</v>
      </c>
      <c r="P662" s="1">
        <v>-1093.9036000000001</v>
      </c>
      <c r="Q662">
        <v>4.25</v>
      </c>
    </row>
    <row r="663" spans="1:17" x14ac:dyDescent="0.2">
      <c r="A663" s="1"/>
      <c r="C663" s="1">
        <v>-1093.4663</v>
      </c>
      <c r="D663">
        <v>2.38</v>
      </c>
      <c r="E663" s="1">
        <v>-1093.7099000000001</v>
      </c>
      <c r="F663">
        <v>-5.53</v>
      </c>
      <c r="G663" s="1">
        <v>-1089.4333999999999</v>
      </c>
      <c r="H663">
        <v>6.54</v>
      </c>
      <c r="I663" s="1">
        <v>-1094.2304999999999</v>
      </c>
      <c r="J663">
        <v>-3.33</v>
      </c>
      <c r="K663" s="1">
        <v>-1354.2248</v>
      </c>
      <c r="L663" s="1">
        <v>-1332.2842000000001</v>
      </c>
      <c r="M663" s="1">
        <v>-885.32835</v>
      </c>
      <c r="N663" s="1">
        <v>-893.17994999999996</v>
      </c>
      <c r="P663" s="1">
        <v>-1093.9205999999999</v>
      </c>
      <c r="Q663">
        <v>3.87</v>
      </c>
    </row>
    <row r="664" spans="1:17" x14ac:dyDescent="0.2">
      <c r="A664" s="1"/>
      <c r="C664" s="1">
        <v>-1093.2719</v>
      </c>
      <c r="D664">
        <v>3.09</v>
      </c>
      <c r="E664" s="1">
        <v>-1093.9518</v>
      </c>
      <c r="F664">
        <v>-5.81</v>
      </c>
      <c r="G664" s="1">
        <v>-1089.5459000000001</v>
      </c>
      <c r="H664">
        <v>5.81</v>
      </c>
      <c r="I664" s="1">
        <v>-1094.3042</v>
      </c>
      <c r="J664">
        <v>-3.28</v>
      </c>
      <c r="K664" s="1">
        <v>-1354.1963000000001</v>
      </c>
      <c r="L664" s="1">
        <v>-1332.3842</v>
      </c>
      <c r="M664" s="1">
        <v>-885.12368000000004</v>
      </c>
      <c r="N664" s="1">
        <v>-893.09142999999995</v>
      </c>
      <c r="P664" s="1">
        <v>-1094.0133000000001</v>
      </c>
      <c r="Q664">
        <v>3.45</v>
      </c>
    </row>
    <row r="665" spans="1:17" x14ac:dyDescent="0.2">
      <c r="A665" s="1"/>
      <c r="C665" s="1">
        <v>-1093.1139000000001</v>
      </c>
      <c r="D665">
        <v>3.83</v>
      </c>
      <c r="E665" s="1">
        <v>-1094.1493</v>
      </c>
      <c r="F665">
        <v>-5.96</v>
      </c>
      <c r="G665" s="1">
        <v>-1089.7025000000001</v>
      </c>
      <c r="H665">
        <v>5.12</v>
      </c>
      <c r="I665" s="1">
        <v>-1094.3515</v>
      </c>
      <c r="J665">
        <v>-3.3</v>
      </c>
      <c r="K665" s="1">
        <v>-1354.1652999999999</v>
      </c>
      <c r="L665" s="1">
        <v>-1332.4648</v>
      </c>
      <c r="M665" s="1">
        <v>-884.92448999999999</v>
      </c>
      <c r="N665" s="1">
        <v>-892.99269000000004</v>
      </c>
      <c r="P665" s="1">
        <v>-1094.1916000000001</v>
      </c>
      <c r="Q665">
        <v>2.84</v>
      </c>
    </row>
    <row r="666" spans="1:17" x14ac:dyDescent="0.2">
      <c r="A666" s="1"/>
      <c r="C666" s="1">
        <v>-1092.9963</v>
      </c>
      <c r="D666">
        <v>4.54</v>
      </c>
      <c r="E666" s="1">
        <v>-1094.3047999999999</v>
      </c>
      <c r="F666">
        <v>-6.1</v>
      </c>
      <c r="G666" s="1">
        <v>-1089.8915</v>
      </c>
      <c r="H666">
        <v>4.46</v>
      </c>
      <c r="I666" s="1">
        <v>-1094.3761999999999</v>
      </c>
      <c r="J666">
        <v>-3.33</v>
      </c>
      <c r="K666" s="1">
        <v>-1354.13</v>
      </c>
      <c r="L666" s="1">
        <v>-1332.5220999999999</v>
      </c>
      <c r="M666" s="1">
        <v>-884.73710000000005</v>
      </c>
      <c r="N666" s="1">
        <v>-892.88514999999995</v>
      </c>
      <c r="P666" s="1">
        <v>-1094.4534000000001</v>
      </c>
      <c r="Q666">
        <v>2.2799999999999998</v>
      </c>
    </row>
    <row r="667" spans="1:17" x14ac:dyDescent="0.2">
      <c r="A667" s="1"/>
      <c r="C667" s="1">
        <v>-1092.9137000000001</v>
      </c>
      <c r="D667">
        <v>5.14</v>
      </c>
      <c r="E667" s="1">
        <v>-1094.4176</v>
      </c>
      <c r="F667">
        <v>-6.07</v>
      </c>
      <c r="G667" s="1">
        <v>-1090.0953999999999</v>
      </c>
      <c r="H667">
        <v>3.91</v>
      </c>
      <c r="I667" s="1">
        <v>-1094.376</v>
      </c>
      <c r="J667">
        <v>-3.39</v>
      </c>
      <c r="K667" s="1">
        <v>-1354.0895</v>
      </c>
      <c r="L667" s="1">
        <v>-1332.5536999999999</v>
      </c>
      <c r="M667" s="1">
        <v>-884.56715999999994</v>
      </c>
      <c r="N667" s="1">
        <v>-892.77058999999997</v>
      </c>
      <c r="P667" s="1">
        <v>-1094.7842000000001</v>
      </c>
      <c r="Q667">
        <v>1.55</v>
      </c>
    </row>
    <row r="668" spans="1:17" x14ac:dyDescent="0.2">
      <c r="A668" s="1"/>
      <c r="C668" s="1">
        <v>-1092.857</v>
      </c>
      <c r="D668">
        <v>5.72</v>
      </c>
      <c r="E668" s="1">
        <v>-1094.4834000000001</v>
      </c>
      <c r="F668">
        <v>-6.01</v>
      </c>
      <c r="G668" s="1">
        <v>-1090.2931000000001</v>
      </c>
      <c r="H668">
        <v>3.39</v>
      </c>
      <c r="I668" s="1">
        <v>-1094.3458000000001</v>
      </c>
      <c r="J668">
        <v>-3.39</v>
      </c>
      <c r="K668" s="1">
        <v>-1354.0437999999999</v>
      </c>
      <c r="L668" s="1">
        <v>-1332.5585000000001</v>
      </c>
      <c r="M668" s="1">
        <v>-884.41967999999997</v>
      </c>
      <c r="N668" s="1">
        <v>-892.65060000000005</v>
      </c>
      <c r="P668" s="1">
        <v>-1095.1579999999999</v>
      </c>
      <c r="Q668">
        <v>0.91</v>
      </c>
    </row>
    <row r="669" spans="1:17" x14ac:dyDescent="0.2">
      <c r="A669" s="1"/>
      <c r="C669" s="1">
        <v>-1092.8163999999999</v>
      </c>
      <c r="D669">
        <v>6.18</v>
      </c>
      <c r="E669" s="1">
        <v>-1094.4957999999999</v>
      </c>
      <c r="F669">
        <v>-5.84</v>
      </c>
      <c r="G669" s="1">
        <v>-1090.4684</v>
      </c>
      <c r="H669">
        <v>2.96</v>
      </c>
      <c r="I669" s="1">
        <v>-1094.2795000000001</v>
      </c>
      <c r="J669">
        <v>-3.44</v>
      </c>
      <c r="K669" s="1">
        <v>-1353.9931999999999</v>
      </c>
      <c r="L669" s="1">
        <v>-1332.5364999999999</v>
      </c>
      <c r="M669" s="1">
        <v>-884.29882999999995</v>
      </c>
      <c r="N669" s="1">
        <v>-892.52656000000002</v>
      </c>
      <c r="P669" s="1">
        <v>-1095.5397</v>
      </c>
      <c r="Q669">
        <v>0.23</v>
      </c>
    </row>
    <row r="670" spans="1:17" x14ac:dyDescent="0.2">
      <c r="A670" s="1"/>
      <c r="C670" s="1">
        <v>-1092.7850000000001</v>
      </c>
      <c r="D670">
        <v>6.55</v>
      </c>
      <c r="E670" s="1">
        <v>-1094.4484</v>
      </c>
      <c r="F670">
        <v>-5.61</v>
      </c>
      <c r="G670" s="1">
        <v>-1090.6119000000001</v>
      </c>
      <c r="H670">
        <v>2.66</v>
      </c>
      <c r="I670" s="1">
        <v>-1094.1732999999999</v>
      </c>
      <c r="J670">
        <v>-3.46</v>
      </c>
      <c r="K670" s="1">
        <v>-1353.9376999999999</v>
      </c>
      <c r="L670" s="1">
        <v>-1332.4888000000001</v>
      </c>
      <c r="M670" s="1">
        <v>-884.20766000000003</v>
      </c>
      <c r="N670" s="1">
        <v>-892.40017999999998</v>
      </c>
      <c r="P670" s="1">
        <v>-1095.8851</v>
      </c>
      <c r="Q670">
        <v>-0.35</v>
      </c>
    </row>
    <row r="671" spans="1:17" x14ac:dyDescent="0.2">
      <c r="A671" s="1"/>
      <c r="C671" s="1">
        <v>-1092.7559000000001</v>
      </c>
      <c r="D671">
        <v>6.9</v>
      </c>
      <c r="E671" s="1">
        <v>-1094.3362</v>
      </c>
      <c r="F671">
        <v>-5.27</v>
      </c>
      <c r="G671" s="1">
        <v>-1090.7258999999999</v>
      </c>
      <c r="H671">
        <v>2.4300000000000002</v>
      </c>
      <c r="I671" s="1">
        <v>-1094.0277000000001</v>
      </c>
      <c r="J671">
        <v>-3.43</v>
      </c>
      <c r="K671" s="1">
        <v>-1353.8777</v>
      </c>
      <c r="L671" s="1">
        <v>-1332.4177999999999</v>
      </c>
      <c r="M671" s="1">
        <v>-884.14769000000001</v>
      </c>
      <c r="N671" s="1">
        <v>-892.27278000000001</v>
      </c>
      <c r="P671" s="1">
        <v>-1096.1507999999999</v>
      </c>
      <c r="Q671">
        <v>-0.66</v>
      </c>
    </row>
    <row r="672" spans="1:17" x14ac:dyDescent="0.2">
      <c r="A672" s="1"/>
      <c r="C672" s="1">
        <v>-1092.7184</v>
      </c>
      <c r="D672">
        <v>6.99</v>
      </c>
      <c r="E672" s="1">
        <v>-1094.1605</v>
      </c>
      <c r="F672">
        <v>-4.79</v>
      </c>
      <c r="G672" s="1">
        <v>-1090.8172999999999</v>
      </c>
      <c r="H672">
        <v>2.27</v>
      </c>
      <c r="I672" s="1">
        <v>-1093.8510000000001</v>
      </c>
      <c r="J672">
        <v>-3.36</v>
      </c>
      <c r="K672" s="1">
        <v>-1353.8142</v>
      </c>
      <c r="L672" s="1">
        <v>-1332.3262999999999</v>
      </c>
      <c r="M672" s="1">
        <v>-884.11954000000003</v>
      </c>
      <c r="N672" s="1">
        <v>-892.14545999999996</v>
      </c>
      <c r="P672" s="1">
        <v>-1096.307</v>
      </c>
      <c r="Q672">
        <v>-0.93</v>
      </c>
    </row>
    <row r="673" spans="1:17" x14ac:dyDescent="0.2">
      <c r="A673" s="1"/>
      <c r="C673" s="1">
        <v>-1092.6554000000001</v>
      </c>
      <c r="D673">
        <v>7.3</v>
      </c>
      <c r="E673" s="1">
        <v>-1093.9297999999999</v>
      </c>
      <c r="F673">
        <v>-4.2699999999999996</v>
      </c>
      <c r="G673" s="1">
        <v>-1090.893</v>
      </c>
      <c r="H673">
        <v>2.23</v>
      </c>
      <c r="I673" s="1">
        <v>-1093.6626000000001</v>
      </c>
      <c r="J673">
        <v>-3.35</v>
      </c>
      <c r="K673" s="1">
        <v>-1353.7472</v>
      </c>
      <c r="L673" s="1">
        <v>-1332.2177999999999</v>
      </c>
      <c r="M673" s="1">
        <v>-884.12248</v>
      </c>
      <c r="N673" s="1">
        <v>-892.01986999999997</v>
      </c>
      <c r="P673" s="1">
        <v>-1096.348</v>
      </c>
      <c r="Q673">
        <v>-1.31</v>
      </c>
    </row>
    <row r="674" spans="1:17" x14ac:dyDescent="0.2">
      <c r="A674" s="1"/>
      <c r="C674" s="1">
        <v>-1092.5487000000001</v>
      </c>
      <c r="D674">
        <v>8.14</v>
      </c>
      <c r="E674" s="1">
        <v>-1093.662</v>
      </c>
      <c r="F674">
        <v>-3.64</v>
      </c>
      <c r="G674" s="1">
        <v>-1090.9588000000001</v>
      </c>
      <c r="H674">
        <v>2.3199999999999998</v>
      </c>
      <c r="I674" s="1">
        <v>-1093.4893999999999</v>
      </c>
      <c r="J674">
        <v>-3.14</v>
      </c>
      <c r="K674" s="1">
        <v>-1353.6769999999999</v>
      </c>
      <c r="L674" s="1">
        <v>-1332.0952</v>
      </c>
      <c r="M674" s="1">
        <v>-884.15491999999995</v>
      </c>
      <c r="N674" s="1">
        <v>-891.89646000000005</v>
      </c>
      <c r="P674" s="1">
        <v>-1096.2943</v>
      </c>
      <c r="Q674">
        <v>-1.31</v>
      </c>
    </row>
    <row r="675" spans="1:17" x14ac:dyDescent="0.2">
      <c r="A675" s="1"/>
      <c r="C675" s="1">
        <v>-1092.3818000000001</v>
      </c>
      <c r="D675">
        <v>7.85</v>
      </c>
      <c r="E675" s="1">
        <v>-1093.3789999999999</v>
      </c>
      <c r="F675">
        <v>-2.97</v>
      </c>
      <c r="G675" s="1">
        <v>-1091.0246999999999</v>
      </c>
      <c r="H675">
        <v>2.41</v>
      </c>
      <c r="I675" s="1">
        <v>-1093.3548000000001</v>
      </c>
      <c r="J675">
        <v>-2.83</v>
      </c>
      <c r="K675" s="1">
        <v>-1353.6034</v>
      </c>
      <c r="L675" s="1">
        <v>-1331.9623999999999</v>
      </c>
      <c r="M675" s="1">
        <v>-884.21439999999996</v>
      </c>
      <c r="N675" s="1">
        <v>-891.77571999999998</v>
      </c>
      <c r="P675" s="1">
        <v>-1096.1805999999999</v>
      </c>
      <c r="Q675">
        <v>-1.22</v>
      </c>
    </row>
    <row r="676" spans="1:17" x14ac:dyDescent="0.2">
      <c r="A676" s="1"/>
      <c r="C676" s="1">
        <v>-1092.1528000000001</v>
      </c>
      <c r="D676">
        <v>7.67</v>
      </c>
      <c r="E676" s="1">
        <v>-1093.1043</v>
      </c>
      <c r="F676">
        <v>-2.2999999999999998</v>
      </c>
      <c r="G676" s="1">
        <v>-1091.1015</v>
      </c>
      <c r="H676">
        <v>2.48</v>
      </c>
      <c r="I676" s="1">
        <v>-1093.2715000000001</v>
      </c>
      <c r="J676">
        <v>-2.73</v>
      </c>
      <c r="K676" s="1">
        <v>-1353.5255999999999</v>
      </c>
      <c r="L676" s="1">
        <v>-1331.8233</v>
      </c>
      <c r="M676" s="1">
        <v>-884.29750000000001</v>
      </c>
      <c r="N676" s="1">
        <v>-891.65788999999995</v>
      </c>
      <c r="P676" s="1">
        <v>-1096.0461</v>
      </c>
      <c r="Q676">
        <v>-1.1399999999999999</v>
      </c>
    </row>
    <row r="677" spans="1:17" x14ac:dyDescent="0.2">
      <c r="A677" s="1"/>
      <c r="C677" s="1">
        <v>-1091.8630000000001</v>
      </c>
      <c r="D677">
        <v>8</v>
      </c>
      <c r="E677" s="1">
        <v>-1092.8607</v>
      </c>
      <c r="F677">
        <v>-1.66</v>
      </c>
      <c r="G677" s="1">
        <v>-1091.1985</v>
      </c>
      <c r="H677">
        <v>2.76</v>
      </c>
      <c r="I677" s="1">
        <v>-1093.2326</v>
      </c>
      <c r="J677">
        <v>-2.69</v>
      </c>
      <c r="K677" s="1">
        <v>-1353.4423999999999</v>
      </c>
      <c r="L677" s="1">
        <v>-1331.681</v>
      </c>
      <c r="M677" s="1">
        <v>-884.40053999999998</v>
      </c>
      <c r="N677" s="1">
        <v>-891.54223000000002</v>
      </c>
      <c r="P677" s="1">
        <v>-1095.9281000000001</v>
      </c>
      <c r="Q677">
        <v>-1.04</v>
      </c>
    </row>
    <row r="678" spans="1:17" x14ac:dyDescent="0.2">
      <c r="A678" s="1"/>
      <c r="C678" s="1">
        <v>-1091.5148999999999</v>
      </c>
      <c r="D678">
        <v>8.49</v>
      </c>
      <c r="E678" s="1">
        <v>-1092.6646000000001</v>
      </c>
      <c r="F678">
        <v>-1.01</v>
      </c>
      <c r="G678" s="1">
        <v>-1091.3191999999999</v>
      </c>
      <c r="H678">
        <v>3.12</v>
      </c>
      <c r="I678" s="1">
        <v>-1093.2136</v>
      </c>
      <c r="J678">
        <v>-3.09</v>
      </c>
      <c r="K678" s="1">
        <v>-1353.3525999999999</v>
      </c>
      <c r="L678" s="1">
        <v>-1331.5388</v>
      </c>
      <c r="M678" s="1">
        <v>-884.51954000000001</v>
      </c>
      <c r="N678" s="1">
        <v>-891.42774999999995</v>
      </c>
      <c r="P678" s="1">
        <v>-1095.8579999999999</v>
      </c>
      <c r="Q678">
        <v>-0.99</v>
      </c>
    </row>
    <row r="679" spans="1:17" x14ac:dyDescent="0.2">
      <c r="A679" s="1"/>
      <c r="C679" s="1">
        <v>-1091.1107</v>
      </c>
      <c r="D679">
        <v>9</v>
      </c>
      <c r="E679" s="1">
        <v>-1092.5227</v>
      </c>
      <c r="F679">
        <v>-0.37</v>
      </c>
      <c r="G679" s="1">
        <v>-1091.4646</v>
      </c>
      <c r="H679">
        <v>3.26</v>
      </c>
      <c r="I679" s="1">
        <v>-1093.1823999999999</v>
      </c>
      <c r="J679">
        <v>-3.27</v>
      </c>
      <c r="K679" s="1">
        <v>-1353.2551000000001</v>
      </c>
      <c r="L679" s="1">
        <v>-1331.3992000000001</v>
      </c>
      <c r="M679" s="1">
        <v>-884.65034000000003</v>
      </c>
      <c r="N679" s="1">
        <v>-891.31322999999998</v>
      </c>
      <c r="P679" s="1">
        <v>-1095.8596</v>
      </c>
      <c r="Q679">
        <v>-0.89</v>
      </c>
    </row>
    <row r="680" spans="1:17" x14ac:dyDescent="0.2">
      <c r="A680" s="1"/>
      <c r="C680" s="1">
        <v>-1090.6576</v>
      </c>
      <c r="D680">
        <v>9.52</v>
      </c>
      <c r="E680" s="1">
        <v>-1092.4327000000001</v>
      </c>
      <c r="F680">
        <v>0.14000000000000001</v>
      </c>
      <c r="G680" s="1">
        <v>-1091.6338000000001</v>
      </c>
      <c r="H680">
        <v>3.37</v>
      </c>
      <c r="I680" s="1">
        <v>-1093.1157000000001</v>
      </c>
      <c r="J680">
        <v>-1.52</v>
      </c>
      <c r="K680" s="1">
        <v>-1353.1484</v>
      </c>
      <c r="L680" s="1">
        <v>-1331.2653</v>
      </c>
      <c r="M680" s="1">
        <v>-884.78902000000005</v>
      </c>
      <c r="N680" s="1">
        <v>-891.19626000000005</v>
      </c>
      <c r="P680" s="1">
        <v>-1095.9434000000001</v>
      </c>
      <c r="Q680">
        <v>-0.93</v>
      </c>
    </row>
    <row r="681" spans="1:17" x14ac:dyDescent="0.2">
      <c r="A681" s="1"/>
      <c r="C681" s="1">
        <v>-1090.1750999999999</v>
      </c>
      <c r="D681">
        <v>10.3</v>
      </c>
      <c r="E681" s="1">
        <v>-1092.3816999999999</v>
      </c>
      <c r="F681">
        <v>0.59</v>
      </c>
      <c r="G681" s="1">
        <v>-1091.8252</v>
      </c>
      <c r="H681">
        <v>3.42</v>
      </c>
      <c r="I681" s="1">
        <v>-1092.9958999999999</v>
      </c>
      <c r="J681">
        <v>-0.88</v>
      </c>
      <c r="K681" s="1">
        <v>-1353.0320999999999</v>
      </c>
      <c r="L681" s="1">
        <v>-1331.1395</v>
      </c>
      <c r="M681" s="1">
        <v>-884.93213000000003</v>
      </c>
      <c r="N681" s="1">
        <v>-891.07543999999996</v>
      </c>
      <c r="P681" s="1">
        <v>-1096.1034</v>
      </c>
      <c r="Q681">
        <v>-0.97</v>
      </c>
    </row>
    <row r="682" spans="1:17" x14ac:dyDescent="0.2">
      <c r="A682" s="1"/>
      <c r="C682" s="1">
        <v>-1089.6974</v>
      </c>
      <c r="D682">
        <v>10.99</v>
      </c>
      <c r="E682" s="1">
        <v>-1092.3498999999999</v>
      </c>
      <c r="F682">
        <v>0.96</v>
      </c>
      <c r="G682" s="1">
        <v>-1092.0349000000001</v>
      </c>
      <c r="H682">
        <v>3.39</v>
      </c>
      <c r="I682" s="1">
        <v>-1092.8271999999999</v>
      </c>
      <c r="J682">
        <v>-0.34</v>
      </c>
      <c r="K682" s="1">
        <v>-1352.9059</v>
      </c>
      <c r="L682" s="1">
        <v>-1331.0237999999999</v>
      </c>
      <c r="M682" s="1">
        <v>-885.07655999999997</v>
      </c>
      <c r="N682" s="1">
        <v>-890.94848999999999</v>
      </c>
      <c r="P682" s="1">
        <v>-1096.3162</v>
      </c>
      <c r="Q682">
        <v>-1</v>
      </c>
    </row>
    <row r="683" spans="1:17" x14ac:dyDescent="0.2">
      <c r="A683" s="1"/>
      <c r="C683" s="1">
        <v>-1089.2714000000001</v>
      </c>
      <c r="D683">
        <v>11.57</v>
      </c>
      <c r="E683" s="1">
        <v>-1092.3177000000001</v>
      </c>
      <c r="F683">
        <v>1.25</v>
      </c>
      <c r="G683" s="1">
        <v>-1092.2571</v>
      </c>
      <c r="H683">
        <v>3.35</v>
      </c>
      <c r="I683" s="1">
        <v>-1092.6244999999999</v>
      </c>
      <c r="J683">
        <v>0.17</v>
      </c>
      <c r="K683" s="1">
        <v>-1352.7708</v>
      </c>
      <c r="L683" s="1">
        <v>-1330.9208000000001</v>
      </c>
      <c r="M683" s="1">
        <v>-885.21988999999996</v>
      </c>
      <c r="N683" s="1">
        <v>-890.81363999999996</v>
      </c>
      <c r="P683" s="1">
        <v>-1096.5458000000001</v>
      </c>
      <c r="Q683">
        <v>-1.07</v>
      </c>
    </row>
    <row r="684" spans="1:17" x14ac:dyDescent="0.2">
      <c r="A684" s="1"/>
      <c r="C684" s="1">
        <v>-1088.9447</v>
      </c>
      <c r="D684">
        <v>12.09</v>
      </c>
      <c r="E684" s="1">
        <v>-1092.2719999999999</v>
      </c>
      <c r="F684">
        <v>1.45</v>
      </c>
      <c r="G684" s="1">
        <v>-1092.4829999999999</v>
      </c>
      <c r="H684">
        <v>3.1</v>
      </c>
      <c r="I684" s="1">
        <v>-1092.4115999999999</v>
      </c>
      <c r="J684">
        <v>0.72</v>
      </c>
      <c r="K684" s="1">
        <v>-1352.6285</v>
      </c>
      <c r="L684" s="1">
        <v>-1330.8317</v>
      </c>
      <c r="M684" s="1">
        <v>-885.36022000000003</v>
      </c>
      <c r="N684" s="1">
        <v>-890.66940999999997</v>
      </c>
      <c r="P684" s="1">
        <v>-1096.7552000000001</v>
      </c>
      <c r="Q684">
        <v>-1.19</v>
      </c>
    </row>
    <row r="685" spans="1:17" x14ac:dyDescent="0.2">
      <c r="A685" s="1"/>
      <c r="C685" s="1">
        <v>-1088.7539999999999</v>
      </c>
      <c r="D685">
        <v>12.4</v>
      </c>
      <c r="E685" s="1">
        <v>-1092.2107000000001</v>
      </c>
      <c r="F685">
        <v>1.66</v>
      </c>
      <c r="G685" s="1">
        <v>-1092.7014999999999</v>
      </c>
      <c r="H685">
        <v>3.08</v>
      </c>
      <c r="I685" s="1">
        <v>-1092.2148999999999</v>
      </c>
      <c r="J685">
        <v>1.21</v>
      </c>
      <c r="K685" s="1">
        <v>-1352.4807000000001</v>
      </c>
      <c r="L685" s="1">
        <v>-1330.7583999999999</v>
      </c>
      <c r="M685" s="1">
        <v>-885.49648999999999</v>
      </c>
      <c r="N685" s="1">
        <v>-890.51494000000002</v>
      </c>
      <c r="P685" s="1">
        <v>-1096.9157</v>
      </c>
      <c r="Q685">
        <v>-0.98</v>
      </c>
    </row>
    <row r="686" spans="1:17" x14ac:dyDescent="0.2">
      <c r="A686" s="1"/>
      <c r="C686" s="1">
        <v>-1088.7180000000001</v>
      </c>
      <c r="D686">
        <v>12.53</v>
      </c>
      <c r="E686" s="1">
        <v>-1092.1404</v>
      </c>
      <c r="F686">
        <v>1.76</v>
      </c>
      <c r="G686" s="1">
        <v>-1092.8970999999999</v>
      </c>
      <c r="H686">
        <v>2.9</v>
      </c>
      <c r="I686" s="1">
        <v>-1092.0595000000001</v>
      </c>
      <c r="J686">
        <v>1.58</v>
      </c>
      <c r="K686" s="1">
        <v>-1352.3305</v>
      </c>
      <c r="L686" s="1">
        <v>-1330.702</v>
      </c>
      <c r="M686" s="1">
        <v>-885.62845000000004</v>
      </c>
      <c r="N686" s="1">
        <v>-890.35037</v>
      </c>
      <c r="P686" s="1">
        <v>-1097.0110999999999</v>
      </c>
      <c r="Q686">
        <v>-0.77</v>
      </c>
    </row>
    <row r="687" spans="1:17" x14ac:dyDescent="0.2">
      <c r="A687" s="1"/>
      <c r="C687" s="1">
        <v>-1088.8379</v>
      </c>
      <c r="D687">
        <v>12.55</v>
      </c>
      <c r="E687" s="1">
        <v>-1092.07</v>
      </c>
      <c r="F687">
        <v>1.63</v>
      </c>
      <c r="G687" s="1">
        <v>-1093.0553</v>
      </c>
      <c r="H687">
        <v>2.65</v>
      </c>
      <c r="I687" s="1">
        <v>-1091.9609</v>
      </c>
      <c r="J687">
        <v>1.88</v>
      </c>
      <c r="K687" s="1">
        <v>-1352.1809000000001</v>
      </c>
      <c r="L687" s="1">
        <v>-1330.6638</v>
      </c>
      <c r="M687" s="1">
        <v>-885.75666999999999</v>
      </c>
      <c r="N687" s="1">
        <v>-890.17715999999996</v>
      </c>
      <c r="P687" s="1">
        <v>-1097.0399</v>
      </c>
      <c r="Q687">
        <v>-0.59</v>
      </c>
    </row>
    <row r="688" spans="1:17" x14ac:dyDescent="0.2">
      <c r="A688" s="1"/>
      <c r="C688" s="1">
        <v>-1089.0993000000001</v>
      </c>
      <c r="D688">
        <v>12.41</v>
      </c>
      <c r="E688" s="1">
        <v>-1092.0056999999999</v>
      </c>
      <c r="F688">
        <v>1.64</v>
      </c>
      <c r="G688" s="1">
        <v>-1093.1663000000001</v>
      </c>
      <c r="H688">
        <v>2.46</v>
      </c>
      <c r="I688" s="1">
        <v>-1091.9233999999999</v>
      </c>
      <c r="J688">
        <v>2.11</v>
      </c>
      <c r="K688" s="1">
        <v>-1352.0355999999999</v>
      </c>
      <c r="L688" s="1">
        <v>-1330.6445000000001</v>
      </c>
      <c r="M688" s="1">
        <v>-885.88171999999997</v>
      </c>
      <c r="N688" s="1">
        <v>-889.99634000000003</v>
      </c>
      <c r="P688" s="1">
        <v>-1097.0133000000001</v>
      </c>
      <c r="Q688">
        <v>-0.23</v>
      </c>
    </row>
    <row r="689" spans="1:17" x14ac:dyDescent="0.2">
      <c r="A689" s="1"/>
      <c r="C689" s="1">
        <v>-1089.4780000000001</v>
      </c>
      <c r="D689">
        <v>12.11</v>
      </c>
      <c r="E689" s="1">
        <v>-1091.9504999999999</v>
      </c>
      <c r="F689">
        <v>1.93</v>
      </c>
      <c r="G689" s="1">
        <v>-1093.2284</v>
      </c>
      <c r="H689">
        <v>2.2400000000000002</v>
      </c>
      <c r="I689" s="1">
        <v>-1091.9357</v>
      </c>
      <c r="J689">
        <v>2.2400000000000002</v>
      </c>
      <c r="K689" s="1">
        <v>-1351.8968</v>
      </c>
      <c r="L689" s="1">
        <v>-1330.6442</v>
      </c>
      <c r="M689" s="1">
        <v>-886.00495999999998</v>
      </c>
      <c r="N689" s="1">
        <v>-889.81008999999995</v>
      </c>
      <c r="P689" s="1">
        <v>-1096.9532999999999</v>
      </c>
      <c r="Q689">
        <v>0.08</v>
      </c>
    </row>
    <row r="690" spans="1:17" x14ac:dyDescent="0.2">
      <c r="A690" s="1"/>
      <c r="C690" s="1">
        <v>-1089.9444000000001</v>
      </c>
      <c r="D690">
        <v>11.69</v>
      </c>
      <c r="E690" s="1">
        <v>-1091.904</v>
      </c>
      <c r="F690">
        <v>2.46</v>
      </c>
      <c r="G690" s="1">
        <v>-1093.2523000000001</v>
      </c>
      <c r="H690">
        <v>1.98</v>
      </c>
      <c r="I690" s="1">
        <v>-1091.9779000000001</v>
      </c>
      <c r="J690">
        <v>2.2999999999999998</v>
      </c>
      <c r="K690" s="1">
        <v>-1351.7665</v>
      </c>
      <c r="L690" s="1">
        <v>-1330.6624999999999</v>
      </c>
      <c r="M690" s="1">
        <v>-886.12777000000006</v>
      </c>
      <c r="N690" s="1">
        <v>-889.62112999999999</v>
      </c>
      <c r="P690" s="1">
        <v>-1096.8857</v>
      </c>
      <c r="Q690">
        <v>0.39</v>
      </c>
    </row>
    <row r="691" spans="1:17" x14ac:dyDescent="0.2">
      <c r="A691" s="1"/>
      <c r="C691" s="1">
        <v>-1090.4661000000001</v>
      </c>
      <c r="D691">
        <v>11.15</v>
      </c>
      <c r="E691" s="1">
        <v>-1091.8649</v>
      </c>
      <c r="F691">
        <v>2.48</v>
      </c>
      <c r="G691" s="1">
        <v>-1093.2534000000001</v>
      </c>
      <c r="H691">
        <v>1.78</v>
      </c>
      <c r="I691" s="1">
        <v>-1092.0307</v>
      </c>
      <c r="J691">
        <v>2.33</v>
      </c>
      <c r="K691" s="1">
        <v>-1351.646</v>
      </c>
      <c r="L691" s="1">
        <v>-1330.6984</v>
      </c>
      <c r="M691" s="1">
        <v>-886.25090999999998</v>
      </c>
      <c r="N691" s="1">
        <v>-889.43173000000002</v>
      </c>
      <c r="P691" s="1">
        <v>-1096.8375000000001</v>
      </c>
      <c r="Q691">
        <v>0.69</v>
      </c>
    </row>
    <row r="692" spans="1:17" x14ac:dyDescent="0.2">
      <c r="A692" s="1"/>
      <c r="C692" s="1">
        <v>-1091.0064</v>
      </c>
      <c r="D692">
        <v>10.51</v>
      </c>
      <c r="E692" s="1">
        <v>-1091.8302000000001</v>
      </c>
      <c r="F692">
        <v>2.41</v>
      </c>
      <c r="G692" s="1">
        <v>-1093.2471</v>
      </c>
      <c r="H692">
        <v>1.53</v>
      </c>
      <c r="I692" s="1">
        <v>-1092.0777</v>
      </c>
      <c r="J692">
        <v>2.3199999999999998</v>
      </c>
      <c r="K692" s="1">
        <v>-1351.5362</v>
      </c>
      <c r="L692" s="1">
        <v>-1330.75</v>
      </c>
      <c r="M692" s="1">
        <v>-886.37518</v>
      </c>
      <c r="N692" s="1">
        <v>-889.24418000000003</v>
      </c>
      <c r="P692" s="1">
        <v>-1096.8321000000001</v>
      </c>
      <c r="Q692">
        <v>1.01</v>
      </c>
    </row>
    <row r="693" spans="1:17" x14ac:dyDescent="0.2">
      <c r="A693" s="1"/>
      <c r="C693" s="1">
        <v>-1091.5268000000001</v>
      </c>
      <c r="D693">
        <v>9.7799999999999994</v>
      </c>
      <c r="E693" s="1">
        <v>-1091.7943</v>
      </c>
      <c r="F693">
        <v>2.3199999999999998</v>
      </c>
      <c r="G693" s="1">
        <v>-1093.2429</v>
      </c>
      <c r="H693">
        <v>1.31</v>
      </c>
      <c r="I693" s="1">
        <v>-1092.106</v>
      </c>
      <c r="J693">
        <v>2.2400000000000002</v>
      </c>
      <c r="K693" s="1">
        <v>-1351.4376</v>
      </c>
      <c r="L693" s="1">
        <v>-1330.8150000000001</v>
      </c>
      <c r="M693" s="1">
        <v>-886.50080000000003</v>
      </c>
      <c r="N693" s="1">
        <v>-889.05983000000003</v>
      </c>
      <c r="P693" s="1">
        <v>-1096.8859</v>
      </c>
      <c r="Q693">
        <v>1.29</v>
      </c>
    </row>
    <row r="694" spans="1:17" x14ac:dyDescent="0.2">
      <c r="A694" s="1"/>
      <c r="C694" s="1">
        <v>-1091.9965</v>
      </c>
      <c r="D694">
        <v>8.93</v>
      </c>
      <c r="E694" s="1">
        <v>-1091.7483</v>
      </c>
      <c r="F694">
        <v>2.14</v>
      </c>
      <c r="G694" s="1">
        <v>-1093.2492</v>
      </c>
      <c r="H694">
        <v>1.0900000000000001</v>
      </c>
      <c r="I694" s="1">
        <v>-1092.1036999999999</v>
      </c>
      <c r="J694">
        <v>2.19</v>
      </c>
      <c r="K694" s="1">
        <v>-1351.3496</v>
      </c>
      <c r="L694" s="1">
        <v>-1330.8896999999999</v>
      </c>
      <c r="M694" s="1">
        <v>-886.62711000000002</v>
      </c>
      <c r="N694" s="1">
        <v>-888.87968000000001</v>
      </c>
      <c r="P694" s="1">
        <v>-1097.0019</v>
      </c>
      <c r="Q694">
        <v>1.44</v>
      </c>
    </row>
    <row r="695" spans="1:17" x14ac:dyDescent="0.2">
      <c r="A695" s="1"/>
      <c r="C695" s="1">
        <v>-1092.3973000000001</v>
      </c>
      <c r="D695">
        <v>8.16</v>
      </c>
      <c r="E695" s="1">
        <v>-1091.6794</v>
      </c>
      <c r="F695">
        <v>1.93</v>
      </c>
      <c r="G695" s="1">
        <v>-1093.2748999999999</v>
      </c>
      <c r="H695">
        <v>0.92</v>
      </c>
      <c r="I695" s="1">
        <v>-1092.0590999999999</v>
      </c>
      <c r="J695">
        <v>2.15</v>
      </c>
      <c r="K695" s="1">
        <v>-1351.2719999999999</v>
      </c>
      <c r="L695" s="1">
        <v>-1330.9692</v>
      </c>
      <c r="M695" s="1">
        <v>-886.75325999999995</v>
      </c>
      <c r="N695" s="1">
        <v>-888.70435999999995</v>
      </c>
      <c r="P695" s="1">
        <v>-1097.1642999999999</v>
      </c>
      <c r="Q695">
        <v>1.65</v>
      </c>
    </row>
    <row r="696" spans="1:17" x14ac:dyDescent="0.2">
      <c r="A696" s="1"/>
      <c r="C696" s="1">
        <v>-1092.7211</v>
      </c>
      <c r="D696">
        <v>7.58</v>
      </c>
      <c r="E696" s="1">
        <v>-1091.5744999999999</v>
      </c>
      <c r="F696">
        <v>1.68</v>
      </c>
      <c r="G696" s="1">
        <v>-1093.3307</v>
      </c>
      <c r="H696">
        <v>0.88</v>
      </c>
      <c r="I696" s="1">
        <v>-1091.9654</v>
      </c>
      <c r="J696">
        <v>2.15</v>
      </c>
      <c r="K696" s="1">
        <v>-1351.2043000000001</v>
      </c>
      <c r="L696" s="1">
        <v>-1331.0482</v>
      </c>
      <c r="M696" s="1">
        <v>-886.87762999999995</v>
      </c>
      <c r="N696" s="1">
        <v>-888.53423999999995</v>
      </c>
      <c r="P696" s="1">
        <v>-1097.3395</v>
      </c>
      <c r="Q696">
        <v>1.81</v>
      </c>
    </row>
    <row r="697" spans="1:17" x14ac:dyDescent="0.2">
      <c r="A697" s="1"/>
      <c r="C697" s="1">
        <v>-1092.9636</v>
      </c>
      <c r="D697">
        <v>7.26</v>
      </c>
      <c r="E697" s="1">
        <v>-1091.4247</v>
      </c>
      <c r="F697">
        <v>1.43</v>
      </c>
      <c r="G697" s="1">
        <v>-1093.4277999999999</v>
      </c>
      <c r="H697">
        <v>0.7</v>
      </c>
      <c r="I697" s="1">
        <v>-1091.8219999999999</v>
      </c>
      <c r="J697">
        <v>2.14</v>
      </c>
      <c r="K697" s="1">
        <v>-1351.1460999999999</v>
      </c>
      <c r="L697" s="1">
        <v>-1331.1205</v>
      </c>
      <c r="M697" s="1">
        <v>-886.99793999999997</v>
      </c>
      <c r="N697" s="1">
        <v>-888.36932999999999</v>
      </c>
      <c r="P697" s="1">
        <v>-1097.4856</v>
      </c>
      <c r="Q697">
        <v>1.81</v>
      </c>
    </row>
    <row r="698" spans="1:17" x14ac:dyDescent="0.2">
      <c r="A698" s="1"/>
      <c r="C698" s="1">
        <v>-1093.1224</v>
      </c>
      <c r="D698">
        <v>6.69</v>
      </c>
      <c r="E698" s="1">
        <v>-1091.2276999999999</v>
      </c>
      <c r="F698">
        <v>1.08</v>
      </c>
      <c r="G698" s="1">
        <v>-1093.5754999999999</v>
      </c>
      <c r="H698">
        <v>-0.02</v>
      </c>
      <c r="I698" s="1">
        <v>-1091.6357</v>
      </c>
      <c r="J698">
        <v>2.15</v>
      </c>
      <c r="K698" s="1">
        <v>-1351.0976000000001</v>
      </c>
      <c r="L698" s="1">
        <v>-1331.18</v>
      </c>
      <c r="M698" s="1">
        <v>-887.11167</v>
      </c>
      <c r="N698" s="1">
        <v>-888.21010999999999</v>
      </c>
      <c r="P698" s="1">
        <v>-1097.566</v>
      </c>
      <c r="Q698">
        <v>1.87</v>
      </c>
    </row>
    <row r="699" spans="1:17" x14ac:dyDescent="0.2">
      <c r="A699" s="1"/>
      <c r="C699" s="1">
        <v>-1093.1983</v>
      </c>
      <c r="D699">
        <v>5.57</v>
      </c>
      <c r="E699" s="1">
        <v>-1090.9865</v>
      </c>
      <c r="F699">
        <v>0.83</v>
      </c>
      <c r="G699" s="1">
        <v>-1093.7752</v>
      </c>
      <c r="H699">
        <v>-0.26</v>
      </c>
      <c r="I699" s="1">
        <v>-1091.4201</v>
      </c>
      <c r="J699">
        <v>2.2599999999999998</v>
      </c>
      <c r="K699" s="1">
        <v>-1351.059</v>
      </c>
      <c r="L699" s="1">
        <v>-1331.2203</v>
      </c>
      <c r="M699" s="1">
        <v>-887.21686999999997</v>
      </c>
      <c r="N699" s="1">
        <v>-888.05718999999999</v>
      </c>
      <c r="P699" s="1">
        <v>-1097.5617999999999</v>
      </c>
      <c r="Q699">
        <v>2.02</v>
      </c>
    </row>
    <row r="700" spans="1:17" x14ac:dyDescent="0.2">
      <c r="A700" s="1"/>
      <c r="C700" s="1">
        <v>-1093.1974</v>
      </c>
      <c r="D700">
        <v>4.95</v>
      </c>
      <c r="E700" s="1">
        <v>-1090.7127</v>
      </c>
      <c r="F700">
        <v>0.6</v>
      </c>
      <c r="G700" s="1">
        <v>-1094.0165</v>
      </c>
      <c r="H700">
        <v>-0.52</v>
      </c>
      <c r="I700" s="1">
        <v>-1091.1967</v>
      </c>
      <c r="J700">
        <v>2.4900000000000002</v>
      </c>
      <c r="K700" s="1">
        <v>-1351.0301999999999</v>
      </c>
      <c r="L700" s="1">
        <v>-1331.2357</v>
      </c>
      <c r="M700" s="1">
        <v>-887.31149000000005</v>
      </c>
      <c r="N700" s="1">
        <v>-887.91144999999995</v>
      </c>
      <c r="P700" s="1">
        <v>-1097.4758999999999</v>
      </c>
      <c r="Q700">
        <v>2.12</v>
      </c>
    </row>
    <row r="701" spans="1:17" x14ac:dyDescent="0.2">
      <c r="A701" s="1"/>
      <c r="C701" s="1">
        <v>-1093.1351999999999</v>
      </c>
      <c r="D701">
        <v>4.5</v>
      </c>
      <c r="E701" s="1">
        <v>-1090.4244000000001</v>
      </c>
      <c r="F701">
        <v>0.67</v>
      </c>
      <c r="G701" s="1">
        <v>-1094.2791</v>
      </c>
      <c r="H701">
        <v>-0.81</v>
      </c>
      <c r="I701" s="1">
        <v>-1090.9947</v>
      </c>
      <c r="J701">
        <v>2.77</v>
      </c>
      <c r="K701" s="1">
        <v>-1351.0115000000001</v>
      </c>
      <c r="L701" s="1">
        <v>-1331.2202</v>
      </c>
      <c r="M701" s="1">
        <v>-887.39387999999997</v>
      </c>
      <c r="N701" s="1">
        <v>-887.77444000000003</v>
      </c>
      <c r="P701" s="1">
        <v>-1097.3299</v>
      </c>
      <c r="Q701">
        <v>2.25</v>
      </c>
    </row>
    <row r="702" spans="1:17" x14ac:dyDescent="0.2">
      <c r="A702" s="1"/>
      <c r="C702" s="1">
        <v>-1093.0316</v>
      </c>
      <c r="D702">
        <v>4.2</v>
      </c>
      <c r="E702" s="1">
        <v>-1090.1415999999999</v>
      </c>
      <c r="F702">
        <v>0.63</v>
      </c>
      <c r="G702" s="1">
        <v>-1094.5367000000001</v>
      </c>
      <c r="H702">
        <v>-1.04</v>
      </c>
      <c r="I702" s="1">
        <v>-1090.8447000000001</v>
      </c>
      <c r="J702">
        <v>2.77</v>
      </c>
      <c r="K702" s="1">
        <v>-1351.0029</v>
      </c>
      <c r="L702" s="1">
        <v>-1331.1695</v>
      </c>
      <c r="M702" s="1">
        <v>-887.46378000000004</v>
      </c>
      <c r="N702" s="1">
        <v>-887.64819999999997</v>
      </c>
      <c r="P702" s="1">
        <v>-1097.1541999999999</v>
      </c>
      <c r="Q702">
        <v>2.4500000000000002</v>
      </c>
    </row>
    <row r="703" spans="1:17" x14ac:dyDescent="0.2">
      <c r="A703" s="1"/>
      <c r="C703" s="1">
        <v>-1092.9117000000001</v>
      </c>
      <c r="D703">
        <v>4.05</v>
      </c>
      <c r="E703" s="1">
        <v>-1089.8810000000001</v>
      </c>
      <c r="F703">
        <v>0.62</v>
      </c>
      <c r="G703" s="1">
        <v>-1094.7652</v>
      </c>
      <c r="H703">
        <v>-1.22</v>
      </c>
      <c r="I703" s="1">
        <v>-1090.7909</v>
      </c>
      <c r="J703">
        <v>3.07</v>
      </c>
      <c r="K703" s="1">
        <v>-1351.0038999999999</v>
      </c>
      <c r="L703" s="1">
        <v>-1331.0806</v>
      </c>
      <c r="M703" s="1">
        <v>-887.52086999999995</v>
      </c>
      <c r="N703" s="1">
        <v>-887.53426000000002</v>
      </c>
      <c r="P703" s="1">
        <v>-1096.9783</v>
      </c>
      <c r="Q703">
        <v>2.6</v>
      </c>
    </row>
    <row r="704" spans="1:17" x14ac:dyDescent="0.2">
      <c r="A704" s="1"/>
      <c r="C704" s="1">
        <v>-1092.7974999999999</v>
      </c>
      <c r="D704">
        <v>3.95</v>
      </c>
      <c r="E704" s="1">
        <v>-1089.6524999999999</v>
      </c>
      <c r="F704">
        <v>0.57999999999999996</v>
      </c>
      <c r="G704" s="1">
        <v>-1094.9454000000001</v>
      </c>
      <c r="H704">
        <v>-1.33</v>
      </c>
      <c r="I704" s="1">
        <v>-1090.8373999999999</v>
      </c>
      <c r="J704">
        <v>1.87</v>
      </c>
      <c r="K704" s="1">
        <v>-1351.0120999999999</v>
      </c>
      <c r="L704" s="1">
        <v>-1330.951</v>
      </c>
      <c r="M704" s="1">
        <v>-887.56601999999998</v>
      </c>
      <c r="N704" s="1">
        <v>-887.43439000000001</v>
      </c>
      <c r="P704" s="1">
        <v>-1096.8237999999999</v>
      </c>
      <c r="Q704">
        <v>2.9</v>
      </c>
    </row>
    <row r="705" spans="1:17" x14ac:dyDescent="0.2">
      <c r="A705" s="1"/>
      <c r="C705" s="1">
        <v>-1092.71</v>
      </c>
      <c r="D705">
        <v>3.92</v>
      </c>
      <c r="E705" s="1">
        <v>-1089.4614999999999</v>
      </c>
      <c r="F705">
        <v>0.56999999999999995</v>
      </c>
      <c r="G705" s="1">
        <v>-1095.0633</v>
      </c>
      <c r="H705">
        <v>-1.35</v>
      </c>
      <c r="I705" s="1">
        <v>-1091.0015000000001</v>
      </c>
      <c r="J705">
        <v>2.0099999999999998</v>
      </c>
      <c r="K705" s="1">
        <v>-1351.0256999999999</v>
      </c>
      <c r="L705" s="1">
        <v>-1330.78</v>
      </c>
      <c r="M705" s="1">
        <v>-887.60076000000004</v>
      </c>
      <c r="N705" s="1">
        <v>-887.35001999999997</v>
      </c>
      <c r="P705" s="1">
        <v>-1096.7003</v>
      </c>
      <c r="Q705">
        <v>3.08</v>
      </c>
    </row>
    <row r="706" spans="1:17" x14ac:dyDescent="0.2">
      <c r="A706" s="1"/>
      <c r="C706" s="1">
        <v>-1092.6678999999999</v>
      </c>
      <c r="D706">
        <v>3.98</v>
      </c>
      <c r="E706" s="1">
        <v>-1089.3133</v>
      </c>
      <c r="F706">
        <v>0.56000000000000005</v>
      </c>
      <c r="G706" s="1">
        <v>-1095.1095</v>
      </c>
      <c r="H706">
        <v>-1.42</v>
      </c>
      <c r="I706" s="1">
        <v>-1091.2729999999999</v>
      </c>
      <c r="J706">
        <v>1.93</v>
      </c>
      <c r="K706" s="1">
        <v>-1351.0418</v>
      </c>
      <c r="L706" s="1">
        <v>-1330.568</v>
      </c>
      <c r="M706" s="1">
        <v>-887.62720999999999</v>
      </c>
      <c r="N706" s="1">
        <v>-887.28223000000003</v>
      </c>
      <c r="P706" s="1">
        <v>-1096.6074000000001</v>
      </c>
      <c r="Q706">
        <v>3.23</v>
      </c>
    </row>
    <row r="707" spans="1:17" x14ac:dyDescent="0.2">
      <c r="A707" s="1"/>
      <c r="C707" s="1">
        <v>-1092.6814999999999</v>
      </c>
      <c r="D707">
        <v>4.0599999999999996</v>
      </c>
      <c r="E707" s="1">
        <v>-1089.2145</v>
      </c>
      <c r="F707">
        <v>0.48</v>
      </c>
      <c r="G707" s="1">
        <v>-1095.0815</v>
      </c>
      <c r="H707">
        <v>-1.41</v>
      </c>
      <c r="I707" s="1">
        <v>-1091.6315</v>
      </c>
      <c r="J707">
        <v>1.73</v>
      </c>
      <c r="K707" s="1">
        <v>-1351.0561</v>
      </c>
      <c r="L707" s="1">
        <v>-1330.3161</v>
      </c>
      <c r="M707" s="1">
        <v>-887.64756999999997</v>
      </c>
      <c r="N707" s="1">
        <v>-887.23132999999996</v>
      </c>
      <c r="P707" s="1">
        <v>-1096.5362</v>
      </c>
      <c r="Q707">
        <v>3.38</v>
      </c>
    </row>
    <row r="708" spans="1:17" x14ac:dyDescent="0.2">
      <c r="A708" s="1"/>
      <c r="C708" s="1">
        <v>-1092.7482</v>
      </c>
      <c r="D708">
        <v>4.1100000000000003</v>
      </c>
      <c r="E708" s="1">
        <v>-1089.1732</v>
      </c>
      <c r="F708">
        <v>0.3</v>
      </c>
      <c r="G708" s="1">
        <v>-1094.9835</v>
      </c>
      <c r="H708">
        <v>-1.18</v>
      </c>
      <c r="I708" s="1">
        <v>-1092.0469000000001</v>
      </c>
      <c r="J708">
        <v>1.42</v>
      </c>
      <c r="K708" s="1">
        <v>-1351.0635</v>
      </c>
      <c r="L708" s="1">
        <v>-1330.027</v>
      </c>
      <c r="M708" s="1">
        <v>-887.66412000000003</v>
      </c>
      <c r="N708" s="1">
        <v>-887.19717000000003</v>
      </c>
      <c r="P708" s="1">
        <v>-1096.4752000000001</v>
      </c>
      <c r="Q708">
        <v>3.62</v>
      </c>
    </row>
    <row r="709" spans="1:17" x14ac:dyDescent="0.2">
      <c r="A709" s="1"/>
      <c r="C709" s="1">
        <v>-1092.8529000000001</v>
      </c>
      <c r="D709">
        <v>4.42</v>
      </c>
      <c r="E709" s="1">
        <v>-1089.1935000000001</v>
      </c>
      <c r="F709">
        <v>7.0000000000000007E-2</v>
      </c>
      <c r="G709" s="1">
        <v>-1094.8287</v>
      </c>
      <c r="H709">
        <v>-1.06</v>
      </c>
      <c r="I709" s="1">
        <v>-1092.4878000000001</v>
      </c>
      <c r="J709">
        <v>1.08</v>
      </c>
      <c r="K709" s="1">
        <v>-1351.0596</v>
      </c>
      <c r="L709" s="1">
        <v>-1329.7043000000001</v>
      </c>
      <c r="M709" s="1">
        <v>-887.67939999999999</v>
      </c>
      <c r="N709" s="1">
        <v>-887.17904999999996</v>
      </c>
      <c r="P709" s="1">
        <v>-1096.414</v>
      </c>
      <c r="Q709">
        <v>3.44</v>
      </c>
    </row>
    <row r="710" spans="1:17" x14ac:dyDescent="0.2">
      <c r="A710" s="1"/>
      <c r="C710" s="1">
        <v>-1092.9743000000001</v>
      </c>
      <c r="D710">
        <v>4.46</v>
      </c>
      <c r="E710" s="1">
        <v>-1089.2747999999999</v>
      </c>
      <c r="F710">
        <v>-0.23</v>
      </c>
      <c r="G710" s="1">
        <v>-1094.6332</v>
      </c>
      <c r="H710">
        <v>-0.87</v>
      </c>
      <c r="I710" s="1">
        <v>-1092.9292</v>
      </c>
      <c r="J710">
        <v>0.71</v>
      </c>
      <c r="K710" s="1">
        <v>-1351.04</v>
      </c>
      <c r="L710" s="1">
        <v>-1329.3520000000001</v>
      </c>
      <c r="M710" s="1">
        <v>-887.69557999999995</v>
      </c>
      <c r="N710" s="1">
        <v>-887.17532000000006</v>
      </c>
      <c r="P710" s="1">
        <v>-1096.3486</v>
      </c>
      <c r="Q710">
        <v>3.42</v>
      </c>
    </row>
    <row r="711" spans="1:17" x14ac:dyDescent="0.2">
      <c r="A711" s="1"/>
      <c r="C711" s="1">
        <v>-1093.0968</v>
      </c>
      <c r="D711">
        <v>4.62</v>
      </c>
      <c r="E711" s="1">
        <v>-1089.4127000000001</v>
      </c>
      <c r="F711">
        <v>-0.53</v>
      </c>
      <c r="G711" s="1">
        <v>-1094.4110000000001</v>
      </c>
      <c r="H711">
        <v>-0.71</v>
      </c>
      <c r="I711" s="1">
        <v>-1093.3536999999999</v>
      </c>
      <c r="J711">
        <v>0.31</v>
      </c>
      <c r="K711" s="1">
        <v>-1351.0003999999999</v>
      </c>
      <c r="L711" s="1">
        <v>-1328.9754</v>
      </c>
      <c r="M711" s="1">
        <v>-887.71483000000001</v>
      </c>
      <c r="N711" s="1">
        <v>-887.18388000000004</v>
      </c>
      <c r="P711" s="1">
        <v>-1096.2820999999999</v>
      </c>
      <c r="Q711">
        <v>3.3</v>
      </c>
    </row>
    <row r="712" spans="1:17" x14ac:dyDescent="0.2">
      <c r="A712" s="1"/>
      <c r="C712" s="1">
        <v>-1093.2118</v>
      </c>
      <c r="D712">
        <v>4.74</v>
      </c>
      <c r="E712" s="1">
        <v>-1089.6017999999999</v>
      </c>
      <c r="F712">
        <v>-0.86</v>
      </c>
      <c r="G712" s="1">
        <v>-1094.172</v>
      </c>
      <c r="H712">
        <v>-0.54</v>
      </c>
      <c r="I712" s="1">
        <v>-1093.7474</v>
      </c>
      <c r="J712">
        <v>-0.1</v>
      </c>
      <c r="K712" s="1">
        <v>-1350.9377999999999</v>
      </c>
      <c r="L712" s="1">
        <v>-1328.5805</v>
      </c>
      <c r="M712" s="1">
        <v>-887.73915</v>
      </c>
      <c r="N712" s="1">
        <v>-887.20255999999995</v>
      </c>
      <c r="P712" s="1">
        <v>-1096.2193</v>
      </c>
      <c r="Q712">
        <v>3.08</v>
      </c>
    </row>
    <row r="713" spans="1:17" x14ac:dyDescent="0.2">
      <c r="A713" s="1"/>
      <c r="C713" s="1">
        <v>-1093.3187</v>
      </c>
      <c r="D713">
        <v>4.82</v>
      </c>
      <c r="E713" s="1">
        <v>-1089.8371</v>
      </c>
      <c r="F713">
        <v>-1.21</v>
      </c>
      <c r="G713" s="1">
        <v>-1093.9228000000001</v>
      </c>
      <c r="H713">
        <v>-0.4</v>
      </c>
      <c r="I713" s="1">
        <v>-1094.0916999999999</v>
      </c>
      <c r="J713">
        <v>-0.25</v>
      </c>
      <c r="K713" s="1">
        <v>-1350.8510000000001</v>
      </c>
      <c r="L713" s="1">
        <v>-1328.1732</v>
      </c>
      <c r="M713" s="1">
        <v>-887.76989000000003</v>
      </c>
      <c r="N713" s="1">
        <v>-887.22879</v>
      </c>
      <c r="P713" s="1">
        <v>-1096.1623</v>
      </c>
      <c r="Q713">
        <v>2.74</v>
      </c>
    </row>
    <row r="714" spans="1:17" x14ac:dyDescent="0.2">
      <c r="A714" s="1"/>
      <c r="C714" s="1">
        <v>-1093.42</v>
      </c>
      <c r="D714">
        <v>4.74</v>
      </c>
      <c r="E714" s="1">
        <v>-1090.1063999999999</v>
      </c>
      <c r="F714">
        <v>-1.53</v>
      </c>
      <c r="G714" s="1">
        <v>-1093.6685</v>
      </c>
      <c r="H714">
        <v>-0.26</v>
      </c>
      <c r="I714" s="1">
        <v>-1094.3643</v>
      </c>
      <c r="J714">
        <v>-0.94</v>
      </c>
      <c r="K714" s="1">
        <v>-1350.7393</v>
      </c>
      <c r="L714" s="1">
        <v>-1327.7599</v>
      </c>
      <c r="M714" s="1">
        <v>-887.80817000000002</v>
      </c>
      <c r="N714" s="1">
        <v>-887.25963999999999</v>
      </c>
      <c r="P714" s="1">
        <v>-1096.1047000000001</v>
      </c>
      <c r="Q714">
        <v>2.4</v>
      </c>
    </row>
    <row r="715" spans="1:17" x14ac:dyDescent="0.2">
      <c r="A715" s="1"/>
      <c r="C715" s="1">
        <v>-1093.5172</v>
      </c>
      <c r="D715">
        <v>4.62</v>
      </c>
      <c r="E715" s="1">
        <v>-1090.3888999999999</v>
      </c>
      <c r="F715">
        <v>-1.77</v>
      </c>
      <c r="G715" s="1">
        <v>-1093.4181000000001</v>
      </c>
      <c r="H715">
        <v>-0.22</v>
      </c>
      <c r="I715" s="1">
        <v>-1094.5483999999999</v>
      </c>
      <c r="J715">
        <v>-1.26</v>
      </c>
      <c r="K715" s="1">
        <v>-1350.6041</v>
      </c>
      <c r="L715" s="1">
        <v>-1327.3472999999999</v>
      </c>
      <c r="M715" s="1">
        <v>-887.85467000000006</v>
      </c>
      <c r="N715" s="1">
        <v>-887.29241000000002</v>
      </c>
      <c r="P715" s="1">
        <v>-1096.0313000000001</v>
      </c>
      <c r="Q715">
        <v>2.09</v>
      </c>
    </row>
    <row r="716" spans="1:17" x14ac:dyDescent="0.2">
      <c r="A716" s="1"/>
      <c r="C716" s="1">
        <v>-1093.6097</v>
      </c>
      <c r="D716">
        <v>4.3499999999999996</v>
      </c>
      <c r="E716" s="1">
        <v>-1090.6578</v>
      </c>
      <c r="F716">
        <v>-1.94</v>
      </c>
      <c r="G716" s="1">
        <v>-1093.1836000000001</v>
      </c>
      <c r="H716">
        <v>-0.17</v>
      </c>
      <c r="I716" s="1">
        <v>-1094.6358</v>
      </c>
      <c r="J716">
        <v>-1.51</v>
      </c>
      <c r="K716" s="1">
        <v>-1350.4480000000001</v>
      </c>
      <c r="L716" s="1">
        <v>-1326.9422</v>
      </c>
      <c r="M716" s="1">
        <v>-887.90990999999997</v>
      </c>
      <c r="N716" s="1">
        <v>-887.32438999999999</v>
      </c>
      <c r="P716" s="1">
        <v>-1095.9264000000001</v>
      </c>
      <c r="Q716">
        <v>1.73</v>
      </c>
    </row>
    <row r="717" spans="1:17" x14ac:dyDescent="0.2">
      <c r="A717" s="1"/>
      <c r="C717" s="1">
        <v>-1093.6969999999999</v>
      </c>
      <c r="D717">
        <v>4.03</v>
      </c>
      <c r="E717" s="1">
        <v>-1090.8867</v>
      </c>
      <c r="F717">
        <v>-2.09</v>
      </c>
      <c r="G717" s="1">
        <v>-1092.9798000000001</v>
      </c>
      <c r="H717">
        <v>-0.14000000000000001</v>
      </c>
      <c r="I717" s="1">
        <v>-1094.6293000000001</v>
      </c>
      <c r="J717">
        <v>-1.8</v>
      </c>
      <c r="K717" s="1">
        <v>-1350.2751000000001</v>
      </c>
      <c r="L717" s="1">
        <v>-1326.5509999999999</v>
      </c>
      <c r="M717" s="1">
        <v>-887.97384</v>
      </c>
      <c r="N717" s="1">
        <v>-887.35283000000004</v>
      </c>
      <c r="P717" s="1">
        <v>-1095.7834</v>
      </c>
      <c r="Q717">
        <v>1.52</v>
      </c>
    </row>
    <row r="718" spans="1:17" x14ac:dyDescent="0.2">
      <c r="A718" s="1"/>
      <c r="C718" s="1">
        <v>-1093.7791999999999</v>
      </c>
      <c r="D718">
        <v>3.63</v>
      </c>
      <c r="E718" s="1">
        <v>-1091.0527999999999</v>
      </c>
      <c r="F718">
        <v>-2.12</v>
      </c>
      <c r="G718" s="1">
        <v>-1092.8222000000001</v>
      </c>
      <c r="H718">
        <v>-0.13</v>
      </c>
      <c r="I718" s="1">
        <v>-1094.5391</v>
      </c>
      <c r="J718">
        <v>-2.1800000000000002</v>
      </c>
      <c r="K718" s="1">
        <v>-1350.09</v>
      </c>
      <c r="L718" s="1">
        <v>-1326.1804</v>
      </c>
      <c r="M718" s="1">
        <v>-888.04614000000004</v>
      </c>
      <c r="N718" s="1">
        <v>-887.37559999999996</v>
      </c>
      <c r="P718" s="1">
        <v>-1095.6111000000001</v>
      </c>
      <c r="Q718">
        <v>1.31</v>
      </c>
    </row>
    <row r="719" spans="1:17" x14ac:dyDescent="0.2">
      <c r="A719" s="1"/>
      <c r="C719" s="1">
        <v>-1093.8584000000001</v>
      </c>
      <c r="D719">
        <v>3.16</v>
      </c>
      <c r="E719" s="1">
        <v>-1091.1413</v>
      </c>
      <c r="F719">
        <v>-1.86</v>
      </c>
      <c r="G719" s="1">
        <v>-1092.7257999999999</v>
      </c>
      <c r="H719">
        <v>-0.25</v>
      </c>
      <c r="I719" s="1">
        <v>-1094.3780999999999</v>
      </c>
      <c r="J719">
        <v>-2.37</v>
      </c>
      <c r="K719" s="1">
        <v>-1349.8975</v>
      </c>
      <c r="L719" s="1">
        <v>-1325.8362</v>
      </c>
      <c r="M719" s="1">
        <v>-888.12593000000004</v>
      </c>
      <c r="N719" s="1">
        <v>-887.39075000000003</v>
      </c>
      <c r="P719" s="1">
        <v>-1095.4328</v>
      </c>
      <c r="Q719">
        <v>1.17</v>
      </c>
    </row>
    <row r="720" spans="1:17" x14ac:dyDescent="0.2">
      <c r="A720" s="1"/>
      <c r="C720" s="1">
        <v>-1093.9373000000001</v>
      </c>
      <c r="D720">
        <v>2.8</v>
      </c>
      <c r="E720" s="1">
        <v>-1091.1502</v>
      </c>
      <c r="F720">
        <v>-1.73</v>
      </c>
      <c r="G720" s="1">
        <v>-1092.7008000000001</v>
      </c>
      <c r="H720">
        <v>-0.65</v>
      </c>
      <c r="I720" s="1">
        <v>-1094.164</v>
      </c>
      <c r="J720">
        <v>-2.5499999999999998</v>
      </c>
      <c r="K720" s="1">
        <v>-1349.703</v>
      </c>
      <c r="L720" s="1">
        <v>-1325.5243</v>
      </c>
      <c r="M720" s="1">
        <v>-888.21195999999998</v>
      </c>
      <c r="N720" s="1">
        <v>-887.39656000000002</v>
      </c>
      <c r="P720" s="1">
        <v>-1095.2808</v>
      </c>
      <c r="Q720">
        <v>1.04</v>
      </c>
    </row>
    <row r="721" spans="1:17" x14ac:dyDescent="0.2">
      <c r="A721" s="1"/>
      <c r="C721" s="1">
        <v>-1094.0170000000001</v>
      </c>
      <c r="D721">
        <v>2.36</v>
      </c>
      <c r="E721" s="1">
        <v>-1091.0902000000001</v>
      </c>
      <c r="F721">
        <v>-1.57</v>
      </c>
      <c r="G721" s="1">
        <v>-1092.7518</v>
      </c>
      <c r="H721">
        <v>-0.79</v>
      </c>
      <c r="I721" s="1">
        <v>-1093.9177999999999</v>
      </c>
      <c r="J721">
        <v>-2.5099999999999998</v>
      </c>
      <c r="K721" s="1">
        <v>-1349.5111999999999</v>
      </c>
      <c r="L721" s="1">
        <v>-1325.25</v>
      </c>
      <c r="M721" s="1">
        <v>-888.30250000000001</v>
      </c>
      <c r="N721" s="1">
        <v>-887.39188000000001</v>
      </c>
      <c r="P721" s="1">
        <v>-1095.1829</v>
      </c>
      <c r="Q721">
        <v>0.98</v>
      </c>
    </row>
    <row r="722" spans="1:17" x14ac:dyDescent="0.2">
      <c r="A722" s="1"/>
      <c r="C722" s="1">
        <v>-1094.0971</v>
      </c>
      <c r="D722">
        <v>2.0099999999999998</v>
      </c>
      <c r="E722" s="1">
        <v>-1090.9847</v>
      </c>
      <c r="F722">
        <v>-1.22</v>
      </c>
      <c r="G722" s="1">
        <v>-1092.8704</v>
      </c>
      <c r="H722">
        <v>-0.59</v>
      </c>
      <c r="I722" s="1">
        <v>-1093.6632</v>
      </c>
      <c r="J722">
        <v>-2.4900000000000002</v>
      </c>
      <c r="K722" s="1">
        <v>-1349.3258000000001</v>
      </c>
      <c r="L722" s="1">
        <v>-1325.0183999999999</v>
      </c>
      <c r="M722" s="1">
        <v>-888.39584000000002</v>
      </c>
      <c r="N722" s="1">
        <v>-887.37604999999996</v>
      </c>
      <c r="P722" s="1">
        <v>-1095.1573000000001</v>
      </c>
      <c r="Q722">
        <v>0.83</v>
      </c>
    </row>
    <row r="723" spans="1:17" x14ac:dyDescent="0.2">
      <c r="A723" s="1"/>
      <c r="C723" s="1">
        <v>-1094.1736000000001</v>
      </c>
      <c r="D723">
        <v>1.72</v>
      </c>
      <c r="E723" s="1">
        <v>-1090.8603000000001</v>
      </c>
      <c r="F723">
        <v>-0.81</v>
      </c>
      <c r="G723" s="1">
        <v>-1093.0334</v>
      </c>
      <c r="H723">
        <v>-0.65</v>
      </c>
      <c r="I723" s="1">
        <v>-1093.4203</v>
      </c>
      <c r="J723">
        <v>-2.21</v>
      </c>
      <c r="K723" s="1">
        <v>-1349.1496999999999</v>
      </c>
      <c r="L723" s="1">
        <v>-1324.8335</v>
      </c>
      <c r="M723" s="1">
        <v>-888.48964999999998</v>
      </c>
      <c r="N723" s="1">
        <v>-887.34896000000003</v>
      </c>
      <c r="P723" s="1">
        <v>-1095.2068999999999</v>
      </c>
      <c r="Q723">
        <v>0.81</v>
      </c>
    </row>
    <row r="724" spans="1:17" x14ac:dyDescent="0.2">
      <c r="A724" s="1"/>
      <c r="C724" s="1">
        <v>-1094.2409</v>
      </c>
      <c r="D724">
        <v>1.44</v>
      </c>
      <c r="E724" s="1">
        <v>-1090.7401</v>
      </c>
      <c r="F724">
        <v>-0.31</v>
      </c>
      <c r="G724" s="1">
        <v>-1093.2076</v>
      </c>
      <c r="H724">
        <v>-0.78</v>
      </c>
      <c r="I724" s="1">
        <v>-1093.2038</v>
      </c>
      <c r="J724">
        <v>-1.86</v>
      </c>
      <c r="K724" s="1">
        <v>-1348.9849999999999</v>
      </c>
      <c r="L724" s="1">
        <v>-1324.6991</v>
      </c>
      <c r="M724" s="1">
        <v>-888.58194000000003</v>
      </c>
      <c r="N724" s="1">
        <v>-887.31102999999996</v>
      </c>
      <c r="P724" s="1">
        <v>-1095.3224</v>
      </c>
      <c r="Q724">
        <v>0.7</v>
      </c>
    </row>
    <row r="725" spans="1:17" x14ac:dyDescent="0.2">
      <c r="A725" s="1"/>
      <c r="C725" s="1">
        <v>-1094.2887000000001</v>
      </c>
      <c r="D725">
        <v>1.19</v>
      </c>
      <c r="E725" s="1">
        <v>-1090.6396</v>
      </c>
      <c r="F725">
        <v>0.2</v>
      </c>
      <c r="G725" s="1">
        <v>-1093.3571999999999</v>
      </c>
      <c r="H725">
        <v>-0.88</v>
      </c>
      <c r="I725" s="1">
        <v>-1093.0220999999999</v>
      </c>
      <c r="J725">
        <v>-1.39</v>
      </c>
      <c r="K725" s="1">
        <v>-1348.8327999999999</v>
      </c>
      <c r="L725" s="1">
        <v>-1324.6175000000001</v>
      </c>
      <c r="M725" s="1">
        <v>-888.67006000000003</v>
      </c>
      <c r="N725" s="1">
        <v>-887.26288</v>
      </c>
      <c r="P725" s="1">
        <v>-1095.4848999999999</v>
      </c>
      <c r="Q725">
        <v>0.71</v>
      </c>
    </row>
    <row r="726" spans="1:17" x14ac:dyDescent="0.2">
      <c r="A726" s="1"/>
      <c r="C726" s="1">
        <v>-1094.3009</v>
      </c>
      <c r="D726">
        <v>0.95</v>
      </c>
      <c r="E726" s="1">
        <v>-1090.5662</v>
      </c>
      <c r="F726">
        <v>0.66</v>
      </c>
      <c r="G726" s="1">
        <v>-1093.4539</v>
      </c>
      <c r="H726">
        <v>-0.91</v>
      </c>
      <c r="I726" s="1">
        <v>-1092.8779</v>
      </c>
      <c r="J726">
        <v>-0.83</v>
      </c>
      <c r="K726" s="1">
        <v>-1348.6935000000001</v>
      </c>
      <c r="L726" s="1">
        <v>-1324.5895</v>
      </c>
      <c r="M726" s="1">
        <v>-888.75223000000005</v>
      </c>
      <c r="N726" s="1">
        <v>-887.20537000000002</v>
      </c>
      <c r="P726" s="1">
        <v>-1095.6703</v>
      </c>
      <c r="Q726">
        <v>0.72</v>
      </c>
    </row>
    <row r="727" spans="1:17" x14ac:dyDescent="0.2">
      <c r="A727" s="1"/>
      <c r="C727" s="1">
        <v>-1094.2583</v>
      </c>
      <c r="D727">
        <v>0.81</v>
      </c>
      <c r="E727" s="1">
        <v>-1090.5226</v>
      </c>
      <c r="F727">
        <v>1.06</v>
      </c>
      <c r="G727" s="1">
        <v>-1093.4833000000001</v>
      </c>
      <c r="H727">
        <v>-0.84</v>
      </c>
      <c r="I727" s="1">
        <v>-1092.7683</v>
      </c>
      <c r="J727">
        <v>-0.3</v>
      </c>
      <c r="K727" s="1">
        <v>-1348.5667000000001</v>
      </c>
      <c r="L727" s="1">
        <v>-1324.6143999999999</v>
      </c>
      <c r="M727" s="1">
        <v>-888.82703000000004</v>
      </c>
      <c r="N727" s="1">
        <v>-887.13935000000004</v>
      </c>
      <c r="P727" s="1">
        <v>-1095.8516999999999</v>
      </c>
      <c r="Q727">
        <v>0.83</v>
      </c>
    </row>
    <row r="728" spans="1:17" x14ac:dyDescent="0.2">
      <c r="A728" s="1"/>
      <c r="C728" s="1">
        <v>-1094.1492000000001</v>
      </c>
      <c r="D728">
        <v>0.75</v>
      </c>
      <c r="E728" s="1">
        <v>-1090.5082</v>
      </c>
      <c r="F728">
        <v>1.37</v>
      </c>
      <c r="G728" s="1">
        <v>-1093.4411</v>
      </c>
      <c r="H728">
        <v>-0.67</v>
      </c>
      <c r="I728" s="1">
        <v>-1092.6867</v>
      </c>
      <c r="J728">
        <v>0.32</v>
      </c>
      <c r="K728" s="1">
        <v>-1348.452</v>
      </c>
      <c r="L728" s="1">
        <v>-1324.6892</v>
      </c>
      <c r="M728" s="1">
        <v>-888.89350000000002</v>
      </c>
      <c r="N728" s="1">
        <v>-887.06601999999998</v>
      </c>
      <c r="P728" s="1">
        <v>-1096.0027</v>
      </c>
      <c r="Q728">
        <v>1</v>
      </c>
    </row>
    <row r="729" spans="1:17" x14ac:dyDescent="0.2">
      <c r="A729" s="1"/>
      <c r="C729" s="1">
        <v>-1093.9794999999999</v>
      </c>
      <c r="D729">
        <v>0.82</v>
      </c>
      <c r="E729" s="1">
        <v>-1090.5207</v>
      </c>
      <c r="F729">
        <v>1.6</v>
      </c>
      <c r="G729" s="1">
        <v>-1093.3268</v>
      </c>
      <c r="H729">
        <v>-0.44</v>
      </c>
      <c r="I729" s="1">
        <v>-1092.6234999999999</v>
      </c>
      <c r="J729">
        <v>0.96</v>
      </c>
      <c r="K729" s="1">
        <v>-1348.348</v>
      </c>
      <c r="L729" s="1">
        <v>-1324.8085000000001</v>
      </c>
      <c r="M729" s="1">
        <v>-888.95164999999997</v>
      </c>
      <c r="N729" s="1">
        <v>-886.98688000000004</v>
      </c>
      <c r="P729" s="1">
        <v>-1096.0998</v>
      </c>
      <c r="Q729">
        <v>1.1499999999999999</v>
      </c>
    </row>
    <row r="730" spans="1:17" x14ac:dyDescent="0.2">
      <c r="A730" s="1"/>
      <c r="C730" s="1">
        <v>-1093.7755</v>
      </c>
      <c r="D730">
        <v>0.86</v>
      </c>
      <c r="E730" s="1">
        <v>-1090.5586000000001</v>
      </c>
      <c r="F730">
        <v>1.67</v>
      </c>
      <c r="G730" s="1">
        <v>-1093.1423</v>
      </c>
      <c r="H730">
        <v>-0.08</v>
      </c>
      <c r="I730" s="1">
        <v>-1092.5694000000001</v>
      </c>
      <c r="J730">
        <v>1.59</v>
      </c>
      <c r="K730" s="1">
        <v>-1348.2537</v>
      </c>
      <c r="L730" s="1">
        <v>-1324.9643000000001</v>
      </c>
      <c r="M730" s="1">
        <v>-889.00162999999998</v>
      </c>
      <c r="N730" s="1">
        <v>-886.90302999999994</v>
      </c>
      <c r="P730" s="1">
        <v>-1096.1219000000001</v>
      </c>
      <c r="Q730">
        <v>1.55</v>
      </c>
    </row>
    <row r="731" spans="1:17" x14ac:dyDescent="0.2">
      <c r="A731" s="1"/>
      <c r="C731" s="1">
        <v>-1093.5721000000001</v>
      </c>
      <c r="D731">
        <v>0.97</v>
      </c>
      <c r="E731" s="1">
        <v>-1090.6223</v>
      </c>
      <c r="F731">
        <v>1.62</v>
      </c>
      <c r="G731" s="1">
        <v>-1092.8970999999999</v>
      </c>
      <c r="H731">
        <v>0.37</v>
      </c>
      <c r="I731" s="1">
        <v>-1092.5173</v>
      </c>
      <c r="J731">
        <v>2.16</v>
      </c>
      <c r="K731" s="1">
        <v>-1348.1675</v>
      </c>
      <c r="L731" s="1">
        <v>-1325.1456000000001</v>
      </c>
      <c r="M731" s="1">
        <v>-889.04414999999995</v>
      </c>
      <c r="N731" s="1">
        <v>-886.81645000000003</v>
      </c>
      <c r="P731" s="1">
        <v>-1096.0528999999999</v>
      </c>
      <c r="Q731">
        <v>1.89</v>
      </c>
    </row>
    <row r="732" spans="1:17" x14ac:dyDescent="0.2">
      <c r="A732" s="1"/>
      <c r="C732" s="1">
        <v>-1093.3974000000001</v>
      </c>
      <c r="D732">
        <v>1.1599999999999999</v>
      </c>
      <c r="E732" s="1">
        <v>-1090.7135000000001</v>
      </c>
      <c r="F732">
        <v>1.47</v>
      </c>
      <c r="G732" s="1">
        <v>-1092.6155000000001</v>
      </c>
      <c r="H732">
        <v>1.05</v>
      </c>
      <c r="I732" s="1">
        <v>-1092.4652000000001</v>
      </c>
      <c r="J732">
        <v>2.72</v>
      </c>
      <c r="K732" s="1">
        <v>-1348.0877</v>
      </c>
      <c r="L732" s="1">
        <v>-1325.3398</v>
      </c>
      <c r="M732" s="1">
        <v>-889.08009000000004</v>
      </c>
      <c r="N732" s="1">
        <v>-886.72906</v>
      </c>
      <c r="P732" s="1">
        <v>-1095.8860999999999</v>
      </c>
      <c r="Q732">
        <v>0.9</v>
      </c>
    </row>
    <row r="733" spans="1:17" x14ac:dyDescent="0.2">
      <c r="A733" s="1"/>
      <c r="C733" s="1">
        <v>-1093.2647999999999</v>
      </c>
      <c r="D733">
        <v>1.34</v>
      </c>
      <c r="E733" s="1">
        <v>-1090.8382999999999</v>
      </c>
      <c r="F733">
        <v>1.3</v>
      </c>
      <c r="G733" s="1">
        <v>-1092.3272999999999</v>
      </c>
      <c r="H733">
        <v>1.54</v>
      </c>
      <c r="I733" s="1">
        <v>-1092.415</v>
      </c>
      <c r="J733">
        <v>3.19</v>
      </c>
      <c r="K733" s="1">
        <v>-1348.0127</v>
      </c>
      <c r="L733" s="1">
        <v>-1325.5332000000001</v>
      </c>
      <c r="M733" s="1">
        <v>-889.11180999999999</v>
      </c>
      <c r="N733" s="1">
        <v>-886.64331000000004</v>
      </c>
      <c r="P733" s="1">
        <v>-1095.6261</v>
      </c>
      <c r="Q733">
        <v>0.4</v>
      </c>
    </row>
    <row r="734" spans="1:17" x14ac:dyDescent="0.2">
      <c r="A734" s="1"/>
      <c r="C734" s="1">
        <v>-1093.1719000000001</v>
      </c>
      <c r="D734">
        <v>1.51</v>
      </c>
      <c r="E734" s="1">
        <v>-1091.0032000000001</v>
      </c>
      <c r="F734">
        <v>1.1100000000000001</v>
      </c>
      <c r="G734" s="1">
        <v>-1092.0658000000001</v>
      </c>
      <c r="H734">
        <v>2.23</v>
      </c>
      <c r="I734" s="1">
        <v>-1092.3722</v>
      </c>
      <c r="J734">
        <v>3.62</v>
      </c>
      <c r="K734" s="1">
        <v>-1347.9412</v>
      </c>
      <c r="L734" s="1">
        <v>-1325.7128</v>
      </c>
      <c r="M734" s="1">
        <v>-889.13766999999996</v>
      </c>
      <c r="N734" s="1">
        <v>-886.56159000000002</v>
      </c>
      <c r="P734" s="1">
        <v>-1095.2963999999999</v>
      </c>
      <c r="Q734">
        <v>3.03</v>
      </c>
    </row>
    <row r="735" spans="1:17" x14ac:dyDescent="0.2">
      <c r="A735" s="1"/>
      <c r="C735" s="1">
        <v>-1093.1079999999999</v>
      </c>
      <c r="D735">
        <v>1.72</v>
      </c>
      <c r="E735" s="1">
        <v>-1091.2113999999999</v>
      </c>
      <c r="F735">
        <v>0.49</v>
      </c>
      <c r="G735" s="1">
        <v>-1091.8607999999999</v>
      </c>
      <c r="H735">
        <v>2.89</v>
      </c>
      <c r="I735" s="1">
        <v>-1092.3449000000001</v>
      </c>
      <c r="J735">
        <v>3.91</v>
      </c>
      <c r="K735" s="1">
        <v>-1347.8721</v>
      </c>
      <c r="L735" s="1">
        <v>-1325.8669</v>
      </c>
      <c r="M735" s="1">
        <v>-889.16161999999997</v>
      </c>
      <c r="N735" s="1">
        <v>-886.48650999999995</v>
      </c>
      <c r="P735" s="1">
        <v>-1094.9281000000001</v>
      </c>
      <c r="Q735">
        <v>3.36</v>
      </c>
    </row>
    <row r="736" spans="1:17" x14ac:dyDescent="0.2">
      <c r="A736" s="1"/>
      <c r="C736" s="1">
        <v>-1093.0564999999999</v>
      </c>
      <c r="D736">
        <v>2.0299999999999998</v>
      </c>
      <c r="E736" s="1">
        <v>-1091.4590000000001</v>
      </c>
      <c r="F736">
        <v>0.18</v>
      </c>
      <c r="G736" s="1">
        <v>-1091.7366</v>
      </c>
      <c r="H736">
        <v>3.46</v>
      </c>
      <c r="I736" s="1">
        <v>-1092.3413</v>
      </c>
      <c r="J736">
        <v>4.17</v>
      </c>
      <c r="K736" s="1">
        <v>-1347.8036</v>
      </c>
      <c r="L736" s="1">
        <v>-1325.9863</v>
      </c>
      <c r="M736" s="1">
        <v>-889.18367999999998</v>
      </c>
      <c r="N736" s="1">
        <v>-886.42103999999995</v>
      </c>
      <c r="P736" s="1">
        <v>-1094.5623000000001</v>
      </c>
      <c r="Q736">
        <v>3.49</v>
      </c>
    </row>
    <row r="737" spans="1:17" x14ac:dyDescent="0.2">
      <c r="A737" s="1"/>
      <c r="C737" s="1">
        <v>-1092.9965999999999</v>
      </c>
      <c r="D737">
        <v>2.29</v>
      </c>
      <c r="E737" s="1">
        <v>-1091.7343000000001</v>
      </c>
      <c r="F737">
        <v>-0.24</v>
      </c>
      <c r="G737" s="1">
        <v>-1091.7086999999999</v>
      </c>
      <c r="H737">
        <v>3.87</v>
      </c>
      <c r="I737" s="1">
        <v>-1092.3669</v>
      </c>
      <c r="J737">
        <v>4.29</v>
      </c>
      <c r="K737" s="1">
        <v>-1347.7339999999999</v>
      </c>
      <c r="L737" s="1">
        <v>-1326.0657000000001</v>
      </c>
      <c r="M737" s="1">
        <v>-889.20754999999997</v>
      </c>
      <c r="N737" s="1">
        <v>-886.36788999999999</v>
      </c>
      <c r="P737" s="1">
        <v>-1094.2443000000001</v>
      </c>
      <c r="Q737">
        <v>3.37</v>
      </c>
    </row>
    <row r="738" spans="1:17" x14ac:dyDescent="0.2">
      <c r="A738" s="1"/>
      <c r="C738" s="1">
        <v>-1092.9102</v>
      </c>
      <c r="D738">
        <v>2.56</v>
      </c>
      <c r="E738" s="1">
        <v>-1092.0229999999999</v>
      </c>
      <c r="F738">
        <v>-0.77</v>
      </c>
      <c r="G738" s="1">
        <v>-1091.7799</v>
      </c>
      <c r="H738">
        <v>4.0999999999999996</v>
      </c>
      <c r="I738" s="1">
        <v>-1092.4202</v>
      </c>
      <c r="J738">
        <v>4.2699999999999996</v>
      </c>
      <c r="K738" s="1">
        <v>-1347.6618000000001</v>
      </c>
      <c r="L738" s="1">
        <v>-1326.1030000000001</v>
      </c>
      <c r="M738" s="1">
        <v>-889.23464000000001</v>
      </c>
      <c r="N738" s="1">
        <v>-886.32971999999995</v>
      </c>
      <c r="P738" s="1">
        <v>-1094.0139999999999</v>
      </c>
      <c r="Q738">
        <v>3.33</v>
      </c>
    </row>
    <row r="739" spans="1:17" x14ac:dyDescent="0.2">
      <c r="A739" s="1"/>
      <c r="C739" s="1">
        <v>-1092.7838999999999</v>
      </c>
      <c r="D739">
        <v>2.86</v>
      </c>
      <c r="E739" s="1">
        <v>-1092.3001999999999</v>
      </c>
      <c r="F739">
        <v>-0.85</v>
      </c>
      <c r="G739" s="1">
        <v>-1091.9403</v>
      </c>
      <c r="H739">
        <v>4.2</v>
      </c>
      <c r="I739" s="1">
        <v>-1092.4908</v>
      </c>
      <c r="J739">
        <v>4.16</v>
      </c>
      <c r="K739" s="1">
        <v>-1347.5856000000001</v>
      </c>
      <c r="L739" s="1">
        <v>-1326.0997</v>
      </c>
      <c r="M739" s="1">
        <v>-889.26460999999995</v>
      </c>
      <c r="N739" s="1">
        <v>-886.30877999999996</v>
      </c>
      <c r="P739" s="1">
        <v>-1093.9037000000001</v>
      </c>
      <c r="Q739">
        <v>3.15</v>
      </c>
    </row>
    <row r="740" spans="1:17" x14ac:dyDescent="0.2">
      <c r="A740" s="1"/>
      <c r="C740" s="1">
        <v>-1092.6151</v>
      </c>
      <c r="D740">
        <v>3.17</v>
      </c>
      <c r="E740" s="1">
        <v>-1092.5409</v>
      </c>
      <c r="F740">
        <v>-1.07</v>
      </c>
      <c r="G740" s="1">
        <v>-1092.1642999999999</v>
      </c>
      <c r="H740">
        <v>4.0999999999999996</v>
      </c>
      <c r="I740" s="1">
        <v>-1092.558</v>
      </c>
      <c r="J740">
        <v>4.0199999999999996</v>
      </c>
      <c r="K740" s="1">
        <v>-1347.5039999999999</v>
      </c>
      <c r="L740" s="1">
        <v>-1326.0607</v>
      </c>
      <c r="M740" s="1">
        <v>-889.30078000000003</v>
      </c>
      <c r="N740" s="1">
        <v>-886.30674999999997</v>
      </c>
      <c r="P740" s="1">
        <v>-1093.9273000000001</v>
      </c>
      <c r="Q740">
        <v>2.88</v>
      </c>
    </row>
    <row r="741" spans="1:17" x14ac:dyDescent="0.2">
      <c r="A741" s="1"/>
      <c r="C741" s="1">
        <v>-1092.4111</v>
      </c>
      <c r="D741">
        <v>3.53</v>
      </c>
      <c r="E741" s="1">
        <v>-1092.7206000000001</v>
      </c>
      <c r="F741">
        <v>-1.22</v>
      </c>
      <c r="G741" s="1">
        <v>-1092.4168</v>
      </c>
      <c r="H741">
        <v>3.87</v>
      </c>
      <c r="I741" s="1">
        <v>-1092.5944</v>
      </c>
      <c r="J741">
        <v>3.81</v>
      </c>
      <c r="K741" s="1">
        <v>-1347.4163000000001</v>
      </c>
      <c r="L741" s="1">
        <v>-1325.9929999999999</v>
      </c>
      <c r="M741" s="1">
        <v>-889.34396000000004</v>
      </c>
      <c r="N741" s="1">
        <v>-886.32485999999994</v>
      </c>
      <c r="P741" s="1">
        <v>-1094.0817</v>
      </c>
      <c r="Q741">
        <v>2.52</v>
      </c>
    </row>
    <row r="742" spans="1:17" x14ac:dyDescent="0.2">
      <c r="A742" s="1"/>
      <c r="C742" s="1">
        <v>-1092.1841999999999</v>
      </c>
      <c r="D742">
        <v>3.96</v>
      </c>
      <c r="E742" s="1">
        <v>-1092.8207</v>
      </c>
      <c r="F742">
        <v>-1.3</v>
      </c>
      <c r="G742" s="1">
        <v>-1092.6590000000001</v>
      </c>
      <c r="H742">
        <v>3.53</v>
      </c>
      <c r="I742" s="1">
        <v>-1092.5749000000001</v>
      </c>
      <c r="J742">
        <v>3.56</v>
      </c>
      <c r="K742" s="1">
        <v>-1347.3224</v>
      </c>
      <c r="L742" s="1">
        <v>-1325.905</v>
      </c>
      <c r="M742" s="1">
        <v>-889.3954</v>
      </c>
      <c r="N742" s="1">
        <v>-886.36407999999994</v>
      </c>
      <c r="P742" s="1">
        <v>-1094.3463999999999</v>
      </c>
      <c r="Q742">
        <v>2.2599999999999998</v>
      </c>
    </row>
    <row r="743" spans="1:17" x14ac:dyDescent="0.2">
      <c r="A743" s="1"/>
      <c r="C743" s="1">
        <v>-1091.9467</v>
      </c>
      <c r="D743">
        <v>4.32</v>
      </c>
      <c r="E743" s="1">
        <v>-1092.8340000000001</v>
      </c>
      <c r="F743">
        <v>-1.34</v>
      </c>
      <c r="G743" s="1">
        <v>-1092.8547000000001</v>
      </c>
      <c r="H743">
        <v>3.16</v>
      </c>
      <c r="I743" s="1">
        <v>-1092.4806000000001</v>
      </c>
      <c r="J743">
        <v>3.31</v>
      </c>
      <c r="K743" s="1">
        <v>-1347.2229</v>
      </c>
      <c r="L743" s="1">
        <v>-1325.8065999999999</v>
      </c>
      <c r="M743" s="1">
        <v>-889.45576000000005</v>
      </c>
      <c r="N743" s="1">
        <v>-886.42471</v>
      </c>
      <c r="P743" s="1">
        <v>-1094.6893</v>
      </c>
      <c r="Q743">
        <v>1.92</v>
      </c>
    </row>
    <row r="744" spans="1:17" x14ac:dyDescent="0.2">
      <c r="A744" s="1"/>
      <c r="C744" s="1">
        <v>-1091.7067</v>
      </c>
      <c r="D744">
        <v>4.83</v>
      </c>
      <c r="E744" s="1">
        <v>-1092.7711999999999</v>
      </c>
      <c r="F744">
        <v>-1.29</v>
      </c>
      <c r="G744" s="1">
        <v>-1092.9751000000001</v>
      </c>
      <c r="H744">
        <v>2.74</v>
      </c>
      <c r="I744" s="1">
        <v>-1092.3073999999999</v>
      </c>
      <c r="J744">
        <v>3.06</v>
      </c>
      <c r="K744" s="1">
        <v>-1347.1186</v>
      </c>
      <c r="L744" s="1">
        <v>-1325.7076</v>
      </c>
      <c r="M744" s="1">
        <v>-889.52581999999995</v>
      </c>
      <c r="N744" s="1">
        <v>-886.50624000000005</v>
      </c>
      <c r="P744" s="1">
        <v>-1095.0715</v>
      </c>
      <c r="Q744">
        <v>1.77</v>
      </c>
    </row>
    <row r="745" spans="1:17" x14ac:dyDescent="0.2">
      <c r="A745" s="1"/>
      <c r="C745" s="1">
        <v>-1091.4712999999999</v>
      </c>
      <c r="D745">
        <v>5.3</v>
      </c>
      <c r="E745" s="1">
        <v>-1092.6567</v>
      </c>
      <c r="F745">
        <v>-1.27</v>
      </c>
      <c r="G745" s="1">
        <v>-1093.0047</v>
      </c>
      <c r="H745">
        <v>2.4500000000000002</v>
      </c>
      <c r="I745" s="1">
        <v>-1092.0662</v>
      </c>
      <c r="J745">
        <v>2.84</v>
      </c>
      <c r="K745" s="1">
        <v>-1347.0108</v>
      </c>
      <c r="L745" s="1">
        <v>-1325.6179999999999</v>
      </c>
      <c r="M745" s="1">
        <v>-889.60582999999997</v>
      </c>
      <c r="N745" s="1">
        <v>-886.60792000000004</v>
      </c>
      <c r="P745" s="1">
        <v>-1095.4550999999999</v>
      </c>
      <c r="Q745">
        <v>1.68</v>
      </c>
    </row>
    <row r="746" spans="1:17" x14ac:dyDescent="0.2">
      <c r="A746" s="1"/>
      <c r="C746" s="1">
        <v>-1091.248</v>
      </c>
      <c r="D746">
        <v>5.78</v>
      </c>
      <c r="E746" s="1">
        <v>-1092.5223000000001</v>
      </c>
      <c r="F746">
        <v>-1.25</v>
      </c>
      <c r="G746" s="1">
        <v>-1092.9375</v>
      </c>
      <c r="H746">
        <v>2.04</v>
      </c>
      <c r="I746" s="1">
        <v>-1091.779</v>
      </c>
      <c r="J746">
        <v>2.75</v>
      </c>
      <c r="K746" s="1">
        <v>-1346.9023999999999</v>
      </c>
      <c r="L746" s="1">
        <v>-1325.5463999999999</v>
      </c>
      <c r="M746" s="1">
        <v>-889.69556999999998</v>
      </c>
      <c r="N746" s="1">
        <v>-886.72837000000004</v>
      </c>
      <c r="P746" s="1">
        <v>-1095.8087</v>
      </c>
      <c r="Q746">
        <v>1.72</v>
      </c>
    </row>
    <row r="747" spans="1:17" x14ac:dyDescent="0.2">
      <c r="A747" s="1"/>
      <c r="C747" s="1">
        <v>-1091.0418</v>
      </c>
      <c r="D747">
        <v>6.28</v>
      </c>
      <c r="E747" s="1">
        <v>-1092.3974000000001</v>
      </c>
      <c r="F747">
        <v>-1.21</v>
      </c>
      <c r="G747" s="1">
        <v>-1092.7806</v>
      </c>
      <c r="H747">
        <v>1.63</v>
      </c>
      <c r="I747" s="1">
        <v>-1091.4704999999999</v>
      </c>
      <c r="J747">
        <v>2.7</v>
      </c>
      <c r="K747" s="1">
        <v>-1346.7954</v>
      </c>
      <c r="L747" s="1">
        <v>-1325.5001999999999</v>
      </c>
      <c r="M747" s="1">
        <v>-889.79445999999996</v>
      </c>
      <c r="N747" s="1">
        <v>-886.86589000000004</v>
      </c>
      <c r="P747" s="1">
        <v>-1096.1134</v>
      </c>
      <c r="Q747">
        <v>1.7</v>
      </c>
    </row>
    <row r="748" spans="1:17" x14ac:dyDescent="0.2">
      <c r="A748" s="1"/>
      <c r="C748" s="1">
        <v>-1090.8571999999999</v>
      </c>
      <c r="D748">
        <v>6.78</v>
      </c>
      <c r="E748" s="1">
        <v>-1092.3050000000001</v>
      </c>
      <c r="F748">
        <v>-1.32</v>
      </c>
      <c r="G748" s="1">
        <v>-1092.5517</v>
      </c>
      <c r="H748">
        <v>1.33</v>
      </c>
      <c r="I748" s="1">
        <v>-1091.1609000000001</v>
      </c>
      <c r="J748">
        <v>2.76</v>
      </c>
      <c r="K748" s="1">
        <v>-1346.692</v>
      </c>
      <c r="L748" s="1">
        <v>-1325.4858999999999</v>
      </c>
      <c r="M748" s="1">
        <v>-889.90157999999997</v>
      </c>
      <c r="N748" s="1">
        <v>-887.01751000000002</v>
      </c>
      <c r="P748" s="1">
        <v>-1096.3617999999999</v>
      </c>
      <c r="Q748">
        <v>1.81</v>
      </c>
    </row>
    <row r="749" spans="1:17" x14ac:dyDescent="0.2">
      <c r="A749" s="1"/>
      <c r="C749" s="1">
        <v>-1090.7017000000001</v>
      </c>
      <c r="D749">
        <v>7.3</v>
      </c>
      <c r="E749" s="1">
        <v>-1092.2603999999999</v>
      </c>
      <c r="F749">
        <v>-1.58</v>
      </c>
      <c r="G749" s="1">
        <v>-1092.2765999999999</v>
      </c>
      <c r="H749">
        <v>1.04</v>
      </c>
      <c r="I749" s="1">
        <v>-1090.8628000000001</v>
      </c>
      <c r="J749">
        <v>2.96</v>
      </c>
      <c r="K749" s="1">
        <v>-1346.5945999999999</v>
      </c>
      <c r="L749" s="1">
        <v>-1325.5082</v>
      </c>
      <c r="M749" s="1">
        <v>-890.01543000000004</v>
      </c>
      <c r="N749" s="1">
        <v>-887.17922999999996</v>
      </c>
      <c r="P749" s="1">
        <v>-1096.5576000000001</v>
      </c>
      <c r="Q749">
        <v>1.87</v>
      </c>
    </row>
    <row r="750" spans="1:17" x14ac:dyDescent="0.2">
      <c r="A750" s="1"/>
      <c r="C750" s="1">
        <v>-1090.5891999999999</v>
      </c>
      <c r="D750">
        <v>7.84</v>
      </c>
      <c r="E750" s="1">
        <v>-1092.2683999999999</v>
      </c>
      <c r="F750">
        <v>-1.35</v>
      </c>
      <c r="G750" s="1">
        <v>-1091.9867999999999</v>
      </c>
      <c r="H750">
        <v>0.73</v>
      </c>
      <c r="I750" s="1">
        <v>-1090.5843</v>
      </c>
      <c r="J750">
        <v>3.13</v>
      </c>
      <c r="K750" s="1">
        <v>-1346.5050000000001</v>
      </c>
      <c r="L750" s="1">
        <v>-1325.5704000000001</v>
      </c>
      <c r="M750" s="1">
        <v>-890.13423999999998</v>
      </c>
      <c r="N750" s="1">
        <v>-887.34706000000006</v>
      </c>
      <c r="P750" s="1">
        <v>-1096.7118</v>
      </c>
      <c r="Q750">
        <v>1.99</v>
      </c>
    </row>
    <row r="751" spans="1:17" x14ac:dyDescent="0.2">
      <c r="A751" s="1"/>
      <c r="C751" s="1">
        <v>-1090.5355999999999</v>
      </c>
      <c r="D751">
        <v>8.39</v>
      </c>
      <c r="E751" s="1">
        <v>-1092.3234</v>
      </c>
      <c r="F751">
        <v>-1.29</v>
      </c>
      <c r="G751" s="1">
        <v>-1091.7156</v>
      </c>
      <c r="H751">
        <v>0.47</v>
      </c>
      <c r="I751" s="1">
        <v>-1090.3347000000001</v>
      </c>
      <c r="J751">
        <v>3.31</v>
      </c>
      <c r="K751" s="1">
        <v>-1346.4246000000001</v>
      </c>
      <c r="L751" s="1">
        <v>-1325.6745000000001</v>
      </c>
      <c r="M751" s="1">
        <v>-890.2559</v>
      </c>
      <c r="N751" s="1">
        <v>-887.51732000000004</v>
      </c>
      <c r="P751" s="1">
        <v>-1096.8435999999999</v>
      </c>
      <c r="Q751">
        <v>1.9</v>
      </c>
    </row>
    <row r="752" spans="1:17" x14ac:dyDescent="0.2">
      <c r="A752" s="1"/>
      <c r="C752" s="1">
        <v>-1090.5563</v>
      </c>
      <c r="D752">
        <v>8.89</v>
      </c>
      <c r="E752" s="1">
        <v>-1092.4106999999999</v>
      </c>
      <c r="F752">
        <v>-1.65</v>
      </c>
      <c r="G752" s="1">
        <v>-1091.4909</v>
      </c>
      <c r="H752">
        <v>0.24</v>
      </c>
      <c r="I752" s="1">
        <v>-1090.126</v>
      </c>
      <c r="J752">
        <v>3.39</v>
      </c>
      <c r="K752" s="1">
        <v>-1346.3552999999999</v>
      </c>
      <c r="L752" s="1">
        <v>-1325.8210999999999</v>
      </c>
      <c r="M752" s="1">
        <v>-890.37805000000003</v>
      </c>
      <c r="N752" s="1">
        <v>-887.68493999999998</v>
      </c>
      <c r="P752" s="1">
        <v>-1096.9771000000001</v>
      </c>
      <c r="Q752">
        <v>1.65</v>
      </c>
    </row>
    <row r="753" spans="1:17" x14ac:dyDescent="0.2">
      <c r="A753" s="1"/>
      <c r="C753" s="1">
        <v>-1090.6632</v>
      </c>
      <c r="D753">
        <v>9.25</v>
      </c>
      <c r="E753" s="1">
        <v>-1092.5101</v>
      </c>
      <c r="F753">
        <v>-1.65</v>
      </c>
      <c r="G753" s="1">
        <v>-1091.3329000000001</v>
      </c>
      <c r="H753">
        <v>0.1</v>
      </c>
      <c r="I753" s="1">
        <v>-1089.9716000000001</v>
      </c>
      <c r="J753">
        <v>3.34</v>
      </c>
      <c r="K753" s="1">
        <v>-1346.2982999999999</v>
      </c>
      <c r="L753" s="1">
        <v>-1326.0101999999999</v>
      </c>
      <c r="M753" s="1">
        <v>-890.49833000000001</v>
      </c>
      <c r="N753" s="1">
        <v>-887.84519</v>
      </c>
      <c r="P753" s="1">
        <v>-1097.1252999999999</v>
      </c>
      <c r="Q753">
        <v>2.0299999999999998</v>
      </c>
    </row>
    <row r="754" spans="1:17" x14ac:dyDescent="0.2">
      <c r="A754" s="1"/>
      <c r="C754" s="1">
        <v>-1090.8598</v>
      </c>
      <c r="D754">
        <v>9.57</v>
      </c>
      <c r="E754" s="1">
        <v>-1092.5998999999999</v>
      </c>
      <c r="F754">
        <v>-1.69</v>
      </c>
      <c r="G754" s="1">
        <v>-1091.2529</v>
      </c>
      <c r="H754">
        <v>-0.12</v>
      </c>
      <c r="I754" s="1">
        <v>-1089.8832</v>
      </c>
      <c r="J754">
        <v>3.27</v>
      </c>
      <c r="K754" s="1">
        <v>-1346.2554</v>
      </c>
      <c r="L754" s="1">
        <v>-1326.2408</v>
      </c>
      <c r="M754" s="1">
        <v>-890.61427000000003</v>
      </c>
      <c r="N754" s="1">
        <v>-887.99329</v>
      </c>
      <c r="P754" s="1">
        <v>-1097.289</v>
      </c>
      <c r="Q754">
        <v>1.52</v>
      </c>
    </row>
    <row r="755" spans="1:17" x14ac:dyDescent="0.2">
      <c r="A755" s="1"/>
      <c r="C755" s="1">
        <v>-1091.133</v>
      </c>
      <c r="D755">
        <v>9.75</v>
      </c>
      <c r="E755" s="1">
        <v>-1092.6606999999999</v>
      </c>
      <c r="F755">
        <v>-1.66</v>
      </c>
      <c r="G755" s="1">
        <v>-1091.259</v>
      </c>
      <c r="H755">
        <v>-0.28000000000000003</v>
      </c>
      <c r="I755" s="1">
        <v>-1089.8675000000001</v>
      </c>
      <c r="J755">
        <v>2.99</v>
      </c>
      <c r="K755" s="1">
        <v>-1346.2280000000001</v>
      </c>
      <c r="L755" s="1">
        <v>-1326.5111999999999</v>
      </c>
      <c r="M755" s="1">
        <v>-890.72362999999996</v>
      </c>
      <c r="N755" s="1">
        <v>-888.12567000000001</v>
      </c>
      <c r="P755" s="1">
        <v>-1097.4480000000001</v>
      </c>
      <c r="Q755">
        <v>1.36</v>
      </c>
    </row>
    <row r="756" spans="1:17" x14ac:dyDescent="0.2">
      <c r="A756" s="1"/>
      <c r="C756" s="1">
        <v>-1091.4473</v>
      </c>
      <c r="D756">
        <v>9.7899999999999991</v>
      </c>
      <c r="E756" s="1">
        <v>-1092.6806999999999</v>
      </c>
      <c r="F756">
        <v>-1.59</v>
      </c>
      <c r="G756" s="1">
        <v>-1091.3575000000001</v>
      </c>
      <c r="H756">
        <v>-0.38</v>
      </c>
      <c r="I756" s="1">
        <v>-1089.9296999999999</v>
      </c>
      <c r="J756">
        <v>2.62</v>
      </c>
      <c r="K756" s="1">
        <v>-1346.2175</v>
      </c>
      <c r="L756" s="1">
        <v>-1326.8191999999999</v>
      </c>
      <c r="M756" s="1">
        <v>-890.82429000000002</v>
      </c>
      <c r="N756" s="1">
        <v>-888.23883000000001</v>
      </c>
      <c r="P756" s="1">
        <v>-1097.5784000000001</v>
      </c>
      <c r="Q756">
        <v>0.88</v>
      </c>
    </row>
    <row r="757" spans="1:17" x14ac:dyDescent="0.2">
      <c r="A757" s="1"/>
      <c r="C757" s="1">
        <v>-1091.7518</v>
      </c>
      <c r="D757">
        <v>9.64</v>
      </c>
      <c r="E757" s="1">
        <v>-1092.6566</v>
      </c>
      <c r="F757">
        <v>-1.71</v>
      </c>
      <c r="G757" s="1">
        <v>-1091.5479</v>
      </c>
      <c r="H757">
        <v>-0.54</v>
      </c>
      <c r="I757" s="1">
        <v>-1090.0713000000001</v>
      </c>
      <c r="J757">
        <v>2.1800000000000002</v>
      </c>
      <c r="K757" s="1">
        <v>-1346.2249999999999</v>
      </c>
      <c r="L757" s="1">
        <v>-1327.1612</v>
      </c>
      <c r="M757" s="1">
        <v>-890.91427999999996</v>
      </c>
      <c r="N757" s="1">
        <v>-888.33059000000003</v>
      </c>
      <c r="P757" s="1">
        <v>-1097.6618000000001</v>
      </c>
      <c r="Q757">
        <v>0.32</v>
      </c>
    </row>
    <row r="758" spans="1:17" x14ac:dyDescent="0.2">
      <c r="A758" s="1"/>
      <c r="C758" s="1">
        <v>-1091.9928</v>
      </c>
      <c r="D758">
        <v>9.49</v>
      </c>
      <c r="E758" s="1">
        <v>-1092.5934</v>
      </c>
      <c r="F758">
        <v>-1.34</v>
      </c>
      <c r="G758" s="1">
        <v>-1091.8181999999999</v>
      </c>
      <c r="H758">
        <v>-0.79</v>
      </c>
      <c r="I758" s="1">
        <v>-1090.2909999999999</v>
      </c>
      <c r="J758">
        <v>1.65</v>
      </c>
      <c r="K758" s="1">
        <v>-1346.251</v>
      </c>
      <c r="L758" s="1">
        <v>-1327.5333000000001</v>
      </c>
      <c r="M758" s="1">
        <v>-890.99190999999996</v>
      </c>
      <c r="N758" s="1">
        <v>-888.39946999999995</v>
      </c>
      <c r="P758" s="1">
        <v>-1097.6931999999999</v>
      </c>
      <c r="Q758">
        <v>-0.3</v>
      </c>
    </row>
    <row r="759" spans="1:17" x14ac:dyDescent="0.2">
      <c r="A759" s="1"/>
      <c r="C759" s="1">
        <v>-1092.1239</v>
      </c>
      <c r="D759">
        <v>9.33</v>
      </c>
      <c r="E759" s="1">
        <v>-1092.4992999999999</v>
      </c>
      <c r="F759">
        <v>-0.98</v>
      </c>
      <c r="G759" s="1">
        <v>-1092.143</v>
      </c>
      <c r="H759">
        <v>-1</v>
      </c>
      <c r="I759" s="1">
        <v>-1090.5825</v>
      </c>
      <c r="J759">
        <v>0.99</v>
      </c>
      <c r="K759" s="1">
        <v>-1346.2958000000001</v>
      </c>
      <c r="L759" s="1">
        <v>-1327.9313</v>
      </c>
      <c r="M759" s="1">
        <v>-891.05587000000003</v>
      </c>
      <c r="N759" s="1">
        <v>-888.44475</v>
      </c>
      <c r="P759" s="1">
        <v>-1097.6789000000001</v>
      </c>
      <c r="Q759">
        <v>-0.92</v>
      </c>
    </row>
    <row r="760" spans="1:17" x14ac:dyDescent="0.2">
      <c r="A760" s="1"/>
      <c r="C760" s="1">
        <v>-1092.1169</v>
      </c>
      <c r="D760">
        <v>9.1199999999999992</v>
      </c>
      <c r="E760" s="1">
        <v>-1092.3828000000001</v>
      </c>
      <c r="F760">
        <v>-1</v>
      </c>
      <c r="G760" s="1">
        <v>-1092.4874</v>
      </c>
      <c r="H760">
        <v>-1.1599999999999999</v>
      </c>
      <c r="I760" s="1">
        <v>-1090.932</v>
      </c>
      <c r="J760">
        <v>0.28999999999999998</v>
      </c>
      <c r="K760" s="1">
        <v>-1346.3586</v>
      </c>
      <c r="L760" s="1">
        <v>-1328.3496</v>
      </c>
      <c r="M760" s="1">
        <v>-891.10518999999999</v>
      </c>
      <c r="N760" s="1">
        <v>-888.46738000000005</v>
      </c>
      <c r="P760" s="1">
        <v>-1097.6286</v>
      </c>
      <c r="Q760">
        <v>-1.52</v>
      </c>
    </row>
    <row r="761" spans="1:17" x14ac:dyDescent="0.2">
      <c r="A761" s="1"/>
      <c r="C761" s="1">
        <v>-1091.97</v>
      </c>
      <c r="D761">
        <v>8.9499999999999993</v>
      </c>
      <c r="E761" s="1">
        <v>-1092.251</v>
      </c>
      <c r="F761">
        <v>-0.75</v>
      </c>
      <c r="G761" s="1">
        <v>-1092.8195000000001</v>
      </c>
      <c r="H761">
        <v>-1.28</v>
      </c>
      <c r="I761" s="1">
        <v>-1091.319</v>
      </c>
      <c r="J761">
        <v>-0.46</v>
      </c>
      <c r="K761" s="1">
        <v>-1346.4389000000001</v>
      </c>
      <c r="L761" s="1">
        <v>-1328.7822000000001</v>
      </c>
      <c r="M761" s="1">
        <v>-891.13931000000002</v>
      </c>
      <c r="N761" s="1">
        <v>-888.46887000000004</v>
      </c>
      <c r="P761" s="1">
        <v>-1097.5527999999999</v>
      </c>
      <c r="Q761">
        <v>-2.15</v>
      </c>
    </row>
    <row r="762" spans="1:17" x14ac:dyDescent="0.2">
      <c r="A762" s="1"/>
      <c r="C762" s="1">
        <v>-1091.7050999999999</v>
      </c>
      <c r="D762">
        <v>8.75</v>
      </c>
      <c r="E762" s="1">
        <v>-1092.1111000000001</v>
      </c>
      <c r="F762">
        <v>-0.49</v>
      </c>
      <c r="G762" s="1">
        <v>-1093.1164000000001</v>
      </c>
      <c r="H762">
        <v>-1.31</v>
      </c>
      <c r="I762" s="1">
        <v>-1091.7186999999999</v>
      </c>
      <c r="J762">
        <v>-1.2</v>
      </c>
      <c r="K762" s="1">
        <v>-1346.5337</v>
      </c>
      <c r="L762" s="1">
        <v>-1329.2217000000001</v>
      </c>
      <c r="M762" s="1">
        <v>-891.15858000000003</v>
      </c>
      <c r="N762" s="1">
        <v>-888.45181000000002</v>
      </c>
      <c r="P762" s="1">
        <v>-1097.4644000000001</v>
      </c>
      <c r="Q762">
        <v>-2.71</v>
      </c>
    </row>
    <row r="763" spans="1:17" x14ac:dyDescent="0.2">
      <c r="A763" s="1"/>
      <c r="C763" s="1">
        <v>-1091.3592000000001</v>
      </c>
      <c r="D763">
        <v>8.6300000000000008</v>
      </c>
      <c r="E763" s="1">
        <v>-1091.9726000000001</v>
      </c>
      <c r="F763">
        <v>-0.32</v>
      </c>
      <c r="G763" s="1">
        <v>-1093.3653999999999</v>
      </c>
      <c r="H763">
        <v>-1.41</v>
      </c>
      <c r="I763" s="1">
        <v>-1092.1086</v>
      </c>
      <c r="J763">
        <v>-1.93</v>
      </c>
      <c r="K763" s="1">
        <v>-1346.6427000000001</v>
      </c>
      <c r="L763" s="1">
        <v>-1329.6609000000001</v>
      </c>
      <c r="M763" s="1">
        <v>-891.16355999999996</v>
      </c>
      <c r="N763" s="1">
        <v>-888.41917999999998</v>
      </c>
      <c r="P763" s="1">
        <v>-1097.377</v>
      </c>
      <c r="Q763">
        <v>-3.3</v>
      </c>
    </row>
    <row r="764" spans="1:17" x14ac:dyDescent="0.2">
      <c r="A764" s="1"/>
      <c r="C764" s="1">
        <v>-1090.9729</v>
      </c>
      <c r="D764">
        <v>8.51</v>
      </c>
      <c r="E764" s="1">
        <v>-1091.8494000000001</v>
      </c>
      <c r="F764">
        <v>-0.16</v>
      </c>
      <c r="G764" s="1">
        <v>-1093.5637999999999</v>
      </c>
      <c r="H764">
        <v>-1.47</v>
      </c>
      <c r="I764" s="1">
        <v>-1092.4686999999999</v>
      </c>
      <c r="J764">
        <v>-2.56</v>
      </c>
      <c r="K764" s="1">
        <v>-1346.7651000000001</v>
      </c>
      <c r="L764" s="1">
        <v>-1330.0914</v>
      </c>
      <c r="M764" s="1">
        <v>-891.15531999999996</v>
      </c>
      <c r="N764" s="1">
        <v>-888.37409000000002</v>
      </c>
      <c r="P764" s="1">
        <v>-1097.3043</v>
      </c>
      <c r="Q764">
        <v>-3.79</v>
      </c>
    </row>
    <row r="765" spans="1:17" x14ac:dyDescent="0.2">
      <c r="A765" s="1"/>
      <c r="C765" s="1">
        <v>-1090.5839000000001</v>
      </c>
      <c r="D765">
        <v>8.3699999999999992</v>
      </c>
      <c r="E765" s="1">
        <v>-1091.7561000000001</v>
      </c>
      <c r="F765">
        <v>0</v>
      </c>
      <c r="G765" s="1">
        <v>-1093.7130999999999</v>
      </c>
      <c r="H765">
        <v>-1.44</v>
      </c>
      <c r="I765" s="1">
        <v>-1092.7792999999999</v>
      </c>
      <c r="J765">
        <v>-3.12</v>
      </c>
      <c r="K765" s="1">
        <v>-1346.8978</v>
      </c>
      <c r="L765" s="1">
        <v>-1330.5046</v>
      </c>
      <c r="M765" s="1">
        <v>-891.13553999999999</v>
      </c>
      <c r="N765" s="1">
        <v>-888.31978000000004</v>
      </c>
      <c r="P765" s="1">
        <v>-1097.2601</v>
      </c>
      <c r="Q765">
        <v>-4.21</v>
      </c>
    </row>
    <row r="766" spans="1:17" x14ac:dyDescent="0.2">
      <c r="A766" s="1"/>
      <c r="C766" s="1">
        <v>-1090.2293999999999</v>
      </c>
      <c r="D766">
        <v>8.2200000000000006</v>
      </c>
      <c r="E766" s="1">
        <v>-1091.7045000000001</v>
      </c>
      <c r="F766">
        <v>0.14000000000000001</v>
      </c>
      <c r="G766" s="1">
        <v>-1093.8159000000001</v>
      </c>
      <c r="H766">
        <v>-1.37</v>
      </c>
      <c r="I766" s="1">
        <v>-1093.0209</v>
      </c>
      <c r="J766">
        <v>-3.55</v>
      </c>
      <c r="K766" s="1">
        <v>-1347.0389</v>
      </c>
      <c r="L766" s="1">
        <v>-1330.8922</v>
      </c>
      <c r="M766" s="1">
        <v>-891.10627999999997</v>
      </c>
      <c r="N766" s="1">
        <v>-888.25924999999995</v>
      </c>
      <c r="P766" s="1">
        <v>-1097.2548999999999</v>
      </c>
      <c r="Q766">
        <v>-4.66</v>
      </c>
    </row>
    <row r="767" spans="1:17" x14ac:dyDescent="0.2">
      <c r="A767" s="1"/>
      <c r="C767" s="1">
        <v>-1089.9446</v>
      </c>
      <c r="D767">
        <v>8.02</v>
      </c>
      <c r="E767" s="1">
        <v>-1091.6962000000001</v>
      </c>
      <c r="F767">
        <v>0.35</v>
      </c>
      <c r="G767" s="1">
        <v>-1093.8776</v>
      </c>
      <c r="H767">
        <v>-1.36</v>
      </c>
      <c r="I767" s="1">
        <v>-1093.1769999999999</v>
      </c>
      <c r="J767">
        <v>-3.75</v>
      </c>
      <c r="K767" s="1">
        <v>-1347.1873000000001</v>
      </c>
      <c r="L767" s="1">
        <v>-1331.2465999999999</v>
      </c>
      <c r="M767" s="1">
        <v>-891.06951000000004</v>
      </c>
      <c r="N767" s="1">
        <v>-888.19533999999999</v>
      </c>
      <c r="P767" s="1">
        <v>-1097.2936</v>
      </c>
      <c r="Q767">
        <v>-5</v>
      </c>
    </row>
    <row r="768" spans="1:17" x14ac:dyDescent="0.2">
      <c r="A768" s="1"/>
      <c r="C768" s="1">
        <v>-1089.7614000000001</v>
      </c>
      <c r="D768">
        <v>7.79</v>
      </c>
      <c r="E768" s="1">
        <v>-1091.7193</v>
      </c>
      <c r="F768">
        <v>0.56000000000000005</v>
      </c>
      <c r="G768" s="1">
        <v>-1093.9070999999999</v>
      </c>
      <c r="H768">
        <v>-1.4</v>
      </c>
      <c r="I768" s="1">
        <v>-1093.2366</v>
      </c>
      <c r="J768">
        <v>-3.79</v>
      </c>
      <c r="K768" s="1">
        <v>-1347.3405</v>
      </c>
      <c r="L768" s="1">
        <v>-1331.5605</v>
      </c>
      <c r="M768" s="1">
        <v>-891.02701000000002</v>
      </c>
      <c r="N768" s="1">
        <v>-888.13079000000005</v>
      </c>
      <c r="P768" s="1">
        <v>-1097.3701000000001</v>
      </c>
      <c r="Q768">
        <v>-5.26</v>
      </c>
    </row>
    <row r="769" spans="1:17" x14ac:dyDescent="0.2">
      <c r="A769" s="1"/>
      <c r="C769" s="1">
        <v>-1089.7003</v>
      </c>
      <c r="D769">
        <v>7.44</v>
      </c>
      <c r="E769" s="1">
        <v>-1091.7525000000001</v>
      </c>
      <c r="F769">
        <v>0.83</v>
      </c>
      <c r="G769" s="1">
        <v>-1093.9178999999999</v>
      </c>
      <c r="H769">
        <v>-1.36</v>
      </c>
      <c r="I769" s="1">
        <v>-1093.2028</v>
      </c>
      <c r="J769">
        <v>-3.72</v>
      </c>
      <c r="K769" s="1">
        <v>-1347.4972</v>
      </c>
      <c r="L769" s="1">
        <v>-1331.8287</v>
      </c>
      <c r="M769" s="1">
        <v>-890.98072999999999</v>
      </c>
      <c r="N769" s="1">
        <v>-888.06836999999996</v>
      </c>
      <c r="P769" s="1">
        <v>-1097.4657999999999</v>
      </c>
      <c r="Q769">
        <v>-5.48</v>
      </c>
    </row>
    <row r="770" spans="1:17" x14ac:dyDescent="0.2">
      <c r="A770" s="1"/>
      <c r="C770" s="1">
        <v>-1089.7661000000001</v>
      </c>
      <c r="D770">
        <v>7.01</v>
      </c>
      <c r="E770" s="1">
        <v>-1091.7726</v>
      </c>
      <c r="F770">
        <v>1.1599999999999999</v>
      </c>
      <c r="G770" s="1">
        <v>-1093.9271000000001</v>
      </c>
      <c r="H770">
        <v>-1.33</v>
      </c>
      <c r="I770" s="1">
        <v>-1093.0889</v>
      </c>
      <c r="J770">
        <v>-3.51</v>
      </c>
      <c r="K770" s="1">
        <v>-1347.6550999999999</v>
      </c>
      <c r="L770" s="1">
        <v>-1332.0472</v>
      </c>
      <c r="M770" s="1">
        <v>-890.93224999999995</v>
      </c>
      <c r="N770" s="1">
        <v>-888.01002000000005</v>
      </c>
      <c r="P770" s="1">
        <v>-1097.5512000000001</v>
      </c>
      <c r="Q770">
        <v>-5.52</v>
      </c>
    </row>
    <row r="771" spans="1:17" x14ac:dyDescent="0.2">
      <c r="A771" s="1"/>
      <c r="C771" s="1">
        <v>-1089.9466</v>
      </c>
      <c r="D771">
        <v>6.57</v>
      </c>
      <c r="E771" s="1">
        <v>-1091.7628999999999</v>
      </c>
      <c r="F771">
        <v>1.6</v>
      </c>
      <c r="G771" s="1">
        <v>-1093.9450999999999</v>
      </c>
      <c r="H771">
        <v>-1.3</v>
      </c>
      <c r="I771" s="1">
        <v>-1092.92</v>
      </c>
      <c r="J771">
        <v>-3.2</v>
      </c>
      <c r="K771" s="1">
        <v>-1347.8128999999999</v>
      </c>
      <c r="L771" s="1">
        <v>-1332.2139</v>
      </c>
      <c r="M771" s="1">
        <v>-890.88252999999997</v>
      </c>
      <c r="N771" s="1">
        <v>-887.95815000000005</v>
      </c>
      <c r="P771" s="1">
        <v>-1097.5952</v>
      </c>
      <c r="Q771">
        <v>-5.56</v>
      </c>
    </row>
    <row r="772" spans="1:17" x14ac:dyDescent="0.2">
      <c r="A772" s="1"/>
      <c r="C772" s="1">
        <v>-1090.22</v>
      </c>
      <c r="D772">
        <v>6.03</v>
      </c>
      <c r="E772" s="1">
        <v>-1091.7172</v>
      </c>
      <c r="F772">
        <v>1.96</v>
      </c>
      <c r="G772" s="1">
        <v>-1093.9673</v>
      </c>
      <c r="H772">
        <v>-1.24</v>
      </c>
      <c r="I772" s="1">
        <v>-1092.7273</v>
      </c>
      <c r="J772">
        <v>-2.83</v>
      </c>
      <c r="K772" s="1">
        <v>-1347.9684</v>
      </c>
      <c r="L772" s="1">
        <v>-1332.3294000000001</v>
      </c>
      <c r="M772" s="1">
        <v>-890.83254999999997</v>
      </c>
      <c r="N772" s="1">
        <v>-887.91498999999999</v>
      </c>
      <c r="P772" s="1">
        <v>-1097.576</v>
      </c>
      <c r="Q772">
        <v>-5.39</v>
      </c>
    </row>
    <row r="773" spans="1:17" x14ac:dyDescent="0.2">
      <c r="A773" s="1"/>
      <c r="C773" s="1">
        <v>-1090.5617999999999</v>
      </c>
      <c r="D773">
        <v>5.51</v>
      </c>
      <c r="E773" s="1">
        <v>-1091.6415</v>
      </c>
      <c r="F773">
        <v>2.36</v>
      </c>
      <c r="G773" s="1">
        <v>-1093.9764</v>
      </c>
      <c r="H773">
        <v>-1.1299999999999999</v>
      </c>
      <c r="I773" s="1">
        <v>-1092.5447999999999</v>
      </c>
      <c r="J773">
        <v>-2.41</v>
      </c>
      <c r="K773" s="1">
        <v>-1348.1198999999999</v>
      </c>
      <c r="L773" s="1">
        <v>-1332.3963000000001</v>
      </c>
      <c r="M773" s="1">
        <v>-890.78285000000005</v>
      </c>
      <c r="N773" s="1">
        <v>-887.88262999999995</v>
      </c>
      <c r="P773" s="1">
        <v>-1097.4893999999999</v>
      </c>
      <c r="Q773">
        <v>-5.1100000000000003</v>
      </c>
    </row>
    <row r="774" spans="1:17" x14ac:dyDescent="0.2">
      <c r="A774" s="1"/>
      <c r="C774" s="1">
        <v>-1090.9454000000001</v>
      </c>
      <c r="D774">
        <v>5.03</v>
      </c>
      <c r="E774" s="1">
        <v>-1091.5509999999999</v>
      </c>
      <c r="F774">
        <v>2.83</v>
      </c>
      <c r="G774" s="1">
        <v>-1093.9501</v>
      </c>
      <c r="H774">
        <v>-0.9</v>
      </c>
      <c r="I774" s="1">
        <v>-1092.4065000000001</v>
      </c>
      <c r="J774">
        <v>-2.09</v>
      </c>
      <c r="K774" s="1">
        <v>-1348.2647999999999</v>
      </c>
      <c r="L774" s="1">
        <v>-1332.4184</v>
      </c>
      <c r="M774" s="1">
        <v>-890.73343</v>
      </c>
      <c r="N774" s="1">
        <v>-887.86293000000001</v>
      </c>
      <c r="P774" s="1">
        <v>-1097.3458000000001</v>
      </c>
      <c r="Q774">
        <v>-4.83</v>
      </c>
    </row>
    <row r="775" spans="1:17" x14ac:dyDescent="0.2">
      <c r="A775" s="1"/>
      <c r="C775" s="1">
        <v>-1091.3416</v>
      </c>
      <c r="D775">
        <v>4.58</v>
      </c>
      <c r="E775" s="1">
        <v>-1091.4679000000001</v>
      </c>
      <c r="F775">
        <v>3.25</v>
      </c>
      <c r="G775" s="1">
        <v>-1093.8712</v>
      </c>
      <c r="H775">
        <v>-0.67</v>
      </c>
      <c r="I775" s="1">
        <v>-1092.3402000000001</v>
      </c>
      <c r="J775">
        <v>-1.79</v>
      </c>
      <c r="K775" s="1">
        <v>-1348.4011</v>
      </c>
      <c r="L775" s="1">
        <v>-1332.4019000000001</v>
      </c>
      <c r="M775" s="1">
        <v>-890.68388000000004</v>
      </c>
      <c r="N775" s="1">
        <v>-887.85771999999997</v>
      </c>
      <c r="P775" s="1">
        <v>-1097.1686</v>
      </c>
      <c r="Q775">
        <v>-4.38</v>
      </c>
    </row>
    <row r="776" spans="1:17" x14ac:dyDescent="0.2">
      <c r="A776" s="1"/>
      <c r="C776" s="1">
        <v>-1091.7225000000001</v>
      </c>
      <c r="D776">
        <v>4.21</v>
      </c>
      <c r="E776" s="1">
        <v>-1091.4137000000001</v>
      </c>
      <c r="F776">
        <v>3.64</v>
      </c>
      <c r="G776" s="1">
        <v>-1093.7313999999999</v>
      </c>
      <c r="H776">
        <v>-0.32</v>
      </c>
      <c r="I776" s="1">
        <v>-1092.3668</v>
      </c>
      <c r="J776">
        <v>-1.55</v>
      </c>
      <c r="K776" s="1">
        <v>-1348.5265999999999</v>
      </c>
      <c r="L776" s="1">
        <v>-1332.3534999999999</v>
      </c>
      <c r="M776" s="1">
        <v>-890.63356999999996</v>
      </c>
      <c r="N776" s="1">
        <v>-887.86823000000004</v>
      </c>
      <c r="P776" s="1">
        <v>-1096.9856</v>
      </c>
      <c r="Q776">
        <v>-3.88</v>
      </c>
    </row>
    <row r="777" spans="1:17" x14ac:dyDescent="0.2">
      <c r="A777" s="1"/>
      <c r="C777" s="1">
        <v>-1092.0695000000001</v>
      </c>
      <c r="D777">
        <v>4.0199999999999996</v>
      </c>
      <c r="E777" s="1">
        <v>-1091.4019000000001</v>
      </c>
      <c r="F777">
        <v>3.94</v>
      </c>
      <c r="G777" s="1">
        <v>-1093.5336</v>
      </c>
      <c r="H777">
        <v>0.03</v>
      </c>
      <c r="I777" s="1">
        <v>-1092.4975999999999</v>
      </c>
      <c r="J777">
        <v>-1.41</v>
      </c>
      <c r="K777" s="1">
        <v>-1348.6392000000001</v>
      </c>
      <c r="L777" s="1">
        <v>-1332.2816</v>
      </c>
      <c r="M777" s="1">
        <v>-890.58177000000001</v>
      </c>
      <c r="N777" s="1">
        <v>-887.89558</v>
      </c>
      <c r="P777" s="1">
        <v>-1096.8240000000001</v>
      </c>
      <c r="Q777">
        <v>-3.44</v>
      </c>
    </row>
    <row r="778" spans="1:17" x14ac:dyDescent="0.2">
      <c r="A778" s="1"/>
      <c r="C778" s="1">
        <v>-1092.3724999999999</v>
      </c>
      <c r="D778">
        <v>3.96</v>
      </c>
      <c r="E778" s="1">
        <v>-1091.4322999999999</v>
      </c>
      <c r="F778">
        <v>4.2</v>
      </c>
      <c r="G778" s="1">
        <v>-1093.2896000000001</v>
      </c>
      <c r="H778">
        <v>0.26</v>
      </c>
      <c r="I778" s="1">
        <v>-1092.731</v>
      </c>
      <c r="J778">
        <v>-1.39</v>
      </c>
      <c r="K778" s="1">
        <v>-1348.7374</v>
      </c>
      <c r="L778" s="1">
        <v>-1332.1949999999999</v>
      </c>
      <c r="M778" s="1">
        <v>-890.52746000000002</v>
      </c>
      <c r="N778" s="1">
        <v>-887.94033000000002</v>
      </c>
      <c r="P778" s="1">
        <v>-1096.7028</v>
      </c>
      <c r="Q778">
        <v>-2.96</v>
      </c>
    </row>
    <row r="779" spans="1:17" x14ac:dyDescent="0.2">
      <c r="A779" s="1"/>
      <c r="C779" s="1">
        <v>-1092.6310000000001</v>
      </c>
      <c r="D779">
        <v>3.93</v>
      </c>
      <c r="E779" s="1">
        <v>-1091.4893999999999</v>
      </c>
      <c r="F779">
        <v>4.3600000000000003</v>
      </c>
      <c r="G779" s="1">
        <v>-1093.0192999999999</v>
      </c>
      <c r="H779">
        <v>0.74</v>
      </c>
      <c r="I779" s="1">
        <v>-1093.0533</v>
      </c>
      <c r="J779">
        <v>-1.5</v>
      </c>
      <c r="K779" s="1">
        <v>-1348.8202000000001</v>
      </c>
      <c r="L779" s="1">
        <v>-1332.1029000000001</v>
      </c>
      <c r="M779" s="1">
        <v>-890.46995000000004</v>
      </c>
      <c r="N779" s="1">
        <v>-888.00170000000003</v>
      </c>
      <c r="P779" s="1">
        <v>-1096.6304</v>
      </c>
      <c r="Q779">
        <v>-2.36</v>
      </c>
    </row>
    <row r="780" spans="1:17" x14ac:dyDescent="0.2">
      <c r="A780" s="1"/>
      <c r="C780" s="1">
        <v>-1092.8458000000001</v>
      </c>
      <c r="D780">
        <v>4.03</v>
      </c>
      <c r="E780" s="1">
        <v>-1091.5467000000001</v>
      </c>
      <c r="F780">
        <v>4.24</v>
      </c>
      <c r="G780" s="1">
        <v>-1092.7448999999999</v>
      </c>
      <c r="H780">
        <v>0.96</v>
      </c>
      <c r="I780" s="1">
        <v>-1093.4382000000001</v>
      </c>
      <c r="J780">
        <v>-1.78</v>
      </c>
      <c r="K780" s="1">
        <v>-1348.8864000000001</v>
      </c>
      <c r="L780" s="1">
        <v>-1332.0144</v>
      </c>
      <c r="M780" s="1">
        <v>-890.40826000000004</v>
      </c>
      <c r="N780" s="1">
        <v>-888.07890999999995</v>
      </c>
      <c r="P780" s="1">
        <v>-1096.6004</v>
      </c>
      <c r="Q780">
        <v>-1.76</v>
      </c>
    </row>
    <row r="781" spans="1:17" x14ac:dyDescent="0.2">
      <c r="A781" s="1"/>
      <c r="C781" s="1">
        <v>-1093.0213000000001</v>
      </c>
      <c r="D781">
        <v>4.1399999999999997</v>
      </c>
      <c r="E781" s="1">
        <v>-1091.5744999999999</v>
      </c>
      <c r="F781">
        <v>4.13</v>
      </c>
      <c r="G781" s="1">
        <v>-1092.4885999999999</v>
      </c>
      <c r="H781">
        <v>1.92</v>
      </c>
      <c r="I781" s="1">
        <v>-1093.8496</v>
      </c>
      <c r="J781">
        <v>-2.38</v>
      </c>
      <c r="K781" s="1">
        <v>-1348.9358</v>
      </c>
      <c r="L781" s="1">
        <v>-1331.9382000000001</v>
      </c>
      <c r="M781" s="1">
        <v>-890.34227999999996</v>
      </c>
      <c r="N781" s="1">
        <v>-888.16998999999998</v>
      </c>
      <c r="P781" s="1">
        <v>-1096.5939000000001</v>
      </c>
      <c r="Q781">
        <v>-1.1599999999999999</v>
      </c>
    </row>
    <row r="782" spans="1:17" x14ac:dyDescent="0.2">
      <c r="A782" s="1"/>
      <c r="C782" s="1">
        <v>-1093.1601000000001</v>
      </c>
      <c r="D782">
        <v>4.25</v>
      </c>
      <c r="E782" s="1">
        <v>-1091.5515</v>
      </c>
      <c r="F782">
        <v>3.93</v>
      </c>
      <c r="G782" s="1">
        <v>-1092.2674</v>
      </c>
      <c r="H782">
        <v>2.41</v>
      </c>
      <c r="I782" s="1">
        <v>-1094.2478000000001</v>
      </c>
      <c r="J782">
        <v>-2.81</v>
      </c>
      <c r="K782" s="1">
        <v>-1348.9691</v>
      </c>
      <c r="L782" s="1">
        <v>-1331.8818000000001</v>
      </c>
      <c r="M782" s="1">
        <v>-890.27184999999997</v>
      </c>
      <c r="N782" s="1">
        <v>-888.27215000000001</v>
      </c>
      <c r="P782" s="1">
        <v>-1096.5849000000001</v>
      </c>
      <c r="Q782">
        <v>-0.55000000000000004</v>
      </c>
    </row>
    <row r="783" spans="1:17" x14ac:dyDescent="0.2">
      <c r="A783" s="1"/>
      <c r="C783" s="1">
        <v>-1093.2621999999999</v>
      </c>
      <c r="D783">
        <v>4.37</v>
      </c>
      <c r="E783" s="1">
        <v>-1091.4686999999999</v>
      </c>
      <c r="F783">
        <v>3.64</v>
      </c>
      <c r="G783" s="1">
        <v>-1092.0926999999999</v>
      </c>
      <c r="H783">
        <v>2.87</v>
      </c>
      <c r="I783" s="1">
        <v>-1094.5952</v>
      </c>
      <c r="J783">
        <v>-4.01</v>
      </c>
      <c r="K783" s="1">
        <v>-1348.9870000000001</v>
      </c>
      <c r="L783" s="1">
        <v>-1331.8516</v>
      </c>
      <c r="M783" s="1">
        <v>-890.19755999999995</v>
      </c>
      <c r="N783" s="1">
        <v>-888.38241000000005</v>
      </c>
      <c r="P783" s="1">
        <v>-1096.5442</v>
      </c>
      <c r="Q783">
        <v>7.0000000000000007E-2</v>
      </c>
    </row>
    <row r="784" spans="1:17" x14ac:dyDescent="0.2">
      <c r="A784" s="1"/>
      <c r="C784" s="1">
        <v>-1093.3264999999999</v>
      </c>
      <c r="D784">
        <v>4.4800000000000004</v>
      </c>
      <c r="E784" s="1">
        <v>-1091.3335</v>
      </c>
      <c r="F784">
        <v>3.2</v>
      </c>
      <c r="G784" s="1">
        <v>-1091.9702</v>
      </c>
      <c r="H784">
        <v>3.19</v>
      </c>
      <c r="I784" s="1">
        <v>-1094.8605</v>
      </c>
      <c r="J784">
        <v>-4.5999999999999996</v>
      </c>
      <c r="K784" s="1">
        <v>-1348.991</v>
      </c>
      <c r="L784" s="1">
        <v>-1331.8532</v>
      </c>
      <c r="M784" s="1">
        <v>-890.12009999999998</v>
      </c>
      <c r="N784" s="1">
        <v>-888.49683000000005</v>
      </c>
      <c r="P784" s="1">
        <v>-1096.4467999999999</v>
      </c>
      <c r="Q784">
        <v>0.65</v>
      </c>
    </row>
    <row r="785" spans="1:17" x14ac:dyDescent="0.2">
      <c r="A785" s="1"/>
      <c r="C785" s="1">
        <v>-1093.3561</v>
      </c>
      <c r="D785">
        <v>4.55</v>
      </c>
      <c r="E785" s="1">
        <v>-1091.1648</v>
      </c>
      <c r="F785">
        <v>2.92</v>
      </c>
      <c r="G785" s="1">
        <v>-1091.9021</v>
      </c>
      <c r="H785">
        <v>3.45</v>
      </c>
      <c r="I785" s="1">
        <v>-1095.0239999999999</v>
      </c>
      <c r="J785">
        <v>-5.75</v>
      </c>
      <c r="K785" s="1">
        <v>-1348.9833000000001</v>
      </c>
      <c r="L785" s="1">
        <v>-1331.8904</v>
      </c>
      <c r="M785" s="1">
        <v>-890.04070000000002</v>
      </c>
      <c r="N785" s="1">
        <v>-888.61131</v>
      </c>
      <c r="P785" s="1">
        <v>-1096.2801999999999</v>
      </c>
      <c r="Q785">
        <v>1.18</v>
      </c>
    </row>
    <row r="786" spans="1:17" x14ac:dyDescent="0.2">
      <c r="A786" s="1"/>
      <c r="C786" s="1">
        <v>-1093.3598</v>
      </c>
      <c r="D786">
        <v>4.5599999999999996</v>
      </c>
      <c r="E786" s="1">
        <v>-1090.9911999999999</v>
      </c>
      <c r="F786">
        <v>2.5299999999999998</v>
      </c>
      <c r="G786" s="1">
        <v>-1091.8866</v>
      </c>
      <c r="H786">
        <v>3.6</v>
      </c>
      <c r="I786" s="1">
        <v>-1095.079</v>
      </c>
      <c r="J786">
        <v>-3.06</v>
      </c>
      <c r="K786" s="1">
        <v>-1348.9671000000001</v>
      </c>
      <c r="L786" s="1">
        <v>-1331.9657999999999</v>
      </c>
      <c r="M786" s="1">
        <v>-889.96094000000005</v>
      </c>
      <c r="N786" s="1">
        <v>-888.72176000000002</v>
      </c>
      <c r="P786" s="1">
        <v>-1096.0509999999999</v>
      </c>
      <c r="Q786">
        <v>1.8</v>
      </c>
    </row>
    <row r="787" spans="1:17" x14ac:dyDescent="0.2">
      <c r="A787" s="1"/>
      <c r="C787" s="1">
        <v>-1093.3516999999999</v>
      </c>
      <c r="D787">
        <v>4.53</v>
      </c>
      <c r="E787" s="1">
        <v>-1090.8439000000001</v>
      </c>
      <c r="F787">
        <v>1.97</v>
      </c>
      <c r="G787" s="1">
        <v>-1091.9187999999999</v>
      </c>
      <c r="H787">
        <v>3.64</v>
      </c>
      <c r="I787" s="1">
        <v>-1095.0282999999999</v>
      </c>
      <c r="J787">
        <v>-3.11</v>
      </c>
      <c r="K787" s="1">
        <v>-1348.9449999999999</v>
      </c>
      <c r="L787" s="1">
        <v>-1332.0804000000001</v>
      </c>
      <c r="M787" s="1">
        <v>-889.88248999999996</v>
      </c>
      <c r="N787" s="1">
        <v>-888.82414000000006</v>
      </c>
      <c r="P787" s="1">
        <v>-1095.7827</v>
      </c>
      <c r="Q787">
        <v>2.4300000000000002</v>
      </c>
    </row>
    <row r="788" spans="1:17" x14ac:dyDescent="0.2">
      <c r="A788" s="1"/>
      <c r="C788" s="1">
        <v>-1093.346</v>
      </c>
      <c r="D788">
        <v>4.45</v>
      </c>
      <c r="E788" s="1">
        <v>-1090.7492</v>
      </c>
      <c r="F788">
        <v>1.41</v>
      </c>
      <c r="G788" s="1">
        <v>-1091.9902999999999</v>
      </c>
      <c r="H788">
        <v>3.59</v>
      </c>
      <c r="I788" s="1">
        <v>-1094.8815999999999</v>
      </c>
      <c r="J788">
        <v>-2.92</v>
      </c>
      <c r="K788" s="1">
        <v>-1348.9195999999999</v>
      </c>
      <c r="L788" s="1">
        <v>-1332.2347</v>
      </c>
      <c r="M788" s="1">
        <v>-889.80687</v>
      </c>
      <c r="N788" s="1">
        <v>-888.91497000000004</v>
      </c>
      <c r="P788" s="1">
        <v>-1095.5092999999999</v>
      </c>
      <c r="Q788">
        <v>2.85</v>
      </c>
    </row>
    <row r="789" spans="1:17" x14ac:dyDescent="0.2">
      <c r="A789" s="1"/>
      <c r="C789" s="1">
        <v>-1093.3538000000001</v>
      </c>
      <c r="D789">
        <v>4.32</v>
      </c>
      <c r="E789" s="1">
        <v>-1090.7245</v>
      </c>
      <c r="F789">
        <v>0.85</v>
      </c>
      <c r="G789" s="1">
        <v>-1092.0940000000001</v>
      </c>
      <c r="H789">
        <v>3.5</v>
      </c>
      <c r="I789" s="1">
        <v>-1094.6539</v>
      </c>
      <c r="J789">
        <v>-2.78</v>
      </c>
      <c r="K789" s="1">
        <v>-1348.8946000000001</v>
      </c>
      <c r="L789" s="1">
        <v>-1332.4272000000001</v>
      </c>
      <c r="M789" s="1">
        <v>-889.73522000000003</v>
      </c>
      <c r="N789" s="1">
        <v>-888.99188000000004</v>
      </c>
      <c r="P789" s="1">
        <v>-1095.2650000000001</v>
      </c>
      <c r="Q789">
        <v>3.19</v>
      </c>
    </row>
    <row r="790" spans="1:17" x14ac:dyDescent="0.2">
      <c r="A790" s="1"/>
      <c r="C790" s="1">
        <v>-1093.3805</v>
      </c>
      <c r="D790">
        <v>4.0999999999999996</v>
      </c>
      <c r="E790" s="1">
        <v>-1090.7737999999999</v>
      </c>
      <c r="F790">
        <v>0.22</v>
      </c>
      <c r="G790" s="1">
        <v>-1092.2267999999999</v>
      </c>
      <c r="H790">
        <v>3.4</v>
      </c>
      <c r="I790" s="1">
        <v>-1094.3620000000001</v>
      </c>
      <c r="J790">
        <v>-2.54</v>
      </c>
      <c r="K790" s="1">
        <v>-1348.8728000000001</v>
      </c>
      <c r="L790" s="1">
        <v>-1332.6556</v>
      </c>
      <c r="M790" s="1">
        <v>-889.66862000000003</v>
      </c>
      <c r="N790" s="1">
        <v>-889.05316000000005</v>
      </c>
      <c r="P790" s="1">
        <v>-1095.0708999999999</v>
      </c>
      <c r="Q790">
        <v>3.46</v>
      </c>
    </row>
    <row r="791" spans="1:17" x14ac:dyDescent="0.2">
      <c r="A791" s="1"/>
      <c r="C791" s="1">
        <v>-1093.4255000000001</v>
      </c>
      <c r="D791">
        <v>3.84</v>
      </c>
      <c r="E791" s="1">
        <v>-1090.8878999999999</v>
      </c>
      <c r="F791">
        <v>-0.38</v>
      </c>
      <c r="G791" s="1">
        <v>-1092.3887999999999</v>
      </c>
      <c r="H791">
        <v>3.2</v>
      </c>
      <c r="I791" s="1">
        <v>-1094.0242000000001</v>
      </c>
      <c r="J791">
        <v>-2.3199999999999998</v>
      </c>
      <c r="K791" s="1">
        <v>-1348.8571999999999</v>
      </c>
      <c r="L791" s="1">
        <v>-1332.9164000000001</v>
      </c>
      <c r="M791" s="1">
        <v>-889.60793999999999</v>
      </c>
      <c r="N791" s="1">
        <v>-889.09843000000001</v>
      </c>
      <c r="P791" s="1">
        <v>-1094.9322999999999</v>
      </c>
      <c r="Q791">
        <v>3.53</v>
      </c>
    </row>
    <row r="792" spans="1:17" x14ac:dyDescent="0.2">
      <c r="A792" s="1"/>
      <c r="C792" s="1">
        <v>-1093.4870000000001</v>
      </c>
      <c r="D792">
        <v>3.49</v>
      </c>
      <c r="E792" s="1">
        <v>-1091.047</v>
      </c>
      <c r="F792">
        <v>-0.97</v>
      </c>
      <c r="G792" s="1">
        <v>-1092.5793000000001</v>
      </c>
      <c r="H792">
        <v>2.94</v>
      </c>
      <c r="I792" s="1">
        <v>-1093.6608000000001</v>
      </c>
      <c r="J792">
        <v>-1.81</v>
      </c>
      <c r="K792" s="1">
        <v>-1348.8501000000001</v>
      </c>
      <c r="L792" s="1">
        <v>-1333.2049999999999</v>
      </c>
      <c r="M792" s="1">
        <v>-889.55336999999997</v>
      </c>
      <c r="N792" s="1">
        <v>-889.12860000000001</v>
      </c>
      <c r="P792" s="1">
        <v>-1094.8379</v>
      </c>
      <c r="Q792">
        <v>3.47</v>
      </c>
    </row>
    <row r="793" spans="1:17" x14ac:dyDescent="0.2">
      <c r="A793" s="1"/>
      <c r="C793" s="1">
        <v>-1093.566</v>
      </c>
      <c r="D793">
        <v>3.11</v>
      </c>
      <c r="E793" s="1">
        <v>-1091.2273</v>
      </c>
      <c r="F793">
        <v>-1.53</v>
      </c>
      <c r="G793" s="1">
        <v>-1092.7936</v>
      </c>
      <c r="H793">
        <v>2.75</v>
      </c>
      <c r="I793" s="1">
        <v>-1093.2917</v>
      </c>
      <c r="J793">
        <v>-1.26</v>
      </c>
      <c r="K793" s="1">
        <v>-1348.8539000000001</v>
      </c>
      <c r="L793" s="1">
        <v>-1333.5155</v>
      </c>
      <c r="M793" s="1">
        <v>-889.50453000000005</v>
      </c>
      <c r="N793" s="1">
        <v>-889.14535000000001</v>
      </c>
      <c r="P793" s="1">
        <v>-1094.7677000000001</v>
      </c>
      <c r="Q793">
        <v>3.36</v>
      </c>
    </row>
    <row r="794" spans="1:17" x14ac:dyDescent="0.2">
      <c r="A794" s="1"/>
      <c r="C794" s="1">
        <v>-1093.6648</v>
      </c>
      <c r="D794">
        <v>2.46</v>
      </c>
      <c r="E794" s="1">
        <v>-1091.4014999999999</v>
      </c>
      <c r="F794">
        <v>-1.86</v>
      </c>
      <c r="G794" s="1">
        <v>-1093.0196000000001</v>
      </c>
      <c r="H794">
        <v>2.38</v>
      </c>
      <c r="I794" s="1">
        <v>-1092.9372000000001</v>
      </c>
      <c r="J794">
        <v>-0.91</v>
      </c>
      <c r="K794" s="1">
        <v>-1348.8705</v>
      </c>
      <c r="L794" s="1">
        <v>-1333.8411000000001</v>
      </c>
      <c r="M794" s="1">
        <v>-889.46056999999996</v>
      </c>
      <c r="N794" s="1">
        <v>-889.15128000000004</v>
      </c>
      <c r="P794" s="1">
        <v>-1094.7016000000001</v>
      </c>
      <c r="Q794">
        <v>3.21</v>
      </c>
    </row>
    <row r="795" spans="1:17" x14ac:dyDescent="0.2">
      <c r="A795" s="1"/>
      <c r="C795" s="1">
        <v>-1093.7817</v>
      </c>
      <c r="D795">
        <v>2.92</v>
      </c>
      <c r="E795" s="1">
        <v>-1091.5441000000001</v>
      </c>
      <c r="F795">
        <v>-2.2000000000000002</v>
      </c>
      <c r="G795" s="1">
        <v>-1093.2347</v>
      </c>
      <c r="H795">
        <v>2.12</v>
      </c>
      <c r="I795" s="1">
        <v>-1092.6144999999999</v>
      </c>
      <c r="J795">
        <v>-0.54</v>
      </c>
      <c r="K795" s="1">
        <v>-1348.9011</v>
      </c>
      <c r="L795" s="1">
        <v>-1334.1744000000001</v>
      </c>
      <c r="M795" s="1">
        <v>-889.42025999999998</v>
      </c>
      <c r="N795" s="1">
        <v>-889.14935000000003</v>
      </c>
      <c r="P795" s="1">
        <v>-1094.6243999999999</v>
      </c>
      <c r="Q795">
        <v>2.95</v>
      </c>
    </row>
    <row r="796" spans="1:17" x14ac:dyDescent="0.2">
      <c r="A796" s="1"/>
      <c r="C796" s="1">
        <v>-1093.9010000000001</v>
      </c>
      <c r="D796">
        <v>2.61</v>
      </c>
      <c r="E796" s="1">
        <v>-1091.6355000000001</v>
      </c>
      <c r="F796">
        <v>-2.39</v>
      </c>
      <c r="G796" s="1">
        <v>-1093.4058</v>
      </c>
      <c r="H796">
        <v>1.72</v>
      </c>
      <c r="I796" s="1">
        <v>-1092.3368</v>
      </c>
      <c r="J796">
        <v>-0.16</v>
      </c>
      <c r="K796" s="1">
        <v>-1348.9464</v>
      </c>
      <c r="L796" s="1">
        <v>-1334.5066999999999</v>
      </c>
      <c r="M796" s="1">
        <v>-889.38205000000005</v>
      </c>
      <c r="N796" s="1">
        <v>-889.14295000000004</v>
      </c>
      <c r="P796" s="1">
        <v>-1094.5281</v>
      </c>
      <c r="Q796">
        <v>2.62</v>
      </c>
    </row>
    <row r="797" spans="1:17" x14ac:dyDescent="0.2">
      <c r="A797" s="1"/>
      <c r="C797" s="1">
        <v>-1094.0034000000001</v>
      </c>
      <c r="D797">
        <v>2.48</v>
      </c>
      <c r="E797" s="1">
        <v>-1091.6661999999999</v>
      </c>
      <c r="F797">
        <v>-2.4500000000000002</v>
      </c>
      <c r="G797" s="1">
        <v>-1093.5017</v>
      </c>
      <c r="H797">
        <v>1.3</v>
      </c>
      <c r="I797" s="1">
        <v>-1092.1108999999999</v>
      </c>
      <c r="J797">
        <v>0.12</v>
      </c>
      <c r="K797" s="1">
        <v>-1349.0072</v>
      </c>
      <c r="L797" s="1">
        <v>-1334.8293000000001</v>
      </c>
      <c r="M797" s="1">
        <v>-889.34447999999998</v>
      </c>
      <c r="N797" s="1">
        <v>-889.13484000000005</v>
      </c>
      <c r="P797" s="1">
        <v>-1094.4123</v>
      </c>
      <c r="Q797">
        <v>2.09</v>
      </c>
    </row>
    <row r="798" spans="1:17" x14ac:dyDescent="0.2">
      <c r="A798" s="1"/>
      <c r="C798" s="1">
        <v>-1094.0700999999999</v>
      </c>
      <c r="D798">
        <v>2.4900000000000002</v>
      </c>
      <c r="E798" s="1">
        <v>-1091.6388999999999</v>
      </c>
      <c r="F798">
        <v>-2.38</v>
      </c>
      <c r="G798" s="1">
        <v>-1093.5020999999999</v>
      </c>
      <c r="H798">
        <v>0.98</v>
      </c>
      <c r="I798" s="1">
        <v>-1091.9376999999999</v>
      </c>
      <c r="J798">
        <v>0.27</v>
      </c>
      <c r="K798" s="1">
        <v>-1349.0833</v>
      </c>
      <c r="L798" s="1">
        <v>-1335.1335999999999</v>
      </c>
      <c r="M798" s="1">
        <v>-889.30628999999999</v>
      </c>
      <c r="N798" s="1">
        <v>-889.12775999999997</v>
      </c>
      <c r="P798" s="1">
        <v>-1094.2825</v>
      </c>
      <c r="Q798">
        <v>1.55</v>
      </c>
    </row>
    <row r="799" spans="1:17" x14ac:dyDescent="0.2">
      <c r="A799" s="1"/>
      <c r="C799" s="1">
        <v>-1094.0871999999999</v>
      </c>
      <c r="D799">
        <v>2.58</v>
      </c>
      <c r="E799" s="1">
        <v>-1091.5627999999999</v>
      </c>
      <c r="F799">
        <v>-2.19</v>
      </c>
      <c r="G799" s="1">
        <v>-1093.4076</v>
      </c>
      <c r="H799">
        <v>0.67</v>
      </c>
      <c r="I799" s="1">
        <v>-1091.8171</v>
      </c>
      <c r="J799">
        <v>0.26</v>
      </c>
      <c r="K799" s="1">
        <v>-1349.1732999999999</v>
      </c>
      <c r="L799" s="1">
        <v>-1335.412</v>
      </c>
      <c r="M799" s="1">
        <v>-889.2663</v>
      </c>
      <c r="N799" s="1">
        <v>-889.12414999999999</v>
      </c>
      <c r="P799" s="1">
        <v>-1094.1464000000001</v>
      </c>
      <c r="Q799">
        <v>1.21</v>
      </c>
    </row>
    <row r="800" spans="1:17" x14ac:dyDescent="0.2">
      <c r="A800" s="1"/>
      <c r="C800" s="1">
        <v>-1094.0454999999999</v>
      </c>
      <c r="D800">
        <v>2.8</v>
      </c>
      <c r="E800" s="1">
        <v>-1091.4486999999999</v>
      </c>
      <c r="F800">
        <v>-1.89</v>
      </c>
      <c r="G800" s="1">
        <v>-1093.2387000000001</v>
      </c>
      <c r="H800">
        <v>0.4</v>
      </c>
      <c r="I800" s="1">
        <v>-1091.7492999999999</v>
      </c>
      <c r="J800">
        <v>0.25</v>
      </c>
      <c r="K800" s="1">
        <v>-1349.2768000000001</v>
      </c>
      <c r="L800" s="1">
        <v>-1335.6578</v>
      </c>
      <c r="M800" s="1">
        <v>-889.22376999999994</v>
      </c>
      <c r="N800" s="1">
        <v>-889.12567999999999</v>
      </c>
      <c r="P800" s="1">
        <v>-1094.0144</v>
      </c>
      <c r="Q800">
        <v>0.66</v>
      </c>
    </row>
    <row r="801" spans="1:17" x14ac:dyDescent="0.2">
      <c r="A801" s="1"/>
      <c r="C801" s="1">
        <v>-1093.94</v>
      </c>
      <c r="D801">
        <v>3.06</v>
      </c>
      <c r="E801" s="1">
        <v>-1091.3045999999999</v>
      </c>
      <c r="F801">
        <v>-1.43</v>
      </c>
      <c r="G801" s="1">
        <v>-1093.0236</v>
      </c>
      <c r="H801">
        <v>0.19</v>
      </c>
      <c r="I801" s="1">
        <v>-1091.7335</v>
      </c>
      <c r="J801">
        <v>0.17</v>
      </c>
      <c r="K801" s="1">
        <v>-1349.3913</v>
      </c>
      <c r="L801" s="1">
        <v>-1335.8664000000001</v>
      </c>
      <c r="M801" s="1">
        <v>-889.17862000000002</v>
      </c>
      <c r="N801" s="1">
        <v>-889.13405</v>
      </c>
      <c r="P801" s="1">
        <v>-1093.8997999999999</v>
      </c>
      <c r="Q801">
        <v>0.45</v>
      </c>
    </row>
    <row r="802" spans="1:17" x14ac:dyDescent="0.2">
      <c r="A802" s="1"/>
      <c r="C802" s="1">
        <v>-1093.7734</v>
      </c>
      <c r="D802">
        <v>3.36</v>
      </c>
      <c r="E802" s="1">
        <v>-1091.1392000000001</v>
      </c>
      <c r="F802">
        <v>-0.88</v>
      </c>
      <c r="G802" s="1">
        <v>-1092.7833000000001</v>
      </c>
      <c r="H802">
        <v>0.09</v>
      </c>
      <c r="I802" s="1">
        <v>-1091.7625</v>
      </c>
      <c r="J802">
        <v>0.08</v>
      </c>
      <c r="K802" s="1">
        <v>-1349.5147999999999</v>
      </c>
      <c r="L802" s="1">
        <v>-1336.0355999999999</v>
      </c>
      <c r="M802" s="1">
        <v>-889.13076000000001</v>
      </c>
      <c r="N802" s="1">
        <v>-889.15012999999999</v>
      </c>
      <c r="P802" s="1">
        <v>-1093.8191999999999</v>
      </c>
      <c r="Q802">
        <v>0.23</v>
      </c>
    </row>
    <row r="803" spans="1:17" x14ac:dyDescent="0.2">
      <c r="A803" s="1"/>
      <c r="C803" s="1">
        <v>-1093.5564999999999</v>
      </c>
      <c r="D803">
        <v>3.82</v>
      </c>
      <c r="E803" s="1">
        <v>-1090.9665</v>
      </c>
      <c r="F803">
        <v>-0.23</v>
      </c>
      <c r="G803" s="1">
        <v>-1092.5296000000001</v>
      </c>
      <c r="H803">
        <v>0.03</v>
      </c>
      <c r="I803" s="1">
        <v>-1091.8224</v>
      </c>
      <c r="J803">
        <v>0.12</v>
      </c>
      <c r="K803" s="1">
        <v>-1349.645</v>
      </c>
      <c r="L803" s="1">
        <v>-1336.1659</v>
      </c>
      <c r="M803" s="1">
        <v>-889.08060999999998</v>
      </c>
      <c r="N803" s="1">
        <v>-889.17466000000002</v>
      </c>
      <c r="P803" s="1">
        <v>-1093.7906</v>
      </c>
      <c r="Q803">
        <v>-0.24</v>
      </c>
    </row>
    <row r="804" spans="1:17" x14ac:dyDescent="0.2">
      <c r="A804" s="1"/>
      <c r="C804" s="1">
        <v>-1093.3103000000001</v>
      </c>
      <c r="D804">
        <v>4.22</v>
      </c>
      <c r="E804" s="1">
        <v>-1090.8062</v>
      </c>
      <c r="F804">
        <v>0.78</v>
      </c>
      <c r="G804" s="1">
        <v>-1092.2691</v>
      </c>
      <c r="H804">
        <v>-7.0000000000000007E-2</v>
      </c>
      <c r="I804" s="1">
        <v>-1091.8924</v>
      </c>
      <c r="J804">
        <v>0.42</v>
      </c>
      <c r="K804" s="1">
        <v>-1349.7792999999999</v>
      </c>
      <c r="L804" s="1">
        <v>-1336.2601</v>
      </c>
      <c r="M804" s="1">
        <v>-889.02904999999998</v>
      </c>
      <c r="N804" s="1">
        <v>-889.20780999999999</v>
      </c>
      <c r="P804" s="1">
        <v>-1093.8254999999999</v>
      </c>
      <c r="Q804">
        <v>-0.75</v>
      </c>
    </row>
    <row r="805" spans="1:17" x14ac:dyDescent="0.2">
      <c r="A805" s="1"/>
      <c r="C805" s="1">
        <v>-1093.0664999999999</v>
      </c>
      <c r="D805">
        <v>4.79</v>
      </c>
      <c r="E805" s="1">
        <v>-1090.6786999999999</v>
      </c>
      <c r="F805">
        <v>1.1299999999999999</v>
      </c>
      <c r="G805" s="1">
        <v>-1092.01</v>
      </c>
      <c r="H805">
        <v>-0.2</v>
      </c>
      <c r="I805" s="1">
        <v>-1091.9503999999999</v>
      </c>
      <c r="J805">
        <v>0.89</v>
      </c>
      <c r="K805" s="1">
        <v>-1349.9159999999999</v>
      </c>
      <c r="L805" s="1">
        <v>-1336.3233</v>
      </c>
      <c r="M805" s="1">
        <v>-888.97753999999998</v>
      </c>
      <c r="N805" s="1">
        <v>-889.25012000000004</v>
      </c>
      <c r="P805" s="1">
        <v>-1093.9322</v>
      </c>
      <c r="Q805">
        <v>-1.3</v>
      </c>
    </row>
    <row r="806" spans="1:17" x14ac:dyDescent="0.2">
      <c r="A806" s="1"/>
      <c r="C806" s="1">
        <v>-1092.8606</v>
      </c>
      <c r="D806">
        <v>5.25</v>
      </c>
      <c r="E806" s="1">
        <v>-1090.6048000000001</v>
      </c>
      <c r="F806">
        <v>1.8</v>
      </c>
      <c r="G806" s="1">
        <v>-1091.7671</v>
      </c>
      <c r="H806">
        <v>-0.18</v>
      </c>
      <c r="I806" s="1">
        <v>-1091.9788000000001</v>
      </c>
      <c r="J806">
        <v>1.47</v>
      </c>
      <c r="K806" s="1">
        <v>-1350.0536999999999</v>
      </c>
      <c r="L806" s="1">
        <v>-1336.3622</v>
      </c>
      <c r="M806" s="1">
        <v>-888.92755999999997</v>
      </c>
      <c r="N806" s="1">
        <v>-889.30220999999995</v>
      </c>
      <c r="P806" s="1">
        <v>-1094.1111000000001</v>
      </c>
      <c r="Q806">
        <v>-1.73</v>
      </c>
    </row>
    <row r="807" spans="1:17" x14ac:dyDescent="0.2">
      <c r="A807" s="1"/>
      <c r="C807" s="1">
        <v>-1092.7255</v>
      </c>
      <c r="D807">
        <v>5.7</v>
      </c>
      <c r="E807" s="1">
        <v>-1090.5995</v>
      </c>
      <c r="F807">
        <v>2.29</v>
      </c>
      <c r="G807" s="1">
        <v>-1091.56</v>
      </c>
      <c r="H807">
        <v>-0.21</v>
      </c>
      <c r="I807" s="1">
        <v>-1091.9689000000001</v>
      </c>
      <c r="J807">
        <v>0.76</v>
      </c>
      <c r="K807" s="1">
        <v>-1350.1918000000001</v>
      </c>
      <c r="L807" s="1">
        <v>-1336.3843999999999</v>
      </c>
      <c r="M807" s="1">
        <v>-888.88120000000004</v>
      </c>
      <c r="N807" s="1">
        <v>-889.36445000000003</v>
      </c>
      <c r="P807" s="1">
        <v>-1094.3545999999999</v>
      </c>
      <c r="Q807">
        <v>-2.09</v>
      </c>
    </row>
    <row r="808" spans="1:17" x14ac:dyDescent="0.2">
      <c r="A808" s="1"/>
      <c r="C808" s="1">
        <v>-1092.681</v>
      </c>
      <c r="D808">
        <v>6.01</v>
      </c>
      <c r="E808" s="1">
        <v>-1090.6731</v>
      </c>
      <c r="F808">
        <v>2.65</v>
      </c>
      <c r="G808" s="1">
        <v>-1091.4075</v>
      </c>
      <c r="H808">
        <v>-0.28000000000000003</v>
      </c>
      <c r="I808" s="1">
        <v>-1091.9302</v>
      </c>
      <c r="J808">
        <v>-0.46</v>
      </c>
      <c r="K808" s="1">
        <v>-1350.3305</v>
      </c>
      <c r="L808" s="1">
        <v>-1336.3975</v>
      </c>
      <c r="M808" s="1">
        <v>-888.84031000000004</v>
      </c>
      <c r="N808" s="1">
        <v>-889.43733999999995</v>
      </c>
      <c r="P808" s="1">
        <v>-1094.6465000000001</v>
      </c>
      <c r="Q808">
        <v>-2.4</v>
      </c>
    </row>
    <row r="809" spans="1:17" x14ac:dyDescent="0.2">
      <c r="A809" s="1"/>
      <c r="C809" s="1">
        <v>-1092.7281</v>
      </c>
      <c r="D809">
        <v>6.22</v>
      </c>
      <c r="E809" s="1">
        <v>-1090.8306</v>
      </c>
      <c r="F809">
        <v>2.83</v>
      </c>
      <c r="G809" s="1">
        <v>-1091.3210999999999</v>
      </c>
      <c r="H809">
        <v>-0.37</v>
      </c>
      <c r="I809" s="1">
        <v>-1091.876</v>
      </c>
      <c r="J809">
        <v>-0.64</v>
      </c>
      <c r="K809" s="1">
        <v>-1350.4704999999999</v>
      </c>
      <c r="L809" s="1">
        <v>-1336.4085</v>
      </c>
      <c r="M809" s="1">
        <v>-888.80696</v>
      </c>
      <c r="N809" s="1">
        <v>-889.52103999999997</v>
      </c>
      <c r="P809" s="1">
        <v>-1094.9643000000001</v>
      </c>
      <c r="Q809">
        <v>-2.61</v>
      </c>
    </row>
    <row r="810" spans="1:17" x14ac:dyDescent="0.2">
      <c r="A810" s="1"/>
      <c r="C810" s="1">
        <v>-1092.8480999999999</v>
      </c>
      <c r="D810">
        <v>6.33</v>
      </c>
      <c r="E810" s="1">
        <v>-1091.0727999999999</v>
      </c>
      <c r="F810">
        <v>2.9</v>
      </c>
      <c r="G810" s="1">
        <v>-1091.3021000000001</v>
      </c>
      <c r="H810">
        <v>-0.53</v>
      </c>
      <c r="I810" s="1">
        <v>-1091.8193000000001</v>
      </c>
      <c r="J810">
        <v>-0.3</v>
      </c>
      <c r="K810" s="1">
        <v>-1350.6129000000001</v>
      </c>
      <c r="L810" s="1">
        <v>-1336.4232</v>
      </c>
      <c r="M810" s="1">
        <v>-888.78340000000003</v>
      </c>
      <c r="N810" s="1">
        <v>-889.61548000000005</v>
      </c>
      <c r="P810" s="1">
        <v>-1095.2816</v>
      </c>
      <c r="Q810">
        <v>-2.59</v>
      </c>
    </row>
    <row r="811" spans="1:17" x14ac:dyDescent="0.2">
      <c r="A811" s="1"/>
      <c r="C811" s="1">
        <v>-1093.0027</v>
      </c>
      <c r="D811">
        <v>6.26</v>
      </c>
      <c r="E811" s="1">
        <v>-1091.3939</v>
      </c>
      <c r="F811">
        <v>2.84</v>
      </c>
      <c r="G811" s="1">
        <v>-1091.3421000000001</v>
      </c>
      <c r="H811">
        <v>-0.64</v>
      </c>
      <c r="I811" s="1">
        <v>-1091.7713000000001</v>
      </c>
      <c r="J811">
        <v>-0.16</v>
      </c>
      <c r="K811" s="1">
        <v>-1350.7606000000001</v>
      </c>
      <c r="L811" s="1">
        <v>-1336.4452000000001</v>
      </c>
      <c r="M811" s="1">
        <v>-888.77209000000005</v>
      </c>
      <c r="N811" s="1">
        <v>-889.72013000000004</v>
      </c>
      <c r="P811" s="1">
        <v>-1095.5672999999999</v>
      </c>
      <c r="Q811">
        <v>-2.57</v>
      </c>
    </row>
    <row r="812" spans="1:17" x14ac:dyDescent="0.2">
      <c r="A812" s="1"/>
      <c r="C812" s="1">
        <v>-1093.1472000000001</v>
      </c>
      <c r="D812">
        <v>6.17</v>
      </c>
      <c r="E812" s="1">
        <v>-1091.7752</v>
      </c>
      <c r="F812">
        <v>2.56</v>
      </c>
      <c r="G812" s="1">
        <v>-1091.431</v>
      </c>
      <c r="H812">
        <v>-0.78</v>
      </c>
      <c r="I812" s="1">
        <v>-1091.7406000000001</v>
      </c>
      <c r="J812">
        <v>-0.12</v>
      </c>
      <c r="K812" s="1">
        <v>-1350.9157</v>
      </c>
      <c r="L812" s="1">
        <v>-1336.4758999999999</v>
      </c>
      <c r="M812" s="1">
        <v>-888.77458000000001</v>
      </c>
      <c r="N812" s="1">
        <v>-889.83425</v>
      </c>
      <c r="P812" s="1">
        <v>-1095.7937999999999</v>
      </c>
      <c r="Q812">
        <v>-2.46</v>
      </c>
    </row>
    <row r="813" spans="1:17" x14ac:dyDescent="0.2">
      <c r="A813" s="1"/>
      <c r="C813" s="1">
        <v>-1093.2405000000001</v>
      </c>
      <c r="D813">
        <v>5.93</v>
      </c>
      <c r="E813" s="1">
        <v>-1092.1905999999999</v>
      </c>
      <c r="F813">
        <v>2.2400000000000002</v>
      </c>
      <c r="G813" s="1">
        <v>-1091.5623000000001</v>
      </c>
      <c r="H813">
        <v>-0.93</v>
      </c>
      <c r="I813" s="1">
        <v>-1091.7357</v>
      </c>
      <c r="J813">
        <v>0.02</v>
      </c>
      <c r="K813" s="1">
        <v>-1351.0811000000001</v>
      </c>
      <c r="L813" s="1">
        <v>-1336.5156999999999</v>
      </c>
      <c r="M813" s="1">
        <v>-888.79263000000003</v>
      </c>
      <c r="N813" s="1">
        <v>-889.95613000000003</v>
      </c>
      <c r="P813" s="1">
        <v>-1095.9412</v>
      </c>
      <c r="Q813">
        <v>-2.21</v>
      </c>
    </row>
    <row r="814" spans="1:17" x14ac:dyDescent="0.2">
      <c r="A814" s="1"/>
      <c r="C814" s="1">
        <v>-1093.2575999999999</v>
      </c>
      <c r="D814">
        <v>5.73</v>
      </c>
      <c r="E814" s="1">
        <v>-1092.6071999999999</v>
      </c>
      <c r="F814">
        <v>1.91</v>
      </c>
      <c r="G814" s="1">
        <v>-1091.7351000000001</v>
      </c>
      <c r="H814">
        <v>-1.07</v>
      </c>
      <c r="I814" s="1">
        <v>-1091.7660000000001</v>
      </c>
      <c r="J814">
        <v>0.06</v>
      </c>
      <c r="K814" s="1">
        <v>-1351.26</v>
      </c>
      <c r="L814" s="1">
        <v>-1336.5631000000001</v>
      </c>
      <c r="M814" s="1">
        <v>-888.82686999999999</v>
      </c>
      <c r="N814" s="1">
        <v>-890.08369000000005</v>
      </c>
      <c r="P814" s="1">
        <v>-1096.0036</v>
      </c>
      <c r="Q814">
        <v>-1.91</v>
      </c>
    </row>
    <row r="815" spans="1:17" x14ac:dyDescent="0.2">
      <c r="A815" s="1"/>
      <c r="C815" s="1">
        <v>-1093.1931</v>
      </c>
      <c r="D815">
        <v>5.46</v>
      </c>
      <c r="E815" s="1">
        <v>-1092.9949999999999</v>
      </c>
      <c r="F815">
        <v>1.01</v>
      </c>
      <c r="G815" s="1">
        <v>-1091.951</v>
      </c>
      <c r="H815">
        <v>-1.22</v>
      </c>
      <c r="I815" s="1">
        <v>-1091.8381999999999</v>
      </c>
      <c r="J815">
        <v>0.15</v>
      </c>
      <c r="K815" s="1">
        <v>-1351.4557</v>
      </c>
      <c r="L815" s="1">
        <v>-1336.6153999999999</v>
      </c>
      <c r="M815" s="1">
        <v>-888.87732000000005</v>
      </c>
      <c r="N815" s="1">
        <v>-890.21433000000002</v>
      </c>
      <c r="P815" s="1">
        <v>-1095.9885999999999</v>
      </c>
      <c r="Q815">
        <v>-1.55</v>
      </c>
    </row>
    <row r="816" spans="1:17" x14ac:dyDescent="0.2">
      <c r="A816" s="1"/>
      <c r="C816" s="1">
        <v>-1093.0530000000001</v>
      </c>
      <c r="D816">
        <v>5.16</v>
      </c>
      <c r="E816" s="1">
        <v>-1093.3317999999999</v>
      </c>
      <c r="F816">
        <v>1.79</v>
      </c>
      <c r="G816" s="1">
        <v>-1092.2102</v>
      </c>
      <c r="H816">
        <v>-1.44</v>
      </c>
      <c r="I816" s="1">
        <v>-1091.9546</v>
      </c>
      <c r="J816">
        <v>0.26</v>
      </c>
      <c r="K816" s="1">
        <v>-1351.67</v>
      </c>
      <c r="L816" s="1">
        <v>-1336.6697999999999</v>
      </c>
      <c r="M816" s="1">
        <v>-888.94353000000001</v>
      </c>
      <c r="N816" s="1">
        <v>-890.34501</v>
      </c>
      <c r="P816" s="1">
        <v>-1095.9118000000001</v>
      </c>
      <c r="Q816">
        <v>-1.1399999999999999</v>
      </c>
    </row>
    <row r="817" spans="1:17" x14ac:dyDescent="0.2">
      <c r="A817" s="1"/>
      <c r="C817" s="1">
        <v>-1092.8444999999999</v>
      </c>
      <c r="D817">
        <v>4.7699999999999996</v>
      </c>
      <c r="E817" s="1">
        <v>-1093.585</v>
      </c>
      <c r="F817">
        <v>2.2200000000000002</v>
      </c>
      <c r="G817" s="1">
        <v>-1092.5099</v>
      </c>
      <c r="H817">
        <v>-1.62</v>
      </c>
      <c r="I817" s="1">
        <v>-1092.1134</v>
      </c>
      <c r="J817">
        <v>0.3</v>
      </c>
      <c r="K817" s="1">
        <v>-1351.9046000000001</v>
      </c>
      <c r="L817" s="1">
        <v>-1336.7244000000001</v>
      </c>
      <c r="M817" s="1">
        <v>-889.02457000000004</v>
      </c>
      <c r="N817" s="1">
        <v>-890.47288000000003</v>
      </c>
      <c r="P817" s="1">
        <v>-1095.7923000000001</v>
      </c>
      <c r="Q817">
        <v>-0.74</v>
      </c>
    </row>
    <row r="818" spans="1:17" x14ac:dyDescent="0.2">
      <c r="A818" s="1"/>
      <c r="C818" s="1">
        <v>-1092.5789</v>
      </c>
      <c r="D818">
        <v>4.3499999999999996</v>
      </c>
      <c r="E818" s="1">
        <v>-1093.7275999999999</v>
      </c>
      <c r="F818">
        <v>2.33</v>
      </c>
      <c r="G818" s="1">
        <v>-1092.8423</v>
      </c>
      <c r="H818">
        <v>-1.68</v>
      </c>
      <c r="I818" s="1">
        <v>-1092.3052</v>
      </c>
      <c r="J818">
        <v>0.28999999999999998</v>
      </c>
      <c r="K818" s="1">
        <v>-1352.1590000000001</v>
      </c>
      <c r="L818" s="1">
        <v>-1336.7774999999999</v>
      </c>
      <c r="M818" s="1">
        <v>-889.11837000000003</v>
      </c>
      <c r="N818" s="1">
        <v>-890.59505999999999</v>
      </c>
      <c r="P818" s="1">
        <v>-1095.6498999999999</v>
      </c>
      <c r="Q818">
        <v>-0.49</v>
      </c>
    </row>
    <row r="819" spans="1:17" x14ac:dyDescent="0.2">
      <c r="A819" s="1"/>
      <c r="C819" s="1">
        <v>-1092.2704000000001</v>
      </c>
      <c r="D819">
        <v>4.05</v>
      </c>
      <c r="E819" s="1">
        <v>-1093.7337</v>
      </c>
      <c r="F819">
        <v>1.27</v>
      </c>
      <c r="G819" s="1">
        <v>-1093.1926000000001</v>
      </c>
      <c r="H819">
        <v>-1.72</v>
      </c>
      <c r="I819" s="1">
        <v>-1092.5152</v>
      </c>
      <c r="J819">
        <v>0.2</v>
      </c>
      <c r="K819" s="1">
        <v>-1352.4322999999999</v>
      </c>
      <c r="L819" s="1">
        <v>-1336.8282999999999</v>
      </c>
      <c r="M819" s="1">
        <v>-889.22217999999998</v>
      </c>
      <c r="N819" s="1">
        <v>-890.70874000000003</v>
      </c>
      <c r="P819" s="1">
        <v>-1095.5030999999999</v>
      </c>
      <c r="Q819">
        <v>-0.35</v>
      </c>
    </row>
    <row r="820" spans="1:17" x14ac:dyDescent="0.2">
      <c r="A820" s="1"/>
      <c r="C820" s="1">
        <v>-1091.9378999999999</v>
      </c>
      <c r="D820">
        <v>3.64</v>
      </c>
      <c r="E820" s="1">
        <v>-1093.5962</v>
      </c>
      <c r="F820">
        <v>1.3</v>
      </c>
      <c r="G820" s="1">
        <v>-1093.5405000000001</v>
      </c>
      <c r="H820">
        <v>-1.74</v>
      </c>
      <c r="I820" s="1">
        <v>-1092.7265</v>
      </c>
      <c r="J820">
        <v>0.05</v>
      </c>
      <c r="K820" s="1">
        <v>-1352.7221</v>
      </c>
      <c r="L820" s="1">
        <v>-1336.8767</v>
      </c>
      <c r="M820" s="1">
        <v>-889.33273999999994</v>
      </c>
      <c r="N820" s="1">
        <v>-890.81151999999997</v>
      </c>
      <c r="P820" s="1">
        <v>-1095.3681999999999</v>
      </c>
      <c r="Q820">
        <v>-0.21</v>
      </c>
    </row>
    <row r="821" spans="1:17" x14ac:dyDescent="0.2">
      <c r="A821" s="1"/>
      <c r="C821" s="1">
        <v>-1091.6016999999999</v>
      </c>
      <c r="D821">
        <v>3.21</v>
      </c>
      <c r="E821" s="1">
        <v>-1093.3242</v>
      </c>
      <c r="F821">
        <v>1.39</v>
      </c>
      <c r="G821" s="1">
        <v>-1093.8635999999999</v>
      </c>
      <c r="H821">
        <v>-1.67</v>
      </c>
      <c r="I821" s="1">
        <v>-1092.9241</v>
      </c>
      <c r="J821">
        <v>-0.16</v>
      </c>
      <c r="K821" s="1">
        <v>-1353.0246</v>
      </c>
      <c r="L821" s="1">
        <v>-1336.923</v>
      </c>
      <c r="M821" s="1">
        <v>-889.44641999999999</v>
      </c>
      <c r="N821" s="1">
        <v>-890.90156999999999</v>
      </c>
      <c r="P821" s="1">
        <v>-1095.2570000000001</v>
      </c>
      <c r="Q821">
        <v>-0.1</v>
      </c>
    </row>
    <row r="822" spans="1:17" x14ac:dyDescent="0.2">
      <c r="A822" s="1"/>
      <c r="C822" s="1">
        <v>-1091.2791999999999</v>
      </c>
      <c r="D822">
        <v>2.9</v>
      </c>
      <c r="E822" s="1">
        <v>-1092.9484</v>
      </c>
      <c r="F822">
        <v>1.54</v>
      </c>
      <c r="G822" s="1">
        <v>-1094.1414</v>
      </c>
      <c r="H822">
        <v>-1.48</v>
      </c>
      <c r="I822" s="1">
        <v>-1093.0968</v>
      </c>
      <c r="J822">
        <v>-0.34</v>
      </c>
      <c r="K822" s="1">
        <v>-1353.3356000000001</v>
      </c>
      <c r="L822" s="1">
        <v>-1336.9680000000001</v>
      </c>
      <c r="M822" s="1">
        <v>-889.55940999999996</v>
      </c>
      <c r="N822" s="1">
        <v>-890.97787000000005</v>
      </c>
      <c r="P822" s="1">
        <v>-1095.1699000000001</v>
      </c>
      <c r="Q822">
        <v>-0.12</v>
      </c>
    </row>
    <row r="823" spans="1:17" x14ac:dyDescent="0.2">
      <c r="A823" s="1"/>
      <c r="C823" s="1">
        <v>-1090.9844000000001</v>
      </c>
      <c r="D823">
        <v>2.62</v>
      </c>
      <c r="E823" s="1">
        <v>-1092.5143</v>
      </c>
      <c r="F823">
        <v>1.65</v>
      </c>
      <c r="G823" s="1">
        <v>-1094.3571999999999</v>
      </c>
      <c r="H823">
        <v>-1.24</v>
      </c>
      <c r="I823" s="1">
        <v>-1093.2379000000001</v>
      </c>
      <c r="J823">
        <v>-0.32</v>
      </c>
      <c r="K823" s="1">
        <v>-1353.65</v>
      </c>
      <c r="L823" s="1">
        <v>-1337.0129999999999</v>
      </c>
      <c r="M823" s="1">
        <v>-889.66782000000001</v>
      </c>
      <c r="N823" s="1">
        <v>-891.04037000000005</v>
      </c>
      <c r="P823" s="1">
        <v>-1095.0994000000001</v>
      </c>
      <c r="Q823">
        <v>-0.03</v>
      </c>
    </row>
    <row r="824" spans="1:17" x14ac:dyDescent="0.2">
      <c r="A824" s="1"/>
      <c r="C824" s="1">
        <v>-1090.7272</v>
      </c>
      <c r="D824">
        <v>2.41</v>
      </c>
      <c r="E824" s="1">
        <v>-1092.0775000000001</v>
      </c>
      <c r="F824">
        <v>1.73</v>
      </c>
      <c r="G824" s="1">
        <v>-1094.4981</v>
      </c>
      <c r="H824">
        <v>-0.99</v>
      </c>
      <c r="I824" s="1">
        <v>-1093.3462999999999</v>
      </c>
      <c r="J824">
        <v>0.01</v>
      </c>
      <c r="K824" s="1">
        <v>-1353.9621999999999</v>
      </c>
      <c r="L824" s="1">
        <v>-1337.0585000000001</v>
      </c>
      <c r="M824" s="1">
        <v>-889.76820999999995</v>
      </c>
      <c r="N824" s="1">
        <v>-891.08925999999997</v>
      </c>
      <c r="P824" s="1">
        <v>-1095.0337999999999</v>
      </c>
      <c r="Q824">
        <v>-7.0000000000000007E-2</v>
      </c>
    </row>
    <row r="825" spans="1:17" x14ac:dyDescent="0.2">
      <c r="A825" s="1"/>
      <c r="C825" s="1">
        <v>-1090.5132000000001</v>
      </c>
      <c r="D825">
        <v>2.29</v>
      </c>
      <c r="E825" s="1">
        <v>-1091.6954000000001</v>
      </c>
      <c r="F825">
        <v>1.7</v>
      </c>
      <c r="G825" s="1">
        <v>-1094.5579</v>
      </c>
      <c r="H825">
        <v>-0.77</v>
      </c>
      <c r="I825" s="1">
        <v>-1093.4271000000001</v>
      </c>
      <c r="J825">
        <v>1.34</v>
      </c>
      <c r="K825" s="1">
        <v>-1354.2668000000001</v>
      </c>
      <c r="L825" s="1">
        <v>-1337.105</v>
      </c>
      <c r="M825" s="1">
        <v>-889.85745999999995</v>
      </c>
      <c r="N825" s="1">
        <v>-891.12557000000004</v>
      </c>
      <c r="P825" s="1">
        <v>-1094.9621999999999</v>
      </c>
      <c r="Q825">
        <v>-0.02</v>
      </c>
    </row>
    <row r="826" spans="1:17" x14ac:dyDescent="0.2">
      <c r="A826" s="1"/>
      <c r="C826" s="1">
        <v>-1090.3481999999999</v>
      </c>
      <c r="D826">
        <v>2.2200000000000002</v>
      </c>
      <c r="E826" s="1">
        <v>-1091.4217000000001</v>
      </c>
      <c r="F826">
        <v>1.51</v>
      </c>
      <c r="G826" s="1">
        <v>-1094.5409</v>
      </c>
      <c r="H826">
        <v>-0.36</v>
      </c>
      <c r="I826" s="1">
        <v>-1093.4838</v>
      </c>
      <c r="J826">
        <v>3.11</v>
      </c>
      <c r="K826" s="1">
        <v>-1354.5591999999999</v>
      </c>
      <c r="L826" s="1">
        <v>-1337.153</v>
      </c>
      <c r="M826" s="1">
        <v>-889.93280000000004</v>
      </c>
      <c r="N826" s="1">
        <v>-891.15060000000005</v>
      </c>
      <c r="P826" s="1">
        <v>-1094.8724999999999</v>
      </c>
      <c r="Q826">
        <v>0.24</v>
      </c>
    </row>
    <row r="827" spans="1:17" x14ac:dyDescent="0.2">
      <c r="A827" s="1"/>
      <c r="C827" s="1">
        <v>-1090.2353000000001</v>
      </c>
      <c r="D827">
        <v>2.21</v>
      </c>
      <c r="E827" s="1">
        <v>-1091.2964999999999</v>
      </c>
      <c r="F827">
        <v>1.1499999999999999</v>
      </c>
      <c r="G827" s="1">
        <v>-1094.4638</v>
      </c>
      <c r="H827">
        <v>-0.08</v>
      </c>
      <c r="I827" s="1">
        <v>-1093.5245</v>
      </c>
      <c r="J827">
        <v>6.12</v>
      </c>
      <c r="K827" s="1">
        <v>-1354.8353999999999</v>
      </c>
      <c r="L827" s="1">
        <v>-1337.2025000000001</v>
      </c>
      <c r="M827" s="1">
        <v>-889.99269000000004</v>
      </c>
      <c r="N827" s="1">
        <v>-891.16592000000003</v>
      </c>
      <c r="P827" s="1">
        <v>-1094.7536</v>
      </c>
      <c r="Q827">
        <v>0.7</v>
      </c>
    </row>
    <row r="828" spans="1:17" x14ac:dyDescent="0.2">
      <c r="A828" s="1"/>
      <c r="C828" s="1">
        <v>-1090.1756</v>
      </c>
      <c r="D828">
        <v>2.34</v>
      </c>
      <c r="E828" s="1">
        <v>-1091.3397</v>
      </c>
      <c r="F828">
        <v>0.64</v>
      </c>
      <c r="G828" s="1">
        <v>-1094.3496</v>
      </c>
      <c r="H828">
        <v>0.12</v>
      </c>
      <c r="I828" s="1">
        <v>-1093.4274</v>
      </c>
      <c r="J828">
        <v>-1.66</v>
      </c>
      <c r="K828" s="1">
        <v>-1355.0925999999999</v>
      </c>
      <c r="L828" s="1">
        <v>-1337.2538</v>
      </c>
      <c r="M828" s="1">
        <v>-890.03548000000001</v>
      </c>
      <c r="N828" s="1">
        <v>-891.173</v>
      </c>
      <c r="P828" s="1">
        <v>-1094.5979</v>
      </c>
      <c r="Q828">
        <v>1.24</v>
      </c>
    </row>
    <row r="829" spans="1:17" x14ac:dyDescent="0.2">
      <c r="A829" s="1"/>
      <c r="C829" s="1">
        <v>-1090.164</v>
      </c>
      <c r="D829">
        <v>2.4700000000000002</v>
      </c>
      <c r="E829" s="1">
        <v>-1091.5486000000001</v>
      </c>
      <c r="F829">
        <v>0.08</v>
      </c>
      <c r="G829" s="1">
        <v>-1094.2206000000001</v>
      </c>
      <c r="H829">
        <v>0.39</v>
      </c>
      <c r="I829" s="1">
        <v>-1093.3684000000001</v>
      </c>
      <c r="J829">
        <v>-1.96</v>
      </c>
      <c r="K829" s="1">
        <v>-1355.3286000000001</v>
      </c>
      <c r="L829" s="1">
        <v>-1337.3065999999999</v>
      </c>
      <c r="M829" s="1">
        <v>-890.06055000000003</v>
      </c>
      <c r="N829" s="1">
        <v>-891.17399999999998</v>
      </c>
      <c r="P829" s="1">
        <v>-1094.4051999999999</v>
      </c>
      <c r="Q829">
        <v>2.02</v>
      </c>
    </row>
    <row r="830" spans="1:17" x14ac:dyDescent="0.2">
      <c r="A830" s="1"/>
      <c r="C830" s="1">
        <v>-1090.1917000000001</v>
      </c>
      <c r="D830">
        <v>2.61</v>
      </c>
      <c r="E830" s="1">
        <v>-1091.8984</v>
      </c>
      <c r="F830">
        <v>-0.53</v>
      </c>
      <c r="G830" s="1">
        <v>-1094.0896</v>
      </c>
      <c r="H830">
        <v>0.63</v>
      </c>
      <c r="I830" s="1">
        <v>-1093.3076000000001</v>
      </c>
      <c r="J830">
        <v>-2.11</v>
      </c>
      <c r="K830" s="1">
        <v>-1355.5433</v>
      </c>
      <c r="L830" s="1">
        <v>-1337.3614</v>
      </c>
      <c r="M830" s="1">
        <v>-890.06754999999998</v>
      </c>
      <c r="N830" s="1">
        <v>-891.17124000000001</v>
      </c>
      <c r="P830" s="1">
        <v>-1094.182</v>
      </c>
      <c r="Q830">
        <v>2.83</v>
      </c>
    </row>
    <row r="831" spans="1:17" x14ac:dyDescent="0.2">
      <c r="A831" s="1"/>
      <c r="C831" s="1">
        <v>-1090.2496000000001</v>
      </c>
      <c r="D831">
        <v>2.87</v>
      </c>
      <c r="E831" s="1">
        <v>-1092.3498999999999</v>
      </c>
      <c r="F831">
        <v>-1.1200000000000001</v>
      </c>
      <c r="G831" s="1">
        <v>-1093.9580000000001</v>
      </c>
      <c r="H831">
        <v>0.92</v>
      </c>
      <c r="I831" s="1">
        <v>-1093.2660000000001</v>
      </c>
      <c r="J831">
        <v>-2.19</v>
      </c>
      <c r="K831" s="1">
        <v>-1355.7372</v>
      </c>
      <c r="L831" s="1">
        <v>-1337.4181000000001</v>
      </c>
      <c r="M831" s="1">
        <v>-890.05691999999999</v>
      </c>
      <c r="N831" s="1">
        <v>-891.16664000000003</v>
      </c>
      <c r="P831" s="1">
        <v>-1093.9417000000001</v>
      </c>
      <c r="Q831">
        <v>3.71</v>
      </c>
    </row>
    <row r="832" spans="1:17" x14ac:dyDescent="0.2">
      <c r="A832" s="1"/>
      <c r="C832" s="1">
        <v>-1090.335</v>
      </c>
      <c r="D832">
        <v>3.16</v>
      </c>
      <c r="E832" s="1">
        <v>-1092.8529000000001</v>
      </c>
      <c r="F832">
        <v>-1.66</v>
      </c>
      <c r="G832" s="1">
        <v>-1093.8204000000001</v>
      </c>
      <c r="H832">
        <v>1.25</v>
      </c>
      <c r="I832" s="1">
        <v>-1093.2635</v>
      </c>
      <c r="J832">
        <v>-2.27</v>
      </c>
      <c r="K832" s="1">
        <v>-1355.9117000000001</v>
      </c>
      <c r="L832" s="1">
        <v>-1337.4773</v>
      </c>
      <c r="M832" s="1">
        <v>-890.02973999999995</v>
      </c>
      <c r="N832" s="1">
        <v>-891.16250000000002</v>
      </c>
      <c r="P832" s="1">
        <v>-1093.7071000000001</v>
      </c>
      <c r="Q832">
        <v>4.5999999999999996</v>
      </c>
    </row>
    <row r="833" spans="1:17" x14ac:dyDescent="0.2">
      <c r="A833" s="1"/>
      <c r="C833" s="1">
        <v>-1090.4496999999999</v>
      </c>
      <c r="D833">
        <v>3.38</v>
      </c>
      <c r="E833" s="1">
        <v>-1093.3587</v>
      </c>
      <c r="F833">
        <v>-2.16</v>
      </c>
      <c r="G833" s="1">
        <v>-1093.6684</v>
      </c>
      <c r="H833">
        <v>1.67</v>
      </c>
      <c r="I833" s="1">
        <v>-1093.3115</v>
      </c>
      <c r="J833">
        <v>-2.2999999999999998</v>
      </c>
      <c r="K833" s="1">
        <v>-1356.0699</v>
      </c>
      <c r="L833" s="1">
        <v>-1337.5388</v>
      </c>
      <c r="M833" s="1">
        <v>-889.98779000000002</v>
      </c>
      <c r="N833" s="1">
        <v>-891.16125</v>
      </c>
      <c r="P833" s="1">
        <v>-1093.5099</v>
      </c>
      <c r="Q833">
        <v>5.35</v>
      </c>
    </row>
    <row r="834" spans="1:17" x14ac:dyDescent="0.2">
      <c r="A834" s="1"/>
      <c r="C834" s="1">
        <v>-1090.598</v>
      </c>
      <c r="D834">
        <v>3.61</v>
      </c>
      <c r="E834" s="1">
        <v>-1093.8235</v>
      </c>
      <c r="F834">
        <v>-2.5</v>
      </c>
      <c r="G834" s="1">
        <v>-1093.4973</v>
      </c>
      <c r="H834">
        <v>2.09</v>
      </c>
      <c r="I834" s="1">
        <v>-1093.4079999999999</v>
      </c>
      <c r="J834">
        <v>-2.2799999999999998</v>
      </c>
      <c r="K834" s="1">
        <v>-1356.2140999999999</v>
      </c>
      <c r="L834" s="1">
        <v>-1337.6027999999999</v>
      </c>
      <c r="M834" s="1">
        <v>-889.93380000000002</v>
      </c>
      <c r="N834" s="1">
        <v>-891.16466000000003</v>
      </c>
      <c r="P834" s="1">
        <v>-1093.3839</v>
      </c>
      <c r="Q834">
        <v>5.94</v>
      </c>
    </row>
    <row r="835" spans="1:17" x14ac:dyDescent="0.2">
      <c r="A835" s="1"/>
      <c r="C835" s="1">
        <v>-1090.7801999999999</v>
      </c>
      <c r="D835">
        <v>3.85</v>
      </c>
      <c r="E835" s="1">
        <v>-1094.2157999999999</v>
      </c>
      <c r="F835">
        <v>-2.81</v>
      </c>
      <c r="G835" s="1">
        <v>-1093.307</v>
      </c>
      <c r="H835">
        <v>2.5</v>
      </c>
      <c r="I835" s="1">
        <v>-1093.5378000000001</v>
      </c>
      <c r="J835">
        <v>-2.19</v>
      </c>
      <c r="K835" s="1">
        <v>-1356.3478</v>
      </c>
      <c r="L835" s="1">
        <v>-1337.6695</v>
      </c>
      <c r="M835" s="1">
        <v>-889.87147000000004</v>
      </c>
      <c r="N835" s="1">
        <v>-891.17463999999995</v>
      </c>
      <c r="P835" s="1">
        <v>-1093.3543</v>
      </c>
      <c r="Q835">
        <v>6.34</v>
      </c>
    </row>
    <row r="836" spans="1:17" x14ac:dyDescent="0.2">
      <c r="A836" s="1"/>
      <c r="C836" s="1">
        <v>-1090.9885999999999</v>
      </c>
      <c r="D836">
        <v>4.0999999999999996</v>
      </c>
      <c r="E836" s="1">
        <v>-1094.5159000000001</v>
      </c>
      <c r="F836">
        <v>-3.08</v>
      </c>
      <c r="G836" s="1">
        <v>-1093.1029000000001</v>
      </c>
      <c r="H836">
        <v>2.93</v>
      </c>
      <c r="I836" s="1">
        <v>-1093.6766</v>
      </c>
      <c r="J836">
        <v>-1.99</v>
      </c>
      <c r="K836" s="1">
        <v>-1356.4745</v>
      </c>
      <c r="L836" s="1">
        <v>-1337.7384</v>
      </c>
      <c r="M836" s="1">
        <v>-889.80502000000001</v>
      </c>
      <c r="N836" s="1">
        <v>-891.19308000000001</v>
      </c>
      <c r="P836" s="1">
        <v>-1093.4268</v>
      </c>
      <c r="Q836">
        <v>6.59</v>
      </c>
    </row>
    <row r="837" spans="1:17" x14ac:dyDescent="0.2">
      <c r="A837" s="1"/>
      <c r="C837" s="1">
        <v>-1091.2067999999999</v>
      </c>
      <c r="D837">
        <v>4.3600000000000003</v>
      </c>
      <c r="E837" s="1">
        <v>-1094.7172</v>
      </c>
      <c r="F837">
        <v>-3.28</v>
      </c>
      <c r="G837" s="1">
        <v>-1092.8951</v>
      </c>
      <c r="H837">
        <v>3.36</v>
      </c>
      <c r="I837" s="1">
        <v>-1093.7944</v>
      </c>
      <c r="J837">
        <v>-1.7</v>
      </c>
      <c r="K837" s="1">
        <v>-1356.5967000000001</v>
      </c>
      <c r="L837" s="1">
        <v>-1337.8091999999999</v>
      </c>
      <c r="M837" s="1">
        <v>-889.73910999999998</v>
      </c>
      <c r="N837" s="1">
        <v>-891.22113999999999</v>
      </c>
      <c r="P837" s="1">
        <v>-1093.5817999999999</v>
      </c>
      <c r="Q837">
        <v>6.67</v>
      </c>
    </row>
    <row r="838" spans="1:17" x14ac:dyDescent="0.2">
      <c r="A838" s="1"/>
      <c r="C838" s="1">
        <v>-1091.4136000000001</v>
      </c>
      <c r="D838">
        <v>4.71</v>
      </c>
      <c r="E838" s="1">
        <v>-1094.8262</v>
      </c>
      <c r="F838">
        <v>-3.37</v>
      </c>
      <c r="G838" s="1">
        <v>-1092.6984</v>
      </c>
      <c r="H838">
        <v>3.71</v>
      </c>
      <c r="I838" s="1">
        <v>-1093.8674000000001</v>
      </c>
      <c r="J838">
        <v>-1.22</v>
      </c>
      <c r="K838" s="1">
        <v>-1356.7171000000001</v>
      </c>
      <c r="L838" s="1">
        <v>-1337.8813</v>
      </c>
      <c r="M838" s="1">
        <v>-889.67880000000002</v>
      </c>
      <c r="N838" s="1">
        <v>-891.25998000000004</v>
      </c>
      <c r="P838" s="1">
        <v>-1093.78</v>
      </c>
      <c r="Q838">
        <v>6.64</v>
      </c>
    </row>
    <row r="839" spans="1:17" x14ac:dyDescent="0.2">
      <c r="A839" s="1"/>
      <c r="C839" s="1">
        <v>-1091.5889</v>
      </c>
      <c r="D839">
        <v>5.01</v>
      </c>
      <c r="E839" s="1">
        <v>-1094.8571999999999</v>
      </c>
      <c r="F839">
        <v>-3.52</v>
      </c>
      <c r="G839" s="1">
        <v>-1092.5340000000001</v>
      </c>
      <c r="H839">
        <v>3.97</v>
      </c>
      <c r="I839" s="1">
        <v>-1093.8820000000001</v>
      </c>
      <c r="J839">
        <v>-1.05</v>
      </c>
      <c r="K839" s="1">
        <v>-1356.8371999999999</v>
      </c>
      <c r="L839" s="1">
        <v>-1337.953</v>
      </c>
      <c r="M839" s="1">
        <v>-889.62932999999998</v>
      </c>
      <c r="N839" s="1">
        <v>-891.31</v>
      </c>
      <c r="P839" s="1">
        <v>-1093.9783</v>
      </c>
      <c r="Q839">
        <v>6.56</v>
      </c>
    </row>
    <row r="840" spans="1:17" x14ac:dyDescent="0.2">
      <c r="A840" s="1"/>
      <c r="C840" s="1">
        <v>-1091.7148999999999</v>
      </c>
      <c r="D840">
        <v>5.36</v>
      </c>
      <c r="E840" s="1">
        <v>-1094.8298</v>
      </c>
      <c r="F840">
        <v>-3.57</v>
      </c>
      <c r="G840" s="1">
        <v>-1092.4238</v>
      </c>
      <c r="H840">
        <v>4.17</v>
      </c>
      <c r="I840" s="1">
        <v>-1093.8399999999999</v>
      </c>
      <c r="J840">
        <v>-1.24</v>
      </c>
      <c r="K840" s="1">
        <v>-1356.9579000000001</v>
      </c>
      <c r="L840" s="1">
        <v>-1338.0239999999999</v>
      </c>
      <c r="M840" s="1">
        <v>-889.5951</v>
      </c>
      <c r="N840" s="1">
        <v>-891.37177999999994</v>
      </c>
      <c r="P840" s="1">
        <v>-1094.1478999999999</v>
      </c>
      <c r="Q840">
        <v>6.39</v>
      </c>
    </row>
    <row r="841" spans="1:17" x14ac:dyDescent="0.2">
      <c r="A841" s="1"/>
      <c r="C841" s="1">
        <v>-1091.7819</v>
      </c>
      <c r="D841">
        <v>5.79</v>
      </c>
      <c r="E841" s="1">
        <v>-1094.7611999999999</v>
      </c>
      <c r="F841">
        <v>-3.57</v>
      </c>
      <c r="G841" s="1">
        <v>-1092.3849</v>
      </c>
      <c r="H841">
        <v>4.1100000000000003</v>
      </c>
      <c r="I841" s="1">
        <v>-1093.7551000000001</v>
      </c>
      <c r="J841">
        <v>-1.31</v>
      </c>
      <c r="K841" s="1">
        <v>-1357.0799</v>
      </c>
      <c r="L841" s="1">
        <v>-1338.0931</v>
      </c>
      <c r="M841" s="1">
        <v>-889.58005000000003</v>
      </c>
      <c r="N841" s="1">
        <v>-891.44538</v>
      </c>
      <c r="P841" s="1">
        <v>-1094.2831000000001</v>
      </c>
      <c r="Q841">
        <v>6.13</v>
      </c>
    </row>
    <row r="842" spans="1:17" x14ac:dyDescent="0.2">
      <c r="A842" s="1"/>
      <c r="C842" s="1">
        <v>-1091.7935</v>
      </c>
      <c r="D842">
        <v>6.2</v>
      </c>
      <c r="E842" s="1">
        <v>-1094.6629</v>
      </c>
      <c r="F842">
        <v>-3.58</v>
      </c>
      <c r="G842" s="1">
        <v>-1092.4226000000001</v>
      </c>
      <c r="H842">
        <v>4.05</v>
      </c>
      <c r="I842" s="1">
        <v>-1093.6436000000001</v>
      </c>
      <c r="J842">
        <v>-0.89</v>
      </c>
      <c r="K842" s="1">
        <v>-1357.2021</v>
      </c>
      <c r="L842" s="1">
        <v>-1338.1593</v>
      </c>
      <c r="M842" s="1">
        <v>-889.58714999999995</v>
      </c>
      <c r="N842" s="1">
        <v>-891.53069000000005</v>
      </c>
      <c r="P842" s="1">
        <v>-1094.3978</v>
      </c>
      <c r="Q842">
        <v>5.77</v>
      </c>
    </row>
    <row r="843" spans="1:17" x14ac:dyDescent="0.2">
      <c r="A843" s="1"/>
      <c r="C843" s="1">
        <v>-1091.7662</v>
      </c>
      <c r="D843">
        <v>6.49</v>
      </c>
      <c r="E843" s="1">
        <v>-1094.5391999999999</v>
      </c>
      <c r="F843">
        <v>-3.46</v>
      </c>
      <c r="G843" s="1">
        <v>-1092.5287000000001</v>
      </c>
      <c r="H843">
        <v>3.84</v>
      </c>
      <c r="I843" s="1">
        <v>-1093.5237999999999</v>
      </c>
      <c r="J843">
        <v>-0.57999999999999996</v>
      </c>
      <c r="K843" s="1">
        <v>-1357.3240000000001</v>
      </c>
      <c r="L843" s="1">
        <v>-1338.2218</v>
      </c>
      <c r="M843" s="1">
        <v>-889.61797999999999</v>
      </c>
      <c r="N843" s="1">
        <v>-891.62710000000004</v>
      </c>
      <c r="P843" s="1">
        <v>-1094.5096000000001</v>
      </c>
      <c r="Q843">
        <v>5.32</v>
      </c>
    </row>
    <row r="844" spans="1:17" x14ac:dyDescent="0.2">
      <c r="A844" s="1"/>
      <c r="C844" s="1">
        <v>-1091.7239999999999</v>
      </c>
      <c r="D844">
        <v>6.91</v>
      </c>
      <c r="E844" s="1">
        <v>-1094.3882000000001</v>
      </c>
      <c r="F844">
        <v>-3.27</v>
      </c>
      <c r="G844" s="1">
        <v>-1092.6813999999999</v>
      </c>
      <c r="H844">
        <v>3.54</v>
      </c>
      <c r="I844" s="1">
        <v>-1093.4131</v>
      </c>
      <c r="J844">
        <v>-0.52</v>
      </c>
      <c r="K844" s="1">
        <v>-1357.4438</v>
      </c>
      <c r="L844" s="1">
        <v>-1338.2798</v>
      </c>
      <c r="M844" s="1">
        <v>-889.67268999999999</v>
      </c>
      <c r="N844" s="1">
        <v>-891.73378000000002</v>
      </c>
      <c r="P844" s="1">
        <v>-1094.6247000000001</v>
      </c>
      <c r="Q844">
        <v>4.74</v>
      </c>
    </row>
    <row r="845" spans="1:17" x14ac:dyDescent="0.2">
      <c r="A845" s="1"/>
      <c r="C845" s="1">
        <v>-1091.6892</v>
      </c>
      <c r="D845">
        <v>7.08</v>
      </c>
      <c r="E845" s="1">
        <v>-1094.2043000000001</v>
      </c>
      <c r="F845">
        <v>-3.09</v>
      </c>
      <c r="G845" s="1">
        <v>-1092.8505</v>
      </c>
      <c r="H845">
        <v>3.24</v>
      </c>
      <c r="I845" s="1">
        <v>-1093.328</v>
      </c>
      <c r="J845">
        <v>-0.48</v>
      </c>
      <c r="K845" s="1">
        <v>-1357.5598</v>
      </c>
      <c r="L845" s="1">
        <v>-1338.3327999999999</v>
      </c>
      <c r="M845" s="1">
        <v>-889.75012000000004</v>
      </c>
      <c r="N845" s="1">
        <v>-891.84955000000002</v>
      </c>
      <c r="P845" s="1">
        <v>-1094.7346</v>
      </c>
      <c r="Q845">
        <v>3.92</v>
      </c>
    </row>
    <row r="846" spans="1:17" x14ac:dyDescent="0.2">
      <c r="A846" s="1"/>
      <c r="C846" s="1">
        <v>-1091.6791000000001</v>
      </c>
      <c r="D846">
        <v>7.04</v>
      </c>
      <c r="E846" s="1">
        <v>-1093.9843000000001</v>
      </c>
      <c r="F846">
        <v>-2.85</v>
      </c>
      <c r="G846" s="1">
        <v>-1093.0060000000001</v>
      </c>
      <c r="H846">
        <v>2.91</v>
      </c>
      <c r="I846" s="1">
        <v>-1093.2811999999999</v>
      </c>
      <c r="J846">
        <v>-0.49</v>
      </c>
      <c r="K846" s="1">
        <v>-1357.67</v>
      </c>
      <c r="L846" s="1">
        <v>-1338.3812</v>
      </c>
      <c r="M846" s="1">
        <v>-889.84768999999994</v>
      </c>
      <c r="N846" s="1">
        <v>-891.97240999999997</v>
      </c>
      <c r="P846" s="1">
        <v>-1094.8257000000001</v>
      </c>
      <c r="Q846">
        <v>3.08</v>
      </c>
    </row>
    <row r="847" spans="1:17" x14ac:dyDescent="0.2">
      <c r="A847" s="1"/>
      <c r="C847" s="1">
        <v>-1091.7085999999999</v>
      </c>
      <c r="D847">
        <v>6.97</v>
      </c>
      <c r="E847" s="1">
        <v>-1093.7275</v>
      </c>
      <c r="F847">
        <v>-2.58</v>
      </c>
      <c r="G847" s="1">
        <v>-1093.125</v>
      </c>
      <c r="H847">
        <v>2.61</v>
      </c>
      <c r="I847" s="1">
        <v>-1093.2798</v>
      </c>
      <c r="J847">
        <v>-0.6</v>
      </c>
      <c r="K847" s="1">
        <v>-1357.7723000000001</v>
      </c>
      <c r="L847" s="1">
        <v>-1338.4257</v>
      </c>
      <c r="M847" s="1">
        <v>-889.96133999999995</v>
      </c>
      <c r="N847" s="1">
        <v>-892.09986000000004</v>
      </c>
      <c r="P847" s="1">
        <v>-1094.8941</v>
      </c>
      <c r="Q847">
        <v>2.2200000000000002</v>
      </c>
    </row>
    <row r="848" spans="1:17" x14ac:dyDescent="0.2">
      <c r="A848" s="1"/>
      <c r="C848" s="1">
        <v>-1091.7846</v>
      </c>
      <c r="D848">
        <v>6.92</v>
      </c>
      <c r="E848" s="1">
        <v>-1093.4386</v>
      </c>
      <c r="F848">
        <v>-2.2999999999999998</v>
      </c>
      <c r="G848" s="1">
        <v>-1093.1998000000001</v>
      </c>
      <c r="H848">
        <v>2.48</v>
      </c>
      <c r="I848" s="1">
        <v>-1093.3233</v>
      </c>
      <c r="J848">
        <v>-0.79</v>
      </c>
      <c r="K848" s="1">
        <v>-1357.8652</v>
      </c>
      <c r="L848" s="1">
        <v>-1338.4667999999999</v>
      </c>
      <c r="M848" s="1">
        <v>-890.08627999999999</v>
      </c>
      <c r="N848" s="1">
        <v>-892.22906999999998</v>
      </c>
      <c r="P848" s="1">
        <v>-1094.9467999999999</v>
      </c>
      <c r="Q848">
        <v>1.36</v>
      </c>
    </row>
    <row r="849" spans="1:17" x14ac:dyDescent="0.2">
      <c r="A849" s="1"/>
      <c r="C849" s="1">
        <v>-1091.9069999999999</v>
      </c>
      <c r="D849">
        <v>6.75</v>
      </c>
      <c r="E849" s="1">
        <v>-1093.1269</v>
      </c>
      <c r="F849">
        <v>-2.0699999999999998</v>
      </c>
      <c r="G849" s="1">
        <v>-1093.2316000000001</v>
      </c>
      <c r="H849">
        <v>2.33</v>
      </c>
      <c r="I849" s="1">
        <v>-1093.4023</v>
      </c>
      <c r="J849">
        <v>-1.0900000000000001</v>
      </c>
      <c r="K849" s="1">
        <v>-1357.9472000000001</v>
      </c>
      <c r="L849" s="1">
        <v>-1338.5057999999999</v>
      </c>
      <c r="M849" s="1">
        <v>-890.21762999999999</v>
      </c>
      <c r="N849" s="1">
        <v>-892.35704999999996</v>
      </c>
      <c r="P849" s="1">
        <v>-1094.9958999999999</v>
      </c>
      <c r="Q849">
        <v>0.53</v>
      </c>
    </row>
    <row r="850" spans="1:17" x14ac:dyDescent="0.2">
      <c r="A850" s="1"/>
      <c r="C850" s="1">
        <v>-1092.0646999999999</v>
      </c>
      <c r="D850">
        <v>6.58</v>
      </c>
      <c r="E850" s="1">
        <v>-1092.8058000000001</v>
      </c>
      <c r="F850">
        <v>-1.88</v>
      </c>
      <c r="G850" s="1">
        <v>-1093.2226000000001</v>
      </c>
      <c r="H850">
        <v>2.31</v>
      </c>
      <c r="I850" s="1">
        <v>-1093.4991</v>
      </c>
      <c r="J850">
        <v>-1.47</v>
      </c>
      <c r="K850" s="1">
        <v>-1358.0177000000001</v>
      </c>
      <c r="L850" s="1">
        <v>-1338.5435</v>
      </c>
      <c r="M850" s="1">
        <v>-890.35029999999995</v>
      </c>
      <c r="N850" s="1">
        <v>-892.48045999999999</v>
      </c>
      <c r="P850" s="1">
        <v>-1095.0528999999999</v>
      </c>
      <c r="Q850">
        <v>-0.11</v>
      </c>
    </row>
    <row r="851" spans="1:17" x14ac:dyDescent="0.2">
      <c r="A851" s="1"/>
      <c r="C851" s="1">
        <v>-1092.2337</v>
      </c>
      <c r="D851">
        <v>6.47</v>
      </c>
      <c r="E851" s="1">
        <v>-1092.4905000000001</v>
      </c>
      <c r="F851">
        <v>-1.7</v>
      </c>
      <c r="G851" s="1">
        <v>-1093.1697999999999</v>
      </c>
      <c r="H851">
        <v>2.48</v>
      </c>
      <c r="I851" s="1">
        <v>-1093.5906</v>
      </c>
      <c r="J851">
        <v>-1.92</v>
      </c>
      <c r="K851" s="1">
        <v>-1358.0764999999999</v>
      </c>
      <c r="L851" s="1">
        <v>-1338.5813000000001</v>
      </c>
      <c r="M851" s="1">
        <v>-890.47954000000004</v>
      </c>
      <c r="N851" s="1">
        <v>-892.59637999999995</v>
      </c>
      <c r="P851" s="1">
        <v>-1095.123</v>
      </c>
      <c r="Q851">
        <v>-0.67</v>
      </c>
    </row>
    <row r="852" spans="1:17" x14ac:dyDescent="0.2">
      <c r="A852" s="1"/>
      <c r="C852" s="1">
        <v>-1092.386</v>
      </c>
      <c r="D852">
        <v>6.5</v>
      </c>
      <c r="E852" s="1">
        <v>-1092.1983</v>
      </c>
      <c r="F852">
        <v>-1.63</v>
      </c>
      <c r="G852" s="1">
        <v>-1093.0663999999999</v>
      </c>
      <c r="H852">
        <v>2.7</v>
      </c>
      <c r="I852" s="1">
        <v>-1093.6522</v>
      </c>
      <c r="J852">
        <v>-2.34</v>
      </c>
      <c r="K852" s="1">
        <v>-1358.1239</v>
      </c>
      <c r="L852" s="1">
        <v>-1338.6197999999999</v>
      </c>
      <c r="M852" s="1">
        <v>-890.60149999999999</v>
      </c>
      <c r="N852" s="1">
        <v>-892.70222000000001</v>
      </c>
      <c r="P852" s="1">
        <v>-1095.2031999999999</v>
      </c>
      <c r="Q852">
        <v>-1.1100000000000001</v>
      </c>
    </row>
    <row r="853" spans="1:17" x14ac:dyDescent="0.2">
      <c r="A853" s="1"/>
      <c r="C853" s="1">
        <v>-1092.4997000000001</v>
      </c>
      <c r="D853">
        <v>6.67</v>
      </c>
      <c r="E853" s="1">
        <v>-1091.9471000000001</v>
      </c>
      <c r="F853">
        <v>-1.56</v>
      </c>
      <c r="G853" s="1">
        <v>-1092.9066</v>
      </c>
      <c r="H853">
        <v>2.78</v>
      </c>
      <c r="I853" s="1">
        <v>-1093.6615999999999</v>
      </c>
      <c r="J853">
        <v>-2.71</v>
      </c>
      <c r="K853" s="1">
        <v>-1358.1609000000001</v>
      </c>
      <c r="L853" s="1">
        <v>-1338.6596999999999</v>
      </c>
      <c r="M853" s="1">
        <v>-890.71352999999999</v>
      </c>
      <c r="N853" s="1">
        <v>-892.79609000000005</v>
      </c>
      <c r="P853" s="1">
        <v>-1095.2841000000001</v>
      </c>
      <c r="Q853">
        <v>-1.42</v>
      </c>
    </row>
    <row r="854" spans="1:17" x14ac:dyDescent="0.2">
      <c r="A854" s="1"/>
      <c r="C854" s="1">
        <v>-1092.5688</v>
      </c>
      <c r="D854">
        <v>7.12</v>
      </c>
      <c r="E854" s="1">
        <v>-1091.7565999999999</v>
      </c>
      <c r="F854">
        <v>-1.55</v>
      </c>
      <c r="G854" s="1">
        <v>-1092.6950999999999</v>
      </c>
      <c r="H854">
        <v>3.07</v>
      </c>
      <c r="I854" s="1">
        <v>-1093.6027999999999</v>
      </c>
      <c r="J854">
        <v>-3.11</v>
      </c>
      <c r="K854" s="1">
        <v>-1358.1886999999999</v>
      </c>
      <c r="L854" s="1">
        <v>-1338.7012999999999</v>
      </c>
      <c r="M854" s="1">
        <v>-890.81341999999995</v>
      </c>
      <c r="N854" s="1">
        <v>-892.87662</v>
      </c>
      <c r="P854" s="1">
        <v>-1095.3548000000001</v>
      </c>
      <c r="Q854">
        <v>-1.59</v>
      </c>
    </row>
    <row r="855" spans="1:17" x14ac:dyDescent="0.2">
      <c r="A855" s="1"/>
      <c r="C855" s="1">
        <v>-1092.6017999999999</v>
      </c>
      <c r="D855">
        <v>7.99</v>
      </c>
      <c r="E855" s="1">
        <v>-1091.6464000000001</v>
      </c>
      <c r="F855">
        <v>-1.59</v>
      </c>
      <c r="G855" s="1">
        <v>-1092.4498000000001</v>
      </c>
      <c r="H855">
        <v>3.41</v>
      </c>
      <c r="I855" s="1">
        <v>-1093.462</v>
      </c>
      <c r="J855">
        <v>-3.29</v>
      </c>
      <c r="K855" s="1">
        <v>-1358.2083</v>
      </c>
      <c r="L855" s="1">
        <v>-1338.7451000000001</v>
      </c>
      <c r="M855" s="1">
        <v>-890.89963999999998</v>
      </c>
      <c r="N855" s="1">
        <v>-892.94358999999997</v>
      </c>
      <c r="P855" s="1">
        <v>-1095.4114</v>
      </c>
      <c r="Q855">
        <v>-1.71</v>
      </c>
    </row>
    <row r="856" spans="1:17" x14ac:dyDescent="0.2">
      <c r="A856" s="1"/>
      <c r="C856" s="1">
        <v>-1092.6175000000001</v>
      </c>
      <c r="D856">
        <v>8.0299999999999994</v>
      </c>
      <c r="E856" s="1">
        <v>-1091.6311000000001</v>
      </c>
      <c r="F856">
        <v>-1.66</v>
      </c>
      <c r="G856" s="1">
        <v>-1092.2014999999999</v>
      </c>
      <c r="H856">
        <v>3.82</v>
      </c>
      <c r="I856" s="1">
        <v>-1093.2268999999999</v>
      </c>
      <c r="J856">
        <v>-3.24</v>
      </c>
      <c r="K856" s="1">
        <v>-1358.221</v>
      </c>
      <c r="L856" s="1">
        <v>-1338.7902999999999</v>
      </c>
      <c r="M856" s="1">
        <v>-890.97195999999997</v>
      </c>
      <c r="N856" s="1">
        <v>-892.99742000000003</v>
      </c>
      <c r="P856" s="1">
        <v>-1095.4574</v>
      </c>
      <c r="Q856">
        <v>-1.79</v>
      </c>
    </row>
    <row r="857" spans="1:17" x14ac:dyDescent="0.2">
      <c r="A857" s="1"/>
      <c r="C857" s="1">
        <v>-1092.6415</v>
      </c>
      <c r="D857">
        <v>7.41</v>
      </c>
      <c r="E857" s="1">
        <v>-1091.7173</v>
      </c>
      <c r="F857">
        <v>-1.71</v>
      </c>
      <c r="G857" s="1">
        <v>-1091.9828</v>
      </c>
      <c r="H857">
        <v>4.18</v>
      </c>
      <c r="I857" s="1">
        <v>-1092.8901000000001</v>
      </c>
      <c r="J857">
        <v>-3.22</v>
      </c>
      <c r="K857" s="1">
        <v>-1358.2277999999999</v>
      </c>
      <c r="L857" s="1">
        <v>-1338.8364999999999</v>
      </c>
      <c r="M857" s="1">
        <v>-891.03044999999997</v>
      </c>
      <c r="N857" s="1">
        <v>-893.03885000000002</v>
      </c>
      <c r="P857" s="1">
        <v>-1095.5018</v>
      </c>
      <c r="Q857">
        <v>-1.79</v>
      </c>
    </row>
    <row r="858" spans="1:17" x14ac:dyDescent="0.2">
      <c r="A858" s="1"/>
      <c r="C858" s="1">
        <v>-1092.6968999999999</v>
      </c>
      <c r="D858">
        <v>7.46</v>
      </c>
      <c r="E858" s="1">
        <v>-1091.9009000000001</v>
      </c>
      <c r="F858">
        <v>-1.77</v>
      </c>
      <c r="G858" s="1">
        <v>-1091.8209999999999</v>
      </c>
      <c r="H858">
        <v>4.25</v>
      </c>
      <c r="I858" s="1">
        <v>-1092.4555</v>
      </c>
      <c r="J858">
        <v>-3.3</v>
      </c>
      <c r="K858" s="1">
        <v>-1358.2291</v>
      </c>
      <c r="L858" s="1">
        <v>-1338.883</v>
      </c>
      <c r="M858" s="1">
        <v>-891.07605000000001</v>
      </c>
      <c r="N858" s="1">
        <v>-893.06949999999995</v>
      </c>
      <c r="P858" s="1">
        <v>-1095.5561</v>
      </c>
      <c r="Q858">
        <v>-1.75</v>
      </c>
    </row>
    <row r="859" spans="1:17" x14ac:dyDescent="0.2">
      <c r="A859" s="1"/>
      <c r="C859" s="1">
        <v>-1092.7968000000001</v>
      </c>
      <c r="D859">
        <v>7.35</v>
      </c>
      <c r="E859" s="1">
        <v>-1092.1687999999999</v>
      </c>
      <c r="F859">
        <v>-1.87</v>
      </c>
      <c r="G859" s="1">
        <v>-1091.7297000000001</v>
      </c>
      <c r="H859">
        <v>4.2699999999999996</v>
      </c>
      <c r="I859" s="1">
        <v>-1091.9403</v>
      </c>
      <c r="J859">
        <v>-2.82</v>
      </c>
      <c r="K859" s="1">
        <v>-1358.2260000000001</v>
      </c>
      <c r="L859" s="1">
        <v>-1338.9287999999999</v>
      </c>
      <c r="M859" s="1">
        <v>-891.11021000000005</v>
      </c>
      <c r="N859" s="1">
        <v>-893.09163999999998</v>
      </c>
      <c r="P859" s="1">
        <v>-1095.6309000000001</v>
      </c>
      <c r="Q859">
        <v>-1.71</v>
      </c>
    </row>
    <row r="860" spans="1:17" x14ac:dyDescent="0.2">
      <c r="A860" s="1"/>
      <c r="C860" s="1">
        <v>-1092.9431</v>
      </c>
      <c r="D860">
        <v>7.04</v>
      </c>
      <c r="E860" s="1">
        <v>-1092.4996000000001</v>
      </c>
      <c r="F860">
        <v>-1.91</v>
      </c>
      <c r="G860" s="1">
        <v>-1091.7084</v>
      </c>
      <c r="H860">
        <v>4.24</v>
      </c>
      <c r="I860" s="1">
        <v>-1091.367</v>
      </c>
      <c r="J860">
        <v>-2.4300000000000002</v>
      </c>
      <c r="K860" s="1">
        <v>-1358.2192</v>
      </c>
      <c r="L860" s="1">
        <v>-1338.9730999999999</v>
      </c>
      <c r="M860" s="1">
        <v>-891.13505999999995</v>
      </c>
      <c r="N860" s="1">
        <v>-893.10724000000005</v>
      </c>
      <c r="P860" s="1">
        <v>-1095.7361000000001</v>
      </c>
      <c r="Q860">
        <v>-1.68</v>
      </c>
    </row>
    <row r="861" spans="1:17" x14ac:dyDescent="0.2">
      <c r="A861" s="1"/>
      <c r="C861" s="1">
        <v>-1093.1269</v>
      </c>
      <c r="D861">
        <v>6.55</v>
      </c>
      <c r="E861" s="1">
        <v>-1092.8656000000001</v>
      </c>
      <c r="F861">
        <v>-1.89</v>
      </c>
      <c r="G861" s="1">
        <v>-1091.7509</v>
      </c>
      <c r="H861">
        <v>4.16</v>
      </c>
      <c r="I861" s="1">
        <v>-1090.7835</v>
      </c>
      <c r="J861">
        <v>1.39</v>
      </c>
      <c r="K861" s="1">
        <v>-1358.2092</v>
      </c>
      <c r="L861" s="1">
        <v>-1339.0153</v>
      </c>
      <c r="M861" s="1">
        <v>-891.15297999999996</v>
      </c>
      <c r="N861" s="1">
        <v>-893.11851999999999</v>
      </c>
      <c r="P861" s="1">
        <v>-1095.8794</v>
      </c>
      <c r="Q861">
        <v>-1.67</v>
      </c>
    </row>
    <row r="862" spans="1:17" x14ac:dyDescent="0.2">
      <c r="A862" s="1"/>
      <c r="C862" s="1">
        <v>-1093.3317</v>
      </c>
      <c r="D862">
        <v>6.1</v>
      </c>
      <c r="E862" s="1">
        <v>-1093.2338</v>
      </c>
      <c r="F862">
        <v>-1.54</v>
      </c>
      <c r="G862" s="1">
        <v>-1091.845</v>
      </c>
      <c r="H862">
        <v>4</v>
      </c>
      <c r="I862" s="1">
        <v>-1090.2030999999999</v>
      </c>
      <c r="J862">
        <v>0.01</v>
      </c>
      <c r="K862" s="1">
        <v>-1358.1977999999999</v>
      </c>
      <c r="L862" s="1">
        <v>-1339.0545</v>
      </c>
      <c r="M862" s="1">
        <v>-891.16674999999998</v>
      </c>
      <c r="N862" s="1">
        <v>-893.12793999999997</v>
      </c>
      <c r="P862" s="1">
        <v>-1096.0675000000001</v>
      </c>
      <c r="Q862">
        <v>-1.67</v>
      </c>
    </row>
    <row r="863" spans="1:17" x14ac:dyDescent="0.2">
      <c r="A863" s="1"/>
      <c r="C863" s="1">
        <v>-1093.5399</v>
      </c>
      <c r="D863">
        <v>5.68</v>
      </c>
      <c r="E863" s="1">
        <v>-1093.5694000000001</v>
      </c>
      <c r="F863">
        <v>-1.66</v>
      </c>
      <c r="G863" s="1">
        <v>-1091.9748999999999</v>
      </c>
      <c r="H863">
        <v>3.86</v>
      </c>
      <c r="I863" s="1">
        <v>-1089.6695999999999</v>
      </c>
      <c r="J863">
        <v>0.05</v>
      </c>
      <c r="K863" s="1">
        <v>-1358.1860999999999</v>
      </c>
      <c r="L863" s="1">
        <v>-1339.0908999999999</v>
      </c>
      <c r="M863" s="1">
        <v>-891.17956000000004</v>
      </c>
      <c r="N863" s="1">
        <v>-893.13796000000002</v>
      </c>
      <c r="P863" s="1">
        <v>-1096.3028999999999</v>
      </c>
      <c r="Q863">
        <v>-1.7</v>
      </c>
    </row>
    <row r="864" spans="1:17" x14ac:dyDescent="0.2">
      <c r="A864" s="1"/>
      <c r="C864" s="1">
        <v>-1093.7326</v>
      </c>
      <c r="D864">
        <v>5.0999999999999996</v>
      </c>
      <c r="E864" s="1">
        <v>-1093.835</v>
      </c>
      <c r="F864">
        <v>-1.47</v>
      </c>
      <c r="G864" s="1">
        <v>-1092.1223</v>
      </c>
      <c r="H864">
        <v>3.7</v>
      </c>
      <c r="I864" s="1">
        <v>-1089.2123999999999</v>
      </c>
      <c r="J864">
        <v>1.01</v>
      </c>
      <c r="K864" s="1">
        <v>-1358.1764000000001</v>
      </c>
      <c r="L864" s="1">
        <v>-1339.1248000000001</v>
      </c>
      <c r="M864" s="1">
        <v>-891.19458999999995</v>
      </c>
      <c r="N864" s="1">
        <v>-893.15057000000002</v>
      </c>
      <c r="P864" s="1">
        <v>-1096.5862</v>
      </c>
      <c r="Q864">
        <v>-1.72</v>
      </c>
    </row>
    <row r="865" spans="1:17" x14ac:dyDescent="0.2">
      <c r="A865" s="1"/>
      <c r="C865" s="1">
        <v>-1093.8910000000001</v>
      </c>
      <c r="D865">
        <v>4.51</v>
      </c>
      <c r="E865" s="1">
        <v>-1093.9982</v>
      </c>
      <c r="F865">
        <v>-1.43</v>
      </c>
      <c r="G865" s="1">
        <v>-1092.2686000000001</v>
      </c>
      <c r="H865">
        <v>3.54</v>
      </c>
      <c r="I865" s="1">
        <v>-1088.8579</v>
      </c>
      <c r="J865">
        <v>1.92</v>
      </c>
      <c r="K865" s="1">
        <v>-1358.1706999999999</v>
      </c>
      <c r="L865" s="1">
        <v>-1339.1559999999999</v>
      </c>
      <c r="M865" s="1">
        <v>-891.21460999999999</v>
      </c>
      <c r="N865" s="1">
        <v>-893.16801999999996</v>
      </c>
      <c r="P865" s="1">
        <v>-1096.9136000000001</v>
      </c>
      <c r="Q865">
        <v>-1.79</v>
      </c>
    </row>
    <row r="866" spans="1:17" x14ac:dyDescent="0.2">
      <c r="A866" s="1"/>
      <c r="C866" s="1">
        <v>-1094.0003999999999</v>
      </c>
      <c r="D866">
        <v>3.97</v>
      </c>
      <c r="E866" s="1">
        <v>-1094.0355999999999</v>
      </c>
      <c r="F866">
        <v>-1.21</v>
      </c>
      <c r="G866" s="1">
        <v>-1092.3968</v>
      </c>
      <c r="H866">
        <v>3.35</v>
      </c>
      <c r="I866" s="1">
        <v>-1088.6271999999999</v>
      </c>
      <c r="J866">
        <v>2.2799999999999998</v>
      </c>
      <c r="K866" s="1">
        <v>-1358.1706999999999</v>
      </c>
      <c r="L866" s="1">
        <v>-1339.1850999999999</v>
      </c>
      <c r="M866" s="1">
        <v>-891.24225000000001</v>
      </c>
      <c r="N866" s="1">
        <v>-893.19215999999994</v>
      </c>
      <c r="P866" s="1">
        <v>-1097.2773</v>
      </c>
      <c r="Q866">
        <v>-1.75</v>
      </c>
    </row>
    <row r="867" spans="1:17" x14ac:dyDescent="0.2">
      <c r="A867" s="1"/>
      <c r="C867" s="1">
        <v>-1094.0564999999999</v>
      </c>
      <c r="D867">
        <v>3.55</v>
      </c>
      <c r="E867" s="1">
        <v>-1093.9395999999999</v>
      </c>
      <c r="F867">
        <v>-1.06</v>
      </c>
      <c r="G867" s="1">
        <v>-1092.4929</v>
      </c>
      <c r="H867">
        <v>3.08</v>
      </c>
      <c r="I867" s="1">
        <v>-1088.5328</v>
      </c>
      <c r="J867">
        <v>3.23</v>
      </c>
      <c r="K867" s="1">
        <v>-1358.1782000000001</v>
      </c>
      <c r="L867" s="1">
        <v>-1339.2122999999999</v>
      </c>
      <c r="M867" s="1">
        <v>-891.27977999999996</v>
      </c>
      <c r="N867" s="1">
        <v>-893.22475999999995</v>
      </c>
      <c r="P867" s="1">
        <v>-1097.6631</v>
      </c>
      <c r="Q867">
        <v>-1.76</v>
      </c>
    </row>
    <row r="868" spans="1:17" x14ac:dyDescent="0.2">
      <c r="A868" s="1"/>
      <c r="C868" s="1">
        <v>-1094.0676000000001</v>
      </c>
      <c r="D868">
        <v>3.15</v>
      </c>
      <c r="E868" s="1">
        <v>-1093.7175</v>
      </c>
      <c r="F868">
        <v>-1.01</v>
      </c>
      <c r="G868" s="1">
        <v>-1092.5478000000001</v>
      </c>
      <c r="H868">
        <v>3.14</v>
      </c>
      <c r="I868" s="1">
        <v>-1088.5817</v>
      </c>
      <c r="J868">
        <v>3.71</v>
      </c>
      <c r="K868" s="1">
        <v>-1358.1939</v>
      </c>
      <c r="L868" s="1">
        <v>-1339.2376999999999</v>
      </c>
      <c r="M868" s="1">
        <v>-891.32844</v>
      </c>
      <c r="N868" s="1">
        <v>-893.26694999999995</v>
      </c>
      <c r="P868" s="1">
        <v>-1098.0491</v>
      </c>
      <c r="Q868">
        <v>-1.84</v>
      </c>
    </row>
    <row r="869" spans="1:17" x14ac:dyDescent="0.2">
      <c r="A869" s="1"/>
      <c r="C869" s="1">
        <v>-1094.0501999999999</v>
      </c>
      <c r="D869">
        <v>2.81</v>
      </c>
      <c r="E869" s="1">
        <v>-1093.3889999999999</v>
      </c>
      <c r="F869">
        <v>-1.18</v>
      </c>
      <c r="G869" s="1">
        <v>-1092.5615</v>
      </c>
      <c r="H869">
        <v>3.23</v>
      </c>
      <c r="I869" s="1">
        <v>-1088.7662</v>
      </c>
      <c r="J869">
        <v>4.09</v>
      </c>
      <c r="K869" s="1">
        <v>-1358.2181</v>
      </c>
      <c r="L869" s="1">
        <v>-1339.2612999999999</v>
      </c>
      <c r="M869" s="1">
        <v>-891.38897999999995</v>
      </c>
      <c r="N869" s="1">
        <v>-893.32002999999997</v>
      </c>
      <c r="P869" s="1">
        <v>-1098.4067</v>
      </c>
      <c r="Q869">
        <v>-1.72</v>
      </c>
    </row>
    <row r="870" spans="1:17" x14ac:dyDescent="0.2">
      <c r="A870" s="1"/>
      <c r="C870" s="1">
        <v>-1094.0184999999999</v>
      </c>
      <c r="D870">
        <v>2.59</v>
      </c>
      <c r="E870" s="1">
        <v>-1092.9914000000001</v>
      </c>
      <c r="F870">
        <v>-0.74</v>
      </c>
      <c r="G870" s="1">
        <v>-1092.5395000000001</v>
      </c>
      <c r="H870">
        <v>2.78</v>
      </c>
      <c r="I870" s="1">
        <v>-1089.0662</v>
      </c>
      <c r="J870">
        <v>4.37</v>
      </c>
      <c r="K870" s="1">
        <v>-1358.2503999999999</v>
      </c>
      <c r="L870" s="1">
        <v>-1339.2826</v>
      </c>
      <c r="M870" s="1">
        <v>-891.46163999999999</v>
      </c>
      <c r="N870" s="1">
        <v>-893.38467000000003</v>
      </c>
      <c r="P870" s="1">
        <v>-1098.7052000000001</v>
      </c>
      <c r="Q870">
        <v>-1.51</v>
      </c>
    </row>
    <row r="871" spans="1:17" x14ac:dyDescent="0.2">
      <c r="A871" s="1"/>
      <c r="C871" s="1">
        <v>-1093.9748999999999</v>
      </c>
      <c r="D871">
        <v>2.37</v>
      </c>
      <c r="E871" s="1">
        <v>-1092.5479</v>
      </c>
      <c r="F871">
        <v>-0.41</v>
      </c>
      <c r="G871" s="1">
        <v>-1092.4970000000001</v>
      </c>
      <c r="H871">
        <v>2.5</v>
      </c>
      <c r="I871" s="1">
        <v>-1089.4527</v>
      </c>
      <c r="J871">
        <v>4.5999999999999996</v>
      </c>
      <c r="K871" s="1">
        <v>-1358.29</v>
      </c>
      <c r="L871" s="1">
        <v>-1339.3009</v>
      </c>
      <c r="M871" s="1">
        <v>-891.54591000000005</v>
      </c>
      <c r="N871" s="1">
        <v>-893.46078</v>
      </c>
      <c r="P871" s="1">
        <v>-1098.9174</v>
      </c>
      <c r="Q871">
        <v>-1.24</v>
      </c>
    </row>
    <row r="872" spans="1:17" x14ac:dyDescent="0.2">
      <c r="A872" s="1"/>
      <c r="C872" s="1">
        <v>-1093.9063000000001</v>
      </c>
      <c r="D872">
        <v>2.27</v>
      </c>
      <c r="E872" s="1">
        <v>-1092.0966000000001</v>
      </c>
      <c r="F872">
        <v>-0.37</v>
      </c>
      <c r="G872" s="1">
        <v>-1092.4562000000001</v>
      </c>
      <c r="H872">
        <v>2.42</v>
      </c>
      <c r="I872" s="1">
        <v>-1089.8893</v>
      </c>
      <c r="J872">
        <v>4.76</v>
      </c>
      <c r="K872" s="1">
        <v>-1358.3344999999999</v>
      </c>
      <c r="L872" s="1">
        <v>-1339.3161</v>
      </c>
      <c r="M872" s="1">
        <v>-891.64072999999996</v>
      </c>
      <c r="N872" s="1">
        <v>-893.54744000000005</v>
      </c>
      <c r="P872" s="1">
        <v>-1099.0242000000001</v>
      </c>
      <c r="Q872">
        <v>-0.92</v>
      </c>
    </row>
    <row r="873" spans="1:17" x14ac:dyDescent="0.2">
      <c r="A873" s="1"/>
      <c r="C873" s="1">
        <v>-1093.7917</v>
      </c>
      <c r="D873">
        <v>2.3199999999999998</v>
      </c>
      <c r="E873" s="1">
        <v>-1091.6747</v>
      </c>
      <c r="F873">
        <v>-0.27</v>
      </c>
      <c r="G873" s="1">
        <v>-1092.4446</v>
      </c>
      <c r="H873">
        <v>2.2599999999999998</v>
      </c>
      <c r="I873" s="1">
        <v>-1090.3318999999999</v>
      </c>
      <c r="J873">
        <v>4.88</v>
      </c>
      <c r="K873" s="1">
        <v>-1358.3819000000001</v>
      </c>
      <c r="L873" s="1">
        <v>-1339.3280999999999</v>
      </c>
      <c r="M873" s="1">
        <v>-891.74444000000005</v>
      </c>
      <c r="N873" s="1">
        <v>-893.64407000000006</v>
      </c>
      <c r="P873" s="1">
        <v>-1099.0132000000001</v>
      </c>
      <c r="Q873">
        <v>-0.51</v>
      </c>
    </row>
    <row r="874" spans="1:17" x14ac:dyDescent="0.2">
      <c r="A874" s="1"/>
      <c r="C874" s="1">
        <v>-1093.6138000000001</v>
      </c>
      <c r="D874">
        <v>2.4300000000000002</v>
      </c>
      <c r="E874" s="1">
        <v>-1091.3184000000001</v>
      </c>
      <c r="F874">
        <v>-0.2</v>
      </c>
      <c r="G874" s="1">
        <v>-1092.4899</v>
      </c>
      <c r="H874">
        <v>2.08</v>
      </c>
      <c r="I874" s="1">
        <v>-1090.7334000000001</v>
      </c>
      <c r="J874">
        <v>4.96</v>
      </c>
      <c r="K874" s="1">
        <v>-1358.4301</v>
      </c>
      <c r="L874" s="1">
        <v>-1339.3368</v>
      </c>
      <c r="M874" s="1">
        <v>-891.85510999999997</v>
      </c>
      <c r="N874" s="1">
        <v>-893.74848999999995</v>
      </c>
      <c r="P874" s="1">
        <v>-1098.8810000000001</v>
      </c>
      <c r="Q874">
        <v>-0.04</v>
      </c>
    </row>
    <row r="875" spans="1:17" x14ac:dyDescent="0.2">
      <c r="A875" s="1"/>
      <c r="C875" s="1">
        <v>-1093.3666000000001</v>
      </c>
      <c r="D875">
        <v>2.61</v>
      </c>
      <c r="E875" s="1">
        <v>-1091.0651</v>
      </c>
      <c r="F875">
        <v>-0.09</v>
      </c>
      <c r="G875" s="1">
        <v>-1092.6168</v>
      </c>
      <c r="H875">
        <v>1.85</v>
      </c>
      <c r="I875" s="1">
        <v>-1091.0491</v>
      </c>
      <c r="J875">
        <v>4.88</v>
      </c>
      <c r="K875" s="1">
        <v>-1358.4766</v>
      </c>
      <c r="L875" s="1">
        <v>-1339.3425</v>
      </c>
      <c r="M875" s="1">
        <v>-891.97067000000004</v>
      </c>
      <c r="N875" s="1">
        <v>-893.85853999999995</v>
      </c>
      <c r="P875" s="1">
        <v>-1098.6328000000001</v>
      </c>
      <c r="Q875">
        <v>0.45</v>
      </c>
    </row>
    <row r="876" spans="1:17" x14ac:dyDescent="0.2">
      <c r="A876" s="1"/>
      <c r="C876" s="1">
        <v>-1093.0608999999999</v>
      </c>
      <c r="D876">
        <v>2.9</v>
      </c>
      <c r="E876" s="1">
        <v>-1090.9477999999999</v>
      </c>
      <c r="F876">
        <v>-0.14000000000000001</v>
      </c>
      <c r="G876" s="1">
        <v>-1092.8445999999999</v>
      </c>
      <c r="H876">
        <v>1.54</v>
      </c>
      <c r="I876" s="1">
        <v>-1091.2456999999999</v>
      </c>
      <c r="J876">
        <v>4.87</v>
      </c>
      <c r="K876" s="1">
        <v>-1358.5193999999999</v>
      </c>
      <c r="L876" s="1">
        <v>-1339.346</v>
      </c>
      <c r="M876" s="1">
        <v>-892.08870000000002</v>
      </c>
      <c r="N876" s="1">
        <v>-893.97180000000003</v>
      </c>
      <c r="P876" s="1">
        <v>-1098.2873999999999</v>
      </c>
      <c r="Q876">
        <v>1.02</v>
      </c>
    </row>
    <row r="877" spans="1:17" x14ac:dyDescent="0.2">
      <c r="A877" s="1"/>
      <c r="C877" s="1">
        <v>-1092.7240999999999</v>
      </c>
      <c r="D877">
        <v>3.21</v>
      </c>
      <c r="E877" s="1">
        <v>-1090.9866</v>
      </c>
      <c r="F877">
        <v>-0.01</v>
      </c>
      <c r="G877" s="1">
        <v>-1093.1832999999999</v>
      </c>
      <c r="H877">
        <v>1.22</v>
      </c>
      <c r="I877" s="1">
        <v>-1091.316</v>
      </c>
      <c r="J877">
        <v>4.7300000000000004</v>
      </c>
      <c r="K877" s="1">
        <v>-1358.5564999999999</v>
      </c>
      <c r="L877" s="1">
        <v>-1339.3485000000001</v>
      </c>
      <c r="M877" s="1">
        <v>-892.20659000000001</v>
      </c>
      <c r="N877" s="1">
        <v>-894.08525999999995</v>
      </c>
      <c r="P877" s="1">
        <v>-1097.8788999999999</v>
      </c>
      <c r="Q877">
        <v>1.51</v>
      </c>
    </row>
    <row r="878" spans="1:17" x14ac:dyDescent="0.2">
      <c r="A878" s="1"/>
      <c r="C878" s="1">
        <v>-1092.3966</v>
      </c>
      <c r="D878">
        <v>3.39</v>
      </c>
      <c r="E878" s="1">
        <v>-1091.1759</v>
      </c>
      <c r="F878">
        <v>-0.21</v>
      </c>
      <c r="G878" s="1">
        <v>-1093.6306999999999</v>
      </c>
      <c r="H878">
        <v>0.84</v>
      </c>
      <c r="I878" s="1">
        <v>-1091.2809</v>
      </c>
      <c r="J878">
        <v>4.5199999999999996</v>
      </c>
      <c r="K878" s="1">
        <v>-1358.5868</v>
      </c>
      <c r="L878" s="1">
        <v>-1339.3513</v>
      </c>
      <c r="M878" s="1">
        <v>-892.32150000000001</v>
      </c>
      <c r="N878" s="1">
        <v>-894.19628999999998</v>
      </c>
      <c r="P878" s="1">
        <v>-1097.4503999999999</v>
      </c>
      <c r="Q878">
        <v>1.95</v>
      </c>
    </row>
    <row r="879" spans="1:17" x14ac:dyDescent="0.2">
      <c r="A879" s="1"/>
      <c r="C879" s="1">
        <v>-1092.1222</v>
      </c>
      <c r="D879">
        <v>3.63</v>
      </c>
      <c r="E879" s="1">
        <v>-1091.4827</v>
      </c>
      <c r="F879">
        <v>-0.73</v>
      </c>
      <c r="G879" s="1">
        <v>-1094.1669999999999</v>
      </c>
      <c r="H879">
        <v>0.37</v>
      </c>
      <c r="I879" s="1">
        <v>-1091.1822</v>
      </c>
      <c r="J879">
        <v>4.24</v>
      </c>
      <c r="K879" s="1">
        <v>-1358.6098</v>
      </c>
      <c r="L879" s="1">
        <v>-1339.3551</v>
      </c>
      <c r="M879" s="1">
        <v>-892.43052</v>
      </c>
      <c r="N879" s="1">
        <v>-894.30213000000003</v>
      </c>
      <c r="P879" s="1">
        <v>-1097.047</v>
      </c>
      <c r="Q879">
        <v>2.19</v>
      </c>
    </row>
    <row r="880" spans="1:17" x14ac:dyDescent="0.2">
      <c r="A880" s="1"/>
      <c r="C880" s="1">
        <v>-1091.9358999999999</v>
      </c>
      <c r="D880">
        <v>3.71</v>
      </c>
      <c r="E880" s="1">
        <v>-1091.854</v>
      </c>
      <c r="F880">
        <v>-1.35</v>
      </c>
      <c r="G880" s="1">
        <v>-1094.7555</v>
      </c>
      <c r="H880">
        <v>-0.23</v>
      </c>
      <c r="I880" s="1">
        <v>-1091.0706</v>
      </c>
      <c r="J880">
        <v>3.83</v>
      </c>
      <c r="K880" s="1">
        <v>-1358.6247000000001</v>
      </c>
      <c r="L880" s="1">
        <v>-1339.3606</v>
      </c>
      <c r="M880" s="1">
        <v>-892.53065000000004</v>
      </c>
      <c r="N880" s="1">
        <v>-894.40052000000003</v>
      </c>
      <c r="P880" s="1">
        <v>-1096.7077999999999</v>
      </c>
      <c r="Q880">
        <v>2.34</v>
      </c>
    </row>
    <row r="881" spans="1:17" x14ac:dyDescent="0.2">
      <c r="A881" s="1"/>
      <c r="C881" s="1">
        <v>-1091.8554999999999</v>
      </c>
      <c r="D881">
        <v>3.71</v>
      </c>
      <c r="E881" s="1">
        <v>-1092.2304999999999</v>
      </c>
      <c r="F881">
        <v>-1.53</v>
      </c>
      <c r="G881" s="1">
        <v>-1095.3456000000001</v>
      </c>
      <c r="H881">
        <v>-0.61</v>
      </c>
      <c r="I881" s="1">
        <v>-1090.9937</v>
      </c>
      <c r="J881">
        <v>3.37</v>
      </c>
      <c r="K881" s="1">
        <v>-1358.6321</v>
      </c>
      <c r="L881" s="1">
        <v>-1339.3679999999999</v>
      </c>
      <c r="M881" s="1">
        <v>-892.61884999999995</v>
      </c>
      <c r="N881" s="1">
        <v>-894.48937000000001</v>
      </c>
      <c r="P881" s="1">
        <v>-1096.4588000000001</v>
      </c>
      <c r="Q881">
        <v>2.29</v>
      </c>
    </row>
    <row r="882" spans="1:17" x14ac:dyDescent="0.2">
      <c r="A882" s="1"/>
      <c r="C882" s="1">
        <v>-1091.8789999999999</v>
      </c>
      <c r="D882">
        <v>3.6</v>
      </c>
      <c r="E882" s="1">
        <v>-1092.5625</v>
      </c>
      <c r="F882">
        <v>-1.9</v>
      </c>
      <c r="G882" s="1">
        <v>-1095.8809000000001</v>
      </c>
      <c r="H882">
        <v>-0.88</v>
      </c>
      <c r="I882" s="1">
        <v>-1090.9844000000001</v>
      </c>
      <c r="J882">
        <v>2.85</v>
      </c>
      <c r="K882" s="1">
        <v>-1358.6322</v>
      </c>
      <c r="L882" s="1">
        <v>-1339.3769</v>
      </c>
      <c r="M882" s="1">
        <v>-892.69194000000005</v>
      </c>
      <c r="N882" s="1">
        <v>-894.56704000000002</v>
      </c>
      <c r="P882" s="1">
        <v>-1096.3123000000001</v>
      </c>
      <c r="Q882">
        <v>2.13</v>
      </c>
    </row>
    <row r="883" spans="1:17" x14ac:dyDescent="0.2">
      <c r="A883" s="1"/>
      <c r="C883" s="1">
        <v>-1091.9874</v>
      </c>
      <c r="D883">
        <v>3.52</v>
      </c>
      <c r="E883" s="1">
        <v>-1092.8207</v>
      </c>
      <c r="F883">
        <v>-2.21</v>
      </c>
      <c r="G883" s="1">
        <v>-1096.3087</v>
      </c>
      <c r="H883">
        <v>-1.05</v>
      </c>
      <c r="I883" s="1">
        <v>-1091.0562</v>
      </c>
      <c r="J883">
        <v>2.2400000000000002</v>
      </c>
      <c r="K883" s="1">
        <v>-1358.626</v>
      </c>
      <c r="L883" s="1">
        <v>-1339.3862999999999</v>
      </c>
      <c r="M883" s="1">
        <v>-892.74695999999994</v>
      </c>
      <c r="N883" s="1">
        <v>-894.63212999999996</v>
      </c>
      <c r="P883" s="1">
        <v>-1096.2681</v>
      </c>
      <c r="Q883">
        <v>1.79</v>
      </c>
    </row>
    <row r="884" spans="1:17" x14ac:dyDescent="0.2">
      <c r="A884" s="1"/>
      <c r="C884" s="1">
        <v>-1092.1493</v>
      </c>
      <c r="D884">
        <v>3.19</v>
      </c>
      <c r="E884" s="1">
        <v>-1093.0002999999999</v>
      </c>
      <c r="F884">
        <v>-2.5</v>
      </c>
      <c r="G884" s="1">
        <v>-1096.5899999999999</v>
      </c>
      <c r="H884">
        <v>-1.1000000000000001</v>
      </c>
      <c r="I884" s="1">
        <v>-1091.2026000000001</v>
      </c>
      <c r="J884">
        <v>1.61</v>
      </c>
      <c r="K884" s="1">
        <v>-1358.6148000000001</v>
      </c>
      <c r="L884" s="1">
        <v>-1339.3947000000001</v>
      </c>
      <c r="M884" s="1">
        <v>-892.78071999999997</v>
      </c>
      <c r="N884" s="1">
        <v>-894.68353000000002</v>
      </c>
      <c r="P884" s="1">
        <v>-1096.3179</v>
      </c>
      <c r="Q884">
        <v>1.47</v>
      </c>
    </row>
    <row r="885" spans="1:17" x14ac:dyDescent="0.2">
      <c r="A885" s="1"/>
      <c r="C885" s="1">
        <v>-1092.3248000000001</v>
      </c>
      <c r="D885">
        <v>2.98</v>
      </c>
      <c r="E885" s="1">
        <v>-1093.1177</v>
      </c>
      <c r="F885">
        <v>-2.68</v>
      </c>
      <c r="G885" s="1">
        <v>-1096.7021</v>
      </c>
      <c r="H885">
        <v>-2.27</v>
      </c>
      <c r="I885" s="1">
        <v>-1091.4002</v>
      </c>
      <c r="J885">
        <v>0.89</v>
      </c>
      <c r="K885" s="1">
        <v>-1358.5998</v>
      </c>
      <c r="L885" s="1">
        <v>-1339.4009000000001</v>
      </c>
      <c r="M885" s="1">
        <v>-892.79056000000003</v>
      </c>
      <c r="N885" s="1">
        <v>-894.72028999999998</v>
      </c>
      <c r="P885" s="1">
        <v>-1096.4444000000001</v>
      </c>
      <c r="Q885">
        <v>1.08</v>
      </c>
    </row>
    <row r="886" spans="1:17" x14ac:dyDescent="0.2">
      <c r="A886" s="1"/>
      <c r="C886" s="1">
        <v>-1092.4686999999999</v>
      </c>
      <c r="D886">
        <v>2.66</v>
      </c>
      <c r="E886" s="1">
        <v>-1093.2016000000001</v>
      </c>
      <c r="F886">
        <v>-2.86</v>
      </c>
      <c r="G886" s="1">
        <v>-1096.6521</v>
      </c>
      <c r="H886">
        <v>-2.44</v>
      </c>
      <c r="I886" s="1">
        <v>-1091.6167</v>
      </c>
      <c r="J886">
        <v>0.22</v>
      </c>
      <c r="K886" s="1">
        <v>-1358.5823</v>
      </c>
      <c r="L886" s="1">
        <v>-1339.4033999999999</v>
      </c>
      <c r="M886" s="1">
        <v>-892.77425000000005</v>
      </c>
      <c r="N886" s="1">
        <v>-894.74163999999996</v>
      </c>
      <c r="P886" s="1">
        <v>-1096.6217999999999</v>
      </c>
      <c r="Q886">
        <v>0.6</v>
      </c>
    </row>
    <row r="887" spans="1:17" x14ac:dyDescent="0.2">
      <c r="A887" s="1"/>
      <c r="C887" s="1">
        <v>-1092.5437999999999</v>
      </c>
      <c r="D887">
        <v>2.46</v>
      </c>
      <c r="E887" s="1">
        <v>-1093.2781</v>
      </c>
      <c r="F887">
        <v>-2.98</v>
      </c>
      <c r="G887" s="1">
        <v>-1096.4657</v>
      </c>
      <c r="H887">
        <v>-2.5</v>
      </c>
      <c r="I887" s="1">
        <v>-1091.8216</v>
      </c>
      <c r="J887">
        <v>-0.39</v>
      </c>
      <c r="K887" s="1">
        <v>-1358.5630000000001</v>
      </c>
      <c r="L887" s="1">
        <v>-1339.4013</v>
      </c>
      <c r="M887" s="1">
        <v>-892.73012000000006</v>
      </c>
      <c r="N887" s="1">
        <v>-894.74780999999996</v>
      </c>
      <c r="P887" s="1">
        <v>-1096.8177000000001</v>
      </c>
      <c r="Q887">
        <v>7.0000000000000007E-2</v>
      </c>
    </row>
    <row r="888" spans="1:17" x14ac:dyDescent="0.2">
      <c r="A888" s="1"/>
      <c r="C888" s="1">
        <v>-1092.5282</v>
      </c>
      <c r="D888">
        <v>2.23</v>
      </c>
      <c r="E888" s="1">
        <v>-1093.3587</v>
      </c>
      <c r="F888">
        <v>-2.99</v>
      </c>
      <c r="G888" s="1">
        <v>-1096.1823999999999</v>
      </c>
      <c r="H888">
        <v>-2.52</v>
      </c>
      <c r="I888" s="1">
        <v>-1091.9991</v>
      </c>
      <c r="J888">
        <v>-1.06</v>
      </c>
      <c r="K888" s="1">
        <v>-1358.5436</v>
      </c>
      <c r="L888" s="1">
        <v>-1339.3938000000001</v>
      </c>
      <c r="M888" s="1">
        <v>-892.65723000000003</v>
      </c>
      <c r="N888" s="1">
        <v>-894.73855000000003</v>
      </c>
      <c r="P888" s="1">
        <v>-1096.998</v>
      </c>
      <c r="Q888">
        <v>-0.28000000000000003</v>
      </c>
    </row>
    <row r="889" spans="1:17" x14ac:dyDescent="0.2">
      <c r="A889" s="1"/>
      <c r="C889" s="1">
        <v>-1092.4205999999999</v>
      </c>
      <c r="D889">
        <v>2.1800000000000002</v>
      </c>
      <c r="E889" s="1">
        <v>-1093.4384</v>
      </c>
      <c r="F889">
        <v>-3.03</v>
      </c>
      <c r="G889" s="1">
        <v>-1095.8486</v>
      </c>
      <c r="H889">
        <v>-2.44</v>
      </c>
      <c r="I889" s="1">
        <v>-1092.1527000000001</v>
      </c>
      <c r="J889">
        <v>-1.54</v>
      </c>
      <c r="K889" s="1">
        <v>-1358.5252</v>
      </c>
      <c r="L889" s="1">
        <v>-1339.3804</v>
      </c>
      <c r="M889" s="1">
        <v>-892.55551000000003</v>
      </c>
      <c r="N889" s="1">
        <v>-894.71455000000003</v>
      </c>
      <c r="P889" s="1">
        <v>-1097.1273000000001</v>
      </c>
      <c r="Q889">
        <v>-0.64</v>
      </c>
    </row>
    <row r="890" spans="1:17" x14ac:dyDescent="0.2">
      <c r="A890" s="1"/>
      <c r="C890" s="1">
        <v>-1092.2370000000001</v>
      </c>
      <c r="D890">
        <v>2.1800000000000002</v>
      </c>
      <c r="E890" s="1">
        <v>-1093.5005000000001</v>
      </c>
      <c r="F890">
        <v>-2.94</v>
      </c>
      <c r="G890" s="1">
        <v>-1095.5108</v>
      </c>
      <c r="H890">
        <v>-2.39</v>
      </c>
      <c r="I890" s="1">
        <v>-1092.3009</v>
      </c>
      <c r="J890">
        <v>-2.0099999999999998</v>
      </c>
      <c r="K890" s="1">
        <v>-1358.5093999999999</v>
      </c>
      <c r="L890" s="1">
        <v>-1339.3606</v>
      </c>
      <c r="M890" s="1">
        <v>-892.42596000000003</v>
      </c>
      <c r="N890" s="1">
        <v>-894.67693999999995</v>
      </c>
      <c r="P890" s="1">
        <v>-1097.1705999999999</v>
      </c>
      <c r="Q890">
        <v>-0.88</v>
      </c>
    </row>
    <row r="891" spans="1:17" x14ac:dyDescent="0.2">
      <c r="A891" s="1"/>
      <c r="C891" s="1">
        <v>-1092.0012999999999</v>
      </c>
      <c r="D891">
        <v>2.2400000000000002</v>
      </c>
      <c r="E891" s="1">
        <v>-1093.528</v>
      </c>
      <c r="F891">
        <v>-2.86</v>
      </c>
      <c r="G891" s="1">
        <v>-1095.2076</v>
      </c>
      <c r="H891">
        <v>-2.2000000000000002</v>
      </c>
      <c r="I891" s="1">
        <v>-1092.4671000000001</v>
      </c>
      <c r="J891">
        <v>-2.7</v>
      </c>
      <c r="K891" s="1">
        <v>-1358.4976999999999</v>
      </c>
      <c r="L891" s="1">
        <v>-1339.3344999999999</v>
      </c>
      <c r="M891" s="1">
        <v>-892.27049</v>
      </c>
      <c r="N891" s="1">
        <v>-894.6268</v>
      </c>
      <c r="P891" s="1">
        <v>-1097.098</v>
      </c>
      <c r="Q891">
        <v>-1.18</v>
      </c>
    </row>
    <row r="892" spans="1:17" x14ac:dyDescent="0.2">
      <c r="A892" s="1"/>
      <c r="C892" s="1">
        <v>-1091.7383</v>
      </c>
      <c r="D892">
        <v>2.36</v>
      </c>
      <c r="E892" s="1">
        <v>-1093.5115000000001</v>
      </c>
      <c r="F892">
        <v>-2.72</v>
      </c>
      <c r="G892" s="1">
        <v>-1094.9631999999999</v>
      </c>
      <c r="H892">
        <v>-2.0699999999999998</v>
      </c>
      <c r="I892" s="1">
        <v>-1092.6736000000001</v>
      </c>
      <c r="J892">
        <v>-3.46</v>
      </c>
      <c r="K892" s="1">
        <v>-1358.4919</v>
      </c>
      <c r="L892" s="1">
        <v>-1339.3014000000001</v>
      </c>
      <c r="M892" s="1">
        <v>-892.09150999999997</v>
      </c>
      <c r="N892" s="1">
        <v>-894.56584999999995</v>
      </c>
      <c r="P892" s="1">
        <v>-1096.8913</v>
      </c>
      <c r="Q892">
        <v>-1.32</v>
      </c>
    </row>
    <row r="893" spans="1:17" x14ac:dyDescent="0.2">
      <c r="A893" s="1"/>
      <c r="C893" s="1">
        <v>-1091.4683</v>
      </c>
      <c r="D893">
        <v>2.69</v>
      </c>
      <c r="E893" s="1">
        <v>-1093.4537</v>
      </c>
      <c r="F893">
        <v>-2.58</v>
      </c>
      <c r="G893" s="1">
        <v>-1094.7844</v>
      </c>
      <c r="H893">
        <v>-1.9</v>
      </c>
      <c r="I893" s="1">
        <v>-1092.9331</v>
      </c>
      <c r="J893">
        <v>-3.84</v>
      </c>
      <c r="K893" s="1">
        <v>-1358.4933000000001</v>
      </c>
      <c r="L893" s="1">
        <v>-1339.2610999999999</v>
      </c>
      <c r="M893" s="1">
        <v>-891.89152000000001</v>
      </c>
      <c r="N893" s="1">
        <v>-894.49564999999996</v>
      </c>
      <c r="P893" s="1">
        <v>-1096.5481</v>
      </c>
      <c r="Q893">
        <v>-1.33</v>
      </c>
    </row>
    <row r="894" spans="1:17" x14ac:dyDescent="0.2">
      <c r="A894" s="1"/>
      <c r="C894" s="1">
        <v>-1091.2045000000001</v>
      </c>
      <c r="D894">
        <v>3.1</v>
      </c>
      <c r="E894" s="1">
        <v>-1093.3688999999999</v>
      </c>
      <c r="F894">
        <v>-2.4500000000000002</v>
      </c>
      <c r="G894" s="1">
        <v>-1094.6623</v>
      </c>
      <c r="H894">
        <v>-1.74</v>
      </c>
      <c r="I894" s="1">
        <v>-1093.2442000000001</v>
      </c>
      <c r="J894">
        <v>-4.21</v>
      </c>
      <c r="K894" s="1">
        <v>-1358.5034000000001</v>
      </c>
      <c r="L894" s="1">
        <v>-1339.2134000000001</v>
      </c>
      <c r="M894" s="1">
        <v>-891.67355999999995</v>
      </c>
      <c r="N894" s="1">
        <v>-894.41803000000004</v>
      </c>
      <c r="P894" s="1">
        <v>-1096.0789</v>
      </c>
      <c r="Q894">
        <v>-1.21</v>
      </c>
    </row>
    <row r="895" spans="1:17" x14ac:dyDescent="0.2">
      <c r="A895" s="1"/>
      <c r="C895" s="1">
        <v>-1090.9525000000001</v>
      </c>
      <c r="D895">
        <v>3.42</v>
      </c>
      <c r="E895" s="1">
        <v>-1093.2769000000001</v>
      </c>
      <c r="F895">
        <v>-2.34</v>
      </c>
      <c r="G895" s="1">
        <v>-1094.5795000000001</v>
      </c>
      <c r="H895">
        <v>-1.62</v>
      </c>
      <c r="I895" s="1">
        <v>-1093.5929000000001</v>
      </c>
      <c r="J895">
        <v>-4.49</v>
      </c>
      <c r="K895" s="1">
        <v>-1358.5236</v>
      </c>
      <c r="L895" s="1">
        <v>-1339.1578</v>
      </c>
      <c r="M895" s="1">
        <v>-891.44047</v>
      </c>
      <c r="N895" s="1">
        <v>-894.33486000000005</v>
      </c>
      <c r="P895" s="1">
        <v>-1095.5050000000001</v>
      </c>
      <c r="Q895">
        <v>-1.1299999999999999</v>
      </c>
    </row>
    <row r="896" spans="1:17" x14ac:dyDescent="0.2">
      <c r="A896" s="1"/>
      <c r="C896" s="1">
        <v>-1090.7131999999999</v>
      </c>
      <c r="D896">
        <v>3.9</v>
      </c>
      <c r="E896" s="1">
        <v>-1093.1965</v>
      </c>
      <c r="F896">
        <v>-2.3199999999999998</v>
      </c>
      <c r="G896" s="1">
        <v>-1094.5183</v>
      </c>
      <c r="H896">
        <v>-1.53</v>
      </c>
      <c r="I896" s="1">
        <v>-1093.9570000000001</v>
      </c>
      <c r="J896">
        <v>-4.68</v>
      </c>
      <c r="K896" s="1">
        <v>-1358.5543</v>
      </c>
      <c r="L896" s="1">
        <v>-1339.0944</v>
      </c>
      <c r="M896" s="1">
        <v>-891.19485999999995</v>
      </c>
      <c r="N896" s="1">
        <v>-894.24783000000002</v>
      </c>
      <c r="P896" s="1">
        <v>-1094.8605</v>
      </c>
      <c r="Q896">
        <v>-0.82</v>
      </c>
    </row>
    <row r="897" spans="1:17" x14ac:dyDescent="0.2">
      <c r="A897" s="1"/>
      <c r="C897" s="1">
        <v>-1090.4866999999999</v>
      </c>
      <c r="D897">
        <v>4.53</v>
      </c>
      <c r="E897" s="1">
        <v>-1093.1382000000001</v>
      </c>
      <c r="F897">
        <v>-2.2200000000000002</v>
      </c>
      <c r="G897" s="1">
        <v>-1094.4621</v>
      </c>
      <c r="H897">
        <v>-1.49</v>
      </c>
      <c r="I897" s="1">
        <v>-1094.3124</v>
      </c>
      <c r="J897">
        <v>-4.83</v>
      </c>
      <c r="K897" s="1">
        <v>-1358.5961</v>
      </c>
      <c r="L897" s="1">
        <v>-1339.0227</v>
      </c>
      <c r="M897" s="1">
        <v>-890.93956000000003</v>
      </c>
      <c r="N897" s="1">
        <v>-894.15853000000004</v>
      </c>
      <c r="P897" s="1">
        <v>-1094.1921</v>
      </c>
      <c r="Q897">
        <v>-0.63</v>
      </c>
    </row>
    <row r="898" spans="1:17" x14ac:dyDescent="0.2">
      <c r="A898" s="1"/>
      <c r="C898" s="1">
        <v>-1090.2757999999999</v>
      </c>
      <c r="D898">
        <v>5.16</v>
      </c>
      <c r="E898" s="1">
        <v>-1093.1015</v>
      </c>
      <c r="F898">
        <v>-2.2599999999999998</v>
      </c>
      <c r="G898" s="1">
        <v>-1094.4009000000001</v>
      </c>
      <c r="H898">
        <v>-1.52</v>
      </c>
      <c r="I898" s="1">
        <v>-1094.6385</v>
      </c>
      <c r="J898">
        <v>-4.91</v>
      </c>
      <c r="K898" s="1">
        <v>-1358.6487</v>
      </c>
      <c r="L898" s="1">
        <v>-1338.9427000000001</v>
      </c>
      <c r="M898" s="1">
        <v>-890.67688999999996</v>
      </c>
      <c r="N898" s="1">
        <v>-894.06835999999998</v>
      </c>
      <c r="P898" s="1">
        <v>-1093.5585000000001</v>
      </c>
      <c r="Q898">
        <v>-0.33</v>
      </c>
    </row>
    <row r="899" spans="1:17" x14ac:dyDescent="0.2">
      <c r="A899" s="1"/>
      <c r="C899" s="1">
        <v>-1090.0887</v>
      </c>
      <c r="D899">
        <v>5.73</v>
      </c>
      <c r="E899" s="1">
        <v>-1093.078</v>
      </c>
      <c r="F899">
        <v>-2.31</v>
      </c>
      <c r="G899" s="1">
        <v>-1094.3303000000001</v>
      </c>
      <c r="H899">
        <v>-1.46</v>
      </c>
      <c r="I899" s="1">
        <v>-1094.9204</v>
      </c>
      <c r="J899">
        <v>-4.66</v>
      </c>
      <c r="K899" s="1">
        <v>-1358.7116000000001</v>
      </c>
      <c r="L899" s="1">
        <v>-1338.8543999999999</v>
      </c>
      <c r="M899" s="1">
        <v>-890.40950999999995</v>
      </c>
      <c r="N899" s="1">
        <v>-893.97843</v>
      </c>
      <c r="P899" s="1">
        <v>-1093.0229999999999</v>
      </c>
      <c r="Q899">
        <v>-0.16</v>
      </c>
    </row>
    <row r="900" spans="1:17" x14ac:dyDescent="0.2">
      <c r="A900" s="1"/>
      <c r="C900" s="1">
        <v>-1089.9367999999999</v>
      </c>
      <c r="D900">
        <v>6.39</v>
      </c>
      <c r="E900" s="1">
        <v>-1093.0562</v>
      </c>
      <c r="F900">
        <v>-2.42</v>
      </c>
      <c r="G900" s="1">
        <v>-1094.2532000000001</v>
      </c>
      <c r="H900">
        <v>-1.35</v>
      </c>
      <c r="I900" s="1">
        <v>-1095.1477</v>
      </c>
      <c r="J900">
        <v>-4.53</v>
      </c>
      <c r="K900" s="1">
        <v>-1358.7835</v>
      </c>
      <c r="L900" s="1">
        <v>-1338.7583</v>
      </c>
      <c r="M900" s="1">
        <v>-890.14003000000002</v>
      </c>
      <c r="N900" s="1">
        <v>-893.88971000000004</v>
      </c>
      <c r="P900" s="1">
        <v>-1092.6409000000001</v>
      </c>
      <c r="Q900">
        <v>0.13</v>
      </c>
    </row>
    <row r="901" spans="1:17" x14ac:dyDescent="0.2">
      <c r="A901" s="1"/>
      <c r="C901" s="1">
        <v>-1089.8309999999999</v>
      </c>
      <c r="D901">
        <v>6.93</v>
      </c>
      <c r="E901" s="1">
        <v>-1093.0265999999999</v>
      </c>
      <c r="F901">
        <v>-2.5</v>
      </c>
      <c r="G901" s="1">
        <v>-1094.1783</v>
      </c>
      <c r="H901">
        <v>-1.31</v>
      </c>
      <c r="I901" s="1">
        <v>-1095.3155999999999</v>
      </c>
      <c r="J901">
        <v>-4.38</v>
      </c>
      <c r="K901" s="1">
        <v>-1358.8635999999999</v>
      </c>
      <c r="L901" s="1">
        <v>-1338.6541999999999</v>
      </c>
      <c r="M901" s="1">
        <v>-889.87120000000004</v>
      </c>
      <c r="N901" s="1">
        <v>-893.80348000000004</v>
      </c>
      <c r="P901" s="1">
        <v>-1092.4486999999999</v>
      </c>
      <c r="Q901">
        <v>0.03</v>
      </c>
    </row>
    <row r="902" spans="1:17" x14ac:dyDescent="0.2">
      <c r="A902" s="1"/>
      <c r="C902" s="1">
        <v>-1089.7773</v>
      </c>
      <c r="D902">
        <v>7.38</v>
      </c>
      <c r="E902" s="1">
        <v>-1092.9839999999999</v>
      </c>
      <c r="F902">
        <v>-2.66</v>
      </c>
      <c r="G902" s="1">
        <v>-1094.1170999999999</v>
      </c>
      <c r="H902">
        <v>-1.1399999999999999</v>
      </c>
      <c r="I902" s="1">
        <v>-1095.4233999999999</v>
      </c>
      <c r="J902">
        <v>-4.17</v>
      </c>
      <c r="K902" s="1">
        <v>-1358.95</v>
      </c>
      <c r="L902" s="1">
        <v>-1338.5432000000001</v>
      </c>
      <c r="M902" s="1">
        <v>-889.60569999999996</v>
      </c>
      <c r="N902" s="1">
        <v>-893.72086999999999</v>
      </c>
      <c r="P902" s="1">
        <v>-1092.4521999999999</v>
      </c>
      <c r="Q902">
        <v>-0.15</v>
      </c>
    </row>
    <row r="903" spans="1:17" x14ac:dyDescent="0.2">
      <c r="A903" s="1"/>
      <c r="C903" s="1">
        <v>-1089.7754</v>
      </c>
      <c r="D903">
        <v>7.79</v>
      </c>
      <c r="E903" s="1">
        <v>-1092.9263000000001</v>
      </c>
      <c r="F903">
        <v>-2.78</v>
      </c>
      <c r="G903" s="1">
        <v>-1094.076</v>
      </c>
      <c r="H903">
        <v>-0.95</v>
      </c>
      <c r="I903" s="1">
        <v>-1095.4703</v>
      </c>
      <c r="J903">
        <v>-3.92</v>
      </c>
      <c r="K903" s="1">
        <v>-1359.0411999999999</v>
      </c>
      <c r="L903" s="1">
        <v>-1338.4255000000001</v>
      </c>
      <c r="M903" s="1">
        <v>-889.34664999999995</v>
      </c>
      <c r="N903" s="1">
        <v>-893.64310999999998</v>
      </c>
      <c r="P903" s="1">
        <v>-1092.6288</v>
      </c>
      <c r="Q903">
        <v>-0.02</v>
      </c>
    </row>
    <row r="904" spans="1:17" x14ac:dyDescent="0.2">
      <c r="A904" s="1"/>
      <c r="C904" s="1">
        <v>-1089.8216</v>
      </c>
      <c r="D904">
        <v>8.02</v>
      </c>
      <c r="E904" s="1">
        <v>-1092.8523</v>
      </c>
      <c r="F904">
        <v>-2.87</v>
      </c>
      <c r="G904" s="1">
        <v>-1094.0510999999999</v>
      </c>
      <c r="H904">
        <v>-0.68</v>
      </c>
      <c r="I904" s="1">
        <v>-1095.4580000000001</v>
      </c>
      <c r="J904">
        <v>-3.69</v>
      </c>
      <c r="K904" s="1">
        <v>-1359.1361999999999</v>
      </c>
      <c r="L904" s="1">
        <v>-1338.3027</v>
      </c>
      <c r="M904" s="1">
        <v>-889.09685000000002</v>
      </c>
      <c r="N904" s="1">
        <v>-893.57136000000003</v>
      </c>
      <c r="P904" s="1">
        <v>-1092.9364</v>
      </c>
      <c r="Q904">
        <v>0.04</v>
      </c>
    </row>
    <row r="905" spans="1:17" x14ac:dyDescent="0.2">
      <c r="A905" s="1"/>
      <c r="C905" s="1">
        <v>-1089.9152999999999</v>
      </c>
      <c r="D905">
        <v>8.08</v>
      </c>
      <c r="E905" s="1">
        <v>-1092.7607</v>
      </c>
      <c r="F905">
        <v>-2.87</v>
      </c>
      <c r="G905" s="1">
        <v>-1094.0264</v>
      </c>
      <c r="H905">
        <v>-0.41</v>
      </c>
      <c r="I905" s="1">
        <v>-1095.3918000000001</v>
      </c>
      <c r="J905">
        <v>-3.39</v>
      </c>
      <c r="K905" s="1">
        <v>-1359.2336</v>
      </c>
      <c r="L905" s="1">
        <v>-1338.1760999999999</v>
      </c>
      <c r="M905" s="1">
        <v>-888.85937999999999</v>
      </c>
      <c r="N905" s="1">
        <v>-893.50707</v>
      </c>
      <c r="P905" s="1">
        <v>-1093.3227999999999</v>
      </c>
      <c r="Q905">
        <v>0.17</v>
      </c>
    </row>
    <row r="906" spans="1:17" x14ac:dyDescent="0.2">
      <c r="A906" s="1"/>
      <c r="C906" s="1">
        <v>-1090.0583999999999</v>
      </c>
      <c r="D906">
        <v>8.07</v>
      </c>
      <c r="E906" s="1">
        <v>-1092.6541999999999</v>
      </c>
      <c r="F906">
        <v>-2.88</v>
      </c>
      <c r="G906" s="1">
        <v>-1093.979</v>
      </c>
      <c r="H906">
        <v>-0.03</v>
      </c>
      <c r="I906" s="1">
        <v>-1095.2818</v>
      </c>
      <c r="J906">
        <v>-2.9</v>
      </c>
      <c r="K906" s="1">
        <v>-1359.3329000000001</v>
      </c>
      <c r="L906" s="1">
        <v>-1338.0471</v>
      </c>
      <c r="M906" s="1">
        <v>-888.63649999999996</v>
      </c>
      <c r="N906" s="1">
        <v>-893.45177000000001</v>
      </c>
      <c r="P906" s="1">
        <v>-1093.7318</v>
      </c>
      <c r="Q906">
        <v>0.37</v>
      </c>
    </row>
    <row r="907" spans="1:17" x14ac:dyDescent="0.2">
      <c r="A907" s="1"/>
      <c r="C907" s="1">
        <v>-1090.2511</v>
      </c>
      <c r="D907">
        <v>7.86</v>
      </c>
      <c r="E907" s="1">
        <v>-1092.5441000000001</v>
      </c>
      <c r="F907">
        <v>-2.77</v>
      </c>
      <c r="G907" s="1">
        <v>-1093.884</v>
      </c>
      <c r="H907">
        <v>0.43</v>
      </c>
      <c r="I907" s="1">
        <v>-1095.1441</v>
      </c>
      <c r="J907">
        <v>-3.11</v>
      </c>
      <c r="K907" s="1">
        <v>-1359.4337</v>
      </c>
      <c r="L907" s="1">
        <v>-1337.9175</v>
      </c>
      <c r="M907" s="1">
        <v>-888.43055000000004</v>
      </c>
      <c r="N907" s="1">
        <v>-893.40727000000004</v>
      </c>
      <c r="P907" s="1">
        <v>-1094.1094000000001</v>
      </c>
      <c r="Q907">
        <v>0.61</v>
      </c>
    </row>
    <row r="908" spans="1:17" x14ac:dyDescent="0.2">
      <c r="A908" s="1"/>
      <c r="C908" s="1">
        <v>-1090.4866999999999</v>
      </c>
      <c r="D908">
        <v>7.74</v>
      </c>
      <c r="E908" s="1">
        <v>-1092.4440999999999</v>
      </c>
      <c r="F908">
        <v>-2.67</v>
      </c>
      <c r="G908" s="1">
        <v>-1093.721</v>
      </c>
      <c r="H908">
        <v>1.05</v>
      </c>
      <c r="I908" s="1">
        <v>-1095.0026</v>
      </c>
      <c r="J908">
        <v>-3.03</v>
      </c>
      <c r="K908" s="1">
        <v>-1359.5355</v>
      </c>
      <c r="L908" s="1">
        <v>-1337.789</v>
      </c>
      <c r="M908" s="1">
        <v>-888.24328000000003</v>
      </c>
      <c r="N908" s="1">
        <v>-893.37510999999995</v>
      </c>
      <c r="P908" s="1">
        <v>-1094.4143999999999</v>
      </c>
      <c r="Q908">
        <v>0.98</v>
      </c>
    </row>
    <row r="909" spans="1:17" x14ac:dyDescent="0.2">
      <c r="A909" s="1"/>
      <c r="C909" s="1">
        <v>-1090.7526</v>
      </c>
      <c r="D909">
        <v>8.39</v>
      </c>
      <c r="E909" s="1">
        <v>-1092.3652999999999</v>
      </c>
      <c r="F909">
        <v>-2.62</v>
      </c>
      <c r="G909" s="1">
        <v>-1093.4763</v>
      </c>
      <c r="H909">
        <v>1.64</v>
      </c>
      <c r="I909" s="1">
        <v>-1094.8844999999999</v>
      </c>
      <c r="J909">
        <v>-2.97</v>
      </c>
      <c r="K909" s="1">
        <v>-1359.6386</v>
      </c>
      <c r="L909" s="1">
        <v>-1337.663</v>
      </c>
      <c r="M909" s="1">
        <v>-888.07574</v>
      </c>
      <c r="N909" s="1">
        <v>-893.35682999999995</v>
      </c>
      <c r="P909" s="1">
        <v>-1094.6212</v>
      </c>
      <c r="Q909">
        <v>1.35</v>
      </c>
    </row>
    <row r="910" spans="1:17" x14ac:dyDescent="0.2">
      <c r="A910" s="1"/>
      <c r="C910" s="1">
        <v>-1091.0278000000001</v>
      </c>
      <c r="D910">
        <v>8.8000000000000007</v>
      </c>
      <c r="E910" s="1">
        <v>-1092.3148000000001</v>
      </c>
      <c r="F910">
        <v>-2.65</v>
      </c>
      <c r="G910" s="1">
        <v>-1093.1460999999999</v>
      </c>
      <c r="H910">
        <v>2.35</v>
      </c>
      <c r="I910" s="1">
        <v>-1094.8151</v>
      </c>
      <c r="J910">
        <v>-3.05</v>
      </c>
      <c r="K910" s="1">
        <v>-1359.7433000000001</v>
      </c>
      <c r="L910" s="1">
        <v>-1337.5409</v>
      </c>
      <c r="M910" s="1">
        <v>-887.92808000000002</v>
      </c>
      <c r="N910" s="1">
        <v>-893.35397999999998</v>
      </c>
      <c r="P910" s="1">
        <v>-1094.7181</v>
      </c>
      <c r="Q910">
        <v>1.77</v>
      </c>
    </row>
    <row r="911" spans="1:17" x14ac:dyDescent="0.2">
      <c r="A911" s="1"/>
      <c r="C911" s="1">
        <v>-1091.2927999999999</v>
      </c>
      <c r="D911">
        <v>9.27</v>
      </c>
      <c r="E911" s="1">
        <v>-1092.2987000000001</v>
      </c>
      <c r="F911">
        <v>-2.65</v>
      </c>
      <c r="G911" s="1">
        <v>-1092.7378000000001</v>
      </c>
      <c r="H911">
        <v>3.18</v>
      </c>
      <c r="I911" s="1">
        <v>-1094.8097</v>
      </c>
      <c r="J911">
        <v>-3.23</v>
      </c>
      <c r="K911" s="1">
        <v>-1359.8504</v>
      </c>
      <c r="L911" s="1">
        <v>-1337.4237000000001</v>
      </c>
      <c r="M911" s="1">
        <v>-887.79976999999997</v>
      </c>
      <c r="N911" s="1">
        <v>-893.36783000000003</v>
      </c>
      <c r="P911" s="1">
        <v>-1094.7005999999999</v>
      </c>
      <c r="Q911">
        <v>2.17</v>
      </c>
    </row>
    <row r="912" spans="1:17" x14ac:dyDescent="0.2">
      <c r="A912" s="1"/>
      <c r="C912" s="1">
        <v>-1091.5148999999999</v>
      </c>
      <c r="D912">
        <v>6.62</v>
      </c>
      <c r="E912" s="1">
        <v>-1092.3241</v>
      </c>
      <c r="F912">
        <v>-2.65</v>
      </c>
      <c r="G912" s="1">
        <v>-1092.2705000000001</v>
      </c>
      <c r="H912">
        <v>3.91</v>
      </c>
      <c r="I912" s="1">
        <v>-1094.8707999999999</v>
      </c>
      <c r="J912">
        <v>-3.52</v>
      </c>
      <c r="K912" s="1">
        <v>-1359.9603999999999</v>
      </c>
      <c r="L912" s="1">
        <v>-1337.3119999999999</v>
      </c>
      <c r="M912" s="1">
        <v>-887.68940999999995</v>
      </c>
      <c r="N912" s="1">
        <v>-893.39882</v>
      </c>
      <c r="P912" s="1">
        <v>-1094.5705</v>
      </c>
      <c r="Q912">
        <v>2.62</v>
      </c>
    </row>
    <row r="913" spans="1:17" x14ac:dyDescent="0.2">
      <c r="A913" s="1"/>
      <c r="C913" s="1">
        <v>-1091.6966</v>
      </c>
      <c r="D913">
        <v>6.75</v>
      </c>
      <c r="E913" s="1">
        <v>-1092.3994</v>
      </c>
      <c r="F913">
        <v>-2.73</v>
      </c>
      <c r="G913" s="1">
        <v>-1091.7733000000001</v>
      </c>
      <c r="H913">
        <v>4.6399999999999997</v>
      </c>
      <c r="I913" s="1">
        <v>-1094.989</v>
      </c>
      <c r="J913">
        <v>-3.74</v>
      </c>
      <c r="K913" s="1">
        <v>-1360.0742</v>
      </c>
      <c r="L913" s="1">
        <v>-1337.2050999999999</v>
      </c>
      <c r="M913" s="1">
        <v>-887.59523999999999</v>
      </c>
      <c r="N913" s="1">
        <v>-893.44719999999995</v>
      </c>
      <c r="P913" s="1">
        <v>-1094.3422</v>
      </c>
      <c r="Q913">
        <v>3.11</v>
      </c>
    </row>
    <row r="914" spans="1:17" x14ac:dyDescent="0.2">
      <c r="A914" s="1"/>
      <c r="C914" s="1">
        <v>-1091.8228999999999</v>
      </c>
      <c r="D914">
        <v>6.46</v>
      </c>
      <c r="E914" s="1">
        <v>-1092.5236</v>
      </c>
      <c r="F914">
        <v>-2.8</v>
      </c>
      <c r="G914" s="1">
        <v>-1091.279</v>
      </c>
      <c r="H914">
        <v>5.32</v>
      </c>
      <c r="I914" s="1">
        <v>-1095.144</v>
      </c>
      <c r="J914">
        <v>-3.94</v>
      </c>
      <c r="K914" s="1">
        <v>-1360.1923999999999</v>
      </c>
      <c r="L914" s="1">
        <v>-1337.1020000000001</v>
      </c>
      <c r="M914" s="1">
        <v>-887.51531</v>
      </c>
      <c r="N914" s="1">
        <v>-893.51207999999997</v>
      </c>
      <c r="P914" s="1">
        <v>-1094.0454</v>
      </c>
      <c r="Q914">
        <v>3.6</v>
      </c>
    </row>
    <row r="915" spans="1:17" x14ac:dyDescent="0.2">
      <c r="A915" s="1"/>
      <c r="C915" s="1">
        <v>-1091.8966</v>
      </c>
      <c r="D915">
        <v>6.08</v>
      </c>
      <c r="E915" s="1">
        <v>-1092.6783</v>
      </c>
      <c r="F915">
        <v>-2.91</v>
      </c>
      <c r="G915" s="1">
        <v>-1090.82</v>
      </c>
      <c r="H915">
        <v>5.82</v>
      </c>
      <c r="I915" s="1">
        <v>-1095.307</v>
      </c>
      <c r="J915">
        <v>-4.04</v>
      </c>
      <c r="K915" s="1">
        <v>-1360.3154</v>
      </c>
      <c r="L915" s="1">
        <v>-1337.0007000000001</v>
      </c>
      <c r="M915" s="1">
        <v>-887.44737999999995</v>
      </c>
      <c r="N915" s="1">
        <v>-893.59159</v>
      </c>
      <c r="P915" s="1">
        <v>-1093.7253000000001</v>
      </c>
      <c r="Q915">
        <v>4.01</v>
      </c>
    </row>
    <row r="916" spans="1:17" x14ac:dyDescent="0.2">
      <c r="A916" s="1"/>
      <c r="C916" s="1">
        <v>-1091.9317000000001</v>
      </c>
      <c r="D916">
        <v>6.15</v>
      </c>
      <c r="E916" s="1">
        <v>-1092.8351</v>
      </c>
      <c r="F916">
        <v>-2.99</v>
      </c>
      <c r="G916" s="1">
        <v>-1090.4259</v>
      </c>
      <c r="H916">
        <v>6.14</v>
      </c>
      <c r="I916" s="1">
        <v>-1095.4463000000001</v>
      </c>
      <c r="J916">
        <v>-3.98</v>
      </c>
      <c r="K916" s="1">
        <v>-1360.4435000000001</v>
      </c>
      <c r="L916" s="1">
        <v>-1336.8987</v>
      </c>
      <c r="M916" s="1">
        <v>-887.39000999999996</v>
      </c>
      <c r="N916" s="1">
        <v>-893.68295000000001</v>
      </c>
      <c r="P916" s="1">
        <v>-1093.4344000000001</v>
      </c>
      <c r="Q916">
        <v>4.76</v>
      </c>
    </row>
    <row r="917" spans="1:17" x14ac:dyDescent="0.2">
      <c r="A917" s="1"/>
      <c r="C917" s="1">
        <v>-1091.9517000000001</v>
      </c>
      <c r="D917">
        <v>6.08</v>
      </c>
      <c r="E917" s="1">
        <v>-1092.9666999999999</v>
      </c>
      <c r="F917">
        <v>-3.15</v>
      </c>
      <c r="G917" s="1">
        <v>-1090.1193000000001</v>
      </c>
      <c r="H917">
        <v>6.36</v>
      </c>
      <c r="I917" s="1">
        <v>-1095.5308</v>
      </c>
      <c r="J917">
        <v>-3.79</v>
      </c>
      <c r="K917" s="1">
        <v>-1360.576</v>
      </c>
      <c r="L917" s="1">
        <v>-1336.7927</v>
      </c>
      <c r="M917" s="1">
        <v>-887.34199000000001</v>
      </c>
      <c r="N917" s="1">
        <v>-893.78268000000003</v>
      </c>
      <c r="P917" s="1">
        <v>-1093.2236</v>
      </c>
      <c r="Q917">
        <v>5.13</v>
      </c>
    </row>
    <row r="918" spans="1:17" x14ac:dyDescent="0.2">
      <c r="A918" s="1"/>
      <c r="C918" s="1">
        <v>-1091.9878000000001</v>
      </c>
      <c r="D918">
        <v>6.03</v>
      </c>
      <c r="E918" s="1">
        <v>-1093.0576000000001</v>
      </c>
      <c r="F918">
        <v>-3.37</v>
      </c>
      <c r="G918" s="1">
        <v>-1089.9119000000001</v>
      </c>
      <c r="H918">
        <v>6.45</v>
      </c>
      <c r="I918" s="1">
        <v>-1095.5343</v>
      </c>
      <c r="J918">
        <v>-3.56</v>
      </c>
      <c r="K918" s="1">
        <v>-1360.7126000000001</v>
      </c>
      <c r="L918" s="1">
        <v>-1336.6799000000001</v>
      </c>
      <c r="M918" s="1">
        <v>-887.30238999999995</v>
      </c>
      <c r="N918" s="1">
        <v>-893.88688999999999</v>
      </c>
      <c r="P918" s="1">
        <v>-1093.1366</v>
      </c>
      <c r="Q918">
        <v>5.44</v>
      </c>
    </row>
    <row r="919" spans="1:17" x14ac:dyDescent="0.2">
      <c r="A919" s="1"/>
      <c r="C919" s="1">
        <v>-1092.0688</v>
      </c>
      <c r="D919">
        <v>5.9</v>
      </c>
      <c r="E919" s="1">
        <v>-1093.1083000000001</v>
      </c>
      <c r="F919">
        <v>-3.4</v>
      </c>
      <c r="G919" s="1">
        <v>-1089.7982999999999</v>
      </c>
      <c r="H919">
        <v>6.37</v>
      </c>
      <c r="I919" s="1">
        <v>-1095.4392</v>
      </c>
      <c r="J919">
        <v>-3.02</v>
      </c>
      <c r="K919" s="1">
        <v>-1360.8525</v>
      </c>
      <c r="L919" s="1">
        <v>-1336.5581999999999</v>
      </c>
      <c r="M919" s="1">
        <v>-887.27117999999996</v>
      </c>
      <c r="N919" s="1">
        <v>-893.99117999999999</v>
      </c>
      <c r="P919" s="1">
        <v>-1093.204</v>
      </c>
      <c r="Q919">
        <v>5.5</v>
      </c>
    </row>
    <row r="920" spans="1:17" x14ac:dyDescent="0.2">
      <c r="A920" s="1"/>
      <c r="C920" s="1">
        <v>-1092.2103</v>
      </c>
      <c r="D920">
        <v>5.53</v>
      </c>
      <c r="E920" s="1">
        <v>-1093.1324</v>
      </c>
      <c r="F920">
        <v>-3.41</v>
      </c>
      <c r="G920" s="1">
        <v>-1089.7588000000001</v>
      </c>
      <c r="H920">
        <v>6.19</v>
      </c>
      <c r="I920" s="1">
        <v>-1095.2352000000001</v>
      </c>
      <c r="J920">
        <v>-2.4</v>
      </c>
      <c r="K920" s="1">
        <v>-1360.9944</v>
      </c>
      <c r="L920" s="1">
        <v>-1336.4260999999999</v>
      </c>
      <c r="M920" s="1">
        <v>-887.24819000000002</v>
      </c>
      <c r="N920" s="1">
        <v>-894.09155999999996</v>
      </c>
      <c r="P920" s="1">
        <v>-1093.443</v>
      </c>
      <c r="Q920">
        <v>5.45</v>
      </c>
    </row>
    <row r="921" spans="1:17" x14ac:dyDescent="0.2">
      <c r="A921" s="1"/>
      <c r="C921" s="1">
        <v>-1092.4114999999999</v>
      </c>
      <c r="D921">
        <v>5.32</v>
      </c>
      <c r="E921" s="1">
        <v>-1093.1485</v>
      </c>
      <c r="F921">
        <v>-3.53</v>
      </c>
      <c r="G921" s="1">
        <v>-1089.7639999999999</v>
      </c>
      <c r="H921">
        <v>5.98</v>
      </c>
      <c r="I921" s="1">
        <v>-1094.9257</v>
      </c>
      <c r="J921">
        <v>-1.68</v>
      </c>
      <c r="K921" s="1">
        <v>-1361.1366</v>
      </c>
      <c r="L921" s="1">
        <v>-1336.2836</v>
      </c>
      <c r="M921" s="1">
        <v>-887.23292000000004</v>
      </c>
      <c r="N921" s="1">
        <v>-894.18444999999997</v>
      </c>
      <c r="P921" s="1">
        <v>-1093.8552</v>
      </c>
      <c r="Q921">
        <v>5.16</v>
      </c>
    </row>
    <row r="922" spans="1:17" x14ac:dyDescent="0.2">
      <c r="A922" s="1"/>
      <c r="C922" s="1">
        <v>-1092.6558</v>
      </c>
      <c r="D922">
        <v>5.5</v>
      </c>
      <c r="E922" s="1">
        <v>-1093.1723</v>
      </c>
      <c r="F922">
        <v>-3.57</v>
      </c>
      <c r="G922" s="1">
        <v>-1089.7834</v>
      </c>
      <c r="H922">
        <v>5.7</v>
      </c>
      <c r="I922" s="1">
        <v>-1094.5291</v>
      </c>
      <c r="J922">
        <v>-0.96</v>
      </c>
      <c r="K922" s="1">
        <v>-1361.2773999999999</v>
      </c>
      <c r="L922" s="1">
        <v>-1336.1312</v>
      </c>
      <c r="M922" s="1">
        <v>-887.22508000000005</v>
      </c>
      <c r="N922" s="1">
        <v>-894.26748999999995</v>
      </c>
      <c r="P922" s="1">
        <v>-1094.4224999999999</v>
      </c>
      <c r="Q922">
        <v>4.6500000000000004</v>
      </c>
    </row>
    <row r="923" spans="1:17" x14ac:dyDescent="0.2">
      <c r="A923" s="1"/>
      <c r="C923" s="1">
        <v>-1092.9131</v>
      </c>
      <c r="D923">
        <v>5.68</v>
      </c>
      <c r="E923" s="1">
        <v>-1093.21</v>
      </c>
      <c r="F923">
        <v>-3.54</v>
      </c>
      <c r="G923" s="1">
        <v>-1089.7913000000001</v>
      </c>
      <c r="H923">
        <v>5.48</v>
      </c>
      <c r="I923" s="1">
        <v>-1094.0798</v>
      </c>
      <c r="J923">
        <v>-0.21</v>
      </c>
      <c r="K923" s="1">
        <v>-1361.4152999999999</v>
      </c>
      <c r="L923" s="1">
        <v>-1335.9704999999999</v>
      </c>
      <c r="M923" s="1">
        <v>-887.22371999999996</v>
      </c>
      <c r="N923" s="1">
        <v>-894.33969000000002</v>
      </c>
      <c r="P923" s="1">
        <v>-1095.1071999999999</v>
      </c>
      <c r="Q923">
        <v>3.99</v>
      </c>
    </row>
    <row r="924" spans="1:17" x14ac:dyDescent="0.2">
      <c r="A924" s="1"/>
      <c r="C924" s="1">
        <v>-1093.1484</v>
      </c>
      <c r="D924">
        <v>5.69</v>
      </c>
      <c r="E924" s="1">
        <v>-1093.2605000000001</v>
      </c>
      <c r="F924">
        <v>-3.54</v>
      </c>
      <c r="G924" s="1">
        <v>-1089.7637</v>
      </c>
      <c r="H924">
        <v>5.13</v>
      </c>
      <c r="I924" s="1">
        <v>-1093.6169</v>
      </c>
      <c r="J924">
        <v>0.48</v>
      </c>
      <c r="K924" s="1">
        <v>-1361.5477000000001</v>
      </c>
      <c r="L924" s="1">
        <v>-1335.8042</v>
      </c>
      <c r="M924" s="1">
        <v>-887.22830999999996</v>
      </c>
      <c r="N924" s="1">
        <v>-894.40111999999999</v>
      </c>
      <c r="P924" s="1">
        <v>-1095.8507999999999</v>
      </c>
      <c r="Q924">
        <v>3.24</v>
      </c>
    </row>
    <row r="925" spans="1:17" x14ac:dyDescent="0.2">
      <c r="A925" s="1"/>
      <c r="C925" s="1">
        <v>-1093.3294000000001</v>
      </c>
      <c r="D925">
        <v>5.77</v>
      </c>
      <c r="E925" s="1">
        <v>-1093.3182999999999</v>
      </c>
      <c r="F925">
        <v>-3.48</v>
      </c>
      <c r="G925" s="1">
        <v>-1089.6859999999999</v>
      </c>
      <c r="H925">
        <v>4.9000000000000004</v>
      </c>
      <c r="I925" s="1">
        <v>-1093.1733999999999</v>
      </c>
      <c r="J925">
        <v>1.1000000000000001</v>
      </c>
      <c r="K925" s="1">
        <v>-1361.6722</v>
      </c>
      <c r="L925" s="1">
        <v>-1335.6352999999999</v>
      </c>
      <c r="M925" s="1">
        <v>-887.23806000000002</v>
      </c>
      <c r="N925" s="1">
        <v>-894.45290999999997</v>
      </c>
      <c r="P925" s="1">
        <v>-1096.5800999999999</v>
      </c>
      <c r="Q925">
        <v>2.2400000000000002</v>
      </c>
    </row>
    <row r="926" spans="1:17" x14ac:dyDescent="0.2">
      <c r="A926" s="1"/>
      <c r="C926" s="1">
        <v>-1093.4354000000001</v>
      </c>
      <c r="D926">
        <v>5.88</v>
      </c>
      <c r="E926" s="1">
        <v>-1093.3780999999999</v>
      </c>
      <c r="F926">
        <v>-3.83</v>
      </c>
      <c r="G926" s="1">
        <v>-1089.5569</v>
      </c>
      <c r="H926">
        <v>4.74</v>
      </c>
      <c r="I926" s="1">
        <v>-1092.7709</v>
      </c>
      <c r="J926">
        <v>1.64</v>
      </c>
      <c r="K926" s="1">
        <v>-1361.7858000000001</v>
      </c>
      <c r="L926" s="1">
        <v>-1335.4663</v>
      </c>
      <c r="M926" s="1">
        <v>-887.25248999999997</v>
      </c>
      <c r="N926" s="1">
        <v>-894.49689000000001</v>
      </c>
      <c r="P926" s="1">
        <v>-1097.2212</v>
      </c>
      <c r="Q926">
        <v>1.18</v>
      </c>
    </row>
    <row r="927" spans="1:17" x14ac:dyDescent="0.2">
      <c r="A927" s="1"/>
      <c r="C927" s="1">
        <v>-1093.4622999999999</v>
      </c>
      <c r="D927">
        <v>5.86</v>
      </c>
      <c r="E927" s="1">
        <v>-1093.4324999999999</v>
      </c>
      <c r="F927">
        <v>-3.78</v>
      </c>
      <c r="G927" s="1">
        <v>-1089.3922</v>
      </c>
      <c r="H927">
        <v>4.6399999999999997</v>
      </c>
      <c r="I927" s="1">
        <v>-1092.42</v>
      </c>
      <c r="J927">
        <v>2.06</v>
      </c>
      <c r="K927" s="1">
        <v>-1361.8851999999999</v>
      </c>
      <c r="L927" s="1">
        <v>-1335.3009999999999</v>
      </c>
      <c r="M927" s="1">
        <v>-887.27173000000005</v>
      </c>
      <c r="N927" s="1">
        <v>-894.53548999999998</v>
      </c>
      <c r="P927" s="1">
        <v>-1097.7155</v>
      </c>
      <c r="Q927">
        <v>-0.19</v>
      </c>
    </row>
    <row r="928" spans="1:17" x14ac:dyDescent="0.2">
      <c r="A928" s="1"/>
      <c r="C928" s="1">
        <v>-1093.4224999999999</v>
      </c>
      <c r="D928">
        <v>5.73</v>
      </c>
      <c r="E928" s="1">
        <v>-1093.4748</v>
      </c>
      <c r="F928">
        <v>-2.75</v>
      </c>
      <c r="G928" s="1">
        <v>-1089.2231999999999</v>
      </c>
      <c r="H928">
        <v>4.24</v>
      </c>
      <c r="I928" s="1">
        <v>-1092.1224</v>
      </c>
      <c r="J928">
        <v>2.41</v>
      </c>
      <c r="K928" s="1">
        <v>-1361.9675</v>
      </c>
      <c r="L928" s="1">
        <v>-1335.1428000000001</v>
      </c>
      <c r="M928" s="1">
        <v>-887.29615999999999</v>
      </c>
      <c r="N928" s="1">
        <v>-894.57165999999995</v>
      </c>
      <c r="P928" s="1">
        <v>-1098.0309999999999</v>
      </c>
      <c r="Q928">
        <v>-1.69</v>
      </c>
    </row>
    <row r="929" spans="1:17" x14ac:dyDescent="0.2">
      <c r="A929" s="1"/>
      <c r="C929" s="1">
        <v>-1093.3457000000001</v>
      </c>
      <c r="D929">
        <v>5.77</v>
      </c>
      <c r="E929" s="1">
        <v>-1093.4984999999999</v>
      </c>
      <c r="F929">
        <v>-2.1</v>
      </c>
      <c r="G929" s="1">
        <v>-1089.0873999999999</v>
      </c>
      <c r="H929">
        <v>3.65</v>
      </c>
      <c r="I929" s="1">
        <v>-1091.8748000000001</v>
      </c>
      <c r="J929">
        <v>2.76</v>
      </c>
      <c r="K929" s="1">
        <v>-1362.0302999999999</v>
      </c>
      <c r="L929" s="1">
        <v>-1334.9952000000001</v>
      </c>
      <c r="M929" s="1">
        <v>-887.32659999999998</v>
      </c>
      <c r="N929" s="1">
        <v>-894.60847000000001</v>
      </c>
      <c r="P929" s="1">
        <v>-1098.1722</v>
      </c>
      <c r="Q929">
        <v>-1.88</v>
      </c>
    </row>
    <row r="930" spans="1:17" x14ac:dyDescent="0.2">
      <c r="A930" s="1"/>
      <c r="C930" s="1">
        <v>-1093.2753</v>
      </c>
      <c r="D930">
        <v>5.99</v>
      </c>
      <c r="E930" s="1">
        <v>-1093.4942000000001</v>
      </c>
      <c r="F930">
        <v>-2.04</v>
      </c>
      <c r="G930" s="1">
        <v>-1089.0146</v>
      </c>
      <c r="H930">
        <v>3.24</v>
      </c>
      <c r="I930" s="1">
        <v>-1091.67</v>
      </c>
      <c r="J930">
        <v>2.72</v>
      </c>
      <c r="K930" s="1">
        <v>-1362.0712000000001</v>
      </c>
      <c r="L930" s="1">
        <v>-1334.8608999999999</v>
      </c>
      <c r="M930" s="1">
        <v>-887.36410000000001</v>
      </c>
      <c r="N930" s="1">
        <v>-894.64889000000005</v>
      </c>
      <c r="P930" s="1">
        <v>-1098.1556</v>
      </c>
      <c r="Q930">
        <v>-2.38</v>
      </c>
    </row>
    <row r="931" spans="1:17" x14ac:dyDescent="0.2">
      <c r="A931" s="1"/>
      <c r="C931" s="1">
        <v>-1093.2601999999999</v>
      </c>
      <c r="D931">
        <v>6.7</v>
      </c>
      <c r="E931" s="1">
        <v>-1093.4567</v>
      </c>
      <c r="F931">
        <v>-1.83</v>
      </c>
      <c r="G931" s="1">
        <v>-1089.0206000000001</v>
      </c>
      <c r="H931">
        <v>4.0199999999999996</v>
      </c>
      <c r="I931" s="1">
        <v>-1091.5005000000001</v>
      </c>
      <c r="J931">
        <v>2.54</v>
      </c>
      <c r="K931" s="1">
        <v>-1362.0887</v>
      </c>
      <c r="L931" s="1">
        <v>-1334.7421999999999</v>
      </c>
      <c r="M931" s="1">
        <v>-887.40962999999999</v>
      </c>
      <c r="N931" s="1">
        <v>-894.69572000000005</v>
      </c>
      <c r="P931" s="1">
        <v>-1098.0228999999999</v>
      </c>
      <c r="Q931">
        <v>-2.97</v>
      </c>
    </row>
    <row r="932" spans="1:17" x14ac:dyDescent="0.2">
      <c r="A932" s="1"/>
      <c r="C932" s="1">
        <v>-1093.3416</v>
      </c>
      <c r="D932">
        <v>6.46</v>
      </c>
      <c r="E932" s="1">
        <v>-1093.3834999999999</v>
      </c>
      <c r="F932">
        <v>-1.65</v>
      </c>
      <c r="G932" s="1">
        <v>-1089.1097</v>
      </c>
      <c r="H932">
        <v>3.53</v>
      </c>
      <c r="I932" s="1">
        <v>-1091.3577</v>
      </c>
      <c r="J932">
        <v>2.33</v>
      </c>
      <c r="K932" s="1">
        <v>-1362.0820000000001</v>
      </c>
      <c r="L932" s="1">
        <v>-1334.6410000000001</v>
      </c>
      <c r="M932" s="1">
        <v>-887.46415000000002</v>
      </c>
      <c r="N932" s="1">
        <v>-894.75161000000003</v>
      </c>
      <c r="P932" s="1">
        <v>-1097.8231000000001</v>
      </c>
      <c r="Q932">
        <v>-3.32</v>
      </c>
    </row>
    <row r="933" spans="1:17" x14ac:dyDescent="0.2">
      <c r="A933" s="1"/>
      <c r="C933" s="1">
        <v>-1093.5374999999999</v>
      </c>
      <c r="D933">
        <v>6.01</v>
      </c>
      <c r="E933" s="1">
        <v>-1093.2764</v>
      </c>
      <c r="F933">
        <v>-1.43</v>
      </c>
      <c r="G933" s="1">
        <v>-1089.2727</v>
      </c>
      <c r="H933">
        <v>3.45</v>
      </c>
      <c r="I933" s="1">
        <v>-1091.2311</v>
      </c>
      <c r="J933">
        <v>2.2200000000000002</v>
      </c>
      <c r="K933" s="1">
        <v>-1362.0517</v>
      </c>
      <c r="L933" s="1">
        <v>-1334.5578</v>
      </c>
      <c r="M933" s="1">
        <v>-887.529</v>
      </c>
      <c r="N933" s="1">
        <v>-894.81904999999995</v>
      </c>
      <c r="P933" s="1">
        <v>-1097.6033</v>
      </c>
      <c r="Q933">
        <v>-3.62</v>
      </c>
    </row>
    <row r="934" spans="1:17" x14ac:dyDescent="0.2">
      <c r="A934" s="1"/>
      <c r="C934" s="1">
        <v>-1093.8371</v>
      </c>
      <c r="D934">
        <v>5.57</v>
      </c>
      <c r="E934" s="1">
        <v>-1093.1433999999999</v>
      </c>
      <c r="F934">
        <v>-1.24</v>
      </c>
      <c r="G934" s="1">
        <v>-1089.4948999999999</v>
      </c>
      <c r="H934">
        <v>3.32</v>
      </c>
      <c r="I934" s="1">
        <v>-1091.1124</v>
      </c>
      <c r="J934">
        <v>1.93</v>
      </c>
      <c r="K934" s="1">
        <v>-1361.9991</v>
      </c>
      <c r="L934" s="1">
        <v>-1334.4928</v>
      </c>
      <c r="M934" s="1">
        <v>-887.60487000000001</v>
      </c>
      <c r="N934" s="1">
        <v>-894.89958999999999</v>
      </c>
      <c r="P934" s="1">
        <v>-1097.4041</v>
      </c>
      <c r="Q934">
        <v>-3.74</v>
      </c>
    </row>
    <row r="935" spans="1:17" x14ac:dyDescent="0.2">
      <c r="A935" s="1"/>
      <c r="C935" s="1">
        <v>-1094.2031999999999</v>
      </c>
      <c r="D935">
        <v>5.08</v>
      </c>
      <c r="E935" s="1">
        <v>-1092.9997000000001</v>
      </c>
      <c r="F935">
        <v>-1.1100000000000001</v>
      </c>
      <c r="G935" s="1">
        <v>-1089.7627</v>
      </c>
      <c r="H935">
        <v>3.2</v>
      </c>
      <c r="I935" s="1">
        <v>-1090.9966999999999</v>
      </c>
      <c r="J935">
        <v>1.74</v>
      </c>
      <c r="K935" s="1">
        <v>-1361.9268999999999</v>
      </c>
      <c r="L935" s="1">
        <v>-1334.4452000000001</v>
      </c>
      <c r="M935" s="1">
        <v>-887.69213999999999</v>
      </c>
      <c r="N935" s="1">
        <v>-894.99381000000005</v>
      </c>
      <c r="P935" s="1">
        <v>-1097.2536</v>
      </c>
      <c r="Q935">
        <v>-3.72</v>
      </c>
    </row>
    <row r="936" spans="1:17" x14ac:dyDescent="0.2">
      <c r="A936" s="1"/>
      <c r="C936" s="1">
        <v>-1094.5849000000001</v>
      </c>
      <c r="D936">
        <v>4.4800000000000004</v>
      </c>
      <c r="E936" s="1">
        <v>-1092.8633</v>
      </c>
      <c r="F936">
        <v>-1.02</v>
      </c>
      <c r="G936" s="1">
        <v>-1090.0622000000001</v>
      </c>
      <c r="H936">
        <v>3.06</v>
      </c>
      <c r="I936" s="1">
        <v>-1090.8795</v>
      </c>
      <c r="J936">
        <v>1.64</v>
      </c>
      <c r="K936" s="1">
        <v>-1361.8386</v>
      </c>
      <c r="L936" s="1">
        <v>-1334.4137000000001</v>
      </c>
      <c r="M936" s="1">
        <v>-887.79096000000004</v>
      </c>
      <c r="N936" s="1">
        <v>-895.10244</v>
      </c>
      <c r="P936" s="1">
        <v>-1097.1685</v>
      </c>
      <c r="Q936">
        <v>-3.61</v>
      </c>
    </row>
    <row r="937" spans="1:17" x14ac:dyDescent="0.2">
      <c r="A937" s="1"/>
      <c r="C937" s="1">
        <v>-1094.9305999999999</v>
      </c>
      <c r="D937">
        <v>3.8</v>
      </c>
      <c r="E937" s="1">
        <v>-1092.7536</v>
      </c>
      <c r="F937">
        <v>-0.96</v>
      </c>
      <c r="G937" s="1">
        <v>-1090.3814</v>
      </c>
      <c r="H937">
        <v>2.9</v>
      </c>
      <c r="I937" s="1">
        <v>-1090.7602999999999</v>
      </c>
      <c r="J937">
        <v>1.64</v>
      </c>
      <c r="K937" s="1">
        <v>-1361.7380000000001</v>
      </c>
      <c r="L937" s="1">
        <v>-1334.3955000000001</v>
      </c>
      <c r="M937" s="1">
        <v>-887.90089</v>
      </c>
      <c r="N937" s="1">
        <v>-895.22442000000001</v>
      </c>
      <c r="P937" s="1">
        <v>-1097.1533999999999</v>
      </c>
      <c r="Q937">
        <v>-3.49</v>
      </c>
    </row>
    <row r="938" spans="1:17" x14ac:dyDescent="0.2">
      <c r="A938" s="1"/>
      <c r="C938" s="1">
        <v>-1095.1945000000001</v>
      </c>
      <c r="D938">
        <v>3.29</v>
      </c>
      <c r="E938" s="1">
        <v>-1092.6891000000001</v>
      </c>
      <c r="F938">
        <v>-0.94</v>
      </c>
      <c r="G938" s="1">
        <v>-1090.7073</v>
      </c>
      <c r="H938">
        <v>2.72</v>
      </c>
      <c r="I938" s="1">
        <v>-1090.6442</v>
      </c>
      <c r="J938">
        <v>1.72</v>
      </c>
      <c r="K938" s="1">
        <v>-1361.6287</v>
      </c>
      <c r="L938" s="1">
        <v>-1334.3873000000001</v>
      </c>
      <c r="M938" s="1">
        <v>-888.02121999999997</v>
      </c>
      <c r="N938" s="1">
        <v>-895.35787000000005</v>
      </c>
      <c r="P938" s="1">
        <v>-1097.2017000000001</v>
      </c>
      <c r="Q938">
        <v>-3.36</v>
      </c>
    </row>
    <row r="939" spans="1:17" x14ac:dyDescent="0.2">
      <c r="A939" s="1"/>
      <c r="C939" s="1">
        <v>-1095.3425999999999</v>
      </c>
      <c r="D939">
        <v>2.79</v>
      </c>
      <c r="E939" s="1">
        <v>-1092.6837</v>
      </c>
      <c r="F939">
        <v>-1</v>
      </c>
      <c r="G939" s="1">
        <v>-1091.0308</v>
      </c>
      <c r="H939">
        <v>2.5299999999999998</v>
      </c>
      <c r="I939" s="1">
        <v>-1090.5449000000001</v>
      </c>
      <c r="J939">
        <v>1.84</v>
      </c>
      <c r="K939" s="1">
        <v>-1361.5146999999999</v>
      </c>
      <c r="L939" s="1">
        <v>-1334.3864000000001</v>
      </c>
      <c r="M939" s="1">
        <v>-888.15083000000004</v>
      </c>
      <c r="N939" s="1">
        <v>-895.49981000000002</v>
      </c>
      <c r="P939" s="1">
        <v>-1097.2968000000001</v>
      </c>
      <c r="Q939">
        <v>-3.16</v>
      </c>
    </row>
    <row r="940" spans="1:17" x14ac:dyDescent="0.2">
      <c r="A940" s="1"/>
      <c r="C940" s="1">
        <v>-1095.3558</v>
      </c>
      <c r="D940">
        <v>2.06</v>
      </c>
      <c r="E940" s="1">
        <v>-1092.7443000000001</v>
      </c>
      <c r="F940">
        <v>-1.2</v>
      </c>
      <c r="G940" s="1">
        <v>-1091.3459</v>
      </c>
      <c r="H940">
        <v>2.39</v>
      </c>
      <c r="I940" s="1">
        <v>-1090.4811</v>
      </c>
      <c r="J940">
        <v>1.96</v>
      </c>
      <c r="K940" s="1">
        <v>-1361.4002</v>
      </c>
      <c r="L940" s="1">
        <v>-1334.39</v>
      </c>
      <c r="M940" s="1">
        <v>-888.28831000000002</v>
      </c>
      <c r="N940" s="1">
        <v>-895.64670999999998</v>
      </c>
      <c r="P940" s="1">
        <v>-1097.4155000000001</v>
      </c>
      <c r="Q940">
        <v>-2.96</v>
      </c>
    </row>
    <row r="941" spans="1:17" x14ac:dyDescent="0.2">
      <c r="A941" s="1"/>
      <c r="C941" s="1">
        <v>-1095.2319</v>
      </c>
      <c r="D941">
        <v>1.1599999999999999</v>
      </c>
      <c r="E941" s="1">
        <v>-1092.8704</v>
      </c>
      <c r="F941">
        <v>-1.34</v>
      </c>
      <c r="G941" s="1">
        <v>-1091.6463000000001</v>
      </c>
      <c r="H941">
        <v>2.12</v>
      </c>
      <c r="I941" s="1">
        <v>-1090.4677999999999</v>
      </c>
      <c r="J941">
        <v>2.11</v>
      </c>
      <c r="K941" s="1">
        <v>-1357.7003</v>
      </c>
      <c r="L941" s="1">
        <v>-1334.3952999999999</v>
      </c>
      <c r="M941" s="1">
        <v>-888.43215999999995</v>
      </c>
      <c r="N941" s="1">
        <v>-895.79373999999996</v>
      </c>
      <c r="P941" s="1">
        <v>-1097.5323000000001</v>
      </c>
      <c r="Q941">
        <v>-2.77</v>
      </c>
    </row>
    <row r="942" spans="1:17" x14ac:dyDescent="0.2">
      <c r="A942" s="1"/>
      <c r="C942" s="1">
        <v>-1094.9874</v>
      </c>
      <c r="D942">
        <v>1.23</v>
      </c>
      <c r="E942" s="1">
        <v>-1093.0498</v>
      </c>
      <c r="F942">
        <v>-1.58</v>
      </c>
      <c r="G942" s="1">
        <v>-1091.9253000000001</v>
      </c>
      <c r="H942">
        <v>1.84</v>
      </c>
      <c r="I942" s="1">
        <v>-1090.5081</v>
      </c>
      <c r="J942">
        <v>2.27</v>
      </c>
      <c r="K942" s="1">
        <v>-1361.1845000000001</v>
      </c>
      <c r="L942" s="1">
        <v>-1334.4004</v>
      </c>
      <c r="M942" s="1">
        <v>-888.58041000000003</v>
      </c>
      <c r="N942" s="1">
        <v>-895.9357</v>
      </c>
      <c r="P942" s="1">
        <v>-1097.6249</v>
      </c>
      <c r="Q942">
        <v>-2.57</v>
      </c>
    </row>
    <row r="943" spans="1:17" x14ac:dyDescent="0.2">
      <c r="A943" s="1"/>
      <c r="C943" s="1">
        <v>-1094.6515999999999</v>
      </c>
      <c r="D943">
        <v>1.22</v>
      </c>
      <c r="E943" s="1">
        <v>-1093.2592</v>
      </c>
      <c r="F943">
        <v>-1.81</v>
      </c>
      <c r="G943" s="1">
        <v>-1092.1748</v>
      </c>
      <c r="H943">
        <v>1.68</v>
      </c>
      <c r="I943" s="1">
        <v>-1090.5930000000001</v>
      </c>
      <c r="J943">
        <v>2.4300000000000002</v>
      </c>
      <c r="K943" s="1">
        <v>-1361.0882999999999</v>
      </c>
      <c r="L943" s="1">
        <v>-1334.4041999999999</v>
      </c>
      <c r="M943" s="1">
        <v>-888.73143000000005</v>
      </c>
      <c r="N943" s="1">
        <v>-896.06715999999994</v>
      </c>
      <c r="P943" s="1">
        <v>-1097.6805999999999</v>
      </c>
      <c r="Q943">
        <v>-2.4700000000000002</v>
      </c>
    </row>
    <row r="944" spans="1:17" x14ac:dyDescent="0.2">
      <c r="A944" s="1"/>
      <c r="C944" s="1">
        <v>-1094.2633000000001</v>
      </c>
      <c r="D944">
        <v>0.87</v>
      </c>
      <c r="E944" s="1">
        <v>-1093.4649999999999</v>
      </c>
      <c r="F944">
        <v>-2.1</v>
      </c>
      <c r="G944" s="1">
        <v>-1092.3867</v>
      </c>
      <c r="H944">
        <v>1.47</v>
      </c>
      <c r="I944" s="1">
        <v>-1090.7073</v>
      </c>
      <c r="J944">
        <v>2.6</v>
      </c>
      <c r="K944" s="1">
        <v>-1361.0032000000001</v>
      </c>
      <c r="L944" s="1">
        <v>-1334.4052999999999</v>
      </c>
      <c r="M944" s="1">
        <v>-888.88301000000001</v>
      </c>
      <c r="N944" s="1">
        <v>-896.18254000000002</v>
      </c>
      <c r="P944" s="1">
        <v>-1097.6982</v>
      </c>
      <c r="Q944">
        <v>-2.15</v>
      </c>
    </row>
    <row r="945" spans="1:17" x14ac:dyDescent="0.2">
      <c r="A945" s="1"/>
      <c r="C945" s="1">
        <v>-1093.8633</v>
      </c>
      <c r="D945">
        <v>0.79</v>
      </c>
      <c r="E945" s="1">
        <v>-1093.6301000000001</v>
      </c>
      <c r="F945">
        <v>-2.35</v>
      </c>
      <c r="G945" s="1">
        <v>-1092.5555999999999</v>
      </c>
      <c r="H945">
        <v>1.28</v>
      </c>
      <c r="I945" s="1">
        <v>-1090.8344</v>
      </c>
      <c r="J945">
        <v>2.86</v>
      </c>
      <c r="K945" s="1">
        <v>-1360.9312</v>
      </c>
      <c r="L945" s="1">
        <v>-1334.4036000000001</v>
      </c>
      <c r="M945" s="1">
        <v>-889.03317000000004</v>
      </c>
      <c r="N945" s="1">
        <v>-896.27677000000006</v>
      </c>
      <c r="P945" s="1">
        <v>-1097.6844000000001</v>
      </c>
      <c r="Q945">
        <v>-1.79</v>
      </c>
    </row>
    <row r="946" spans="1:17" x14ac:dyDescent="0.2">
      <c r="A946" s="1"/>
      <c r="C946" s="1">
        <v>-1093.4891</v>
      </c>
      <c r="D946">
        <v>0.71</v>
      </c>
      <c r="E946" s="1">
        <v>-1093.7263</v>
      </c>
      <c r="F946">
        <v>-2.61</v>
      </c>
      <c r="G946" s="1">
        <v>-1092.6768</v>
      </c>
      <c r="H946">
        <v>1.1299999999999999</v>
      </c>
      <c r="I946" s="1">
        <v>-1090.9601</v>
      </c>
      <c r="J946">
        <v>3.32</v>
      </c>
      <c r="K946" s="1">
        <v>-1360.8734999999999</v>
      </c>
      <c r="L946" s="1">
        <v>-1334.3993</v>
      </c>
      <c r="M946" s="1">
        <v>-889.18014000000005</v>
      </c>
      <c r="N946" s="1">
        <v>-896.34563000000003</v>
      </c>
      <c r="P946" s="1">
        <v>-1097.6463000000001</v>
      </c>
      <c r="Q946">
        <v>-1.39</v>
      </c>
    </row>
    <row r="947" spans="1:17" x14ac:dyDescent="0.2">
      <c r="A947" s="1"/>
      <c r="C947" s="1">
        <v>-1093.1756</v>
      </c>
      <c r="D947">
        <v>0.71</v>
      </c>
      <c r="E947" s="1">
        <v>-1093.7393999999999</v>
      </c>
      <c r="F947">
        <v>-2.81</v>
      </c>
      <c r="G947" s="1">
        <v>-1092.7487000000001</v>
      </c>
      <c r="H947">
        <v>0.93</v>
      </c>
      <c r="I947" s="1">
        <v>-1091.0703000000001</v>
      </c>
      <c r="J947">
        <v>4.05</v>
      </c>
      <c r="K947" s="1">
        <v>-1360.8314</v>
      </c>
      <c r="L947" s="1">
        <v>-1334.3929000000001</v>
      </c>
      <c r="M947" s="1">
        <v>-889.32209999999998</v>
      </c>
      <c r="N947" s="1">
        <v>-896.38648000000001</v>
      </c>
      <c r="P947" s="1">
        <v>-1097.5881999999999</v>
      </c>
      <c r="Q947">
        <v>-1.29</v>
      </c>
    </row>
    <row r="948" spans="1:17" x14ac:dyDescent="0.2">
      <c r="A948" s="1"/>
      <c r="C948" s="1">
        <v>-1092.9482</v>
      </c>
      <c r="D948">
        <v>0.7</v>
      </c>
      <c r="E948" s="1">
        <v>-1093.6690000000001</v>
      </c>
      <c r="F948">
        <v>-2.88</v>
      </c>
      <c r="G948" s="1">
        <v>-1092.7741000000001</v>
      </c>
      <c r="H948">
        <v>0.73</v>
      </c>
      <c r="I948" s="1">
        <v>-1091.1537000000001</v>
      </c>
      <c r="J948">
        <v>5.1100000000000003</v>
      </c>
      <c r="K948" s="1">
        <v>-1360.8052</v>
      </c>
      <c r="L948" s="1">
        <v>-1334.3858</v>
      </c>
      <c r="M948" s="1">
        <v>-889.45717999999999</v>
      </c>
      <c r="N948" s="1">
        <v>-896.39802999999995</v>
      </c>
      <c r="P948" s="1">
        <v>-1097.5081</v>
      </c>
      <c r="Q948">
        <v>-1.1100000000000001</v>
      </c>
    </row>
    <row r="949" spans="1:17" x14ac:dyDescent="0.2">
      <c r="A949" s="1"/>
      <c r="C949" s="1">
        <v>-1092.8191999999999</v>
      </c>
      <c r="D949">
        <v>0.71</v>
      </c>
      <c r="E949" s="1">
        <v>-1093.5228999999999</v>
      </c>
      <c r="F949">
        <v>-2.86</v>
      </c>
      <c r="G949" s="1">
        <v>-1092.7623000000001</v>
      </c>
      <c r="H949">
        <v>0.55000000000000004</v>
      </c>
      <c r="I949" s="1">
        <v>-1091.2021</v>
      </c>
      <c r="J949">
        <v>7.92</v>
      </c>
      <c r="K949" s="1">
        <v>-1360.7952</v>
      </c>
      <c r="L949" s="1">
        <v>-1334.3794</v>
      </c>
      <c r="M949" s="1">
        <v>-889.58352000000002</v>
      </c>
      <c r="N949" s="1">
        <v>-896.38103000000001</v>
      </c>
      <c r="P949" s="1">
        <v>-1097.403</v>
      </c>
      <c r="Q949">
        <v>-0.63</v>
      </c>
    </row>
    <row r="950" spans="1:17" x14ac:dyDescent="0.2">
      <c r="A950" s="1"/>
      <c r="C950" s="1">
        <v>-1092.7851000000001</v>
      </c>
      <c r="D950">
        <v>0.75</v>
      </c>
      <c r="E950" s="1">
        <v>-1093.3115</v>
      </c>
      <c r="F950">
        <v>-2.81</v>
      </c>
      <c r="G950" s="1">
        <v>-1092.7270000000001</v>
      </c>
      <c r="H950">
        <v>0.28999999999999998</v>
      </c>
      <c r="I950" s="1">
        <v>-1091.1875</v>
      </c>
      <c r="J950">
        <v>4.84</v>
      </c>
      <c r="K950" s="1">
        <v>-1360.8018999999999</v>
      </c>
      <c r="L950" s="1">
        <v>-1334.375</v>
      </c>
      <c r="M950" s="1">
        <v>-889.69925000000001</v>
      </c>
      <c r="N950" s="1">
        <v>-896.33844999999997</v>
      </c>
      <c r="P950" s="1">
        <v>-1097.2729999999999</v>
      </c>
      <c r="Q950">
        <v>-0.28000000000000003</v>
      </c>
    </row>
    <row r="951" spans="1:17" x14ac:dyDescent="0.2">
      <c r="A951" s="1"/>
      <c r="C951" s="1">
        <v>-1092.8226999999999</v>
      </c>
      <c r="D951">
        <v>0.85</v>
      </c>
      <c r="E951" s="1">
        <v>-1093.0433</v>
      </c>
      <c r="F951">
        <v>-2.57</v>
      </c>
      <c r="G951" s="1">
        <v>-1092.6839</v>
      </c>
      <c r="H951">
        <v>-0.01</v>
      </c>
      <c r="I951" s="1">
        <v>-1091.1325999999999</v>
      </c>
      <c r="J951">
        <v>4.6900000000000004</v>
      </c>
      <c r="K951" s="1">
        <v>-1360.8245999999999</v>
      </c>
      <c r="L951" s="1">
        <v>-1334.3737000000001</v>
      </c>
      <c r="M951" s="1">
        <v>-889.80281000000002</v>
      </c>
      <c r="N951" s="1">
        <v>-896.27479000000005</v>
      </c>
      <c r="P951" s="1">
        <v>-1097.1247000000001</v>
      </c>
      <c r="Q951">
        <v>0.15</v>
      </c>
    </row>
    <row r="952" spans="1:17" x14ac:dyDescent="0.2">
      <c r="A952" s="1"/>
      <c r="C952" s="1">
        <v>-1092.8951</v>
      </c>
      <c r="D952">
        <v>1.01</v>
      </c>
      <c r="E952" s="1">
        <v>-1092.7275999999999</v>
      </c>
      <c r="F952">
        <v>-2.2599999999999998</v>
      </c>
      <c r="G952" s="1">
        <v>-1092.6472000000001</v>
      </c>
      <c r="H952">
        <v>-0.36</v>
      </c>
      <c r="I952" s="1">
        <v>-1091.0395000000001</v>
      </c>
      <c r="J952">
        <v>4.83</v>
      </c>
      <c r="K952" s="1">
        <v>-1360.8624</v>
      </c>
      <c r="L952" s="1">
        <v>-1334.3762999999999</v>
      </c>
      <c r="M952" s="1">
        <v>-889.89301</v>
      </c>
      <c r="N952" s="1">
        <v>-896.19550000000004</v>
      </c>
      <c r="P952" s="1">
        <v>-1096.9721</v>
      </c>
      <c r="Q952">
        <v>0.55000000000000004</v>
      </c>
    </row>
    <row r="953" spans="1:17" x14ac:dyDescent="0.2">
      <c r="A953" s="1"/>
      <c r="C953" s="1">
        <v>-1092.9609</v>
      </c>
      <c r="D953">
        <v>1.26</v>
      </c>
      <c r="E953" s="1">
        <v>-1092.3791000000001</v>
      </c>
      <c r="F953">
        <v>-1.96</v>
      </c>
      <c r="G953" s="1">
        <v>-1092.6271999999999</v>
      </c>
      <c r="H953">
        <v>-0.77</v>
      </c>
      <c r="I953" s="1">
        <v>-1090.9253000000001</v>
      </c>
      <c r="J953">
        <v>4.97</v>
      </c>
      <c r="K953" s="1">
        <v>-1360.9137000000001</v>
      </c>
      <c r="L953" s="1">
        <v>-1334.3824999999999</v>
      </c>
      <c r="M953" s="1">
        <v>-889.96914000000004</v>
      </c>
      <c r="N953" s="1">
        <v>-896.10655999999994</v>
      </c>
      <c r="P953" s="1">
        <v>-1096.8339000000001</v>
      </c>
      <c r="Q953">
        <v>0.92</v>
      </c>
    </row>
    <row r="954" spans="1:17" x14ac:dyDescent="0.2">
      <c r="A954" s="1"/>
      <c r="C954" s="1">
        <v>-1092.9854</v>
      </c>
      <c r="D954">
        <v>1.53</v>
      </c>
      <c r="E954" s="1">
        <v>-1092.02</v>
      </c>
      <c r="F954">
        <v>-1.64</v>
      </c>
      <c r="G954" s="1">
        <v>-1092.6319000000001</v>
      </c>
      <c r="H954">
        <v>-1.08</v>
      </c>
      <c r="I954" s="1">
        <v>-1090.8108999999999</v>
      </c>
      <c r="J954">
        <v>4.8600000000000003</v>
      </c>
      <c r="K954" s="1">
        <v>-1360.9770000000001</v>
      </c>
      <c r="L954" s="1">
        <v>-1334.3915</v>
      </c>
      <c r="M954" s="1">
        <v>-890.03054999999995</v>
      </c>
      <c r="N954" s="1">
        <v>-896.01400999999998</v>
      </c>
      <c r="P954" s="1">
        <v>-1096.7265</v>
      </c>
      <c r="Q954">
        <v>1.32</v>
      </c>
    </row>
    <row r="955" spans="1:17" x14ac:dyDescent="0.2">
      <c r="A955" s="1"/>
      <c r="C955" s="1">
        <v>-1092.9481000000001</v>
      </c>
      <c r="D955">
        <v>1.96</v>
      </c>
      <c r="E955" s="1">
        <v>-1091.6787999999999</v>
      </c>
      <c r="F955">
        <v>-1.36</v>
      </c>
      <c r="G955" s="1">
        <v>-1092.6677999999999</v>
      </c>
      <c r="H955">
        <v>-1.36</v>
      </c>
      <c r="I955" s="1">
        <v>-1090.7154</v>
      </c>
      <c r="J955">
        <v>4.3499999999999996</v>
      </c>
      <c r="K955" s="1">
        <v>-1361.05</v>
      </c>
      <c r="L955" s="1">
        <v>-1334.4019000000001</v>
      </c>
      <c r="M955" s="1">
        <v>-890.07731000000001</v>
      </c>
      <c r="N955" s="1">
        <v>-895.92305999999996</v>
      </c>
      <c r="P955" s="1">
        <v>-1096.6604</v>
      </c>
      <c r="Q955">
        <v>1.64</v>
      </c>
    </row>
    <row r="956" spans="1:17" x14ac:dyDescent="0.2">
      <c r="A956" s="1"/>
      <c r="C956" s="1">
        <v>-1092.8399999999999</v>
      </c>
      <c r="D956">
        <v>2.4</v>
      </c>
      <c r="E956" s="1">
        <v>-1091.3878</v>
      </c>
      <c r="F956">
        <v>-1.1299999999999999</v>
      </c>
      <c r="G956" s="1">
        <v>-1092.7372</v>
      </c>
      <c r="H956">
        <v>-1.63</v>
      </c>
      <c r="I956" s="1">
        <v>-1090.6564000000001</v>
      </c>
      <c r="J956">
        <v>4.0999999999999996</v>
      </c>
      <c r="K956" s="1">
        <v>-1361.1307999999999</v>
      </c>
      <c r="L956" s="1">
        <v>-1334.4113</v>
      </c>
      <c r="M956" s="1">
        <v>-890.10961999999995</v>
      </c>
      <c r="N956" s="1">
        <v>-895.83785999999998</v>
      </c>
      <c r="P956" s="1">
        <v>-1096.6376</v>
      </c>
      <c r="Q956">
        <v>1.96</v>
      </c>
    </row>
    <row r="957" spans="1:17" x14ac:dyDescent="0.2">
      <c r="A957" s="1"/>
      <c r="C957" s="1">
        <v>-1092.6610000000001</v>
      </c>
      <c r="D957">
        <v>2.86</v>
      </c>
      <c r="E957" s="1">
        <v>-1091.18</v>
      </c>
      <c r="F957">
        <v>-0.99</v>
      </c>
      <c r="G957" s="1">
        <v>-1092.8366000000001</v>
      </c>
      <c r="H957">
        <v>-1.79</v>
      </c>
      <c r="I957" s="1">
        <v>-1090.6449</v>
      </c>
      <c r="J957">
        <v>3.84</v>
      </c>
      <c r="K957" s="1">
        <v>-1361.2168999999999</v>
      </c>
      <c r="L957" s="1">
        <v>-1334.4168999999999</v>
      </c>
      <c r="M957" s="1">
        <v>-890.12858000000006</v>
      </c>
      <c r="N957" s="1">
        <v>-895.76053999999999</v>
      </c>
      <c r="P957" s="1">
        <v>-1096.6484</v>
      </c>
      <c r="Q957">
        <v>2.12</v>
      </c>
    </row>
    <row r="958" spans="1:17" x14ac:dyDescent="0.2">
      <c r="A958" s="1"/>
      <c r="C958" s="1">
        <v>-1092.4168999999999</v>
      </c>
      <c r="D958">
        <v>3.15</v>
      </c>
      <c r="E958" s="1">
        <v>-1091.0829000000001</v>
      </c>
      <c r="F958">
        <v>-0.96</v>
      </c>
      <c r="G958" s="1">
        <v>-1092.9531999999999</v>
      </c>
      <c r="H958">
        <v>-1.87</v>
      </c>
      <c r="I958" s="1">
        <v>-1090.6891000000001</v>
      </c>
      <c r="J958">
        <v>3.54</v>
      </c>
      <c r="K958" s="1">
        <v>-1361.3058000000001</v>
      </c>
      <c r="L958" s="1">
        <v>-1334.4164000000001</v>
      </c>
      <c r="M958" s="1">
        <v>-890.13508999999999</v>
      </c>
      <c r="N958" s="1">
        <v>-895.69188999999994</v>
      </c>
      <c r="P958" s="1">
        <v>-1096.6737000000001</v>
      </c>
      <c r="Q958">
        <v>2.2799999999999998</v>
      </c>
    </row>
    <row r="959" spans="1:17" x14ac:dyDescent="0.2">
      <c r="A959" s="1"/>
      <c r="C959" s="1">
        <v>-1092.1196</v>
      </c>
      <c r="D959">
        <v>3.44</v>
      </c>
      <c r="E959" s="1">
        <v>-1091.1124</v>
      </c>
      <c r="F959">
        <v>-1.03</v>
      </c>
      <c r="G959" s="1">
        <v>-1093.0679</v>
      </c>
      <c r="H959">
        <v>-1.91</v>
      </c>
      <c r="I959" s="1">
        <v>-1090.7944</v>
      </c>
      <c r="J959">
        <v>3.43</v>
      </c>
      <c r="K959" s="1">
        <v>-1361.3946000000001</v>
      </c>
      <c r="L959" s="1">
        <v>-1334.4077</v>
      </c>
      <c r="M959" s="1">
        <v>-890.13044000000002</v>
      </c>
      <c r="N959" s="1">
        <v>-895.63151000000005</v>
      </c>
      <c r="P959" s="1">
        <v>-1096.6876999999999</v>
      </c>
      <c r="Q959">
        <v>2.39</v>
      </c>
    </row>
    <row r="960" spans="1:17" x14ac:dyDescent="0.2">
      <c r="A960" s="1"/>
      <c r="C960" s="1">
        <v>-1091.7882</v>
      </c>
      <c r="D960">
        <v>3.81</v>
      </c>
      <c r="E960" s="1">
        <v>-1091.2666999999999</v>
      </c>
      <c r="F960">
        <v>-1.05</v>
      </c>
      <c r="G960" s="1">
        <v>-1093.1594</v>
      </c>
      <c r="H960">
        <v>-1.92</v>
      </c>
      <c r="I960" s="1">
        <v>-1090.9635000000001</v>
      </c>
      <c r="J960">
        <v>3.16</v>
      </c>
      <c r="K960" s="1">
        <v>-1361.4802999999999</v>
      </c>
      <c r="L960" s="1">
        <v>-1334.3887999999999</v>
      </c>
      <c r="M960" s="1">
        <v>-890.11618999999996</v>
      </c>
      <c r="N960" s="1">
        <v>-895.57745999999997</v>
      </c>
      <c r="P960" s="1">
        <v>-1096.662</v>
      </c>
      <c r="Q960">
        <v>2.36</v>
      </c>
    </row>
    <row r="961" spans="1:17" x14ac:dyDescent="0.2">
      <c r="A961" s="1"/>
      <c r="C961" s="1">
        <v>-1091.4473</v>
      </c>
      <c r="D961">
        <v>4.0999999999999996</v>
      </c>
      <c r="E961" s="1">
        <v>-1091.5229999999999</v>
      </c>
      <c r="F961">
        <v>-1.27</v>
      </c>
      <c r="G961" s="1">
        <v>-1093.2089000000001</v>
      </c>
      <c r="H961">
        <v>-1.79</v>
      </c>
      <c r="I961" s="1">
        <v>-1091.1963000000001</v>
      </c>
      <c r="J961">
        <v>2.34</v>
      </c>
      <c r="K961" s="1">
        <v>-1361.56</v>
      </c>
      <c r="L961" s="1">
        <v>-1334.3593000000001</v>
      </c>
      <c r="M961" s="1">
        <v>-890.09412999999995</v>
      </c>
      <c r="N961" s="1">
        <v>-895.52778000000001</v>
      </c>
      <c r="P961" s="1">
        <v>-1096.5772999999999</v>
      </c>
      <c r="Q961">
        <v>2.2200000000000002</v>
      </c>
    </row>
    <row r="962" spans="1:17" x14ac:dyDescent="0.2">
      <c r="A962" s="1"/>
      <c r="C962" s="1">
        <v>-1091.1241</v>
      </c>
      <c r="D962">
        <v>4.3099999999999996</v>
      </c>
      <c r="E962" s="1">
        <v>-1091.8420000000001</v>
      </c>
      <c r="F962">
        <v>-1.18</v>
      </c>
      <c r="G962" s="1">
        <v>-1093.2044000000001</v>
      </c>
      <c r="H962">
        <v>-1.56</v>
      </c>
      <c r="I962" s="1">
        <v>-1091.4893</v>
      </c>
      <c r="J962">
        <v>1.32</v>
      </c>
      <c r="K962" s="1">
        <v>-1361.6303</v>
      </c>
      <c r="L962" s="1">
        <v>-1334.3193000000001</v>
      </c>
      <c r="M962" s="1">
        <v>-890.06619000000001</v>
      </c>
      <c r="N962" s="1">
        <v>-895.48005999999998</v>
      </c>
      <c r="P962" s="1">
        <v>-1096.4291000000001</v>
      </c>
      <c r="Q962">
        <v>2.11</v>
      </c>
    </row>
    <row r="963" spans="1:17" x14ac:dyDescent="0.2">
      <c r="A963" s="1"/>
      <c r="C963" s="1">
        <v>-1090.8434999999999</v>
      </c>
      <c r="D963">
        <v>4.47</v>
      </c>
      <c r="E963" s="1">
        <v>-1092.1701</v>
      </c>
      <c r="F963">
        <v>-1.66</v>
      </c>
      <c r="G963" s="1">
        <v>-1093.1434999999999</v>
      </c>
      <c r="H963">
        <v>-1.33</v>
      </c>
      <c r="I963" s="1">
        <v>-1091.8330000000001</v>
      </c>
      <c r="J963">
        <v>1.59</v>
      </c>
      <c r="K963" s="1">
        <v>-1361.6884</v>
      </c>
      <c r="L963" s="1">
        <v>-1334.2701</v>
      </c>
      <c r="M963" s="1">
        <v>-890.03438000000006</v>
      </c>
      <c r="N963" s="1">
        <v>-895.43245999999999</v>
      </c>
      <c r="P963" s="1">
        <v>-1096.2284</v>
      </c>
      <c r="Q963">
        <v>2.02</v>
      </c>
    </row>
    <row r="964" spans="1:17" x14ac:dyDescent="0.2">
      <c r="A964" s="1"/>
      <c r="C964" s="1">
        <v>-1090.6264000000001</v>
      </c>
      <c r="D964">
        <v>4.6100000000000003</v>
      </c>
      <c r="E964" s="1">
        <v>-1092.4601</v>
      </c>
      <c r="F964">
        <v>-1.62</v>
      </c>
      <c r="G964" s="1">
        <v>-1093.0352</v>
      </c>
      <c r="H964">
        <v>-1.03</v>
      </c>
      <c r="I964" s="1">
        <v>-1092.2143000000001</v>
      </c>
      <c r="J964">
        <v>0.79</v>
      </c>
      <c r="K964" s="1">
        <v>-1361.732</v>
      </c>
      <c r="L964" s="1">
        <v>-1334.2131999999999</v>
      </c>
      <c r="M964" s="1">
        <v>-890.00102000000004</v>
      </c>
      <c r="N964" s="1">
        <v>-895.38378</v>
      </c>
      <c r="P964" s="1">
        <v>-1095.9921999999999</v>
      </c>
      <c r="Q964">
        <v>1.77</v>
      </c>
    </row>
    <row r="965" spans="1:17" x14ac:dyDescent="0.2">
      <c r="A965" s="1"/>
      <c r="C965" s="1">
        <v>-1090.4871000000001</v>
      </c>
      <c r="D965">
        <v>4.6500000000000004</v>
      </c>
      <c r="E965" s="1">
        <v>-1092.6708000000001</v>
      </c>
      <c r="F965">
        <v>-1.78</v>
      </c>
      <c r="G965" s="1">
        <v>-1092.8974000000001</v>
      </c>
      <c r="H965">
        <v>-0.68</v>
      </c>
      <c r="I965" s="1">
        <v>-1092.6151</v>
      </c>
      <c r="J965">
        <v>0.62</v>
      </c>
      <c r="K965" s="1">
        <v>-1361.7582</v>
      </c>
      <c r="L965" s="1">
        <v>-1334.1518000000001</v>
      </c>
      <c r="M965" s="1">
        <v>-889.96870000000001</v>
      </c>
      <c r="N965" s="1">
        <v>-895.33406000000002</v>
      </c>
      <c r="P965" s="1">
        <v>-1095.7327</v>
      </c>
      <c r="Q965">
        <v>1.53</v>
      </c>
    </row>
    <row r="966" spans="1:17" x14ac:dyDescent="0.2">
      <c r="A966" s="1"/>
      <c r="C966" s="1">
        <v>-1090.4303</v>
      </c>
      <c r="D966">
        <v>4.66</v>
      </c>
      <c r="E966" s="1">
        <v>-1092.7763</v>
      </c>
      <c r="F966">
        <v>-2.04</v>
      </c>
      <c r="G966" s="1">
        <v>-1092.7494999999999</v>
      </c>
      <c r="H966">
        <v>-0.28000000000000003</v>
      </c>
      <c r="I966" s="1">
        <v>-1093.0170000000001</v>
      </c>
      <c r="J966">
        <v>0.08</v>
      </c>
      <c r="K966" s="1">
        <v>-1361.7655999999999</v>
      </c>
      <c r="L966" s="1">
        <v>-1334.0890999999999</v>
      </c>
      <c r="M966" s="1">
        <v>-889.94015000000002</v>
      </c>
      <c r="N966" s="1">
        <v>-895.28327999999999</v>
      </c>
      <c r="P966" s="1">
        <v>-1095.4621999999999</v>
      </c>
      <c r="Q966">
        <v>1.3</v>
      </c>
    </row>
    <row r="967" spans="1:17" x14ac:dyDescent="0.2">
      <c r="A967" s="1"/>
      <c r="C967" s="1">
        <v>-1090.4494</v>
      </c>
      <c r="D967">
        <v>4.7300000000000004</v>
      </c>
      <c r="E967" s="1">
        <v>-1092.7701</v>
      </c>
      <c r="F967">
        <v>-2.29</v>
      </c>
      <c r="G967" s="1">
        <v>-1092.6097</v>
      </c>
      <c r="H967">
        <v>0.12</v>
      </c>
      <c r="I967" s="1">
        <v>-1093.4013</v>
      </c>
      <c r="J967">
        <v>-0.42</v>
      </c>
      <c r="K967" s="1">
        <v>-1361.7529</v>
      </c>
      <c r="L967" s="1">
        <v>-1334.0286000000001</v>
      </c>
      <c r="M967" s="1">
        <v>-889.91809999999998</v>
      </c>
      <c r="N967" s="1">
        <v>-895.23167999999998</v>
      </c>
      <c r="P967" s="1">
        <v>-1095.1983</v>
      </c>
      <c r="Q967">
        <v>0.99</v>
      </c>
    </row>
    <row r="968" spans="1:17" x14ac:dyDescent="0.2">
      <c r="A968" s="1"/>
      <c r="C968" s="1">
        <v>-1090.5271</v>
      </c>
      <c r="D968">
        <v>4.71</v>
      </c>
      <c r="E968" s="1">
        <v>-1092.6611</v>
      </c>
      <c r="F968">
        <v>-2.6</v>
      </c>
      <c r="G968" s="1">
        <v>-1092.4908</v>
      </c>
      <c r="H968">
        <v>0.64</v>
      </c>
      <c r="I968" s="1">
        <v>-1093.7519</v>
      </c>
      <c r="J968">
        <v>-0.91</v>
      </c>
      <c r="K968" s="1">
        <v>-1361.7198000000001</v>
      </c>
      <c r="L968" s="1">
        <v>-1333.9743000000001</v>
      </c>
      <c r="M968" s="1">
        <v>-889.90515000000005</v>
      </c>
      <c r="N968" s="1">
        <v>-895.17926999999997</v>
      </c>
      <c r="P968" s="1">
        <v>-1094.9638</v>
      </c>
      <c r="Q968">
        <v>0.74</v>
      </c>
    </row>
    <row r="969" spans="1:17" x14ac:dyDescent="0.2">
      <c r="A969" s="1"/>
      <c r="C969" s="1">
        <v>-1090.6394</v>
      </c>
      <c r="D969">
        <v>4.8099999999999996</v>
      </c>
      <c r="E969" s="1">
        <v>-1092.4679000000001</v>
      </c>
      <c r="F969">
        <v>-2.95</v>
      </c>
      <c r="G969" s="1">
        <v>-1092.4037000000001</v>
      </c>
      <c r="H969">
        <v>1.06</v>
      </c>
      <c r="I969" s="1">
        <v>-1094.0582999999999</v>
      </c>
      <c r="J969">
        <v>-1.49</v>
      </c>
      <c r="K969" s="1">
        <v>-1361.6670999999999</v>
      </c>
      <c r="L969" s="1">
        <v>-1333.9304999999999</v>
      </c>
      <c r="M969" s="1">
        <v>-889.90324999999996</v>
      </c>
      <c r="N969" s="1">
        <v>-895.12585999999999</v>
      </c>
      <c r="P969" s="1">
        <v>-1094.7809</v>
      </c>
      <c r="Q969">
        <v>0.44</v>
      </c>
    </row>
    <row r="970" spans="1:17" x14ac:dyDescent="0.2">
      <c r="A970" s="1"/>
      <c r="C970" s="1">
        <v>-1090.7568000000001</v>
      </c>
      <c r="D970">
        <v>4.91</v>
      </c>
      <c r="E970" s="1">
        <v>-1092.2111</v>
      </c>
      <c r="F970">
        <v>-3.26</v>
      </c>
      <c r="G970" s="1">
        <v>-1092.3562999999999</v>
      </c>
      <c r="H970">
        <v>1.58</v>
      </c>
      <c r="I970" s="1">
        <v>-1094.3135</v>
      </c>
      <c r="J970">
        <v>-2.0499999999999998</v>
      </c>
      <c r="K970" s="1">
        <v>-1361.5966000000001</v>
      </c>
      <c r="L970" s="1">
        <v>-1333.9014</v>
      </c>
      <c r="M970" s="1">
        <v>-889.91453999999999</v>
      </c>
      <c r="N970" s="1">
        <v>-895.07078999999999</v>
      </c>
      <c r="P970" s="1">
        <v>-1094.6690000000001</v>
      </c>
      <c r="Q970">
        <v>0.26</v>
      </c>
    </row>
    <row r="971" spans="1:17" x14ac:dyDescent="0.2">
      <c r="A971" s="1"/>
      <c r="C971" s="1">
        <v>-1090.8497</v>
      </c>
      <c r="D971">
        <v>5.04</v>
      </c>
      <c r="E971" s="1">
        <v>-1091.9108000000001</v>
      </c>
      <c r="F971">
        <v>-3.49</v>
      </c>
      <c r="G971" s="1">
        <v>-1092.3529000000001</v>
      </c>
      <c r="H971">
        <v>2.06</v>
      </c>
      <c r="I971" s="1">
        <v>-1094.5132000000001</v>
      </c>
      <c r="J971">
        <v>-2.5499999999999998</v>
      </c>
      <c r="K971" s="1">
        <v>-1361.5107</v>
      </c>
      <c r="L971" s="1">
        <v>-1333.8905999999999</v>
      </c>
      <c r="M971" s="1">
        <v>-889.94051999999999</v>
      </c>
      <c r="N971" s="1">
        <v>-895.01211000000001</v>
      </c>
      <c r="P971" s="1">
        <v>-1094.6377</v>
      </c>
      <c r="Q971">
        <v>0.13</v>
      </c>
    </row>
    <row r="972" spans="1:17" x14ac:dyDescent="0.2">
      <c r="A972" s="1"/>
      <c r="C972" s="1">
        <v>-1090.8978999999999</v>
      </c>
      <c r="D972">
        <v>5.27</v>
      </c>
      <c r="E972" s="1">
        <v>-1091.5844999999999</v>
      </c>
      <c r="F972">
        <v>-3.73</v>
      </c>
      <c r="G972" s="1">
        <v>-1092.3911000000001</v>
      </c>
      <c r="H972">
        <v>2.5</v>
      </c>
      <c r="I972" s="1">
        <v>-1094.6546000000001</v>
      </c>
      <c r="J972">
        <v>-3.1</v>
      </c>
      <c r="K972" s="1">
        <v>-1361.4129</v>
      </c>
      <c r="L972" s="1">
        <v>-1333.9006999999999</v>
      </c>
      <c r="M972" s="1">
        <v>-889.98167000000001</v>
      </c>
      <c r="N972" s="1">
        <v>-894.94826999999998</v>
      </c>
      <c r="P972" s="1">
        <v>-1094.6833999999999</v>
      </c>
      <c r="Q972">
        <v>0.09</v>
      </c>
    </row>
    <row r="973" spans="1:17" x14ac:dyDescent="0.2">
      <c r="A973" s="1"/>
      <c r="C973" s="1">
        <v>-1090.8924999999999</v>
      </c>
      <c r="D973">
        <v>5.45</v>
      </c>
      <c r="E973" s="1">
        <v>-1091.2488000000001</v>
      </c>
      <c r="F973">
        <v>-3.8</v>
      </c>
      <c r="G973" s="1">
        <v>-1092.462</v>
      </c>
      <c r="H973">
        <v>2.92</v>
      </c>
      <c r="I973" s="1">
        <v>-1094.7355</v>
      </c>
      <c r="J973">
        <v>-3.6</v>
      </c>
      <c r="K973" s="1">
        <v>-1361.3077000000001</v>
      </c>
      <c r="L973" s="1">
        <v>-1333.9333999999999</v>
      </c>
      <c r="M973" s="1">
        <v>-890.03822000000002</v>
      </c>
      <c r="N973" s="1">
        <v>-894.87725999999998</v>
      </c>
      <c r="P973" s="1">
        <v>-1094.7909999999999</v>
      </c>
      <c r="Q973">
        <v>-0.09</v>
      </c>
    </row>
    <row r="974" spans="1:17" x14ac:dyDescent="0.2">
      <c r="A974" s="1"/>
      <c r="C974" s="1">
        <v>-1090.8332</v>
      </c>
      <c r="D974">
        <v>5.63</v>
      </c>
      <c r="E974" s="1">
        <v>-1090.9232999999999</v>
      </c>
      <c r="F974">
        <v>-3.83</v>
      </c>
      <c r="G974" s="1">
        <v>-1092.5528999999999</v>
      </c>
      <c r="H974">
        <v>3.24</v>
      </c>
      <c r="I974" s="1">
        <v>-1094.7545</v>
      </c>
      <c r="J974">
        <v>-4.0599999999999996</v>
      </c>
      <c r="K974" s="1">
        <v>-1361.1995999999999</v>
      </c>
      <c r="L974" s="1">
        <v>-1333.9883</v>
      </c>
      <c r="M974" s="1">
        <v>-890.10974999999996</v>
      </c>
      <c r="N974" s="1">
        <v>-894.79808000000003</v>
      </c>
      <c r="P974" s="1">
        <v>-1094.9377999999999</v>
      </c>
      <c r="Q974">
        <v>-0.23</v>
      </c>
    </row>
    <row r="975" spans="1:17" x14ac:dyDescent="0.2">
      <c r="A975" s="1"/>
      <c r="C975" s="1">
        <v>-1090.7197000000001</v>
      </c>
      <c r="D975">
        <v>5.87</v>
      </c>
      <c r="E975" s="1">
        <v>-1090.6312</v>
      </c>
      <c r="F975">
        <v>-3.79</v>
      </c>
      <c r="G975" s="1">
        <v>-1092.6503</v>
      </c>
      <c r="H975">
        <v>3.51</v>
      </c>
      <c r="I975" s="1">
        <v>-1094.7137</v>
      </c>
      <c r="J975">
        <v>-4.49</v>
      </c>
      <c r="K975" s="1">
        <v>-1361.0925999999999</v>
      </c>
      <c r="L975" s="1">
        <v>-1334.0637999999999</v>
      </c>
      <c r="M975" s="1">
        <v>-890.19518000000005</v>
      </c>
      <c r="N975" s="1">
        <v>-894.71</v>
      </c>
      <c r="P975" s="1">
        <v>-1095.1001000000001</v>
      </c>
      <c r="Q975">
        <v>-0.15</v>
      </c>
    </row>
    <row r="976" spans="1:17" x14ac:dyDescent="0.2">
      <c r="A976" s="1"/>
      <c r="C976" s="1">
        <v>-1090.5503000000001</v>
      </c>
      <c r="D976">
        <v>6.12</v>
      </c>
      <c r="E976" s="1">
        <v>-1090.3972000000001</v>
      </c>
      <c r="F976">
        <v>-3.67</v>
      </c>
      <c r="G976" s="1">
        <v>-1092.7383</v>
      </c>
      <c r="H976">
        <v>3.68</v>
      </c>
      <c r="I976" s="1">
        <v>-1094.6216999999999</v>
      </c>
      <c r="J976">
        <v>-4.8</v>
      </c>
      <c r="K976" s="1">
        <v>-1360.9909</v>
      </c>
      <c r="L976" s="1">
        <v>-1334.1569</v>
      </c>
      <c r="M976" s="1">
        <v>-890.29324999999994</v>
      </c>
      <c r="N976" s="1">
        <v>-894.61316999999997</v>
      </c>
      <c r="P976" s="1">
        <v>-1095.2594999999999</v>
      </c>
      <c r="Q976">
        <v>-0.01</v>
      </c>
    </row>
    <row r="977" spans="1:17" x14ac:dyDescent="0.2">
      <c r="A977" s="1"/>
      <c r="C977" s="1">
        <v>-1090.3300999999999</v>
      </c>
      <c r="D977">
        <v>6.34</v>
      </c>
      <c r="E977" s="1">
        <v>-1090.2470000000001</v>
      </c>
      <c r="F977">
        <v>-3.57</v>
      </c>
      <c r="G977" s="1">
        <v>-1092.8004000000001</v>
      </c>
      <c r="H977">
        <v>3.78</v>
      </c>
      <c r="I977" s="1">
        <v>-1094.4928</v>
      </c>
      <c r="J977">
        <v>-5.07</v>
      </c>
      <c r="K977" s="1">
        <v>-1360.8982000000001</v>
      </c>
      <c r="L977" s="1">
        <v>-1334.2633000000001</v>
      </c>
      <c r="M977" s="1">
        <v>-890.40231000000006</v>
      </c>
      <c r="N977" s="1">
        <v>-894.50863000000004</v>
      </c>
      <c r="P977" s="1">
        <v>-1095.405</v>
      </c>
      <c r="Q977">
        <v>0.13</v>
      </c>
    </row>
    <row r="978" spans="1:17" x14ac:dyDescent="0.2">
      <c r="A978" s="1"/>
      <c r="C978" s="1">
        <v>-1090.0762</v>
      </c>
      <c r="D978">
        <v>6.64</v>
      </c>
      <c r="E978" s="1">
        <v>-1090.2026000000001</v>
      </c>
      <c r="F978">
        <v>-3.41</v>
      </c>
      <c r="G978" s="1">
        <v>-1092.8228999999999</v>
      </c>
      <c r="H978">
        <v>3.82</v>
      </c>
      <c r="I978" s="1">
        <v>-1094.3425</v>
      </c>
      <c r="J978">
        <v>-5.27</v>
      </c>
      <c r="K978" s="1">
        <v>-1360.8169</v>
      </c>
      <c r="L978" s="1">
        <v>-1334.3793000000001</v>
      </c>
      <c r="M978" s="1">
        <v>-890.52044999999998</v>
      </c>
      <c r="N978" s="1">
        <v>-894.39832000000001</v>
      </c>
      <c r="P978" s="1">
        <v>-1095.5349000000001</v>
      </c>
      <c r="Q978">
        <v>0.26</v>
      </c>
    </row>
    <row r="979" spans="1:17" x14ac:dyDescent="0.2">
      <c r="A979" s="1"/>
      <c r="C979" s="1">
        <v>-1089.818</v>
      </c>
      <c r="D979">
        <v>6.95</v>
      </c>
      <c r="E979" s="1">
        <v>-1090.2786000000001</v>
      </c>
      <c r="F979">
        <v>-3.21</v>
      </c>
      <c r="G979" s="1">
        <v>-1092.7996000000001</v>
      </c>
      <c r="H979">
        <v>3.84</v>
      </c>
      <c r="I979" s="1">
        <v>-1094.1853000000001</v>
      </c>
      <c r="J979">
        <v>-5.44</v>
      </c>
      <c r="K979" s="1">
        <v>-1360.7484999999999</v>
      </c>
      <c r="L979" s="1">
        <v>-1334.5007000000001</v>
      </c>
      <c r="M979" s="1">
        <v>-890.64581999999996</v>
      </c>
      <c r="N979" s="1">
        <v>-894.28521999999998</v>
      </c>
      <c r="P979" s="1">
        <v>-1095.6515999999999</v>
      </c>
      <c r="Q979">
        <v>0.25</v>
      </c>
    </row>
    <row r="980" spans="1:17" x14ac:dyDescent="0.2">
      <c r="A980" s="1"/>
      <c r="C980" s="1">
        <v>-1089.5943</v>
      </c>
      <c r="D980">
        <v>7.26</v>
      </c>
      <c r="E980" s="1">
        <v>-1090.4771000000001</v>
      </c>
      <c r="F980">
        <v>-3.19</v>
      </c>
      <c r="G980" s="1">
        <v>-1092.732</v>
      </c>
      <c r="H980">
        <v>3.79</v>
      </c>
      <c r="I980" s="1">
        <v>-1094.0342000000001</v>
      </c>
      <c r="J980">
        <v>-5.58</v>
      </c>
      <c r="K980" s="1">
        <v>-1360.6932999999999</v>
      </c>
      <c r="L980" s="1">
        <v>-1334.6247000000001</v>
      </c>
      <c r="M980" s="1">
        <v>-890.77632000000006</v>
      </c>
      <c r="N980" s="1">
        <v>-894.17289000000005</v>
      </c>
      <c r="P980" s="1">
        <v>-1095.7589</v>
      </c>
      <c r="Q980">
        <v>0.09</v>
      </c>
    </row>
    <row r="981" spans="1:17" x14ac:dyDescent="0.2">
      <c r="A981" s="1"/>
      <c r="C981" s="1">
        <v>-1089.4414999999999</v>
      </c>
      <c r="D981">
        <v>7.38</v>
      </c>
      <c r="E981" s="1">
        <v>-1090.7822000000001</v>
      </c>
      <c r="F981">
        <v>-3.04</v>
      </c>
      <c r="G981" s="1">
        <v>-1092.6262999999999</v>
      </c>
      <c r="H981">
        <v>3.74</v>
      </c>
      <c r="I981" s="1">
        <v>-1093.9023999999999</v>
      </c>
      <c r="J981">
        <v>-5.7</v>
      </c>
      <c r="K981" s="1">
        <v>-1360.6514</v>
      </c>
      <c r="L981" s="1">
        <v>-1334.7489</v>
      </c>
      <c r="M981" s="1">
        <v>-890.91007000000002</v>
      </c>
      <c r="N981" s="1">
        <v>-894.06560999999999</v>
      </c>
      <c r="P981" s="1">
        <v>-1095.8535999999999</v>
      </c>
      <c r="Q981">
        <v>-0.25</v>
      </c>
    </row>
    <row r="982" spans="1:17" x14ac:dyDescent="0.2">
      <c r="A982" s="1"/>
      <c r="C982" s="1">
        <v>-1089.3828000000001</v>
      </c>
      <c r="D982">
        <v>7.65</v>
      </c>
      <c r="E982" s="1">
        <v>-1091.1627000000001</v>
      </c>
      <c r="F982">
        <v>-2.96</v>
      </c>
      <c r="G982" s="1">
        <v>-1092.4935</v>
      </c>
      <c r="H982">
        <v>3.73</v>
      </c>
      <c r="I982" s="1">
        <v>-1093.8021000000001</v>
      </c>
      <c r="J982">
        <v>-5.79</v>
      </c>
      <c r="K982" s="1">
        <v>-1360.6207999999999</v>
      </c>
      <c r="L982" s="1">
        <v>-1334.8722</v>
      </c>
      <c r="M982" s="1">
        <v>-891.04479000000003</v>
      </c>
      <c r="N982" s="1">
        <v>-893.96803999999997</v>
      </c>
      <c r="P982" s="1">
        <v>-1095.9289000000001</v>
      </c>
      <c r="Q982">
        <v>0.63</v>
      </c>
    </row>
    <row r="983" spans="1:17" x14ac:dyDescent="0.2">
      <c r="A983" s="1"/>
      <c r="C983" s="1">
        <v>-1089.4229</v>
      </c>
      <c r="D983">
        <v>7.84</v>
      </c>
      <c r="E983" s="1">
        <v>-1091.5794000000001</v>
      </c>
      <c r="F983">
        <v>-2.85</v>
      </c>
      <c r="G983" s="1">
        <v>-1092.3488</v>
      </c>
      <c r="H983">
        <v>3.75</v>
      </c>
      <c r="I983" s="1">
        <v>-1090.1881000000001</v>
      </c>
      <c r="J983">
        <v>2.62</v>
      </c>
      <c r="K983" s="1">
        <v>-1360.5995</v>
      </c>
      <c r="L983" s="1">
        <v>-1334.9945</v>
      </c>
      <c r="M983" s="1">
        <v>-891.17839000000004</v>
      </c>
      <c r="N983" s="1">
        <v>-893.88422000000003</v>
      </c>
      <c r="P983" s="1">
        <v>-1095.9716000000001</v>
      </c>
      <c r="Q983">
        <v>0.15</v>
      </c>
    </row>
    <row r="984" spans="1:17" x14ac:dyDescent="0.2">
      <c r="A984" s="1"/>
      <c r="C984" s="1">
        <v>-1089.5487000000001</v>
      </c>
      <c r="D984">
        <v>7.93</v>
      </c>
      <c r="E984" s="1">
        <v>-1091.9911999999999</v>
      </c>
      <c r="F984">
        <v>-2.78</v>
      </c>
      <c r="G984" s="1">
        <v>-1092.2104999999999</v>
      </c>
      <c r="H984">
        <v>3.78</v>
      </c>
      <c r="I984" s="1">
        <v>-1093.742</v>
      </c>
      <c r="J984">
        <v>-6.13</v>
      </c>
      <c r="K984" s="1">
        <v>-1360.5847000000001</v>
      </c>
      <c r="L984" s="1">
        <v>-1335.1159</v>
      </c>
      <c r="M984" s="1">
        <v>-891.30847000000006</v>
      </c>
      <c r="N984" s="1">
        <v>-893.81808999999998</v>
      </c>
      <c r="P984" s="1">
        <v>-1095.9697000000001</v>
      </c>
      <c r="Q984">
        <v>0.23</v>
      </c>
    </row>
    <row r="985" spans="1:17" x14ac:dyDescent="0.2">
      <c r="A985" s="1"/>
      <c r="C985" s="1">
        <v>-1089.7338</v>
      </c>
      <c r="D985">
        <v>8</v>
      </c>
      <c r="E985" s="1">
        <v>-1092.3666000000001</v>
      </c>
      <c r="F985">
        <v>-2.68</v>
      </c>
      <c r="G985" s="1">
        <v>-1092.0953999999999</v>
      </c>
      <c r="H985">
        <v>3.89</v>
      </c>
      <c r="I985" s="1">
        <v>-1093.7878000000001</v>
      </c>
      <c r="J985">
        <v>-7.43</v>
      </c>
      <c r="K985" s="1">
        <v>-1360.5723</v>
      </c>
      <c r="L985" s="1">
        <v>-1335.2367999999999</v>
      </c>
      <c r="M985" s="1">
        <v>-891.43281000000002</v>
      </c>
      <c r="N985" s="1">
        <v>-893.77332999999999</v>
      </c>
      <c r="P985" s="1">
        <v>-1095.9208000000001</v>
      </c>
      <c r="Q985">
        <v>0.08</v>
      </c>
    </row>
    <row r="986" spans="1:17" x14ac:dyDescent="0.2">
      <c r="A986" s="1"/>
      <c r="C986" s="1">
        <v>-1089.952</v>
      </c>
      <c r="D986">
        <v>7.99</v>
      </c>
      <c r="E986" s="1">
        <v>-1092.6922</v>
      </c>
      <c r="F986">
        <v>-2.6</v>
      </c>
      <c r="G986" s="1">
        <v>-1092.0129999999999</v>
      </c>
      <c r="H986">
        <v>4</v>
      </c>
      <c r="I986" s="1">
        <v>-1093.8748000000001</v>
      </c>
      <c r="J986">
        <v>-8.52</v>
      </c>
      <c r="K986" s="1">
        <v>-1360.5589</v>
      </c>
      <c r="L986" s="1">
        <v>-1335.3570999999999</v>
      </c>
      <c r="M986" s="1">
        <v>-891.54927999999995</v>
      </c>
      <c r="N986" s="1">
        <v>-893.75176999999996</v>
      </c>
      <c r="P986" s="1">
        <v>-1095.8297</v>
      </c>
      <c r="Q986">
        <v>0.12</v>
      </c>
    </row>
    <row r="987" spans="1:17" x14ac:dyDescent="0.2">
      <c r="A987" s="1"/>
      <c r="C987" s="1">
        <v>-1090.1849</v>
      </c>
      <c r="D987">
        <v>7.92</v>
      </c>
      <c r="E987" s="1">
        <v>-1092.9712999999999</v>
      </c>
      <c r="F987">
        <v>-2.59</v>
      </c>
      <c r="G987" s="1">
        <v>-1091.9658999999999</v>
      </c>
      <c r="H987">
        <v>4.3099999999999996</v>
      </c>
      <c r="I987" s="1">
        <v>-1094.0036</v>
      </c>
      <c r="J987">
        <v>-13.92</v>
      </c>
      <c r="K987" s="1">
        <v>-1360.5407</v>
      </c>
      <c r="L987" s="1">
        <v>-1335.4761000000001</v>
      </c>
      <c r="M987" s="1">
        <v>-891.65647999999999</v>
      </c>
      <c r="N987" s="1">
        <v>-893.75423999999998</v>
      </c>
      <c r="P987" s="1">
        <v>-1095.7075</v>
      </c>
      <c r="Q987">
        <v>0.05</v>
      </c>
    </row>
    <row r="988" spans="1:17" x14ac:dyDescent="0.2">
      <c r="A988" s="1"/>
      <c r="C988" s="1">
        <v>-1090.4284</v>
      </c>
      <c r="D988">
        <v>7.71</v>
      </c>
      <c r="E988" s="1">
        <v>-1093.2139999999999</v>
      </c>
      <c r="F988">
        <v>-2.74</v>
      </c>
      <c r="G988" s="1">
        <v>-1091.9539</v>
      </c>
      <c r="H988">
        <v>4.4400000000000004</v>
      </c>
      <c r="I988" s="1">
        <v>-1094.1657</v>
      </c>
      <c r="J988">
        <v>-20.239999999999998</v>
      </c>
      <c r="K988" s="1">
        <v>-1360.5130999999999</v>
      </c>
      <c r="L988" s="1">
        <v>-1335.5924</v>
      </c>
      <c r="M988" s="1">
        <v>-891.75235999999995</v>
      </c>
      <c r="N988" s="1">
        <v>-893.78075000000001</v>
      </c>
      <c r="P988" s="1">
        <v>-1095.5704000000001</v>
      </c>
      <c r="Q988">
        <v>0.01</v>
      </c>
    </row>
    <row r="989" spans="1:17" x14ac:dyDescent="0.2">
      <c r="A989" s="1"/>
      <c r="C989" s="1">
        <v>-1090.6883</v>
      </c>
      <c r="D989">
        <v>7.36</v>
      </c>
      <c r="E989" s="1">
        <v>-1093.4265</v>
      </c>
      <c r="F989">
        <v>-2.87</v>
      </c>
      <c r="G989" s="1">
        <v>-1091.9775999999999</v>
      </c>
      <c r="H989">
        <v>4.34</v>
      </c>
      <c r="I989" s="1">
        <v>-1094.2437</v>
      </c>
      <c r="J989">
        <v>-5.55</v>
      </c>
      <c r="K989" s="1">
        <v>-1360.4721999999999</v>
      </c>
      <c r="L989" s="1">
        <v>-1335.7046</v>
      </c>
      <c r="M989" s="1">
        <v>-891.83559000000002</v>
      </c>
      <c r="N989" s="1">
        <v>-893.83023000000003</v>
      </c>
      <c r="P989" s="1">
        <v>-1095.4369999999999</v>
      </c>
      <c r="Q989">
        <v>-0.06</v>
      </c>
    </row>
    <row r="990" spans="1:17" x14ac:dyDescent="0.2">
      <c r="A990" s="1"/>
      <c r="C990" s="1">
        <v>-1090.9677999999999</v>
      </c>
      <c r="D990">
        <v>6.93</v>
      </c>
      <c r="E990" s="1">
        <v>-1093.6061999999999</v>
      </c>
      <c r="F990">
        <v>-3.02</v>
      </c>
      <c r="G990" s="1">
        <v>-1092.0401999999999</v>
      </c>
      <c r="H990">
        <v>4.18</v>
      </c>
      <c r="I990" s="1">
        <v>-1094.3529000000001</v>
      </c>
      <c r="J990">
        <v>-4.53</v>
      </c>
      <c r="K990" s="1">
        <v>-1360.4145000000001</v>
      </c>
      <c r="L990" s="1">
        <v>-1335.8109999999999</v>
      </c>
      <c r="M990" s="1">
        <v>-891.90485000000001</v>
      </c>
      <c r="N990" s="1">
        <v>-893.90031999999997</v>
      </c>
      <c r="P990" s="1">
        <v>-1095.3240000000001</v>
      </c>
      <c r="Q990">
        <v>-0.12</v>
      </c>
    </row>
    <row r="991" spans="1:17" x14ac:dyDescent="0.2">
      <c r="A991" s="1"/>
      <c r="C991" s="1">
        <v>-1091.2589</v>
      </c>
      <c r="D991">
        <v>6.41</v>
      </c>
      <c r="E991" s="1">
        <v>-1093.7458999999999</v>
      </c>
      <c r="F991">
        <v>-3.28</v>
      </c>
      <c r="G991" s="1">
        <v>-1092.1424</v>
      </c>
      <c r="H991">
        <v>4.01</v>
      </c>
      <c r="I991" s="1">
        <v>-1094.4286999999999</v>
      </c>
      <c r="J991">
        <v>-4.13</v>
      </c>
      <c r="K991" s="1">
        <v>-1360.3367000000001</v>
      </c>
      <c r="L991" s="1">
        <v>-1335.9099000000001</v>
      </c>
      <c r="M991" s="1">
        <v>-891.95946000000004</v>
      </c>
      <c r="N991" s="1">
        <v>-893.98766000000001</v>
      </c>
      <c r="P991" s="1">
        <v>-1095.2411</v>
      </c>
      <c r="Q991">
        <v>-0.17</v>
      </c>
    </row>
    <row r="992" spans="1:17" x14ac:dyDescent="0.2">
      <c r="A992" s="1"/>
      <c r="C992" s="1">
        <v>-1091.5426</v>
      </c>
      <c r="D992">
        <v>5.87</v>
      </c>
      <c r="E992" s="1">
        <v>-1093.8384000000001</v>
      </c>
      <c r="F992">
        <v>-3.56</v>
      </c>
      <c r="G992" s="1">
        <v>-1092.2775999999999</v>
      </c>
      <c r="H992">
        <v>3.53</v>
      </c>
      <c r="I992" s="1">
        <v>-1094.4528</v>
      </c>
      <c r="J992">
        <v>-3.67</v>
      </c>
      <c r="K992" s="1">
        <v>-1360.2356</v>
      </c>
      <c r="L992" s="1">
        <v>-1335.9999</v>
      </c>
      <c r="M992" s="1">
        <v>-891.99932000000001</v>
      </c>
      <c r="N992" s="1">
        <v>-894.08839</v>
      </c>
      <c r="P992" s="1">
        <v>-1095.1904</v>
      </c>
      <c r="Q992">
        <v>-0.13</v>
      </c>
    </row>
    <row r="993" spans="1:17" x14ac:dyDescent="0.2">
      <c r="A993" s="1"/>
      <c r="C993" s="1">
        <v>-1091.7916</v>
      </c>
      <c r="D993">
        <v>5.36</v>
      </c>
      <c r="E993" s="1">
        <v>-1093.8844999999999</v>
      </c>
      <c r="F993">
        <v>-3.79</v>
      </c>
      <c r="G993" s="1">
        <v>-1092.4286999999999</v>
      </c>
      <c r="H993">
        <v>2.95</v>
      </c>
      <c r="I993" s="1">
        <v>-1094.4097999999999</v>
      </c>
      <c r="J993">
        <v>-3.05</v>
      </c>
      <c r="K993" s="1">
        <v>-1360.1089999999999</v>
      </c>
      <c r="L993" s="1">
        <v>-1336.0800999999999</v>
      </c>
      <c r="M993" s="1">
        <v>-892.02445999999998</v>
      </c>
      <c r="N993" s="1">
        <v>-894.19775000000004</v>
      </c>
      <c r="P993" s="1">
        <v>-1095.1655000000001</v>
      </c>
      <c r="Q993">
        <v>-0.1</v>
      </c>
    </row>
    <row r="994" spans="1:17" x14ac:dyDescent="0.2">
      <c r="A994" s="1"/>
      <c r="C994" s="1">
        <v>-1091.9809</v>
      </c>
      <c r="D994">
        <v>5</v>
      </c>
      <c r="E994" s="1">
        <v>-1093.8941</v>
      </c>
      <c r="F994">
        <v>-3.99</v>
      </c>
      <c r="G994" s="1">
        <v>-1092.5714</v>
      </c>
      <c r="H994">
        <v>2.16</v>
      </c>
      <c r="I994" s="1">
        <v>-1094.2925</v>
      </c>
      <c r="J994">
        <v>-2.4500000000000002</v>
      </c>
      <c r="K994" s="1">
        <v>-1359.9550999999999</v>
      </c>
      <c r="L994" s="1">
        <v>-1336.1496999999999</v>
      </c>
      <c r="M994" s="1">
        <v>-892.03601000000003</v>
      </c>
      <c r="N994" s="1">
        <v>-894.31061</v>
      </c>
      <c r="P994" s="1">
        <v>-1095.1546000000001</v>
      </c>
      <c r="Q994">
        <v>0.06</v>
      </c>
    </row>
    <row r="995" spans="1:17" x14ac:dyDescent="0.2">
      <c r="A995" s="1"/>
      <c r="C995" s="1">
        <v>-1092.0948000000001</v>
      </c>
      <c r="D995">
        <v>4.7300000000000004</v>
      </c>
      <c r="E995" s="1">
        <v>-1093.8824999999999</v>
      </c>
      <c r="F995">
        <v>-4.21</v>
      </c>
      <c r="G995" s="1">
        <v>-1092.6836000000001</v>
      </c>
      <c r="H995">
        <v>1.07</v>
      </c>
      <c r="I995" s="1">
        <v>-1094.1020000000001</v>
      </c>
      <c r="J995">
        <v>-1.84</v>
      </c>
      <c r="K995" s="1">
        <v>-1359.7728999999999</v>
      </c>
      <c r="L995" s="1">
        <v>-1336.2085999999999</v>
      </c>
      <c r="M995" s="1">
        <v>-892.03603999999996</v>
      </c>
      <c r="N995" s="1">
        <v>-894.42150000000004</v>
      </c>
      <c r="P995" s="1">
        <v>-1095.1437000000001</v>
      </c>
      <c r="Q995">
        <v>0.31</v>
      </c>
    </row>
    <row r="996" spans="1:17" x14ac:dyDescent="0.2">
      <c r="A996" s="1"/>
      <c r="C996" s="1">
        <v>-1092.1346000000001</v>
      </c>
      <c r="D996">
        <v>4.47</v>
      </c>
      <c r="E996" s="1">
        <v>-1093.8630000000001</v>
      </c>
      <c r="F996">
        <v>-4.37</v>
      </c>
      <c r="G996" s="1">
        <v>-1092.7532000000001</v>
      </c>
      <c r="H996">
        <v>-0.39</v>
      </c>
      <c r="I996" s="1">
        <v>-1093.848</v>
      </c>
      <c r="J996">
        <v>-1.22</v>
      </c>
      <c r="K996" s="1">
        <v>-1359.5619999999999</v>
      </c>
      <c r="L996" s="1">
        <v>-1336.2569000000001</v>
      </c>
      <c r="M996" s="1">
        <v>-892.02677000000006</v>
      </c>
      <c r="N996" s="1">
        <v>-894.52504999999996</v>
      </c>
      <c r="P996" s="1">
        <v>-1095.1171999999999</v>
      </c>
      <c r="Q996">
        <v>0.53</v>
      </c>
    </row>
    <row r="997" spans="1:17" x14ac:dyDescent="0.2">
      <c r="A997" s="1"/>
      <c r="C997" s="1">
        <v>-1092.1176</v>
      </c>
      <c r="D997">
        <v>4.3600000000000003</v>
      </c>
      <c r="E997" s="1">
        <v>-1093.8426999999999</v>
      </c>
      <c r="F997">
        <v>-4.47</v>
      </c>
      <c r="G997" s="1">
        <v>-1092.7800999999999</v>
      </c>
      <c r="H997">
        <v>-0.45</v>
      </c>
      <c r="I997" s="1">
        <v>-1093.5476000000001</v>
      </c>
      <c r="J997">
        <v>-0.59</v>
      </c>
      <c r="K997" s="1">
        <v>-1359.3239000000001</v>
      </c>
      <c r="L997" s="1">
        <v>-1336.2951</v>
      </c>
      <c r="M997" s="1">
        <v>-892.01138000000003</v>
      </c>
      <c r="N997" s="1">
        <v>-894.61595999999997</v>
      </c>
      <c r="P997" s="1">
        <v>-1095.0636999999999</v>
      </c>
      <c r="Q997">
        <v>0.77</v>
      </c>
    </row>
    <row r="998" spans="1:17" x14ac:dyDescent="0.2">
      <c r="A998" s="1"/>
      <c r="C998" s="1">
        <v>-1092.0707</v>
      </c>
      <c r="D998">
        <v>4.25</v>
      </c>
      <c r="E998" s="1">
        <v>-1093.8202000000001</v>
      </c>
      <c r="F998">
        <v>-4.5599999999999996</v>
      </c>
      <c r="G998" s="1">
        <v>-1092.7754</v>
      </c>
      <c r="H998">
        <v>-0.99</v>
      </c>
      <c r="I998" s="1">
        <v>-1093.2251000000001</v>
      </c>
      <c r="J998">
        <v>0.01</v>
      </c>
      <c r="K998" s="1">
        <v>-1359.0612000000001</v>
      </c>
      <c r="L998" s="1">
        <v>-1336.3235999999999</v>
      </c>
      <c r="M998" s="1">
        <v>-891.99297000000001</v>
      </c>
      <c r="N998" s="1">
        <v>-894.68934000000002</v>
      </c>
      <c r="P998" s="1">
        <v>-1094.9762000000001</v>
      </c>
      <c r="Q998">
        <v>1.1299999999999999</v>
      </c>
    </row>
    <row r="999" spans="1:17" x14ac:dyDescent="0.2">
      <c r="A999" s="1"/>
      <c r="C999" s="1">
        <v>-1092.0254</v>
      </c>
      <c r="D999">
        <v>4.1399999999999997</v>
      </c>
      <c r="E999" s="1">
        <v>-1093.7888</v>
      </c>
      <c r="F999">
        <v>-4.88</v>
      </c>
      <c r="G999" s="1">
        <v>-1092.7579000000001</v>
      </c>
      <c r="H999">
        <v>-1.67</v>
      </c>
      <c r="I999" s="1">
        <v>-1092.9065000000001</v>
      </c>
      <c r="J999">
        <v>0.52</v>
      </c>
      <c r="K999" s="1">
        <v>-1358.7787000000001</v>
      </c>
      <c r="L999" s="1">
        <v>-1336.3425999999999</v>
      </c>
      <c r="M999" s="1">
        <v>-891.97455000000002</v>
      </c>
      <c r="N999" s="1">
        <v>-894.74141999999995</v>
      </c>
      <c r="P999" s="1">
        <v>-1094.8552</v>
      </c>
      <c r="Q999">
        <v>1.51</v>
      </c>
    </row>
    <row r="1000" spans="1:17" x14ac:dyDescent="0.2">
      <c r="A1000" s="1"/>
      <c r="C1000" s="1">
        <v>-1092.0128</v>
      </c>
      <c r="D1000">
        <v>4.0199999999999996</v>
      </c>
      <c r="E1000" s="1">
        <v>-1093.7438</v>
      </c>
      <c r="F1000">
        <v>-5.37</v>
      </c>
      <c r="G1000" s="1">
        <v>-1092.7436</v>
      </c>
      <c r="H1000">
        <v>-2.23</v>
      </c>
      <c r="I1000" s="1">
        <v>-1092.6097</v>
      </c>
      <c r="J1000">
        <v>0.9</v>
      </c>
      <c r="K1000" s="1">
        <v>-1358.4831999999999</v>
      </c>
      <c r="L1000" s="1">
        <v>-1336.3524</v>
      </c>
      <c r="M1000" s="1">
        <v>-891.95862999999997</v>
      </c>
      <c r="N1000" s="1">
        <v>-894.77005999999994</v>
      </c>
      <c r="P1000" s="1">
        <v>-1094.7084</v>
      </c>
      <c r="Q1000">
        <v>1.91</v>
      </c>
    </row>
    <row r="1001" spans="1:17" x14ac:dyDescent="0.2">
      <c r="A1001" s="1"/>
      <c r="C1001" s="1">
        <v>-1092.0590999999999</v>
      </c>
      <c r="D1001">
        <v>3.88</v>
      </c>
      <c r="E1001" s="1">
        <v>-1093.6863000000001</v>
      </c>
      <c r="F1001">
        <v>-5.94</v>
      </c>
      <c r="G1001" s="1">
        <v>-1092.7444</v>
      </c>
      <c r="H1001">
        <v>-2.71</v>
      </c>
      <c r="I1001" s="1">
        <v>-1092.3599999999999</v>
      </c>
      <c r="J1001">
        <v>1.07</v>
      </c>
      <c r="K1001" s="1">
        <v>-1358.1835000000001</v>
      </c>
      <c r="L1001" s="1">
        <v>-1336.3539000000001</v>
      </c>
      <c r="M1001" s="1">
        <v>-891.94703000000004</v>
      </c>
      <c r="N1001" s="1">
        <v>-894.77479000000005</v>
      </c>
      <c r="P1001" s="1">
        <v>-1094.5545999999999</v>
      </c>
      <c r="Q1001">
        <v>2.2200000000000002</v>
      </c>
    </row>
    <row r="1002" spans="1:17" x14ac:dyDescent="0.2">
      <c r="A1002" s="1"/>
      <c r="C1002" s="1">
        <v>-1092.1805999999999</v>
      </c>
      <c r="D1002">
        <v>3.66</v>
      </c>
      <c r="E1002" s="1">
        <v>-1093.6155000000001</v>
      </c>
      <c r="F1002">
        <v>-4.1399999999999997</v>
      </c>
      <c r="G1002" s="1">
        <v>-1092.7655</v>
      </c>
      <c r="H1002">
        <v>-3.05</v>
      </c>
      <c r="I1002" s="1">
        <v>-1092.1735000000001</v>
      </c>
      <c r="J1002">
        <v>1.17</v>
      </c>
      <c r="K1002" s="1">
        <v>-1357.8901000000001</v>
      </c>
      <c r="L1002" s="1">
        <v>-1336.348</v>
      </c>
      <c r="M1002" s="1">
        <v>-891.94066999999995</v>
      </c>
      <c r="N1002" s="1">
        <v>-894.75645999999995</v>
      </c>
      <c r="P1002" s="1">
        <v>-1094.4188999999999</v>
      </c>
      <c r="Q1002">
        <v>2.63</v>
      </c>
    </row>
    <row r="1003" spans="1:17" x14ac:dyDescent="0.2">
      <c r="A1003" s="1"/>
      <c r="C1003" s="1">
        <v>-1092.3834999999999</v>
      </c>
      <c r="D1003">
        <v>3.35</v>
      </c>
      <c r="E1003" s="1">
        <v>-1093.5411999999999</v>
      </c>
      <c r="F1003">
        <v>-3.83</v>
      </c>
      <c r="G1003" s="1">
        <v>-1092.8034</v>
      </c>
      <c r="H1003">
        <v>-3.32</v>
      </c>
      <c r="I1003" s="1">
        <v>-1092.0608999999999</v>
      </c>
      <c r="J1003">
        <v>1.26</v>
      </c>
      <c r="K1003" s="1">
        <v>-1357.6143999999999</v>
      </c>
      <c r="L1003" s="1">
        <v>-1336.3358000000001</v>
      </c>
      <c r="M1003" s="1">
        <v>-891.93943999999999</v>
      </c>
      <c r="N1003" s="1">
        <v>-894.71753999999999</v>
      </c>
      <c r="P1003" s="1">
        <v>-1094.3248000000001</v>
      </c>
      <c r="Q1003">
        <v>2.92</v>
      </c>
    </row>
    <row r="1004" spans="1:17" x14ac:dyDescent="0.2">
      <c r="A1004" s="1"/>
      <c r="C1004" s="1">
        <v>-1092.6605999999999</v>
      </c>
      <c r="D1004">
        <v>3.06</v>
      </c>
      <c r="E1004" s="1">
        <v>-1093.4658999999999</v>
      </c>
      <c r="F1004">
        <v>-3.69</v>
      </c>
      <c r="G1004" s="1">
        <v>-1092.8488</v>
      </c>
      <c r="H1004">
        <v>-3.48</v>
      </c>
      <c r="I1004" s="1">
        <v>-1092.0263</v>
      </c>
      <c r="J1004">
        <v>1.25</v>
      </c>
      <c r="K1004" s="1">
        <v>-1357.3669</v>
      </c>
      <c r="L1004" s="1">
        <v>-1336.3200999999999</v>
      </c>
      <c r="M1004" s="1">
        <v>-891.94213000000002</v>
      </c>
      <c r="N1004" s="1">
        <v>-894.66142000000002</v>
      </c>
      <c r="P1004" s="1">
        <v>-1094.2927</v>
      </c>
      <c r="Q1004">
        <v>3.12</v>
      </c>
    </row>
    <row r="1005" spans="1:17" x14ac:dyDescent="0.2">
      <c r="A1005" s="1"/>
      <c r="C1005" s="1">
        <v>-1092.9939999999999</v>
      </c>
      <c r="D1005">
        <v>2.6</v>
      </c>
      <c r="E1005" s="1">
        <v>-1093.3967</v>
      </c>
      <c r="F1005">
        <v>-3.56</v>
      </c>
      <c r="G1005" s="1">
        <v>-1092.8892000000001</v>
      </c>
      <c r="H1005">
        <v>-3.51</v>
      </c>
      <c r="I1005" s="1">
        <v>-1092.0637999999999</v>
      </c>
      <c r="J1005">
        <v>1.1100000000000001</v>
      </c>
      <c r="K1005" s="1">
        <v>-1357.155</v>
      </c>
      <c r="L1005" s="1">
        <v>-1336.3035</v>
      </c>
      <c r="M1005" s="1">
        <v>-891.94731000000002</v>
      </c>
      <c r="N1005" s="1">
        <v>-894.59247000000005</v>
      </c>
      <c r="P1005" s="1">
        <v>-1094.336</v>
      </c>
      <c r="Q1005">
        <v>3.25</v>
      </c>
    </row>
    <row r="1006" spans="1:17" x14ac:dyDescent="0.2">
      <c r="A1006" s="1"/>
      <c r="C1006" s="1">
        <v>-1093.3578</v>
      </c>
      <c r="D1006">
        <v>1.69</v>
      </c>
      <c r="E1006" s="1">
        <v>-1093.3448000000001</v>
      </c>
      <c r="F1006">
        <v>-3.67</v>
      </c>
      <c r="G1006" s="1">
        <v>-1092.9141</v>
      </c>
      <c r="H1006">
        <v>-3.42</v>
      </c>
      <c r="I1006" s="1">
        <v>-1092.1590000000001</v>
      </c>
      <c r="J1006">
        <v>0.86</v>
      </c>
      <c r="K1006" s="1">
        <v>-1356.9835</v>
      </c>
      <c r="L1006" s="1">
        <v>-1336.2885000000001</v>
      </c>
      <c r="M1006" s="1">
        <v>-891.95271000000002</v>
      </c>
      <c r="N1006" s="1">
        <v>-894.51521000000002</v>
      </c>
      <c r="P1006" s="1">
        <v>-1094.4534000000001</v>
      </c>
      <c r="Q1006">
        <v>3.24</v>
      </c>
    </row>
    <row r="1007" spans="1:17" x14ac:dyDescent="0.2">
      <c r="A1007" s="1"/>
      <c r="C1007" s="1">
        <v>-1093.7252000000001</v>
      </c>
      <c r="D1007">
        <v>0.1</v>
      </c>
      <c r="E1007" s="1">
        <v>-1093.3234</v>
      </c>
      <c r="F1007">
        <v>-3.24</v>
      </c>
      <c r="G1007" s="1">
        <v>-1092.9131</v>
      </c>
      <c r="H1007">
        <v>-3.26</v>
      </c>
      <c r="I1007" s="1">
        <v>-1092.2937999999999</v>
      </c>
      <c r="J1007">
        <v>0.59</v>
      </c>
      <c r="K1007" s="1">
        <v>-1356.8527999999999</v>
      </c>
      <c r="L1007" s="1">
        <v>-1336.2782</v>
      </c>
      <c r="M1007" s="1">
        <v>-891.95615999999995</v>
      </c>
      <c r="N1007" s="1">
        <v>-894.43394999999998</v>
      </c>
      <c r="P1007" s="1">
        <v>-1094.6231</v>
      </c>
      <c r="Q1007">
        <v>3.13</v>
      </c>
    </row>
    <row r="1008" spans="1:17" x14ac:dyDescent="0.2">
      <c r="A1008" s="1"/>
      <c r="C1008" s="1">
        <v>-1094.0679</v>
      </c>
      <c r="D1008">
        <v>-1.39</v>
      </c>
      <c r="E1008" s="1">
        <v>-1093.3423</v>
      </c>
      <c r="F1008">
        <v>-3.24</v>
      </c>
      <c r="G1008" s="1">
        <v>-1092.8747000000001</v>
      </c>
      <c r="H1008">
        <v>-3.04</v>
      </c>
      <c r="I1008" s="1">
        <v>-1092.4474</v>
      </c>
      <c r="J1008">
        <v>0.34</v>
      </c>
      <c r="K1008" s="1">
        <v>-1356.7599</v>
      </c>
      <c r="L1008" s="1">
        <v>-1336.2755999999999</v>
      </c>
      <c r="M1008" s="1">
        <v>-891.95582999999999</v>
      </c>
      <c r="N1008" s="1">
        <v>-894.35293000000001</v>
      </c>
      <c r="P1008" s="1">
        <v>-1094.807</v>
      </c>
      <c r="Q1008">
        <v>2.9</v>
      </c>
    </row>
    <row r="1009" spans="1:17" x14ac:dyDescent="0.2">
      <c r="A1009" s="1"/>
      <c r="C1009" s="1">
        <v>-1094.3824999999999</v>
      </c>
      <c r="D1009">
        <v>1.4</v>
      </c>
      <c r="E1009" s="1">
        <v>-1093.4055000000001</v>
      </c>
      <c r="F1009">
        <v>-3.26</v>
      </c>
      <c r="G1009" s="1">
        <v>-1092.7867000000001</v>
      </c>
      <c r="H1009">
        <v>-2.76</v>
      </c>
      <c r="I1009" s="1">
        <v>-1092.5976000000001</v>
      </c>
      <c r="J1009">
        <v>7.0000000000000007E-2</v>
      </c>
      <c r="K1009" s="1">
        <v>-1356.6991</v>
      </c>
      <c r="L1009" s="1">
        <v>-1336.2832000000001</v>
      </c>
      <c r="M1009" s="1">
        <v>-891.95010000000002</v>
      </c>
      <c r="N1009" s="1">
        <v>-894.27603999999997</v>
      </c>
      <c r="P1009" s="1">
        <v>-1094.9612</v>
      </c>
      <c r="Q1009">
        <v>2.52</v>
      </c>
    </row>
    <row r="1010" spans="1:17" x14ac:dyDescent="0.2">
      <c r="A1010" s="1"/>
      <c r="C1010" s="1">
        <v>-1094.6344999999999</v>
      </c>
      <c r="D1010">
        <v>0.71</v>
      </c>
      <c r="E1010" s="1">
        <v>-1093.5069000000001</v>
      </c>
      <c r="F1010">
        <v>-3.32</v>
      </c>
      <c r="G1010" s="1">
        <v>-1092.6448</v>
      </c>
      <c r="H1010">
        <v>-2.44</v>
      </c>
      <c r="I1010" s="1">
        <v>-1092.722</v>
      </c>
      <c r="J1010">
        <v>-0.14000000000000001</v>
      </c>
      <c r="K1010" s="1">
        <v>-1356.6638</v>
      </c>
      <c r="L1010" s="1">
        <v>-1336.3025</v>
      </c>
      <c r="M1010" s="1">
        <v>-891.93799000000001</v>
      </c>
      <c r="N1010" s="1">
        <v>-894.20650999999998</v>
      </c>
      <c r="P1010" s="1">
        <v>-1095.0530000000001</v>
      </c>
      <c r="Q1010">
        <v>2.06</v>
      </c>
    </row>
    <row r="1011" spans="1:17" x14ac:dyDescent="0.2">
      <c r="A1011" s="1"/>
      <c r="C1011" s="1">
        <v>-1094.8148000000001</v>
      </c>
      <c r="D1011">
        <v>0.52</v>
      </c>
      <c r="E1011" s="1">
        <v>-1093.6302000000001</v>
      </c>
      <c r="F1011">
        <v>-3.29</v>
      </c>
      <c r="G1011" s="1">
        <v>-1092.4590000000001</v>
      </c>
      <c r="H1011">
        <v>-2.1</v>
      </c>
      <c r="I1011" s="1">
        <v>-1092.7999</v>
      </c>
      <c r="J1011">
        <v>-0.26</v>
      </c>
      <c r="K1011" s="1">
        <v>-1356.6469</v>
      </c>
      <c r="L1011" s="1">
        <v>-1336.3335999999999</v>
      </c>
      <c r="M1011" s="1">
        <v>-891.91913999999997</v>
      </c>
      <c r="N1011" s="1">
        <v>-894.14737000000002</v>
      </c>
      <c r="P1011" s="1">
        <v>-1095.0667000000001</v>
      </c>
      <c r="Q1011">
        <v>1.37</v>
      </c>
    </row>
    <row r="1012" spans="1:17" x14ac:dyDescent="0.2">
      <c r="A1012" s="1"/>
      <c r="C1012" s="1">
        <v>-1094.9135000000001</v>
      </c>
      <c r="D1012">
        <v>0.39</v>
      </c>
      <c r="E1012" s="1">
        <v>-1093.7529</v>
      </c>
      <c r="F1012">
        <v>-3.34</v>
      </c>
      <c r="G1012" s="1">
        <v>-1092.2555</v>
      </c>
      <c r="H1012">
        <v>-1.75</v>
      </c>
      <c r="I1012" s="1">
        <v>-1092.8200999999999</v>
      </c>
      <c r="J1012">
        <v>-0.68</v>
      </c>
      <c r="K1012" s="1">
        <v>-1356.6429000000001</v>
      </c>
      <c r="L1012" s="1">
        <v>-1336.3761999999999</v>
      </c>
      <c r="M1012" s="1">
        <v>-891.89364</v>
      </c>
      <c r="N1012" s="1">
        <v>-894.10122000000001</v>
      </c>
      <c r="P1012" s="1">
        <v>-1094.9994999999999</v>
      </c>
      <c r="Q1012">
        <v>0.08</v>
      </c>
    </row>
    <row r="1013" spans="1:17" x14ac:dyDescent="0.2">
      <c r="A1013" s="1"/>
      <c r="C1013" s="1">
        <v>-1094.9241999999999</v>
      </c>
      <c r="D1013">
        <v>0.43</v>
      </c>
      <c r="E1013" s="1">
        <v>-1093.8536999999999</v>
      </c>
      <c r="F1013">
        <v>-3.44</v>
      </c>
      <c r="G1013" s="1">
        <v>-1092.0695000000001</v>
      </c>
      <c r="H1013">
        <v>-1.54</v>
      </c>
      <c r="I1013" s="1">
        <v>-1092.7828999999999</v>
      </c>
      <c r="J1013">
        <v>-0.51</v>
      </c>
      <c r="K1013" s="1">
        <v>-1356.6478999999999</v>
      </c>
      <c r="L1013" s="1">
        <v>-1336.4291000000001</v>
      </c>
      <c r="M1013" s="1">
        <v>-891.86194999999998</v>
      </c>
      <c r="N1013" s="1">
        <v>-894.07041000000004</v>
      </c>
      <c r="P1013" s="1">
        <v>-1094.8958</v>
      </c>
      <c r="Q1013">
        <v>1.18</v>
      </c>
    </row>
    <row r="1014" spans="1:17" x14ac:dyDescent="0.2">
      <c r="A1014" s="1"/>
      <c r="C1014" s="1">
        <v>-1094.8508999999999</v>
      </c>
      <c r="D1014">
        <v>0.59</v>
      </c>
      <c r="E1014" s="1">
        <v>-1093.9193</v>
      </c>
      <c r="F1014">
        <v>-3.56</v>
      </c>
      <c r="G1014" s="1">
        <v>-1091.9382000000001</v>
      </c>
      <c r="H1014">
        <v>-1.34</v>
      </c>
      <c r="I1014" s="1">
        <v>-1092.7</v>
      </c>
      <c r="J1014">
        <v>-0.61</v>
      </c>
      <c r="K1014" s="1">
        <v>-1356.6592000000001</v>
      </c>
      <c r="L1014" s="1">
        <v>-1336.4893999999999</v>
      </c>
      <c r="M1014" s="1">
        <v>-891.82530999999994</v>
      </c>
      <c r="N1014" s="1">
        <v>-894.05690000000004</v>
      </c>
      <c r="P1014" s="1">
        <v>-1094.7388000000001</v>
      </c>
      <c r="Q1014">
        <v>1.58</v>
      </c>
    </row>
    <row r="1015" spans="1:17" x14ac:dyDescent="0.2">
      <c r="A1015" s="1"/>
      <c r="C1015" s="1">
        <v>-1094.7080000000001</v>
      </c>
      <c r="D1015">
        <v>0.88</v>
      </c>
      <c r="E1015" s="1">
        <v>-1093.9453000000001</v>
      </c>
      <c r="F1015">
        <v>-3.73</v>
      </c>
      <c r="G1015" s="1">
        <v>-1091.8904</v>
      </c>
      <c r="H1015">
        <v>-1.25</v>
      </c>
      <c r="I1015" s="1">
        <v>-1092.5897</v>
      </c>
      <c r="J1015">
        <v>-0.72</v>
      </c>
      <c r="K1015" s="1">
        <v>-1356.6753000000001</v>
      </c>
      <c r="L1015" s="1">
        <v>-1336.5545</v>
      </c>
      <c r="M1015" s="1">
        <v>-891.78520000000003</v>
      </c>
      <c r="N1015" s="1">
        <v>-894.06231000000002</v>
      </c>
      <c r="P1015" s="1">
        <v>-1094.5546999999999</v>
      </c>
      <c r="Q1015">
        <v>1.44</v>
      </c>
    </row>
    <row r="1016" spans="1:17" x14ac:dyDescent="0.2">
      <c r="A1016" s="1"/>
      <c r="C1016" s="1">
        <v>-1094.5181</v>
      </c>
      <c r="D1016">
        <v>1.26</v>
      </c>
      <c r="E1016" s="1">
        <v>-1093.9360999999999</v>
      </c>
      <c r="F1016">
        <v>-3.89</v>
      </c>
      <c r="G1016" s="1">
        <v>-1091.9426000000001</v>
      </c>
      <c r="H1016">
        <v>-1.27</v>
      </c>
      <c r="I1016" s="1">
        <v>-1092.4713999999999</v>
      </c>
      <c r="J1016">
        <v>-0.94</v>
      </c>
      <c r="K1016" s="1">
        <v>-1356.6960999999999</v>
      </c>
      <c r="L1016" s="1">
        <v>-1336.6211000000001</v>
      </c>
      <c r="M1016" s="1">
        <v>-891.74345000000005</v>
      </c>
      <c r="N1016" s="1">
        <v>-894.08763999999996</v>
      </c>
      <c r="P1016" s="1">
        <v>-1094.3677</v>
      </c>
      <c r="Q1016">
        <v>1.47</v>
      </c>
    </row>
    <row r="1017" spans="1:17" x14ac:dyDescent="0.2">
      <c r="A1017" s="1"/>
      <c r="C1017" s="1">
        <v>-1094.3074999999999</v>
      </c>
      <c r="D1017">
        <v>1.76</v>
      </c>
      <c r="E1017" s="1">
        <v>-1093.9000000000001</v>
      </c>
      <c r="F1017">
        <v>-4.08</v>
      </c>
      <c r="G1017" s="1">
        <v>-1092.0953</v>
      </c>
      <c r="H1017">
        <v>-1.5</v>
      </c>
      <c r="I1017" s="1">
        <v>-1092.3631</v>
      </c>
      <c r="J1017">
        <v>-1.1599999999999999</v>
      </c>
      <c r="K1017" s="1">
        <v>-1356.7212999999999</v>
      </c>
      <c r="L1017" s="1">
        <v>-1336.6853000000001</v>
      </c>
      <c r="M1017" s="1">
        <v>-891.70160999999996</v>
      </c>
      <c r="N1017" s="1">
        <v>-894.13332000000003</v>
      </c>
      <c r="P1017" s="1">
        <v>-1094.2070000000001</v>
      </c>
      <c r="Q1017">
        <v>1.51</v>
      </c>
    </row>
    <row r="1019" spans="1:17" x14ac:dyDescent="0.2">
      <c r="A1019" s="1" t="e">
        <f>AVERAGE(A518:A1017)</f>
        <v>#DIV/0!</v>
      </c>
      <c r="B1019" s="1" t="e">
        <f>AVERAGE(B518:B1017)</f>
        <v>#DIV/0!</v>
      </c>
      <c r="C1019" s="1">
        <f t="shared" ref="C1019:L1019" si="0">AVERAGE(C518:C1017)</f>
        <v>-1092.471159800001</v>
      </c>
      <c r="D1019" s="1">
        <f t="shared" si="0"/>
        <v>4.9003399999999964</v>
      </c>
      <c r="E1019" s="1">
        <f t="shared" si="0"/>
        <v>-1092.3455503999994</v>
      </c>
      <c r="F1019" s="1">
        <f t="shared" si="0"/>
        <v>-1.3714000000000002</v>
      </c>
      <c r="G1019" s="1">
        <f t="shared" si="0"/>
        <v>-1092.7219560000003</v>
      </c>
      <c r="H1019" s="1">
        <f t="shared" si="0"/>
        <v>1.3031400000000006</v>
      </c>
      <c r="I1019" s="1">
        <f t="shared" si="0"/>
        <v>-1092.5876134000002</v>
      </c>
      <c r="J1019" s="1">
        <f t="shared" si="0"/>
        <v>-0.41551999999999983</v>
      </c>
      <c r="K1019" s="1">
        <f t="shared" si="0"/>
        <v>-1356.3444900000004</v>
      </c>
      <c r="L1019" s="1">
        <f t="shared" si="0"/>
        <v>-1334.4381811999992</v>
      </c>
      <c r="M1019" s="1">
        <f t="shared" ref="M1019:N1019" si="1">AVERAGE(M518:M1017)</f>
        <v>-888.92052129999968</v>
      </c>
      <c r="N1019" s="1">
        <f t="shared" si="1"/>
        <v>-892.06362743999944</v>
      </c>
      <c r="P1019" s="1">
        <f>AVERAGE(P518:P1017)</f>
        <v>-1095.9237172000003</v>
      </c>
      <c r="Q1019" s="1">
        <f>AVERAGE(Q518:Q1017)</f>
        <v>0.63295999999999997</v>
      </c>
    </row>
    <row r="1021" spans="1:17" x14ac:dyDescent="0.2">
      <c r="C1021">
        <v>-1092.728167</v>
      </c>
      <c r="D1021">
        <v>4.5170800000000009</v>
      </c>
      <c r="E1021">
        <v>-1092.4173570000007</v>
      </c>
      <c r="F1021">
        <v>-2.8887199999999993</v>
      </c>
      <c r="G1021">
        <v>-1092.7844698000008</v>
      </c>
      <c r="H1021">
        <v>0.80891999999999986</v>
      </c>
      <c r="I1021">
        <v>-1092.6285474000003</v>
      </c>
      <c r="J1021">
        <v>5.6559999999999833E-2</v>
      </c>
      <c r="K1021">
        <v>-1355.8546483999994</v>
      </c>
      <c r="L1021">
        <v>-1333.9523487999993</v>
      </c>
      <c r="M1021">
        <v>-889.29539150000005</v>
      </c>
      <c r="N1021">
        <v>-892.46114551999938</v>
      </c>
      <c r="P1021">
        <v>-1096.2971541999998</v>
      </c>
      <c r="Q1021">
        <v>0.15248000000000006</v>
      </c>
    </row>
    <row r="1022" spans="1:17" x14ac:dyDescent="0.2">
      <c r="C1022">
        <v>-1092.471159800001</v>
      </c>
      <c r="D1022">
        <v>4.9003399999999964</v>
      </c>
      <c r="E1022">
        <v>-1092.3455503999994</v>
      </c>
      <c r="F1022">
        <v>-1.3714000000000002</v>
      </c>
      <c r="G1022">
        <v>-1092.7219560000003</v>
      </c>
      <c r="H1022">
        <v>1.3031400000000006</v>
      </c>
      <c r="I1022">
        <v>-1092.4803173999992</v>
      </c>
      <c r="J1022">
        <v>-0.60616000000000025</v>
      </c>
      <c r="K1022">
        <v>-1356.3444900000004</v>
      </c>
      <c r="L1022">
        <v>-1334.4381811999992</v>
      </c>
      <c r="M1022">
        <v>-888.92052129999968</v>
      </c>
      <c r="N1022">
        <v>-892.06362743999944</v>
      </c>
      <c r="P1022">
        <v>-1096.205413800001</v>
      </c>
      <c r="Q1022">
        <v>0.46089999999999992</v>
      </c>
    </row>
    <row r="1023" spans="1:17" x14ac:dyDescent="0.2">
      <c r="I1023">
        <v>-1092.5117595999991</v>
      </c>
      <c r="J1023">
        <v>-0.12637999999999966</v>
      </c>
      <c r="P1023">
        <v>-1095.9237172000003</v>
      </c>
      <c r="Q1023">
        <v>0.63295999999999997</v>
      </c>
    </row>
    <row r="1024" spans="1:17" x14ac:dyDescent="0.2">
      <c r="I1024">
        <v>-1092.5876134000002</v>
      </c>
      <c r="J1024">
        <v>-0.41551999999999983</v>
      </c>
    </row>
    <row r="1026" spans="3:17" x14ac:dyDescent="0.2">
      <c r="C1026">
        <f t="shared" ref="C1026:J1026" si="2">AVERAGE(C1021:C1024)</f>
        <v>-1092.5996634000005</v>
      </c>
      <c r="D1026">
        <f t="shared" si="2"/>
        <v>4.7087099999999982</v>
      </c>
      <c r="E1026">
        <f t="shared" si="2"/>
        <v>-1092.3814537000001</v>
      </c>
      <c r="F1026">
        <f t="shared" si="2"/>
        <v>-2.1300599999999998</v>
      </c>
      <c r="G1026">
        <f t="shared" si="2"/>
        <v>-1092.7532129000006</v>
      </c>
      <c r="H1026">
        <f t="shared" si="2"/>
        <v>1.0560300000000002</v>
      </c>
      <c r="I1026">
        <f t="shared" si="2"/>
        <v>-1092.5520594499997</v>
      </c>
      <c r="J1026">
        <f t="shared" si="2"/>
        <v>-0.27287499999999998</v>
      </c>
      <c r="K1026">
        <f>AVERAGE(K1021:L1023)</f>
        <v>-1345.1474170999995</v>
      </c>
      <c r="M1026">
        <f>AVERAGE(M1021:N1023)</f>
        <v>-890.68517143999964</v>
      </c>
      <c r="P1026">
        <f t="shared" ref="P1026:Q1026" si="3">AVERAGE(P1021:P1024)</f>
        <v>-1096.142095066667</v>
      </c>
      <c r="Q1026">
        <f t="shared" si="3"/>
        <v>0.41544666666666669</v>
      </c>
    </row>
    <row r="1028" spans="3:17" x14ac:dyDescent="0.2">
      <c r="K1028">
        <f>AVERAGE(K1021:K1022)</f>
        <v>-1356.0995691999999</v>
      </c>
      <c r="L1028">
        <f t="shared" ref="L1028:N1028" si="4">AVERAGE(L1021:L1022)</f>
        <v>-1334.1952649999994</v>
      </c>
      <c r="M1028">
        <f t="shared" si="4"/>
        <v>-889.10795639999992</v>
      </c>
      <c r="N1028">
        <f t="shared" si="4"/>
        <v>-892.26238647999935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12D0-CC26-AC4D-BC32-4491AB88A222}">
  <dimension ref="A1:I1026"/>
  <sheetViews>
    <sheetView workbookViewId="0">
      <selection activeCell="C6" sqref="C6"/>
    </sheetView>
  </sheetViews>
  <sheetFormatPr baseColWidth="10" defaultRowHeight="16" x14ac:dyDescent="0.2"/>
  <sheetData>
    <row r="1" spans="1:9" x14ac:dyDescent="0.2">
      <c r="B1" t="s">
        <v>35</v>
      </c>
    </row>
    <row r="3" spans="1:9" x14ac:dyDescent="0.2">
      <c r="D3" t="s">
        <v>1</v>
      </c>
      <c r="E3" t="s">
        <v>2</v>
      </c>
    </row>
    <row r="4" spans="1:9" x14ac:dyDescent="0.2">
      <c r="B4">
        <v>1200</v>
      </c>
      <c r="C4">
        <v>3.61</v>
      </c>
      <c r="D4">
        <v>-1064.7917438999993</v>
      </c>
      <c r="E4">
        <v>4.1009899999999995</v>
      </c>
    </row>
    <row r="5" spans="1:9" x14ac:dyDescent="0.2">
      <c r="C5">
        <v>3.62</v>
      </c>
      <c r="D5">
        <v>-1064.4939061000005</v>
      </c>
      <c r="E5">
        <v>-2.3404399999999992</v>
      </c>
    </row>
    <row r="6" spans="1:9" x14ac:dyDescent="0.2">
      <c r="C6">
        <v>3.6160000000000001</v>
      </c>
      <c r="D6">
        <v>-1064.8374237333335</v>
      </c>
      <c r="E6">
        <v>0.19990666666666676</v>
      </c>
      <c r="F6">
        <f>D6/128</f>
        <v>-8.3190423729166678</v>
      </c>
    </row>
    <row r="8" spans="1:9" x14ac:dyDescent="0.2">
      <c r="D8">
        <v>110</v>
      </c>
      <c r="E8">
        <v>100</v>
      </c>
    </row>
    <row r="9" spans="1:9" x14ac:dyDescent="0.2">
      <c r="C9" t="s">
        <v>1</v>
      </c>
      <c r="D9">
        <v>-1311.4869391000004</v>
      </c>
      <c r="E9">
        <v>-868.46241697000028</v>
      </c>
    </row>
    <row r="10" spans="1:9" x14ac:dyDescent="0.2">
      <c r="C10" t="s">
        <v>13</v>
      </c>
      <c r="D10">
        <f>2*15.3414* 10.848</f>
        <v>332.84701440000003</v>
      </c>
      <c r="E10">
        <f>2*10.848 *10.848</f>
        <v>235.35820800000002</v>
      </c>
    </row>
    <row r="11" spans="1:9" x14ac:dyDescent="0.2">
      <c r="C11" t="s">
        <v>14</v>
      </c>
      <c r="D11">
        <f>(D9-162*F6)/D10</f>
        <v>0.10875244105088724</v>
      </c>
      <c r="E11">
        <f>(E9-108*F6)/E10</f>
        <v>0.12744046430282052</v>
      </c>
    </row>
    <row r="12" spans="1:9" x14ac:dyDescent="0.2">
      <c r="C12" t="s">
        <v>19</v>
      </c>
      <c r="D12">
        <f>D11*16.02</f>
        <v>1.7422141056352136</v>
      </c>
      <c r="E12">
        <f>E11*16.02</f>
        <v>2.0415962381311847</v>
      </c>
    </row>
    <row r="14" spans="1:9" x14ac:dyDescent="0.2">
      <c r="B14">
        <v>1200</v>
      </c>
    </row>
    <row r="16" spans="1:9" x14ac:dyDescent="0.2">
      <c r="A16">
        <v>3.61</v>
      </c>
      <c r="C16">
        <v>3.62</v>
      </c>
      <c r="E16">
        <v>3.6160000000000001</v>
      </c>
      <c r="H16" t="s">
        <v>54</v>
      </c>
      <c r="I16" t="s">
        <v>53</v>
      </c>
    </row>
    <row r="17" spans="1:9" x14ac:dyDescent="0.2">
      <c r="A17" t="s">
        <v>1</v>
      </c>
      <c r="B17" t="s">
        <v>2</v>
      </c>
      <c r="C17" t="s">
        <v>1</v>
      </c>
      <c r="D17" t="s">
        <v>2</v>
      </c>
      <c r="E17" t="s">
        <v>1</v>
      </c>
      <c r="F17" t="s">
        <v>2</v>
      </c>
    </row>
    <row r="18" spans="1:9" x14ac:dyDescent="0.2">
      <c r="A18" s="1">
        <v>-1048.2414000000001</v>
      </c>
      <c r="B18">
        <v>4.0199999999999996</v>
      </c>
      <c r="C18" s="1">
        <v>-1048.3545999999999</v>
      </c>
      <c r="D18">
        <v>-2.92</v>
      </c>
      <c r="E18" s="1">
        <v>-1048.3356000000001</v>
      </c>
      <c r="F18">
        <v>-0.22</v>
      </c>
      <c r="H18" s="1">
        <v>-1279.3874000000001</v>
      </c>
      <c r="I18" s="1">
        <v>-822.49260000000004</v>
      </c>
    </row>
    <row r="19" spans="1:9" x14ac:dyDescent="0.2">
      <c r="A19" s="1">
        <v>-1048.6031</v>
      </c>
      <c r="B19">
        <v>3.82</v>
      </c>
      <c r="C19" s="1">
        <v>-1048.6967</v>
      </c>
      <c r="D19">
        <v>-3.11</v>
      </c>
      <c r="E19" s="1">
        <v>-1048.6855</v>
      </c>
      <c r="F19">
        <v>-0.4</v>
      </c>
      <c r="H19" s="1">
        <v>-1279.6772000000001</v>
      </c>
      <c r="I19" s="1">
        <v>-822.60739999999998</v>
      </c>
    </row>
    <row r="20" spans="1:9" x14ac:dyDescent="0.2">
      <c r="A20" s="1">
        <v>-1049.7295999999999</v>
      </c>
      <c r="B20">
        <v>3.26</v>
      </c>
      <c r="C20" s="1">
        <v>-1049.7816</v>
      </c>
      <c r="D20">
        <v>-3.65</v>
      </c>
      <c r="E20" s="1">
        <v>-1049.7869000000001</v>
      </c>
      <c r="F20">
        <v>-0.94</v>
      </c>
      <c r="H20" s="1">
        <v>-1280.2425000000001</v>
      </c>
      <c r="I20" s="1">
        <v>-822.95569</v>
      </c>
    </row>
    <row r="21" spans="1:9" x14ac:dyDescent="0.2">
      <c r="A21" s="1">
        <v>-1051.5156999999999</v>
      </c>
      <c r="B21">
        <v>2.64</v>
      </c>
      <c r="C21" s="1">
        <v>-1051.5103999999999</v>
      </c>
      <c r="D21">
        <v>-4.25</v>
      </c>
      <c r="E21" s="1">
        <v>-1051.538</v>
      </c>
      <c r="F21">
        <v>-1.61</v>
      </c>
      <c r="H21" s="1">
        <v>-1281.0995</v>
      </c>
      <c r="I21" s="1">
        <v>-823.58687999999995</v>
      </c>
    </row>
    <row r="22" spans="1:9" x14ac:dyDescent="0.2">
      <c r="A22" s="1">
        <v>-1053.8088</v>
      </c>
      <c r="B22">
        <v>1.97</v>
      </c>
      <c r="C22" s="1">
        <v>-1053.7379000000001</v>
      </c>
      <c r="D22">
        <v>-4.8499999999999996</v>
      </c>
      <c r="E22" s="1">
        <v>-1053.7923000000001</v>
      </c>
      <c r="F22">
        <v>-2.2200000000000002</v>
      </c>
      <c r="H22" s="1">
        <v>-1282.2366999999999</v>
      </c>
      <c r="I22" s="1">
        <v>-824.49986000000001</v>
      </c>
    </row>
    <row r="23" spans="1:9" x14ac:dyDescent="0.2">
      <c r="A23" s="1">
        <v>-1056.4170999999999</v>
      </c>
      <c r="B23">
        <v>1.47</v>
      </c>
      <c r="C23" s="1">
        <v>-1056.2807</v>
      </c>
      <c r="D23">
        <v>-5.41</v>
      </c>
      <c r="E23" s="1">
        <v>-1056.3624</v>
      </c>
      <c r="F23">
        <v>-2.72</v>
      </c>
      <c r="H23" s="1">
        <v>-1283.6384</v>
      </c>
      <c r="I23" s="1">
        <v>-825.69209999999998</v>
      </c>
    </row>
    <row r="24" spans="1:9" x14ac:dyDescent="0.2">
      <c r="A24" s="1">
        <v>-1059.1164000000001</v>
      </c>
      <c r="B24">
        <v>1.1299999999999999</v>
      </c>
      <c r="C24" s="1">
        <v>-1058.9242999999999</v>
      </c>
      <c r="D24">
        <v>-5.78</v>
      </c>
      <c r="E24" s="1">
        <v>-1059.0298</v>
      </c>
      <c r="F24">
        <v>-3.09</v>
      </c>
      <c r="H24" s="1">
        <v>-1285.2815000000001</v>
      </c>
      <c r="I24" s="1">
        <v>-827.15727000000004</v>
      </c>
    </row>
    <row r="25" spans="1:9" x14ac:dyDescent="0.2">
      <c r="A25" s="1">
        <v>-1061.67</v>
      </c>
      <c r="B25">
        <v>1.02</v>
      </c>
      <c r="C25" s="1">
        <v>-1061.4386</v>
      </c>
      <c r="D25">
        <v>-5.86</v>
      </c>
      <c r="E25" s="1">
        <v>-1061.5614</v>
      </c>
      <c r="F25">
        <v>-3.2</v>
      </c>
      <c r="H25" s="1">
        <v>-1287.1347000000001</v>
      </c>
      <c r="I25" s="1">
        <v>-828.88370999999995</v>
      </c>
    </row>
    <row r="26" spans="1:9" x14ac:dyDescent="0.2">
      <c r="A26" s="1">
        <v>-1063.8534999999999</v>
      </c>
      <c r="B26">
        <v>1.2</v>
      </c>
      <c r="C26" s="1">
        <v>-1063.604</v>
      </c>
      <c r="D26">
        <v>-5.67</v>
      </c>
      <c r="E26" s="1">
        <v>-1063.7355</v>
      </c>
      <c r="F26">
        <v>-3.01</v>
      </c>
      <c r="H26" s="1">
        <v>-1289.1576</v>
      </c>
      <c r="I26" s="1">
        <v>-830.85328000000004</v>
      </c>
    </row>
    <row r="27" spans="1:9" x14ac:dyDescent="0.2">
      <c r="A27" s="1">
        <v>-1065.4920999999999</v>
      </c>
      <c r="B27">
        <v>1.7</v>
      </c>
      <c r="C27" s="1">
        <v>-1065.2449999999999</v>
      </c>
      <c r="D27">
        <v>-5.22</v>
      </c>
      <c r="E27" s="1">
        <v>-1065.3766000000001</v>
      </c>
      <c r="F27">
        <v>-2.5099999999999998</v>
      </c>
      <c r="H27" s="1">
        <v>-1291.2991999999999</v>
      </c>
      <c r="I27" s="1">
        <v>-833.03878999999995</v>
      </c>
    </row>
    <row r="28" spans="1:9" x14ac:dyDescent="0.2">
      <c r="A28" s="1">
        <v>-1066.4949999999999</v>
      </c>
      <c r="B28">
        <v>2.39</v>
      </c>
      <c r="C28" s="1">
        <v>-1066.2662</v>
      </c>
      <c r="D28">
        <v>-4.51</v>
      </c>
      <c r="E28" s="1">
        <v>-1066.3907999999999</v>
      </c>
      <c r="F28">
        <v>-1.84</v>
      </c>
      <c r="H28" s="1">
        <v>-1293.498</v>
      </c>
      <c r="I28" s="1">
        <v>-835.40359000000001</v>
      </c>
    </row>
    <row r="29" spans="1:9" x14ac:dyDescent="0.2">
      <c r="A29" s="1">
        <v>-1066.8697999999999</v>
      </c>
      <c r="B29">
        <v>3.12</v>
      </c>
      <c r="C29" s="1">
        <v>-1066.6668</v>
      </c>
      <c r="D29">
        <v>-3.76</v>
      </c>
      <c r="E29" s="1">
        <v>-1066.7806</v>
      </c>
      <c r="F29">
        <v>-1.01</v>
      </c>
      <c r="H29" s="1">
        <v>-1295.6849</v>
      </c>
      <c r="I29" s="1">
        <v>-837.89976000000001</v>
      </c>
    </row>
    <row r="30" spans="1:9" x14ac:dyDescent="0.2">
      <c r="A30" s="1">
        <v>-1066.7049</v>
      </c>
      <c r="B30">
        <v>3.93</v>
      </c>
      <c r="C30" s="1">
        <v>-1066.5273</v>
      </c>
      <c r="D30">
        <v>-2.93</v>
      </c>
      <c r="E30" s="1">
        <v>-1066.6295</v>
      </c>
      <c r="F30">
        <v>-0.21</v>
      </c>
      <c r="H30" s="1">
        <v>-1297.7864</v>
      </c>
      <c r="I30" s="1">
        <v>-840.47186999999997</v>
      </c>
    </row>
    <row r="31" spans="1:9" x14ac:dyDescent="0.2">
      <c r="A31" s="1">
        <v>-1066.1415999999999</v>
      </c>
      <c r="B31">
        <v>4.71</v>
      </c>
      <c r="C31" s="1">
        <v>-1065.9826</v>
      </c>
      <c r="D31">
        <v>-2.17</v>
      </c>
      <c r="E31" s="1">
        <v>-1066.0753999999999</v>
      </c>
      <c r="F31">
        <v>0.48</v>
      </c>
      <c r="H31" s="1">
        <v>-1299.7311999999999</v>
      </c>
      <c r="I31" s="1">
        <v>-843.06308000000001</v>
      </c>
    </row>
    <row r="32" spans="1:9" x14ac:dyDescent="0.2">
      <c r="A32" s="1">
        <v>-1065.3448000000001</v>
      </c>
      <c r="B32">
        <v>5.39</v>
      </c>
      <c r="C32" s="1">
        <v>-1065.1943000000001</v>
      </c>
      <c r="D32">
        <v>-1.43</v>
      </c>
      <c r="E32" s="1">
        <v>-1065.2811999999999</v>
      </c>
      <c r="F32">
        <v>1.23</v>
      </c>
      <c r="H32" s="1">
        <v>-1301.4583</v>
      </c>
      <c r="I32" s="1">
        <v>-845.61891000000003</v>
      </c>
    </row>
    <row r="33" spans="1:9" x14ac:dyDescent="0.2">
      <c r="A33" s="1">
        <v>-1064.4733000000001</v>
      </c>
      <c r="B33">
        <v>5.98</v>
      </c>
      <c r="C33" s="1">
        <v>-1064.3203000000001</v>
      </c>
      <c r="D33">
        <v>-0.79</v>
      </c>
      <c r="E33" s="1">
        <v>-1064.4059999999999</v>
      </c>
      <c r="F33">
        <v>1.88</v>
      </c>
      <c r="H33" s="1">
        <v>-1302.9246000000001</v>
      </c>
      <c r="I33" s="1">
        <v>-848.09072000000003</v>
      </c>
    </row>
    <row r="34" spans="1:9" x14ac:dyDescent="0.2">
      <c r="A34" s="1">
        <v>-1063.6667</v>
      </c>
      <c r="B34">
        <v>6.49</v>
      </c>
      <c r="C34" s="1">
        <v>-1063.4999</v>
      </c>
      <c r="D34">
        <v>-0.28000000000000003</v>
      </c>
      <c r="E34" s="1">
        <v>-1063.5889</v>
      </c>
      <c r="F34">
        <v>2.41</v>
      </c>
      <c r="H34" s="1">
        <v>-1304.1088999999999</v>
      </c>
      <c r="I34" s="1">
        <v>-850.44024000000002</v>
      </c>
    </row>
    <row r="35" spans="1:9" x14ac:dyDescent="0.2">
      <c r="A35" s="1">
        <v>-1063.0336</v>
      </c>
      <c r="B35">
        <v>6.75</v>
      </c>
      <c r="C35" s="1">
        <v>-1062.8431</v>
      </c>
      <c r="D35">
        <v>7.0000000000000007E-2</v>
      </c>
      <c r="E35" s="1">
        <v>-1062.9398000000001</v>
      </c>
      <c r="F35">
        <v>2.74</v>
      </c>
      <c r="H35" s="1">
        <v>-1305.0135</v>
      </c>
      <c r="I35" s="1">
        <v>-852.64243999999997</v>
      </c>
    </row>
    <row r="36" spans="1:9" x14ac:dyDescent="0.2">
      <c r="A36" s="1">
        <v>-1062.6506999999999</v>
      </c>
      <c r="B36">
        <v>6.89</v>
      </c>
      <c r="C36" s="1">
        <v>-1062.4277999999999</v>
      </c>
      <c r="D36">
        <v>0.22</v>
      </c>
      <c r="E36" s="1">
        <v>-1062.5359000000001</v>
      </c>
      <c r="F36">
        <v>2.85</v>
      </c>
      <c r="H36" s="1">
        <v>-1305.6619000000001</v>
      </c>
      <c r="I36" s="1">
        <v>-854.68669</v>
      </c>
    </row>
    <row r="37" spans="1:9" x14ac:dyDescent="0.2">
      <c r="A37" s="1">
        <v>-1062.556</v>
      </c>
      <c r="B37">
        <v>6.78</v>
      </c>
      <c r="C37" s="1">
        <v>-1062.2941000000001</v>
      </c>
      <c r="D37">
        <v>0.16</v>
      </c>
      <c r="E37" s="1">
        <v>-1062.4166</v>
      </c>
      <c r="F37">
        <v>2.77</v>
      </c>
      <c r="H37" s="1">
        <v>-1306.0929000000001</v>
      </c>
      <c r="I37" s="1">
        <v>-856.57488999999998</v>
      </c>
    </row>
    <row r="38" spans="1:9" x14ac:dyDescent="0.2">
      <c r="A38" s="1">
        <v>-1062.7497000000001</v>
      </c>
      <c r="B38">
        <v>6.42</v>
      </c>
      <c r="C38" s="1">
        <v>-1062.4453000000001</v>
      </c>
      <c r="D38">
        <v>-0.14000000000000001</v>
      </c>
      <c r="E38" s="1">
        <v>-1062.5843</v>
      </c>
      <c r="F38">
        <v>2.4500000000000002</v>
      </c>
      <c r="H38" s="1">
        <v>-1306.3536999999999</v>
      </c>
      <c r="I38" s="1">
        <v>-858.31654000000003</v>
      </c>
    </row>
    <row r="39" spans="1:9" x14ac:dyDescent="0.2">
      <c r="A39" s="1">
        <v>-1063.1959999999999</v>
      </c>
      <c r="B39">
        <v>5.8</v>
      </c>
      <c r="C39" s="1">
        <v>-1062.8495</v>
      </c>
      <c r="D39">
        <v>-0.7</v>
      </c>
      <c r="E39" s="1">
        <v>-1063.0056</v>
      </c>
      <c r="F39">
        <v>1.83</v>
      </c>
      <c r="H39" s="1">
        <v>-1306.4940999999999</v>
      </c>
      <c r="I39" s="1">
        <v>-859.92462</v>
      </c>
    </row>
    <row r="40" spans="1:9" x14ac:dyDescent="0.2">
      <c r="A40" s="1">
        <v>-1063.8322000000001</v>
      </c>
      <c r="B40">
        <v>5.04</v>
      </c>
      <c r="C40" s="1">
        <v>-1063.4487999999999</v>
      </c>
      <c r="D40">
        <v>-1.42</v>
      </c>
      <c r="E40" s="1">
        <v>-1063.6207999999999</v>
      </c>
      <c r="F40">
        <v>1.0900000000000001</v>
      </c>
      <c r="H40" s="1">
        <v>-1306.5612000000001</v>
      </c>
      <c r="I40" s="1">
        <v>-861.41161</v>
      </c>
    </row>
    <row r="41" spans="1:9" x14ac:dyDescent="0.2">
      <c r="A41" s="1">
        <v>-1064.5771999999999</v>
      </c>
      <c r="B41">
        <v>4.0999999999999996</v>
      </c>
      <c r="C41" s="1">
        <v>-1064.1658</v>
      </c>
      <c r="D41">
        <v>-2.2999999999999998</v>
      </c>
      <c r="E41" s="1">
        <v>-1064.3506</v>
      </c>
      <c r="F41">
        <v>0.19</v>
      </c>
      <c r="H41" s="1">
        <v>-1306.5966000000001</v>
      </c>
      <c r="I41" s="1">
        <v>-862.78912000000003</v>
      </c>
    </row>
    <row r="42" spans="1:9" x14ac:dyDescent="0.2">
      <c r="A42" s="1">
        <v>-1065.3487</v>
      </c>
      <c r="B42">
        <v>3.09</v>
      </c>
      <c r="C42" s="1">
        <v>-1064.9195999999999</v>
      </c>
      <c r="D42">
        <v>-3.32</v>
      </c>
      <c r="E42" s="1">
        <v>-1065.1134999999999</v>
      </c>
      <c r="F42">
        <v>-0.83</v>
      </c>
      <c r="H42" s="1">
        <v>-1306.6342999999999</v>
      </c>
      <c r="I42" s="1">
        <v>-864.06617000000006</v>
      </c>
    </row>
    <row r="43" spans="1:9" x14ac:dyDescent="0.2">
      <c r="A43" s="1">
        <v>-1066.0767000000001</v>
      </c>
      <c r="B43">
        <v>1.97</v>
      </c>
      <c r="C43" s="1">
        <v>-1065.6402</v>
      </c>
      <c r="D43">
        <v>-4.34</v>
      </c>
      <c r="E43" s="1">
        <v>-1065.8389999999999</v>
      </c>
      <c r="F43">
        <v>-1.86</v>
      </c>
      <c r="H43" s="1">
        <v>-1306.7013999999999</v>
      </c>
      <c r="I43" s="1">
        <v>-865.24971000000005</v>
      </c>
    </row>
    <row r="44" spans="1:9" x14ac:dyDescent="0.2">
      <c r="A44" s="1">
        <v>-1066.7121</v>
      </c>
      <c r="B44">
        <v>0.96</v>
      </c>
      <c r="C44" s="1">
        <v>-1066.2765999999999</v>
      </c>
      <c r="D44">
        <v>-5.39</v>
      </c>
      <c r="E44" s="1">
        <v>-1066.4768999999999</v>
      </c>
      <c r="F44">
        <v>-2.91</v>
      </c>
      <c r="H44" s="1">
        <v>-1306.8175000000001</v>
      </c>
      <c r="I44" s="1">
        <v>-866.34587999999997</v>
      </c>
    </row>
    <row r="45" spans="1:9" x14ac:dyDescent="0.2">
      <c r="A45" s="1">
        <v>-1067.2291</v>
      </c>
      <c r="B45">
        <v>-0.06</v>
      </c>
      <c r="C45" s="1">
        <v>-1066.8009</v>
      </c>
      <c r="D45">
        <v>-6.37</v>
      </c>
      <c r="E45" s="1">
        <v>-1066.9997000000001</v>
      </c>
      <c r="F45">
        <v>-3.91</v>
      </c>
      <c r="H45" s="1">
        <v>-1306.9957999999999</v>
      </c>
      <c r="I45" s="1">
        <v>-867.35949000000005</v>
      </c>
    </row>
    <row r="46" spans="1:9" x14ac:dyDescent="0.2">
      <c r="A46" s="1">
        <v>-1067.6215999999999</v>
      </c>
      <c r="B46">
        <v>-1</v>
      </c>
      <c r="C46" s="1">
        <v>-1067.2048</v>
      </c>
      <c r="D46">
        <v>-7.32</v>
      </c>
      <c r="E46" s="1">
        <v>-1067.3998999999999</v>
      </c>
      <c r="F46">
        <v>-4.8600000000000003</v>
      </c>
      <c r="H46" s="1">
        <v>-1307.2452000000001</v>
      </c>
      <c r="I46" s="1">
        <v>-868.29525999999998</v>
      </c>
    </row>
    <row r="47" spans="1:9" x14ac:dyDescent="0.2">
      <c r="A47" s="1">
        <v>-1067.9043999999999</v>
      </c>
      <c r="B47">
        <v>-1.85</v>
      </c>
      <c r="C47" s="1">
        <v>-1067.4994999999999</v>
      </c>
      <c r="D47">
        <v>-8.14</v>
      </c>
      <c r="E47" s="1">
        <v>-1067.6901</v>
      </c>
      <c r="F47">
        <v>-5.71</v>
      </c>
      <c r="H47" s="1">
        <v>-1307.5696</v>
      </c>
      <c r="I47" s="1">
        <v>-869.15715</v>
      </c>
    </row>
    <row r="48" spans="1:9" x14ac:dyDescent="0.2">
      <c r="A48" s="1">
        <v>-1068.1056000000001</v>
      </c>
      <c r="B48">
        <v>-2.58</v>
      </c>
      <c r="C48" s="1">
        <v>-1067.7103</v>
      </c>
      <c r="D48">
        <v>-8.86</v>
      </c>
      <c r="E48" s="1">
        <v>-1067.8969999999999</v>
      </c>
      <c r="F48">
        <v>-6.44</v>
      </c>
      <c r="H48" s="1">
        <v>-1307.9703999999999</v>
      </c>
      <c r="I48" s="1">
        <v>-869.94856000000004</v>
      </c>
    </row>
    <row r="49" spans="1:9" x14ac:dyDescent="0.2">
      <c r="A49" s="1">
        <v>-1068.2583999999999</v>
      </c>
      <c r="B49">
        <v>-3.16</v>
      </c>
      <c r="C49" s="1">
        <v>-1067.8690999999999</v>
      </c>
      <c r="D49">
        <v>-9.5</v>
      </c>
      <c r="E49" s="1">
        <v>-1068.0531000000001</v>
      </c>
      <c r="F49">
        <v>-7.05</v>
      </c>
      <c r="H49" s="1">
        <v>-1308.4457</v>
      </c>
      <c r="I49" s="1">
        <v>-870.67251999999996</v>
      </c>
    </row>
    <row r="50" spans="1:9" x14ac:dyDescent="0.2">
      <c r="A50" s="1">
        <v>-1068.3922</v>
      </c>
      <c r="B50">
        <v>-3.67</v>
      </c>
      <c r="C50" s="1">
        <v>-1068.0053</v>
      </c>
      <c r="D50">
        <v>-9.9700000000000006</v>
      </c>
      <c r="E50" s="1">
        <v>-1068.1880000000001</v>
      </c>
      <c r="F50">
        <v>-7.52</v>
      </c>
      <c r="H50" s="1">
        <v>-1308.9921999999999</v>
      </c>
      <c r="I50" s="1">
        <v>-871.33160999999996</v>
      </c>
    </row>
    <row r="51" spans="1:9" x14ac:dyDescent="0.2">
      <c r="A51" s="1">
        <v>-1068.5259000000001</v>
      </c>
      <c r="B51">
        <v>-4.0199999999999996</v>
      </c>
      <c r="C51" s="1">
        <v>-1068.1392000000001</v>
      </c>
      <c r="D51">
        <v>-10.36</v>
      </c>
      <c r="E51" s="1">
        <v>-1068.3213000000001</v>
      </c>
      <c r="F51">
        <v>-7.9</v>
      </c>
      <c r="H51" s="1">
        <v>-1309.6043999999999</v>
      </c>
      <c r="I51" s="1">
        <v>-871.92774999999995</v>
      </c>
    </row>
    <row r="52" spans="1:9" x14ac:dyDescent="0.2">
      <c r="A52" s="1">
        <v>-1068.6673000000001</v>
      </c>
      <c r="B52">
        <v>-4.29</v>
      </c>
      <c r="C52" s="1">
        <v>-1068.2807</v>
      </c>
      <c r="D52">
        <v>-10.64</v>
      </c>
      <c r="E52" s="1">
        <v>-1068.4625000000001</v>
      </c>
      <c r="F52">
        <v>-8.18</v>
      </c>
      <c r="H52" s="1">
        <v>-1310.2753</v>
      </c>
      <c r="I52" s="1">
        <v>-872.46320000000003</v>
      </c>
    </row>
    <row r="53" spans="1:9" x14ac:dyDescent="0.2">
      <c r="A53" s="1">
        <v>-1068.8130000000001</v>
      </c>
      <c r="B53">
        <v>-4.3600000000000003</v>
      </c>
      <c r="C53" s="1">
        <v>-1068.4284</v>
      </c>
      <c r="D53">
        <v>-10.79</v>
      </c>
      <c r="E53" s="1">
        <v>-1068.6094000000001</v>
      </c>
      <c r="F53">
        <v>-8.34</v>
      </c>
      <c r="H53" s="1">
        <v>-1310.9966999999999</v>
      </c>
      <c r="I53" s="1">
        <v>-872.93969000000004</v>
      </c>
    </row>
    <row r="54" spans="1:9" x14ac:dyDescent="0.2">
      <c r="A54" s="1">
        <v>-1068.9498000000001</v>
      </c>
      <c r="B54">
        <v>-4.46</v>
      </c>
      <c r="C54" s="1">
        <v>-1068.5716</v>
      </c>
      <c r="D54">
        <v>-10.88</v>
      </c>
      <c r="E54" s="1">
        <v>-1068.75</v>
      </c>
      <c r="F54">
        <v>-8.3800000000000008</v>
      </c>
      <c r="H54" s="1">
        <v>-1311.7591</v>
      </c>
      <c r="I54" s="1">
        <v>-873.35918000000004</v>
      </c>
    </row>
    <row r="55" spans="1:9" x14ac:dyDescent="0.2">
      <c r="A55" s="1">
        <v>-1069.0588</v>
      </c>
      <c r="B55">
        <v>-4.28</v>
      </c>
      <c r="C55" s="1">
        <v>-1068.6923999999999</v>
      </c>
      <c r="D55">
        <v>-10.78</v>
      </c>
      <c r="E55" s="1">
        <v>-1068.8661</v>
      </c>
      <c r="F55">
        <v>-8.26</v>
      </c>
      <c r="H55" s="1">
        <v>-1312.5524</v>
      </c>
      <c r="I55" s="1">
        <v>-873.72393999999997</v>
      </c>
    </row>
    <row r="56" spans="1:9" x14ac:dyDescent="0.2">
      <c r="A56" s="1">
        <v>-1069.1202000000001</v>
      </c>
      <c r="B56">
        <v>-4.0599999999999996</v>
      </c>
      <c r="C56" s="1">
        <v>-1068.7702999999999</v>
      </c>
      <c r="D56">
        <v>-10.61</v>
      </c>
      <c r="E56" s="1">
        <v>-1068.9377999999999</v>
      </c>
      <c r="F56">
        <v>-8.08</v>
      </c>
      <c r="H56" s="1">
        <v>-1313.3646000000001</v>
      </c>
      <c r="I56" s="1">
        <v>-874.03584000000001</v>
      </c>
    </row>
    <row r="57" spans="1:9" x14ac:dyDescent="0.2">
      <c r="A57" s="1">
        <v>-1069.1206</v>
      </c>
      <c r="B57">
        <v>-3.67</v>
      </c>
      <c r="C57" s="1">
        <v>-1068.7910999999999</v>
      </c>
      <c r="D57">
        <v>-10.27</v>
      </c>
      <c r="E57" s="1">
        <v>-1068.951</v>
      </c>
      <c r="F57">
        <v>-7.73</v>
      </c>
      <c r="H57" s="1">
        <v>-1314.1831</v>
      </c>
      <c r="I57" s="1">
        <v>-874.29719</v>
      </c>
    </row>
    <row r="58" spans="1:9" x14ac:dyDescent="0.2">
      <c r="A58" s="1">
        <v>-1069.0522000000001</v>
      </c>
      <c r="B58">
        <v>-3.11</v>
      </c>
      <c r="C58" s="1">
        <v>-1068.7456</v>
      </c>
      <c r="D58">
        <v>-9.7899999999999991</v>
      </c>
      <c r="E58" s="1">
        <v>-1068.8969</v>
      </c>
      <c r="F58">
        <v>-7.18</v>
      </c>
      <c r="H58" s="1">
        <v>-1314.9940999999999</v>
      </c>
      <c r="I58" s="1">
        <v>-874.51058</v>
      </c>
    </row>
    <row r="59" spans="1:9" x14ac:dyDescent="0.2">
      <c r="A59" s="1">
        <v>-1068.9121</v>
      </c>
      <c r="B59">
        <v>-2.46</v>
      </c>
      <c r="C59" s="1">
        <v>-1068.6310000000001</v>
      </c>
      <c r="D59">
        <v>-9.1999999999999993</v>
      </c>
      <c r="E59" s="1">
        <v>-1068.7732000000001</v>
      </c>
      <c r="F59">
        <v>-6.56</v>
      </c>
      <c r="H59" s="1">
        <v>-1315.7827</v>
      </c>
      <c r="I59" s="1">
        <v>-874.67843000000005</v>
      </c>
    </row>
    <row r="60" spans="1:9" x14ac:dyDescent="0.2">
      <c r="A60" s="1">
        <v>-1068.6966</v>
      </c>
      <c r="B60">
        <v>-1.67</v>
      </c>
      <c r="C60" s="1">
        <v>-1068.4446</v>
      </c>
      <c r="D60">
        <v>-8.44</v>
      </c>
      <c r="E60" s="1">
        <v>-1068.5759</v>
      </c>
      <c r="F60">
        <v>-5.84</v>
      </c>
      <c r="H60" s="1">
        <v>-1316.5328</v>
      </c>
      <c r="I60" s="1">
        <v>-874.80304999999998</v>
      </c>
    </row>
    <row r="61" spans="1:9" x14ac:dyDescent="0.2">
      <c r="A61" s="1">
        <v>-1068.4037000000001</v>
      </c>
      <c r="B61">
        <v>-0.85</v>
      </c>
      <c r="C61" s="1">
        <v>-1068.1836000000001</v>
      </c>
      <c r="D61">
        <v>-7.65</v>
      </c>
      <c r="E61" s="1">
        <v>-1068.3030000000001</v>
      </c>
      <c r="F61">
        <v>-5.03</v>
      </c>
      <c r="H61" s="1">
        <v>-1317.2282</v>
      </c>
      <c r="I61" s="1">
        <v>-874.88687000000004</v>
      </c>
    </row>
    <row r="62" spans="1:9" x14ac:dyDescent="0.2">
      <c r="A62" s="1">
        <v>-1068.0372</v>
      </c>
      <c r="B62">
        <v>0.01</v>
      </c>
      <c r="C62" s="1">
        <v>-1067.8480999999999</v>
      </c>
      <c r="D62">
        <v>-6.81</v>
      </c>
      <c r="E62" s="1">
        <v>-1067.9555</v>
      </c>
      <c r="F62">
        <v>-4.12</v>
      </c>
      <c r="H62" s="1">
        <v>-1317.8524</v>
      </c>
      <c r="I62" s="1">
        <v>-874.93146999999999</v>
      </c>
    </row>
    <row r="63" spans="1:9" x14ac:dyDescent="0.2">
      <c r="A63" s="1">
        <v>-1067.6108999999999</v>
      </c>
      <c r="B63">
        <v>0.87</v>
      </c>
      <c r="C63" s="1">
        <v>-1067.4472000000001</v>
      </c>
      <c r="D63">
        <v>-5.93</v>
      </c>
      <c r="E63" s="1">
        <v>-1067.5444</v>
      </c>
      <c r="F63">
        <v>-3.29</v>
      </c>
      <c r="H63" s="1">
        <v>-1318.3896</v>
      </c>
      <c r="I63" s="1">
        <v>-874.93795999999998</v>
      </c>
    </row>
    <row r="64" spans="1:9" x14ac:dyDescent="0.2">
      <c r="A64" s="1">
        <v>-1067.1419000000001</v>
      </c>
      <c r="B64">
        <v>1.7</v>
      </c>
      <c r="C64" s="1">
        <v>-1066.9965</v>
      </c>
      <c r="D64">
        <v>-5.15</v>
      </c>
      <c r="E64" s="1">
        <v>-1067.0863999999999</v>
      </c>
      <c r="F64">
        <v>-2.4500000000000002</v>
      </c>
      <c r="H64" s="1">
        <v>-1318.8257000000001</v>
      </c>
      <c r="I64" s="1">
        <v>-874.90683999999999</v>
      </c>
    </row>
    <row r="65" spans="1:9" x14ac:dyDescent="0.2">
      <c r="A65" s="1">
        <v>-1066.6454000000001</v>
      </c>
      <c r="B65">
        <v>2.44</v>
      </c>
      <c r="C65" s="1">
        <v>-1066.5127</v>
      </c>
      <c r="D65">
        <v>-4.34</v>
      </c>
      <c r="E65" s="1">
        <v>-1066.5974000000001</v>
      </c>
      <c r="F65">
        <v>-1.71</v>
      </c>
      <c r="H65" s="1">
        <v>-1319.1487999999999</v>
      </c>
      <c r="I65" s="1">
        <v>-874.83789999999999</v>
      </c>
    </row>
    <row r="66" spans="1:9" x14ac:dyDescent="0.2">
      <c r="A66" s="1">
        <v>-1066.1333999999999</v>
      </c>
      <c r="B66">
        <v>3.08</v>
      </c>
      <c r="C66" s="1">
        <v>-1066.009</v>
      </c>
      <c r="D66">
        <v>-3.66</v>
      </c>
      <c r="E66" s="1">
        <v>-1066.0904</v>
      </c>
      <c r="F66">
        <v>-1.06</v>
      </c>
      <c r="H66" s="1">
        <v>-1319.3502000000001</v>
      </c>
      <c r="I66" s="1">
        <v>-874.72920999999997</v>
      </c>
    </row>
    <row r="67" spans="1:9" x14ac:dyDescent="0.2">
      <c r="A67" s="1">
        <v>-1065.6143</v>
      </c>
      <c r="B67">
        <v>3.74</v>
      </c>
      <c r="C67" s="1">
        <v>-1065.4953</v>
      </c>
      <c r="D67">
        <v>-3.04</v>
      </c>
      <c r="E67" s="1">
        <v>-1065.5748000000001</v>
      </c>
      <c r="F67">
        <v>-0.37</v>
      </c>
      <c r="H67" s="1">
        <v>-1319.4256</v>
      </c>
      <c r="I67" s="1">
        <v>-874.57762000000002</v>
      </c>
    </row>
    <row r="68" spans="1:9" x14ac:dyDescent="0.2">
      <c r="A68" s="1">
        <v>-1065.0943</v>
      </c>
      <c r="B68">
        <v>4.2300000000000004</v>
      </c>
      <c r="C68" s="1">
        <v>-1064.9789000000001</v>
      </c>
      <c r="D68">
        <v>-2.5099999999999998</v>
      </c>
      <c r="E68" s="1">
        <v>-1065.0567000000001</v>
      </c>
      <c r="F68">
        <v>0.12</v>
      </c>
      <c r="H68" s="1">
        <v>-1319.3747000000001</v>
      </c>
      <c r="I68" s="1">
        <v>-874.37945999999999</v>
      </c>
    </row>
    <row r="69" spans="1:9" x14ac:dyDescent="0.2">
      <c r="A69" s="1">
        <v>-1064.5781999999999</v>
      </c>
      <c r="B69">
        <v>4.7300000000000004</v>
      </c>
      <c r="C69" s="1">
        <v>-1064.4656</v>
      </c>
      <c r="D69">
        <v>-2.02</v>
      </c>
      <c r="E69" s="1">
        <v>-1064.5418999999999</v>
      </c>
      <c r="F69">
        <v>0.64</v>
      </c>
      <c r="H69" s="1">
        <v>-1319.2018</v>
      </c>
      <c r="I69" s="1">
        <v>-874.13025000000005</v>
      </c>
    </row>
    <row r="70" spans="1:9" x14ac:dyDescent="0.2">
      <c r="A70" s="1">
        <v>-1064.0702000000001</v>
      </c>
      <c r="B70">
        <v>5.13</v>
      </c>
      <c r="C70" s="1">
        <v>-1063.9603999999999</v>
      </c>
      <c r="D70">
        <v>-1.6</v>
      </c>
      <c r="E70" s="1">
        <v>-1064.0352</v>
      </c>
      <c r="F70">
        <v>1.05</v>
      </c>
      <c r="H70" s="1">
        <v>-1318.9160999999999</v>
      </c>
      <c r="I70" s="1">
        <v>-873.82515999999998</v>
      </c>
    </row>
    <row r="71" spans="1:9" x14ac:dyDescent="0.2">
      <c r="A71" s="1">
        <v>-1063.5772999999999</v>
      </c>
      <c r="B71">
        <v>5.48</v>
      </c>
      <c r="C71" s="1">
        <v>-1063.4699000000001</v>
      </c>
      <c r="D71">
        <v>-1.24</v>
      </c>
      <c r="E71" s="1">
        <v>-1063.5431000000001</v>
      </c>
      <c r="F71">
        <v>1.41</v>
      </c>
      <c r="H71" s="1">
        <v>-1318.5307</v>
      </c>
      <c r="I71" s="1">
        <v>-873.45923000000005</v>
      </c>
    </row>
    <row r="72" spans="1:9" x14ac:dyDescent="0.2">
      <c r="A72" s="1">
        <v>-1063.1067</v>
      </c>
      <c r="B72">
        <v>5.79</v>
      </c>
      <c r="C72" s="1">
        <v>-1063.0020999999999</v>
      </c>
      <c r="D72">
        <v>-0.9</v>
      </c>
      <c r="E72" s="1">
        <v>-1063.0737999999999</v>
      </c>
      <c r="F72">
        <v>1.72</v>
      </c>
      <c r="H72" s="1">
        <v>-1318.0617999999999</v>
      </c>
      <c r="I72" s="1">
        <v>-873.02800000000002</v>
      </c>
    </row>
    <row r="73" spans="1:9" x14ac:dyDescent="0.2">
      <c r="A73" s="1">
        <v>-1062.6627000000001</v>
      </c>
      <c r="B73">
        <v>5.98</v>
      </c>
      <c r="C73" s="1">
        <v>-1062.5626999999999</v>
      </c>
      <c r="D73">
        <v>-0.71</v>
      </c>
      <c r="E73" s="1">
        <v>-1062.6320000000001</v>
      </c>
      <c r="F73">
        <v>1.96</v>
      </c>
      <c r="H73" s="1">
        <v>-1317.5288</v>
      </c>
      <c r="I73" s="1">
        <v>-872.52851999999996</v>
      </c>
    </row>
    <row r="74" spans="1:9" x14ac:dyDescent="0.2">
      <c r="A74" s="1">
        <v>-1062.2497000000001</v>
      </c>
      <c r="B74">
        <v>6.15</v>
      </c>
      <c r="C74" s="1">
        <v>-1062.1542999999999</v>
      </c>
      <c r="D74">
        <v>-0.52</v>
      </c>
      <c r="E74" s="1">
        <v>-1062.2209</v>
      </c>
      <c r="F74">
        <v>2.06</v>
      </c>
      <c r="H74" s="1">
        <v>-1316.9528</v>
      </c>
      <c r="I74" s="1">
        <v>-871.95974000000001</v>
      </c>
    </row>
    <row r="75" spans="1:9" x14ac:dyDescent="0.2">
      <c r="A75" s="1">
        <v>-1061.875</v>
      </c>
      <c r="B75">
        <v>6.15</v>
      </c>
      <c r="C75" s="1">
        <v>-1061.7808</v>
      </c>
      <c r="D75">
        <v>-0.46</v>
      </c>
      <c r="E75" s="1">
        <v>-1061.8456000000001</v>
      </c>
      <c r="F75">
        <v>2.15</v>
      </c>
      <c r="H75" s="1">
        <v>-1316.3552999999999</v>
      </c>
      <c r="I75" s="1">
        <v>-871.32312000000002</v>
      </c>
    </row>
    <row r="76" spans="1:9" x14ac:dyDescent="0.2">
      <c r="A76" s="1">
        <v>-1061.5523000000001</v>
      </c>
      <c r="B76">
        <v>6.17</v>
      </c>
      <c r="C76" s="1">
        <v>-1061.4512</v>
      </c>
      <c r="D76">
        <v>-0.45</v>
      </c>
      <c r="E76" s="1">
        <v>-1061.5174999999999</v>
      </c>
      <c r="F76">
        <v>2.15</v>
      </c>
      <c r="H76" s="1">
        <v>-1315.7568000000001</v>
      </c>
      <c r="I76" s="1">
        <v>-870.62300000000005</v>
      </c>
    </row>
    <row r="77" spans="1:9" x14ac:dyDescent="0.2">
      <c r="A77" s="1">
        <v>-1061.297</v>
      </c>
      <c r="B77">
        <v>6.1</v>
      </c>
      <c r="C77" s="1">
        <v>-1061.1794</v>
      </c>
      <c r="D77">
        <v>-0.51</v>
      </c>
      <c r="E77" s="1">
        <v>-1061.2514000000001</v>
      </c>
      <c r="F77">
        <v>2.09</v>
      </c>
      <c r="H77" s="1">
        <v>-1315.1762000000001</v>
      </c>
      <c r="I77" s="1">
        <v>-869.86582999999996</v>
      </c>
    </row>
    <row r="78" spans="1:9" x14ac:dyDescent="0.2">
      <c r="A78" s="1">
        <v>-1061.1178</v>
      </c>
      <c r="B78">
        <v>6.03</v>
      </c>
      <c r="C78" s="1">
        <v>-1060.9783</v>
      </c>
      <c r="D78">
        <v>-0.6</v>
      </c>
      <c r="E78" s="1">
        <v>-1061.0589</v>
      </c>
      <c r="F78">
        <v>2.02</v>
      </c>
      <c r="H78" s="1">
        <v>-1314.6302000000001</v>
      </c>
      <c r="I78" s="1">
        <v>-869.06083999999998</v>
      </c>
    </row>
    <row r="79" spans="1:9" x14ac:dyDescent="0.2">
      <c r="A79" s="1">
        <v>-1061.0079000000001</v>
      </c>
      <c r="B79">
        <v>5.98</v>
      </c>
      <c r="C79" s="1">
        <v>-1060.8518999999999</v>
      </c>
      <c r="D79">
        <v>-0.67</v>
      </c>
      <c r="E79" s="1">
        <v>-1060.9404</v>
      </c>
      <c r="F79">
        <v>1.94</v>
      </c>
      <c r="H79" s="1">
        <v>-1314.1316999999999</v>
      </c>
      <c r="I79" s="1">
        <v>-868.21982000000003</v>
      </c>
    </row>
    <row r="80" spans="1:9" x14ac:dyDescent="0.2">
      <c r="A80" s="1">
        <v>-1060.9399000000001</v>
      </c>
      <c r="B80">
        <v>5.97</v>
      </c>
      <c r="C80" s="1">
        <v>-1060.7856999999999</v>
      </c>
      <c r="D80">
        <v>-0.72</v>
      </c>
      <c r="E80" s="1">
        <v>-1060.8755000000001</v>
      </c>
      <c r="F80">
        <v>1.91</v>
      </c>
      <c r="H80" s="1">
        <v>-1313.6911</v>
      </c>
      <c r="I80" s="1">
        <v>-867.35830999999996</v>
      </c>
    </row>
    <row r="81" spans="1:9" x14ac:dyDescent="0.2">
      <c r="A81" s="1">
        <v>-1060.8784000000001</v>
      </c>
      <c r="B81">
        <v>6.05</v>
      </c>
      <c r="C81" s="1">
        <v>-1060.7503999999999</v>
      </c>
      <c r="D81">
        <v>-0.71</v>
      </c>
      <c r="E81" s="1">
        <v>-1060.8322000000001</v>
      </c>
      <c r="F81">
        <v>1.95</v>
      </c>
      <c r="H81" s="1">
        <v>-1313.3155999999999</v>
      </c>
      <c r="I81" s="1">
        <v>-866.49420999999995</v>
      </c>
    </row>
    <row r="82" spans="1:9" x14ac:dyDescent="0.2">
      <c r="A82" s="1">
        <v>-1060.7941000000001</v>
      </c>
      <c r="B82">
        <v>6.21</v>
      </c>
      <c r="C82" s="1">
        <v>-1060.7121999999999</v>
      </c>
      <c r="D82">
        <v>-0.65</v>
      </c>
      <c r="E82" s="1">
        <v>-1060.7773</v>
      </c>
      <c r="F82">
        <v>2.0299999999999998</v>
      </c>
      <c r="H82" s="1">
        <v>-1313.0096000000001</v>
      </c>
      <c r="I82" s="1">
        <v>-865.64697999999999</v>
      </c>
    </row>
    <row r="83" spans="1:9" x14ac:dyDescent="0.2">
      <c r="A83" s="1">
        <v>-1060.6724999999999</v>
      </c>
      <c r="B83">
        <v>6.4</v>
      </c>
      <c r="C83" s="1">
        <v>-1060.6467</v>
      </c>
      <c r="D83">
        <v>-0.51</v>
      </c>
      <c r="E83" s="1">
        <v>-1060.6901</v>
      </c>
      <c r="F83">
        <v>2.21</v>
      </c>
      <c r="H83" s="1">
        <v>-1312.7755</v>
      </c>
      <c r="I83" s="1">
        <v>-864.83722999999998</v>
      </c>
    </row>
    <row r="84" spans="1:9" x14ac:dyDescent="0.2">
      <c r="A84" s="1">
        <v>-1060.5157999999999</v>
      </c>
      <c r="B84">
        <v>6.7</v>
      </c>
      <c r="C84" s="1">
        <v>-1060.5431000000001</v>
      </c>
      <c r="D84">
        <v>-0.28999999999999998</v>
      </c>
      <c r="E84" s="1">
        <v>-1060.5649000000001</v>
      </c>
      <c r="F84">
        <v>2.44</v>
      </c>
      <c r="H84" s="1">
        <v>-1312.6137000000001</v>
      </c>
      <c r="I84" s="1">
        <v>-864.08434999999997</v>
      </c>
    </row>
    <row r="85" spans="1:9" x14ac:dyDescent="0.2">
      <c r="A85" s="1">
        <v>-1060.3413</v>
      </c>
      <c r="B85">
        <v>7.03</v>
      </c>
      <c r="C85" s="1">
        <v>-1060.4083000000001</v>
      </c>
      <c r="D85">
        <v>-0.03</v>
      </c>
      <c r="E85" s="1">
        <v>-1060.4135000000001</v>
      </c>
      <c r="F85">
        <v>2.74</v>
      </c>
      <c r="H85" s="1">
        <v>-1312.5229999999999</v>
      </c>
      <c r="I85" s="1">
        <v>-863.40427999999997</v>
      </c>
    </row>
    <row r="86" spans="1:9" x14ac:dyDescent="0.2">
      <c r="A86" s="1">
        <v>-1060.1713999999999</v>
      </c>
      <c r="B86">
        <v>7.3</v>
      </c>
      <c r="C86" s="1">
        <v>-1060.2628999999999</v>
      </c>
      <c r="D86">
        <v>0.22</v>
      </c>
      <c r="E86" s="1">
        <v>-1060.2574</v>
      </c>
      <c r="F86">
        <v>3.03</v>
      </c>
      <c r="H86" s="1">
        <v>-1312.501</v>
      </c>
      <c r="I86" s="1">
        <v>-862.80951000000005</v>
      </c>
    </row>
    <row r="87" spans="1:9" x14ac:dyDescent="0.2">
      <c r="A87" s="1">
        <v>-1060.0272</v>
      </c>
      <c r="B87">
        <v>7.6</v>
      </c>
      <c r="C87" s="1">
        <v>-1060.1288</v>
      </c>
      <c r="D87">
        <v>0.51</v>
      </c>
      <c r="E87" s="1">
        <v>-1060.1186</v>
      </c>
      <c r="F87">
        <v>3.28</v>
      </c>
      <c r="H87" s="1">
        <v>-1312.5438999999999</v>
      </c>
      <c r="I87" s="1">
        <v>-862.30929000000003</v>
      </c>
    </row>
    <row r="88" spans="1:9" x14ac:dyDescent="0.2">
      <c r="A88" s="1">
        <v>-1059.9274</v>
      </c>
      <c r="B88">
        <v>7.84</v>
      </c>
      <c r="C88" s="1">
        <v>-1060.0250000000001</v>
      </c>
      <c r="D88">
        <v>0.69</v>
      </c>
      <c r="E88" s="1">
        <v>-1060.0159000000001</v>
      </c>
      <c r="F88">
        <v>3.51</v>
      </c>
      <c r="H88" s="1">
        <v>-1312.6465000000001</v>
      </c>
      <c r="I88" s="1">
        <v>-861.90934000000004</v>
      </c>
    </row>
    <row r="89" spans="1:9" x14ac:dyDescent="0.2">
      <c r="A89" s="1">
        <v>-1059.8875</v>
      </c>
      <c r="B89">
        <v>7.97</v>
      </c>
      <c r="C89" s="1">
        <v>-1059.9662000000001</v>
      </c>
      <c r="D89">
        <v>0.92</v>
      </c>
      <c r="E89" s="1">
        <v>-1059.9635000000001</v>
      </c>
      <c r="F89">
        <v>3.69</v>
      </c>
      <c r="H89" s="1">
        <v>-1312.8023000000001</v>
      </c>
      <c r="I89" s="1">
        <v>-861.61219000000006</v>
      </c>
    </row>
    <row r="90" spans="1:9" x14ac:dyDescent="0.2">
      <c r="A90" s="1">
        <v>-1059.9223999999999</v>
      </c>
      <c r="B90">
        <v>8.1</v>
      </c>
      <c r="C90" s="1">
        <v>-1059.9625000000001</v>
      </c>
      <c r="D90">
        <v>1</v>
      </c>
      <c r="E90" s="1">
        <v>-1059.9739</v>
      </c>
      <c r="F90">
        <v>3.81</v>
      </c>
      <c r="H90" s="1">
        <v>-1313.0029999999999</v>
      </c>
      <c r="I90" s="1">
        <v>-861.41860999999994</v>
      </c>
    </row>
    <row r="91" spans="1:9" x14ac:dyDescent="0.2">
      <c r="A91" s="1">
        <v>-1060.0454</v>
      </c>
      <c r="B91">
        <v>8.17</v>
      </c>
      <c r="C91" s="1">
        <v>-1060.0256999999999</v>
      </c>
      <c r="D91">
        <v>1.1000000000000001</v>
      </c>
      <c r="E91" s="1">
        <v>-1060.0589</v>
      </c>
      <c r="F91">
        <v>3.86</v>
      </c>
      <c r="H91" s="1">
        <v>-1313.2393</v>
      </c>
      <c r="I91" s="1">
        <v>-861.32669999999996</v>
      </c>
    </row>
    <row r="92" spans="1:9" x14ac:dyDescent="0.2">
      <c r="A92" s="1">
        <v>-1060.2661000000001</v>
      </c>
      <c r="B92">
        <v>8.11</v>
      </c>
      <c r="C92" s="1">
        <v>-1060.1686999999999</v>
      </c>
      <c r="D92">
        <v>1.08</v>
      </c>
      <c r="E92" s="1">
        <v>-1060.2317</v>
      </c>
      <c r="F92">
        <v>3.88</v>
      </c>
      <c r="H92" s="1">
        <v>-1313.5002999999999</v>
      </c>
      <c r="I92" s="1">
        <v>-861.33333000000005</v>
      </c>
    </row>
    <row r="93" spans="1:9" x14ac:dyDescent="0.2">
      <c r="A93" s="1">
        <v>-1060.5821000000001</v>
      </c>
      <c r="B93">
        <v>8.0399999999999991</v>
      </c>
      <c r="C93" s="1">
        <v>-1060.4018000000001</v>
      </c>
      <c r="D93">
        <v>1.02</v>
      </c>
      <c r="E93" s="1">
        <v>-1060.4973</v>
      </c>
      <c r="F93">
        <v>3.8</v>
      </c>
      <c r="H93" s="1">
        <v>-1313.7733000000001</v>
      </c>
      <c r="I93" s="1">
        <v>-861.43403000000001</v>
      </c>
    </row>
    <row r="94" spans="1:9" x14ac:dyDescent="0.2">
      <c r="A94" s="1">
        <v>-1060.9785999999999</v>
      </c>
      <c r="B94">
        <v>7.89</v>
      </c>
      <c r="C94" s="1">
        <v>-1060.7233000000001</v>
      </c>
      <c r="D94">
        <v>0.91</v>
      </c>
      <c r="E94" s="1">
        <v>-1060.8493000000001</v>
      </c>
      <c r="F94">
        <v>3.68</v>
      </c>
      <c r="H94" s="1">
        <v>-1314.0451</v>
      </c>
      <c r="I94" s="1">
        <v>-861.62261999999998</v>
      </c>
    </row>
    <row r="95" spans="1:9" x14ac:dyDescent="0.2">
      <c r="A95" s="1">
        <v>-1061.4328</v>
      </c>
      <c r="B95">
        <v>7.72</v>
      </c>
      <c r="C95" s="1">
        <v>-1061.1203</v>
      </c>
      <c r="D95">
        <v>0.75</v>
      </c>
      <c r="E95" s="1">
        <v>-1061.2697000000001</v>
      </c>
      <c r="F95">
        <v>3.51</v>
      </c>
      <c r="H95" s="1">
        <v>-1314.3016</v>
      </c>
      <c r="I95" s="1">
        <v>-861.89106000000004</v>
      </c>
    </row>
    <row r="96" spans="1:9" x14ac:dyDescent="0.2">
      <c r="A96" s="1">
        <v>-1061.9195999999999</v>
      </c>
      <c r="B96">
        <v>7.52</v>
      </c>
      <c r="C96" s="1">
        <v>-1061.5710999999999</v>
      </c>
      <c r="D96">
        <v>0.54</v>
      </c>
      <c r="E96" s="1">
        <v>-1061.7353000000001</v>
      </c>
      <c r="F96">
        <v>3.31</v>
      </c>
      <c r="H96" s="1">
        <v>-1314.5287000000001</v>
      </c>
      <c r="I96" s="1">
        <v>-862.22970999999995</v>
      </c>
    </row>
    <row r="97" spans="1:9" x14ac:dyDescent="0.2">
      <c r="A97" s="1">
        <v>-1062.4170999999999</v>
      </c>
      <c r="B97">
        <v>7.27</v>
      </c>
      <c r="C97" s="1">
        <v>-1062.0513000000001</v>
      </c>
      <c r="D97">
        <v>0.33</v>
      </c>
      <c r="E97" s="1">
        <v>-1062.222</v>
      </c>
      <c r="F97">
        <v>3.08</v>
      </c>
      <c r="H97" s="1">
        <v>-1314.7126000000001</v>
      </c>
      <c r="I97" s="1">
        <v>-862.62778000000003</v>
      </c>
    </row>
    <row r="98" spans="1:9" x14ac:dyDescent="0.2">
      <c r="A98" s="1">
        <v>-1062.9064000000001</v>
      </c>
      <c r="B98">
        <v>6.99</v>
      </c>
      <c r="C98" s="1">
        <v>-1062.538</v>
      </c>
      <c r="D98">
        <v>0.06</v>
      </c>
      <c r="E98" s="1">
        <v>-1062.7091</v>
      </c>
      <c r="F98">
        <v>2.8</v>
      </c>
      <c r="H98" s="1">
        <v>-1314.8406</v>
      </c>
      <c r="I98" s="1">
        <v>-863.07374000000004</v>
      </c>
    </row>
    <row r="99" spans="1:9" x14ac:dyDescent="0.2">
      <c r="A99" s="1">
        <v>-1063.3694</v>
      </c>
      <c r="B99">
        <v>6.68</v>
      </c>
      <c r="C99" s="1">
        <v>-1063.011</v>
      </c>
      <c r="D99">
        <v>-0.25</v>
      </c>
      <c r="E99" s="1">
        <v>-1063.1781000000001</v>
      </c>
      <c r="F99">
        <v>2.48</v>
      </c>
      <c r="H99" s="1">
        <v>-1314.902</v>
      </c>
      <c r="I99" s="1">
        <v>-863.55529999999999</v>
      </c>
    </row>
    <row r="100" spans="1:9" x14ac:dyDescent="0.2">
      <c r="A100" s="1">
        <v>-1063.7869000000001</v>
      </c>
      <c r="B100">
        <v>6.37</v>
      </c>
      <c r="C100" s="1">
        <v>-1063.4512</v>
      </c>
      <c r="D100">
        <v>-0.55000000000000004</v>
      </c>
      <c r="E100" s="1">
        <v>-1063.6101000000001</v>
      </c>
      <c r="F100">
        <v>2.19</v>
      </c>
      <c r="H100" s="1">
        <v>-1314.8885</v>
      </c>
      <c r="I100" s="1">
        <v>-864.06084999999996</v>
      </c>
    </row>
    <row r="101" spans="1:9" x14ac:dyDescent="0.2">
      <c r="A101" s="1">
        <v>-1064.1384</v>
      </c>
      <c r="B101">
        <v>6.07</v>
      </c>
      <c r="C101" s="1">
        <v>-1063.838</v>
      </c>
      <c r="D101">
        <v>-0.84</v>
      </c>
      <c r="E101" s="1">
        <v>-1063.9838999999999</v>
      </c>
      <c r="F101">
        <v>1.9</v>
      </c>
      <c r="H101" s="1">
        <v>-1314.7950000000001</v>
      </c>
      <c r="I101" s="1">
        <v>-864.57935999999995</v>
      </c>
    </row>
    <row r="102" spans="1:9" x14ac:dyDescent="0.2">
      <c r="A102" s="1">
        <v>-1064.4135000000001</v>
      </c>
      <c r="B102">
        <v>5.78</v>
      </c>
      <c r="C102" s="1">
        <v>-1064.1531</v>
      </c>
      <c r="D102">
        <v>-1.1399999999999999</v>
      </c>
      <c r="E102" s="1">
        <v>-1064.2834</v>
      </c>
      <c r="F102">
        <v>1.58</v>
      </c>
      <c r="H102" s="1">
        <v>-1314.6195</v>
      </c>
      <c r="I102" s="1">
        <v>-865.09981000000005</v>
      </c>
    </row>
    <row r="103" spans="1:9" x14ac:dyDescent="0.2">
      <c r="A103" s="1">
        <v>-1064.6147000000001</v>
      </c>
      <c r="B103">
        <v>5.55</v>
      </c>
      <c r="C103" s="1">
        <v>-1064.3896999999999</v>
      </c>
      <c r="D103">
        <v>-1.36</v>
      </c>
      <c r="E103" s="1">
        <v>-1064.5057999999999</v>
      </c>
      <c r="F103">
        <v>1.37</v>
      </c>
      <c r="H103" s="1">
        <v>-1314.3638000000001</v>
      </c>
      <c r="I103" s="1">
        <v>-865.61323000000004</v>
      </c>
    </row>
    <row r="104" spans="1:9" x14ac:dyDescent="0.2">
      <c r="A104" s="1">
        <v>-1064.7562</v>
      </c>
      <c r="B104">
        <v>5.21</v>
      </c>
      <c r="C104" s="1">
        <v>-1064.5540000000001</v>
      </c>
      <c r="D104">
        <v>-1.59</v>
      </c>
      <c r="E104" s="1">
        <v>-1064.6601000000001</v>
      </c>
      <c r="F104">
        <v>1.1000000000000001</v>
      </c>
      <c r="H104" s="1">
        <v>-1314.0332000000001</v>
      </c>
      <c r="I104" s="1">
        <v>-866.11117000000002</v>
      </c>
    </row>
    <row r="105" spans="1:9" x14ac:dyDescent="0.2">
      <c r="A105" s="1">
        <v>-1064.8576</v>
      </c>
      <c r="B105">
        <v>4.91</v>
      </c>
      <c r="C105" s="1">
        <v>-1064.6627000000001</v>
      </c>
      <c r="D105">
        <v>-1.85</v>
      </c>
      <c r="E105" s="1">
        <v>-1064.7650000000001</v>
      </c>
      <c r="F105">
        <v>0.81</v>
      </c>
      <c r="H105" s="1">
        <v>-1313.6356000000001</v>
      </c>
      <c r="I105" s="1">
        <v>-866.58627999999999</v>
      </c>
    </row>
    <row r="106" spans="1:9" x14ac:dyDescent="0.2">
      <c r="A106" s="1">
        <v>-1064.9398000000001</v>
      </c>
      <c r="B106">
        <v>4.5199999999999996</v>
      </c>
      <c r="C106" s="1">
        <v>-1064.7365</v>
      </c>
      <c r="D106">
        <v>-2.16</v>
      </c>
      <c r="E106" s="1">
        <v>-1064.8412000000001</v>
      </c>
      <c r="F106">
        <v>0.45</v>
      </c>
      <c r="H106" s="1">
        <v>-1313.181</v>
      </c>
      <c r="I106" s="1">
        <v>-867.03231000000005</v>
      </c>
    </row>
    <row r="107" spans="1:9" x14ac:dyDescent="0.2">
      <c r="A107" s="1">
        <v>-1065.0204000000001</v>
      </c>
      <c r="B107">
        <v>4.12</v>
      </c>
      <c r="C107" s="1">
        <v>-1064.7972</v>
      </c>
      <c r="D107">
        <v>-2.4500000000000002</v>
      </c>
      <c r="E107" s="1">
        <v>-1064.9096999999999</v>
      </c>
      <c r="F107">
        <v>0.15</v>
      </c>
      <c r="H107" s="1">
        <v>-1312.6815999999999</v>
      </c>
      <c r="I107" s="1">
        <v>-867.44393000000002</v>
      </c>
    </row>
    <row r="108" spans="1:9" x14ac:dyDescent="0.2">
      <c r="A108" s="1">
        <v>-1065.1097</v>
      </c>
      <c r="B108">
        <v>3.75</v>
      </c>
      <c r="C108" s="1">
        <v>-1064.8626999999999</v>
      </c>
      <c r="D108">
        <v>-2.83</v>
      </c>
      <c r="E108" s="1">
        <v>-1064.9851000000001</v>
      </c>
      <c r="F108">
        <v>-0.22</v>
      </c>
      <c r="H108" s="1">
        <v>-1312.1516999999999</v>
      </c>
      <c r="I108" s="1">
        <v>-867.81726000000003</v>
      </c>
    </row>
    <row r="109" spans="1:9" x14ac:dyDescent="0.2">
      <c r="A109" s="1">
        <v>-1065.2097000000001</v>
      </c>
      <c r="B109">
        <v>3.33</v>
      </c>
      <c r="C109" s="1">
        <v>-1064.9431999999999</v>
      </c>
      <c r="D109">
        <v>-3.11</v>
      </c>
      <c r="E109" s="1">
        <v>-1065.0740000000001</v>
      </c>
      <c r="F109">
        <v>-0.64</v>
      </c>
      <c r="H109" s="1">
        <v>-1311.6065000000001</v>
      </c>
      <c r="I109" s="1">
        <v>-868.14984000000004</v>
      </c>
    </row>
    <row r="110" spans="1:9" x14ac:dyDescent="0.2">
      <c r="A110" s="1">
        <v>-1065.3190999999999</v>
      </c>
      <c r="B110">
        <v>2.95</v>
      </c>
      <c r="C110" s="1">
        <v>-1065.0392999999999</v>
      </c>
      <c r="D110">
        <v>-3.52</v>
      </c>
      <c r="E110" s="1">
        <v>-1065.1759999999999</v>
      </c>
      <c r="F110">
        <v>-0.99</v>
      </c>
      <c r="H110" s="1">
        <v>-1311.0617999999999</v>
      </c>
      <c r="I110" s="1">
        <v>-868.44091000000003</v>
      </c>
    </row>
    <row r="111" spans="1:9" x14ac:dyDescent="0.2">
      <c r="A111" s="1">
        <v>-1065.4392</v>
      </c>
      <c r="B111">
        <v>2.64</v>
      </c>
      <c r="C111" s="1">
        <v>-1065.1488999999999</v>
      </c>
      <c r="D111">
        <v>-3.81</v>
      </c>
      <c r="E111" s="1">
        <v>-1065.2886000000001</v>
      </c>
      <c r="F111">
        <v>-1.3</v>
      </c>
      <c r="H111" s="1">
        <v>-1310.5329999999999</v>
      </c>
      <c r="I111" s="1">
        <v>-868.69164999999998</v>
      </c>
    </row>
    <row r="112" spans="1:9" x14ac:dyDescent="0.2">
      <c r="A112" s="1">
        <v>-1065.578</v>
      </c>
      <c r="B112">
        <v>2.2599999999999998</v>
      </c>
      <c r="C112" s="1">
        <v>-1065.2719</v>
      </c>
      <c r="D112">
        <v>-4.12</v>
      </c>
      <c r="E112" s="1">
        <v>-1065.4157</v>
      </c>
      <c r="F112">
        <v>-1.63</v>
      </c>
      <c r="H112" s="1">
        <v>-1310.0346999999999</v>
      </c>
      <c r="I112" s="1">
        <v>-868.90463</v>
      </c>
    </row>
    <row r="113" spans="1:9" x14ac:dyDescent="0.2">
      <c r="A113" s="1">
        <v>-1065.7456</v>
      </c>
      <c r="B113">
        <v>1.95</v>
      </c>
      <c r="C113" s="1">
        <v>-1065.4139</v>
      </c>
      <c r="D113">
        <v>-4.4400000000000004</v>
      </c>
      <c r="E113" s="1">
        <v>-1065.5653</v>
      </c>
      <c r="F113">
        <v>-1.96</v>
      </c>
      <c r="H113" s="1">
        <v>-1309.5797</v>
      </c>
      <c r="I113" s="1">
        <v>-869.08321000000001</v>
      </c>
    </row>
    <row r="114" spans="1:9" x14ac:dyDescent="0.2">
      <c r="A114" s="1">
        <v>-1065.9501</v>
      </c>
      <c r="B114">
        <v>1.56</v>
      </c>
      <c r="C114" s="1">
        <v>-1065.5834</v>
      </c>
      <c r="D114">
        <v>-4.7300000000000004</v>
      </c>
      <c r="E114" s="1">
        <v>-1065.7466999999999</v>
      </c>
      <c r="F114">
        <v>-2.2999999999999998</v>
      </c>
      <c r="H114" s="1">
        <v>-1309.1789000000001</v>
      </c>
      <c r="I114" s="1">
        <v>-869.23212000000001</v>
      </c>
    </row>
    <row r="115" spans="1:9" x14ac:dyDescent="0.2">
      <c r="A115" s="1">
        <v>-1066.1955</v>
      </c>
      <c r="B115">
        <v>1.24</v>
      </c>
      <c r="C115" s="1">
        <v>-1065.7878000000001</v>
      </c>
      <c r="D115">
        <v>-5.07</v>
      </c>
      <c r="E115" s="1">
        <v>-1065.9667999999999</v>
      </c>
      <c r="F115">
        <v>-2.6</v>
      </c>
      <c r="H115" s="1">
        <v>-1308.8411000000001</v>
      </c>
      <c r="I115" s="1">
        <v>-869.35635000000002</v>
      </c>
    </row>
    <row r="116" spans="1:9" x14ac:dyDescent="0.2">
      <c r="A116" s="1">
        <v>-1066.4777999999999</v>
      </c>
      <c r="B116">
        <v>0.91</v>
      </c>
      <c r="C116" s="1">
        <v>-1066.0325</v>
      </c>
      <c r="D116">
        <v>-5.33</v>
      </c>
      <c r="E116" s="1">
        <v>-1066.2275999999999</v>
      </c>
      <c r="F116">
        <v>-2.9</v>
      </c>
      <c r="H116" s="1">
        <v>-1308.5726</v>
      </c>
      <c r="I116" s="1">
        <v>-869.46090000000004</v>
      </c>
    </row>
    <row r="117" spans="1:9" x14ac:dyDescent="0.2">
      <c r="A117" s="1">
        <v>-1066.7843</v>
      </c>
      <c r="B117">
        <v>0.56999999999999995</v>
      </c>
      <c r="C117" s="1">
        <v>-1066.3153</v>
      </c>
      <c r="D117">
        <v>-5.65</v>
      </c>
      <c r="E117" s="1">
        <v>-1066.5237</v>
      </c>
      <c r="F117">
        <v>-3.24</v>
      </c>
      <c r="H117" s="1">
        <v>-1308.3770999999999</v>
      </c>
      <c r="I117" s="1">
        <v>-869.55088999999998</v>
      </c>
    </row>
    <row r="118" spans="1:9" x14ac:dyDescent="0.2">
      <c r="A118" s="1">
        <v>-1067.0909999999999</v>
      </c>
      <c r="B118">
        <v>0.4</v>
      </c>
      <c r="C118" s="1">
        <v>-1066.6239</v>
      </c>
      <c r="D118">
        <v>-5.9</v>
      </c>
      <c r="E118" s="1">
        <v>-1066.8371</v>
      </c>
      <c r="F118">
        <v>-3.43</v>
      </c>
      <c r="H118" s="1">
        <v>-1308.2557999999999</v>
      </c>
      <c r="I118" s="1">
        <v>-869.63109999999995</v>
      </c>
    </row>
    <row r="119" spans="1:9" x14ac:dyDescent="0.2">
      <c r="A119" s="1">
        <v>-1067.3653999999999</v>
      </c>
      <c r="B119">
        <v>0.19</v>
      </c>
      <c r="C119" s="1">
        <v>-1066.9338</v>
      </c>
      <c r="D119">
        <v>-6.11</v>
      </c>
      <c r="E119" s="1">
        <v>-1067.1395</v>
      </c>
      <c r="F119">
        <v>-3.64</v>
      </c>
      <c r="H119" s="1">
        <v>-1308.2076</v>
      </c>
      <c r="I119" s="1">
        <v>-869.70555000000002</v>
      </c>
    </row>
    <row r="120" spans="1:9" x14ac:dyDescent="0.2">
      <c r="A120" s="1">
        <v>-1067.5780999999999</v>
      </c>
      <c r="B120">
        <v>0.13</v>
      </c>
      <c r="C120" s="1">
        <v>-1067.2121</v>
      </c>
      <c r="D120">
        <v>-6.25</v>
      </c>
      <c r="E120" s="1">
        <v>-1067.3966</v>
      </c>
      <c r="F120">
        <v>-3.75</v>
      </c>
      <c r="H120" s="1">
        <v>-1308.2293999999999</v>
      </c>
      <c r="I120" s="1">
        <v>-869.77856999999995</v>
      </c>
    </row>
    <row r="121" spans="1:9" x14ac:dyDescent="0.2">
      <c r="A121" s="1">
        <v>-1067.7135000000001</v>
      </c>
      <c r="B121">
        <v>0.17</v>
      </c>
      <c r="C121" s="1">
        <v>-1067.4277</v>
      </c>
      <c r="D121">
        <v>-6.34</v>
      </c>
      <c r="E121" s="1">
        <v>-1067.5830000000001</v>
      </c>
      <c r="F121">
        <v>-3.77</v>
      </c>
      <c r="H121" s="1">
        <v>-1308.3159000000001</v>
      </c>
      <c r="I121" s="1">
        <v>-869.85369000000003</v>
      </c>
    </row>
    <row r="122" spans="1:9" x14ac:dyDescent="0.2">
      <c r="A122" s="1">
        <v>-1067.7724000000001</v>
      </c>
      <c r="B122">
        <v>0.28000000000000003</v>
      </c>
      <c r="C122" s="1">
        <v>-1067.5637999999999</v>
      </c>
      <c r="D122">
        <v>-6.28</v>
      </c>
      <c r="E122" s="1">
        <v>-1067.6884</v>
      </c>
      <c r="F122">
        <v>-3.71</v>
      </c>
      <c r="H122" s="1">
        <v>-1308.4604999999999</v>
      </c>
      <c r="I122" s="1">
        <v>-869.93367999999998</v>
      </c>
    </row>
    <row r="123" spans="1:9" x14ac:dyDescent="0.2">
      <c r="A123" s="1">
        <v>-1067.7702999999999</v>
      </c>
      <c r="B123">
        <v>0.44</v>
      </c>
      <c r="C123" s="1">
        <v>-1067.6188999999999</v>
      </c>
      <c r="D123">
        <v>-6.17</v>
      </c>
      <c r="E123" s="1">
        <v>-1067.7175999999999</v>
      </c>
      <c r="F123">
        <v>-3.57</v>
      </c>
      <c r="H123" s="1">
        <v>-1308.6549</v>
      </c>
      <c r="I123" s="1">
        <v>-870.02092000000005</v>
      </c>
    </row>
    <row r="124" spans="1:9" x14ac:dyDescent="0.2">
      <c r="A124" s="1">
        <v>-1067.7282</v>
      </c>
      <c r="B124">
        <v>0.67</v>
      </c>
      <c r="C124" s="1">
        <v>-1067.6042</v>
      </c>
      <c r="D124">
        <v>-5.95</v>
      </c>
      <c r="E124" s="1">
        <v>-1067.6875</v>
      </c>
      <c r="F124">
        <v>-3.33</v>
      </c>
      <c r="H124" s="1">
        <v>-1308.8895</v>
      </c>
      <c r="I124" s="1">
        <v>-870.11689999999999</v>
      </c>
    </row>
    <row r="125" spans="1:9" x14ac:dyDescent="0.2">
      <c r="A125" s="1">
        <v>-1067.6652999999999</v>
      </c>
      <c r="B125">
        <v>0.9</v>
      </c>
      <c r="C125" s="1">
        <v>-1067.5382999999999</v>
      </c>
      <c r="D125">
        <v>-5.74</v>
      </c>
      <c r="E125" s="1">
        <v>-1067.6180999999999</v>
      </c>
      <c r="F125">
        <v>-3.1</v>
      </c>
      <c r="H125" s="1">
        <v>-1309.1531</v>
      </c>
      <c r="I125" s="1">
        <v>-870.22247000000004</v>
      </c>
    </row>
    <row r="126" spans="1:9" x14ac:dyDescent="0.2">
      <c r="A126" s="1">
        <v>-1067.5905</v>
      </c>
      <c r="B126">
        <v>1.24</v>
      </c>
      <c r="C126" s="1">
        <v>-1067.4422</v>
      </c>
      <c r="D126">
        <v>-5.42</v>
      </c>
      <c r="E126" s="1">
        <v>-1067.5273</v>
      </c>
      <c r="F126">
        <v>-2.83</v>
      </c>
      <c r="H126" s="1">
        <v>-1309.4344000000001</v>
      </c>
      <c r="I126" s="1">
        <v>-870.33722999999998</v>
      </c>
    </row>
    <row r="127" spans="1:9" x14ac:dyDescent="0.2">
      <c r="A127" s="1">
        <v>-1067.5079000000001</v>
      </c>
      <c r="B127">
        <v>1.52</v>
      </c>
      <c r="C127" s="1">
        <v>-1067.3312000000001</v>
      </c>
      <c r="D127">
        <v>-5.14</v>
      </c>
      <c r="E127" s="1">
        <v>-1067.4248</v>
      </c>
      <c r="F127">
        <v>-2.5</v>
      </c>
      <c r="H127" s="1">
        <v>-1309.7217000000001</v>
      </c>
      <c r="I127" s="1">
        <v>-870.46018000000004</v>
      </c>
    </row>
    <row r="128" spans="1:9" x14ac:dyDescent="0.2">
      <c r="A128" s="1">
        <v>-1067.4206999999999</v>
      </c>
      <c r="B128">
        <v>1.87</v>
      </c>
      <c r="C128" s="1">
        <v>-1067.2128</v>
      </c>
      <c r="D128">
        <v>-4.8099999999999996</v>
      </c>
      <c r="E128" s="1">
        <v>-1067.3158000000001</v>
      </c>
      <c r="F128">
        <v>-2.17</v>
      </c>
      <c r="H128" s="1">
        <v>-1310.0027</v>
      </c>
      <c r="I128" s="1">
        <v>-870.58972000000006</v>
      </c>
    </row>
    <row r="129" spans="1:9" x14ac:dyDescent="0.2">
      <c r="A129" s="1">
        <v>-1067.3323</v>
      </c>
      <c r="B129">
        <v>2.15</v>
      </c>
      <c r="C129" s="1">
        <v>-1067.0905</v>
      </c>
      <c r="D129">
        <v>-4.47</v>
      </c>
      <c r="E129" s="1">
        <v>-1067.203</v>
      </c>
      <c r="F129">
        <v>-1.85</v>
      </c>
      <c r="H129" s="1">
        <v>-1310.2655999999999</v>
      </c>
      <c r="I129" s="1">
        <v>-870.72373000000005</v>
      </c>
    </row>
    <row r="130" spans="1:9" x14ac:dyDescent="0.2">
      <c r="A130" s="1">
        <v>-1067.2435</v>
      </c>
      <c r="B130">
        <v>2.35</v>
      </c>
      <c r="C130" s="1">
        <v>-1066.9641999999999</v>
      </c>
      <c r="D130">
        <v>-4.17</v>
      </c>
      <c r="E130" s="1">
        <v>-1067.0881999999999</v>
      </c>
      <c r="F130">
        <v>-1.58</v>
      </c>
      <c r="H130" s="1">
        <v>-1310.4994999999999</v>
      </c>
      <c r="I130" s="1">
        <v>-870.85940000000005</v>
      </c>
    </row>
    <row r="131" spans="1:9" x14ac:dyDescent="0.2">
      <c r="A131" s="1">
        <v>-1067.1532</v>
      </c>
      <c r="B131">
        <v>2.5499999999999998</v>
      </c>
      <c r="C131" s="1">
        <v>-1066.8349000000001</v>
      </c>
      <c r="D131">
        <v>-3.92</v>
      </c>
      <c r="E131" s="1">
        <v>-1066.972</v>
      </c>
      <c r="F131">
        <v>-1.38</v>
      </c>
      <c r="H131" s="1">
        <v>-1310.6949999999999</v>
      </c>
      <c r="I131" s="1">
        <v>-870.99401999999998</v>
      </c>
    </row>
    <row r="132" spans="1:9" x14ac:dyDescent="0.2">
      <c r="A132" s="1">
        <v>-1067.0596</v>
      </c>
      <c r="B132">
        <v>2.59</v>
      </c>
      <c r="C132" s="1">
        <v>-1066.7035000000001</v>
      </c>
      <c r="D132">
        <v>-3.75</v>
      </c>
      <c r="E132" s="1">
        <v>-1066.8554999999999</v>
      </c>
      <c r="F132">
        <v>-1.23</v>
      </c>
      <c r="H132" s="1">
        <v>-1310.8440000000001</v>
      </c>
      <c r="I132" s="1">
        <v>-871.12401</v>
      </c>
    </row>
    <row r="133" spans="1:9" x14ac:dyDescent="0.2">
      <c r="A133" s="1">
        <v>-1066.9639</v>
      </c>
      <c r="B133">
        <v>2.6</v>
      </c>
      <c r="C133" s="1">
        <v>-1066.5733</v>
      </c>
      <c r="D133">
        <v>-3.63</v>
      </c>
      <c r="E133" s="1">
        <v>-1066.7407000000001</v>
      </c>
      <c r="F133">
        <v>-1.18</v>
      </c>
      <c r="H133" s="1">
        <v>-1310.9408000000001</v>
      </c>
      <c r="I133" s="1">
        <v>-871.24568999999997</v>
      </c>
    </row>
    <row r="134" spans="1:9" x14ac:dyDescent="0.2">
      <c r="A134" s="1">
        <v>-1066.8679</v>
      </c>
      <c r="B134">
        <v>2.5499999999999998</v>
      </c>
      <c r="C134" s="1">
        <v>-1066.4502</v>
      </c>
      <c r="D134">
        <v>-3.66</v>
      </c>
      <c r="E134" s="1">
        <v>-1066.6324999999999</v>
      </c>
      <c r="F134">
        <v>-1.26</v>
      </c>
      <c r="H134" s="1">
        <v>-1310.9818</v>
      </c>
      <c r="I134" s="1">
        <v>-871.35531000000003</v>
      </c>
    </row>
    <row r="135" spans="1:9" x14ac:dyDescent="0.2">
      <c r="A135" s="1">
        <v>-1066.7722000000001</v>
      </c>
      <c r="B135">
        <v>2.44</v>
      </c>
      <c r="C135" s="1">
        <v>-1066.3398999999999</v>
      </c>
      <c r="D135">
        <v>-3.71</v>
      </c>
      <c r="E135" s="1">
        <v>-1066.5334</v>
      </c>
      <c r="F135">
        <v>-1.3</v>
      </c>
      <c r="H135" s="1">
        <v>-1310.9666</v>
      </c>
      <c r="I135" s="1">
        <v>-871.44933000000003</v>
      </c>
    </row>
    <row r="136" spans="1:9" x14ac:dyDescent="0.2">
      <c r="A136" s="1">
        <v>-1066.6692</v>
      </c>
      <c r="B136">
        <v>2.3199999999999998</v>
      </c>
      <c r="C136" s="1">
        <v>-1066.2415000000001</v>
      </c>
      <c r="D136">
        <v>-3.83</v>
      </c>
      <c r="E136" s="1">
        <v>-1066.44</v>
      </c>
      <c r="F136">
        <v>-1.44</v>
      </c>
      <c r="H136" s="1">
        <v>-1310.8969</v>
      </c>
      <c r="I136" s="1">
        <v>-871.52409999999998</v>
      </c>
    </row>
    <row r="137" spans="1:9" x14ac:dyDescent="0.2">
      <c r="A137" s="1">
        <v>-1066.5454</v>
      </c>
      <c r="B137">
        <v>2.11</v>
      </c>
      <c r="C137" s="1">
        <v>-1066.1459</v>
      </c>
      <c r="D137">
        <v>-3.96</v>
      </c>
      <c r="E137" s="1">
        <v>-1066.3409999999999</v>
      </c>
      <c r="F137">
        <v>-1.63</v>
      </c>
      <c r="H137" s="1">
        <v>-1310.7777000000001</v>
      </c>
      <c r="I137" s="1">
        <v>-871.57592</v>
      </c>
    </row>
    <row r="138" spans="1:9" x14ac:dyDescent="0.2">
      <c r="A138" s="1">
        <v>-1066.3910000000001</v>
      </c>
      <c r="B138">
        <v>2.0099999999999998</v>
      </c>
      <c r="C138" s="1">
        <v>-1066.04</v>
      </c>
      <c r="D138">
        <v>-4.17</v>
      </c>
      <c r="E138" s="1">
        <v>-1066.2221</v>
      </c>
      <c r="F138">
        <v>-1.75</v>
      </c>
      <c r="H138" s="1">
        <v>-1310.6166000000001</v>
      </c>
      <c r="I138" s="1">
        <v>-871.60154999999997</v>
      </c>
    </row>
    <row r="139" spans="1:9" x14ac:dyDescent="0.2">
      <c r="A139" s="1">
        <v>-1066.2021</v>
      </c>
      <c r="B139">
        <v>1.92</v>
      </c>
      <c r="C139" s="1">
        <v>-1065.9114999999999</v>
      </c>
      <c r="D139">
        <v>-4.33</v>
      </c>
      <c r="E139" s="1">
        <v>-1066.0739000000001</v>
      </c>
      <c r="F139">
        <v>-1.9</v>
      </c>
      <c r="H139" s="1">
        <v>-1310.4229</v>
      </c>
      <c r="I139" s="1">
        <v>-871.59844999999996</v>
      </c>
    </row>
    <row r="140" spans="1:9" x14ac:dyDescent="0.2">
      <c r="A140" s="1">
        <v>-1065.9766999999999</v>
      </c>
      <c r="B140">
        <v>1.94</v>
      </c>
      <c r="C140" s="1">
        <v>-1065.7536</v>
      </c>
      <c r="D140">
        <v>-4.45</v>
      </c>
      <c r="E140" s="1">
        <v>-1065.8924</v>
      </c>
      <c r="F140">
        <v>-1.97</v>
      </c>
      <c r="H140" s="1">
        <v>-1310.2073</v>
      </c>
      <c r="I140" s="1">
        <v>-871.56491000000005</v>
      </c>
    </row>
    <row r="141" spans="1:9" x14ac:dyDescent="0.2">
      <c r="A141" s="1">
        <v>-1065.7163</v>
      </c>
      <c r="B141">
        <v>2.08</v>
      </c>
      <c r="C141" s="1">
        <v>-1065.5630000000001</v>
      </c>
      <c r="D141">
        <v>-4.49</v>
      </c>
      <c r="E141" s="1">
        <v>-1065.6755000000001</v>
      </c>
      <c r="F141">
        <v>-1.95</v>
      </c>
      <c r="H141" s="1">
        <v>-1309.9818</v>
      </c>
      <c r="I141" s="1">
        <v>-871.50013000000001</v>
      </c>
    </row>
    <row r="142" spans="1:9" x14ac:dyDescent="0.2">
      <c r="A142" s="1">
        <v>-1065.4266</v>
      </c>
      <c r="B142">
        <v>2.2599999999999998</v>
      </c>
      <c r="C142" s="1">
        <v>-1065.3411000000001</v>
      </c>
      <c r="D142">
        <v>-4.3499999999999996</v>
      </c>
      <c r="E142" s="1">
        <v>-1065.4259999999999</v>
      </c>
      <c r="F142">
        <v>-1.83</v>
      </c>
      <c r="H142" s="1">
        <v>-1309.7583999999999</v>
      </c>
      <c r="I142" s="1">
        <v>-871.40486999999996</v>
      </c>
    </row>
    <row r="143" spans="1:9" x14ac:dyDescent="0.2">
      <c r="A143" s="1">
        <v>-1065.125</v>
      </c>
      <c r="B143">
        <v>2.48</v>
      </c>
      <c r="C143" s="1">
        <v>-1065.0936999999999</v>
      </c>
      <c r="D143">
        <v>-4.24</v>
      </c>
      <c r="E143" s="1">
        <v>-1065.1533999999999</v>
      </c>
      <c r="F143">
        <v>-1.61</v>
      </c>
      <c r="H143" s="1">
        <v>-1309.5481</v>
      </c>
      <c r="I143" s="1">
        <v>-871.28083000000004</v>
      </c>
    </row>
    <row r="144" spans="1:9" x14ac:dyDescent="0.2">
      <c r="A144" s="1">
        <v>-1064.8386</v>
      </c>
      <c r="B144">
        <v>2.71</v>
      </c>
      <c r="C144" s="1">
        <v>-1064.8361</v>
      </c>
      <c r="D144">
        <v>-3.98</v>
      </c>
      <c r="E144" s="1">
        <v>-1064.8780999999999</v>
      </c>
      <c r="F144">
        <v>-1.39</v>
      </c>
      <c r="H144" s="1">
        <v>-1309.3611000000001</v>
      </c>
      <c r="I144" s="1">
        <v>-871.13075000000003</v>
      </c>
    </row>
    <row r="145" spans="1:9" x14ac:dyDescent="0.2">
      <c r="A145" s="1">
        <v>-1064.5976000000001</v>
      </c>
      <c r="B145">
        <v>3.03</v>
      </c>
      <c r="C145" s="1">
        <v>-1064.5925</v>
      </c>
      <c r="D145">
        <v>-3.72</v>
      </c>
      <c r="E145" s="1">
        <v>-1064.6280999999999</v>
      </c>
      <c r="F145">
        <v>-1.0900000000000001</v>
      </c>
      <c r="H145" s="1">
        <v>-1309.2059999999999</v>
      </c>
      <c r="I145" s="1">
        <v>-870.95597999999995</v>
      </c>
    </row>
    <row r="146" spans="1:9" x14ac:dyDescent="0.2">
      <c r="A146" s="1">
        <v>-1064.4226000000001</v>
      </c>
      <c r="B146">
        <v>3.25</v>
      </c>
      <c r="C146" s="1">
        <v>-1064.3879999999999</v>
      </c>
      <c r="D146">
        <v>-3.51</v>
      </c>
      <c r="E146" s="1">
        <v>-1064.4290000000001</v>
      </c>
      <c r="F146">
        <v>-0.83</v>
      </c>
      <c r="H146" s="1">
        <v>-1309.0891999999999</v>
      </c>
      <c r="I146" s="1">
        <v>-870.77022999999997</v>
      </c>
    </row>
    <row r="147" spans="1:9" x14ac:dyDescent="0.2">
      <c r="A147" s="1">
        <v>-1064.3208</v>
      </c>
      <c r="B147">
        <v>3.53</v>
      </c>
      <c r="C147" s="1">
        <v>-1064.2402999999999</v>
      </c>
      <c r="D147">
        <v>-3.29</v>
      </c>
      <c r="E147" s="1">
        <v>-1064.2933</v>
      </c>
      <c r="F147">
        <v>-0.61</v>
      </c>
      <c r="H147" s="1">
        <v>-1309.0150000000001</v>
      </c>
      <c r="I147" s="1">
        <v>-870.56826000000001</v>
      </c>
    </row>
    <row r="148" spans="1:9" x14ac:dyDescent="0.2">
      <c r="A148" s="1">
        <v>-1064.288</v>
      </c>
      <c r="B148">
        <v>3.73</v>
      </c>
      <c r="C148" s="1">
        <v>-1064.1511</v>
      </c>
      <c r="D148">
        <v>-3.04</v>
      </c>
      <c r="E148" s="1">
        <v>-1064.2201</v>
      </c>
      <c r="F148">
        <v>-0.37</v>
      </c>
      <c r="H148" s="1">
        <v>-1308.9858999999999</v>
      </c>
      <c r="I148" s="1">
        <v>-870.35844999999995</v>
      </c>
    </row>
    <row r="149" spans="1:9" x14ac:dyDescent="0.2">
      <c r="A149" s="1">
        <v>-1064.316</v>
      </c>
      <c r="B149">
        <v>3.99</v>
      </c>
      <c r="C149" s="1">
        <v>-1064.1135999999999</v>
      </c>
      <c r="D149">
        <v>-2.84</v>
      </c>
      <c r="E149" s="1">
        <v>-1064.2016000000001</v>
      </c>
      <c r="F149">
        <v>-0.17</v>
      </c>
      <c r="H149" s="1">
        <v>-1309.0028</v>
      </c>
      <c r="I149" s="1">
        <v>-870.14570000000003</v>
      </c>
    </row>
    <row r="150" spans="1:9" x14ac:dyDescent="0.2">
      <c r="A150" s="1">
        <v>-1064.3919000000001</v>
      </c>
      <c r="B150">
        <v>4.29</v>
      </c>
      <c r="C150" s="1">
        <v>-1064.1167</v>
      </c>
      <c r="D150">
        <v>-2.5299999999999998</v>
      </c>
      <c r="E150" s="1">
        <v>-1064.2281</v>
      </c>
      <c r="F150">
        <v>0.16</v>
      </c>
      <c r="H150" s="1">
        <v>-1309.0658000000001</v>
      </c>
      <c r="I150" s="1">
        <v>-869.93496000000005</v>
      </c>
    </row>
    <row r="151" spans="1:9" x14ac:dyDescent="0.2">
      <c r="A151" s="1">
        <v>-1064.4983</v>
      </c>
      <c r="B151">
        <v>4.5199999999999996</v>
      </c>
      <c r="C151" s="1">
        <v>-1064.1500000000001</v>
      </c>
      <c r="D151">
        <v>-2.2599999999999998</v>
      </c>
      <c r="E151" s="1">
        <v>-1064.2872</v>
      </c>
      <c r="F151">
        <v>0.46</v>
      </c>
      <c r="H151" s="1">
        <v>-1309.1741</v>
      </c>
      <c r="I151" s="1">
        <v>-869.73128999999994</v>
      </c>
    </row>
    <row r="152" spans="1:9" x14ac:dyDescent="0.2">
      <c r="A152" s="1">
        <v>-1064.614</v>
      </c>
      <c r="B152">
        <v>4.7699999999999996</v>
      </c>
      <c r="C152" s="1">
        <v>-1064.2041999999999</v>
      </c>
      <c r="D152">
        <v>-1.91</v>
      </c>
      <c r="E152" s="1">
        <v>-1064.3659</v>
      </c>
      <c r="F152">
        <v>0.74</v>
      </c>
      <c r="H152" s="1">
        <v>-1309.3254999999999</v>
      </c>
      <c r="I152" s="1">
        <v>-869.53881000000001</v>
      </c>
    </row>
    <row r="153" spans="1:9" x14ac:dyDescent="0.2">
      <c r="A153" s="1">
        <v>-1064.7195999999999</v>
      </c>
      <c r="B153">
        <v>5.0199999999999996</v>
      </c>
      <c r="C153" s="1">
        <v>-1064.2665999999999</v>
      </c>
      <c r="D153">
        <v>-1.62</v>
      </c>
      <c r="E153" s="1">
        <v>-1064.4476999999999</v>
      </c>
      <c r="F153">
        <v>1.01</v>
      </c>
      <c r="H153" s="1">
        <v>-1309.5178000000001</v>
      </c>
      <c r="I153" s="1">
        <v>-869.36242000000004</v>
      </c>
    </row>
    <row r="154" spans="1:9" x14ac:dyDescent="0.2">
      <c r="A154" s="1">
        <v>-1064.8009</v>
      </c>
      <c r="B154">
        <v>5.24</v>
      </c>
      <c r="C154" s="1">
        <v>-1064.3239000000001</v>
      </c>
      <c r="D154">
        <v>-1.39</v>
      </c>
      <c r="E154" s="1">
        <v>-1064.5165</v>
      </c>
      <c r="F154">
        <v>1.24</v>
      </c>
      <c r="H154" s="1">
        <v>-1309.7476999999999</v>
      </c>
      <c r="I154" s="1">
        <v>-869.22105999999997</v>
      </c>
    </row>
    <row r="155" spans="1:9" x14ac:dyDescent="0.2">
      <c r="A155" s="1">
        <v>-1064.8525999999999</v>
      </c>
      <c r="B155">
        <v>5.41</v>
      </c>
      <c r="C155" s="1">
        <v>-1064.3631</v>
      </c>
      <c r="D155">
        <v>-1.1200000000000001</v>
      </c>
      <c r="E155" s="1">
        <v>-1064.5603000000001</v>
      </c>
      <c r="F155">
        <v>1.44</v>
      </c>
      <c r="H155" s="1">
        <v>-1310.0116</v>
      </c>
      <c r="I155" s="1">
        <v>-869.09262000000001</v>
      </c>
    </row>
    <row r="156" spans="1:9" x14ac:dyDescent="0.2">
      <c r="A156" s="1">
        <v>-1064.8739</v>
      </c>
      <c r="B156">
        <v>5.58</v>
      </c>
      <c r="C156" s="1">
        <v>-1064.373</v>
      </c>
      <c r="D156">
        <v>-0.95</v>
      </c>
      <c r="E156" s="1">
        <v>-1064.5734</v>
      </c>
      <c r="F156">
        <v>1.66</v>
      </c>
      <c r="H156" s="1">
        <v>-1310.3049000000001</v>
      </c>
      <c r="I156" s="1">
        <v>-868.98974999999996</v>
      </c>
    </row>
    <row r="157" spans="1:9" x14ac:dyDescent="0.2">
      <c r="A157" s="1">
        <v>-1064.8635999999999</v>
      </c>
      <c r="B157">
        <v>5.64</v>
      </c>
      <c r="C157" s="1">
        <v>-1064.3496</v>
      </c>
      <c r="D157">
        <v>-0.75</v>
      </c>
      <c r="E157" s="1">
        <v>-1064.5550000000001</v>
      </c>
      <c r="F157">
        <v>1.81</v>
      </c>
      <c r="H157" s="1">
        <v>-1310.6224</v>
      </c>
      <c r="I157" s="1">
        <v>-868.91382999999996</v>
      </c>
    </row>
    <row r="158" spans="1:9" x14ac:dyDescent="0.2">
      <c r="A158" s="1">
        <v>-1064.8154999999999</v>
      </c>
      <c r="B158">
        <v>5.77</v>
      </c>
      <c r="C158" s="1">
        <v>-1064.2941000000001</v>
      </c>
      <c r="D158">
        <v>-0.6</v>
      </c>
      <c r="E158" s="1">
        <v>-1064.5061000000001</v>
      </c>
      <c r="F158">
        <v>1.89</v>
      </c>
      <c r="H158" s="1">
        <v>-1310.9574</v>
      </c>
      <c r="I158" s="1">
        <v>-868.86595</v>
      </c>
    </row>
    <row r="159" spans="1:9" x14ac:dyDescent="0.2">
      <c r="A159" s="1">
        <v>-1064.721</v>
      </c>
      <c r="B159">
        <v>5.79</v>
      </c>
      <c r="C159" s="1">
        <v>-1064.2111</v>
      </c>
      <c r="D159">
        <v>-0.53</v>
      </c>
      <c r="E159" s="1">
        <v>-1064.4272000000001</v>
      </c>
      <c r="F159">
        <v>1.98</v>
      </c>
      <c r="H159" s="1">
        <v>-1311.3023000000001</v>
      </c>
      <c r="I159" s="1">
        <v>-868.84578999999997</v>
      </c>
    </row>
    <row r="160" spans="1:9" x14ac:dyDescent="0.2">
      <c r="A160" s="1">
        <v>-1064.5777</v>
      </c>
      <c r="B160">
        <v>5.82</v>
      </c>
      <c r="C160" s="1">
        <v>-1064.1061</v>
      </c>
      <c r="D160">
        <v>-0.48</v>
      </c>
      <c r="E160" s="1">
        <v>-1064.3178</v>
      </c>
      <c r="F160">
        <v>2.02</v>
      </c>
      <c r="H160" s="1">
        <v>-1311.6482000000001</v>
      </c>
      <c r="I160" s="1">
        <v>-868.85257999999999</v>
      </c>
    </row>
    <row r="161" spans="1:9" x14ac:dyDescent="0.2">
      <c r="A161" s="1">
        <v>-1064.3909000000001</v>
      </c>
      <c r="B161">
        <v>5.8</v>
      </c>
      <c r="C161" s="1">
        <v>-1063.9834000000001</v>
      </c>
      <c r="D161">
        <v>-0.52</v>
      </c>
      <c r="E161" s="1">
        <v>-1064.1804999999999</v>
      </c>
      <c r="F161">
        <v>1.99</v>
      </c>
      <c r="H161" s="1">
        <v>-1311.9862000000001</v>
      </c>
      <c r="I161" s="1">
        <v>-868.88453000000004</v>
      </c>
    </row>
    <row r="162" spans="1:9" x14ac:dyDescent="0.2">
      <c r="A162" s="1">
        <v>-1064.1774</v>
      </c>
      <c r="B162">
        <v>5.73</v>
      </c>
      <c r="C162" s="1">
        <v>-1063.8489</v>
      </c>
      <c r="D162">
        <v>-0.53</v>
      </c>
      <c r="E162" s="1">
        <v>-1064.0225</v>
      </c>
      <c r="F162">
        <v>1.94</v>
      </c>
      <c r="H162" s="1">
        <v>-1312.3068000000001</v>
      </c>
      <c r="I162" s="1">
        <v>-868.93975</v>
      </c>
    </row>
    <row r="163" spans="1:9" x14ac:dyDescent="0.2">
      <c r="A163" s="1">
        <v>-1063.9604999999999</v>
      </c>
      <c r="B163">
        <v>5.6</v>
      </c>
      <c r="C163" s="1">
        <v>-1063.7114999999999</v>
      </c>
      <c r="D163">
        <v>-0.65</v>
      </c>
      <c r="E163" s="1">
        <v>-1063.8565000000001</v>
      </c>
      <c r="F163">
        <v>1.82</v>
      </c>
      <c r="H163" s="1">
        <v>-1312.6007999999999</v>
      </c>
      <c r="I163" s="1">
        <v>-869.01508000000001</v>
      </c>
    </row>
    <row r="164" spans="1:9" x14ac:dyDescent="0.2">
      <c r="A164" s="1">
        <v>-1063.7647999999999</v>
      </c>
      <c r="B164">
        <v>5.43</v>
      </c>
      <c r="C164" s="1">
        <v>-1063.5814</v>
      </c>
      <c r="D164">
        <v>-0.8</v>
      </c>
      <c r="E164" s="1">
        <v>-1063.6975</v>
      </c>
      <c r="F164">
        <v>1.67</v>
      </c>
      <c r="H164" s="1">
        <v>-1312.8597</v>
      </c>
      <c r="I164" s="1">
        <v>-869.10789</v>
      </c>
    </row>
    <row r="165" spans="1:9" x14ac:dyDescent="0.2">
      <c r="A165" s="1">
        <v>-1063.6126999999999</v>
      </c>
      <c r="B165">
        <v>5.27</v>
      </c>
      <c r="C165" s="1">
        <v>-1063.4692</v>
      </c>
      <c r="D165">
        <v>-1.01</v>
      </c>
      <c r="E165" s="1">
        <v>-1063.5631000000001</v>
      </c>
      <c r="F165">
        <v>1.45</v>
      </c>
      <c r="H165" s="1">
        <v>-1313.0772999999999</v>
      </c>
      <c r="I165" s="1">
        <v>-869.21468000000004</v>
      </c>
    </row>
    <row r="166" spans="1:9" x14ac:dyDescent="0.2">
      <c r="A166" s="1">
        <v>-1063.5245</v>
      </c>
      <c r="B166">
        <v>5.0999999999999996</v>
      </c>
      <c r="C166" s="1">
        <v>-1063.3891000000001</v>
      </c>
      <c r="D166">
        <v>-1.21</v>
      </c>
      <c r="E166" s="1">
        <v>-1063.4703</v>
      </c>
      <c r="F166">
        <v>1.25</v>
      </c>
      <c r="H166" s="1">
        <v>-1313.2482</v>
      </c>
      <c r="I166" s="1">
        <v>-869.33249999999998</v>
      </c>
    </row>
    <row r="167" spans="1:9" x14ac:dyDescent="0.2">
      <c r="A167" s="1">
        <v>-1063.5192</v>
      </c>
      <c r="B167">
        <v>4.8899999999999997</v>
      </c>
      <c r="C167" s="1">
        <v>-1063.3552999999999</v>
      </c>
      <c r="D167">
        <v>-1.43</v>
      </c>
      <c r="E167" s="1">
        <v>-1063.4368999999999</v>
      </c>
      <c r="F167">
        <v>1.05</v>
      </c>
      <c r="H167" s="1">
        <v>-1309.4166</v>
      </c>
      <c r="I167" s="1">
        <v>-869.45818999999995</v>
      </c>
    </row>
    <row r="168" spans="1:9" x14ac:dyDescent="0.2">
      <c r="A168" s="1">
        <v>-1063.6120000000001</v>
      </c>
      <c r="B168">
        <v>4.68</v>
      </c>
      <c r="C168" s="1">
        <v>-1063.3842</v>
      </c>
      <c r="D168">
        <v>-1.64</v>
      </c>
      <c r="E168" s="1">
        <v>-1063.4806000000001</v>
      </c>
      <c r="F168">
        <v>0.85</v>
      </c>
      <c r="H168" s="1">
        <v>-1313.4396999999999</v>
      </c>
      <c r="I168" s="1">
        <v>-869.58911999999998</v>
      </c>
    </row>
    <row r="169" spans="1:9" x14ac:dyDescent="0.2">
      <c r="A169" s="1">
        <v>-1063.8049000000001</v>
      </c>
      <c r="B169">
        <v>4.49</v>
      </c>
      <c r="C169" s="1">
        <v>-1063.4889000000001</v>
      </c>
      <c r="D169">
        <v>-1.86</v>
      </c>
      <c r="E169" s="1">
        <v>-1063.6126999999999</v>
      </c>
      <c r="F169">
        <v>0.65</v>
      </c>
      <c r="H169" s="1">
        <v>-1313.4585999999999</v>
      </c>
      <c r="I169" s="1">
        <v>-869.72306000000003</v>
      </c>
    </row>
    <row r="170" spans="1:9" x14ac:dyDescent="0.2">
      <c r="A170" s="1">
        <v>-1064.0836999999999</v>
      </c>
      <c r="B170">
        <v>4.25</v>
      </c>
      <c r="C170" s="1">
        <v>-1063.6747</v>
      </c>
      <c r="D170">
        <v>-2.1</v>
      </c>
      <c r="E170" s="1">
        <v>-1063.8324</v>
      </c>
      <c r="F170">
        <v>0.43</v>
      </c>
      <c r="H170" s="1">
        <v>-1313.4280000000001</v>
      </c>
      <c r="I170" s="1">
        <v>-869.85792000000004</v>
      </c>
    </row>
    <row r="171" spans="1:9" x14ac:dyDescent="0.2">
      <c r="A171" s="1">
        <v>-1064.4241</v>
      </c>
      <c r="B171">
        <v>4.0199999999999996</v>
      </c>
      <c r="C171" s="1">
        <v>-1063.9341999999999</v>
      </c>
      <c r="D171">
        <v>-2.33</v>
      </c>
      <c r="E171" s="1">
        <v>-1064.1242999999999</v>
      </c>
      <c r="F171">
        <v>0.14000000000000001</v>
      </c>
      <c r="H171" s="1">
        <v>-1313.3497</v>
      </c>
      <c r="I171" s="1">
        <v>-869.99225000000001</v>
      </c>
    </row>
    <row r="172" spans="1:9" x14ac:dyDescent="0.2">
      <c r="A172" s="1">
        <v>-1064.7991</v>
      </c>
      <c r="B172">
        <v>3.85</v>
      </c>
      <c r="C172" s="1">
        <v>-1064.2488000000001</v>
      </c>
      <c r="D172">
        <v>-2.54</v>
      </c>
      <c r="E172" s="1">
        <v>-1064.4655</v>
      </c>
      <c r="F172">
        <v>-0.02</v>
      </c>
      <c r="H172" s="1">
        <v>-1313.2334000000001</v>
      </c>
      <c r="I172" s="1">
        <v>-870.12463000000002</v>
      </c>
    </row>
    <row r="173" spans="1:9" x14ac:dyDescent="0.2">
      <c r="A173" s="1">
        <v>-1065.1823999999999</v>
      </c>
      <c r="B173">
        <v>3.72</v>
      </c>
      <c r="C173" s="1">
        <v>-1064.5953</v>
      </c>
      <c r="D173">
        <v>-2.73</v>
      </c>
      <c r="E173" s="1">
        <v>-1064.8304000000001</v>
      </c>
      <c r="F173">
        <v>-0.24</v>
      </c>
      <c r="H173" s="1">
        <v>-1313.0791999999999</v>
      </c>
      <c r="I173" s="1">
        <v>-870.25342999999998</v>
      </c>
    </row>
    <row r="174" spans="1:9" x14ac:dyDescent="0.2">
      <c r="A174" s="1">
        <v>-1065.5444</v>
      </c>
      <c r="B174">
        <v>3.63</v>
      </c>
      <c r="C174" s="1">
        <v>-1064.9494999999999</v>
      </c>
      <c r="D174">
        <v>-2.9</v>
      </c>
      <c r="E174" s="1">
        <v>-1065.1946</v>
      </c>
      <c r="F174">
        <v>-0.35</v>
      </c>
      <c r="H174" s="1">
        <v>-1312.8939</v>
      </c>
      <c r="I174" s="1">
        <v>-870.37784999999997</v>
      </c>
    </row>
    <row r="175" spans="1:9" x14ac:dyDescent="0.2">
      <c r="A175" s="1">
        <v>-1065.8542</v>
      </c>
      <c r="B175">
        <v>3.56</v>
      </c>
      <c r="C175" s="1">
        <v>-1065.2893999999999</v>
      </c>
      <c r="D175">
        <v>-3.03</v>
      </c>
      <c r="E175" s="1">
        <v>-1065.5328</v>
      </c>
      <c r="F175">
        <v>-0.43</v>
      </c>
      <c r="H175" s="1">
        <v>-1312.6860999999999</v>
      </c>
      <c r="I175" s="1">
        <v>-870.49653000000001</v>
      </c>
    </row>
    <row r="176" spans="1:9" x14ac:dyDescent="0.2">
      <c r="A176" s="1">
        <v>-1066.0866000000001</v>
      </c>
      <c r="B176">
        <v>3.55</v>
      </c>
      <c r="C176" s="1">
        <v>-1065.5932</v>
      </c>
      <c r="D176">
        <v>-3.13</v>
      </c>
      <c r="E176" s="1">
        <v>-1065.8209999999999</v>
      </c>
      <c r="F176">
        <v>-0.48</v>
      </c>
      <c r="H176" s="1">
        <v>-1312.4558999999999</v>
      </c>
      <c r="I176" s="1">
        <v>-870.60871999999995</v>
      </c>
    </row>
    <row r="177" spans="1:9" x14ac:dyDescent="0.2">
      <c r="A177" s="1">
        <v>-1066.2284</v>
      </c>
      <c r="B177">
        <v>3.49</v>
      </c>
      <c r="C177" s="1">
        <v>-1065.8416</v>
      </c>
      <c r="D177">
        <v>-3.18</v>
      </c>
      <c r="E177" s="1">
        <v>-1066.0397</v>
      </c>
      <c r="F177">
        <v>-0.52</v>
      </c>
      <c r="H177" s="1">
        <v>-1312.2222999999999</v>
      </c>
      <c r="I177" s="1">
        <v>-870.71391000000006</v>
      </c>
    </row>
    <row r="178" spans="1:9" x14ac:dyDescent="0.2">
      <c r="A178" s="1">
        <v>-1066.2810999999999</v>
      </c>
      <c r="B178">
        <v>3.46</v>
      </c>
      <c r="C178" s="1">
        <v>-1066.0205000000001</v>
      </c>
      <c r="D178">
        <v>-3.25</v>
      </c>
      <c r="E178" s="1">
        <v>-1066.1786</v>
      </c>
      <c r="F178">
        <v>-0.6</v>
      </c>
      <c r="H178" s="1">
        <v>-1311.9803999999999</v>
      </c>
      <c r="I178" s="1">
        <v>-870.81199000000004</v>
      </c>
    </row>
    <row r="179" spans="1:9" x14ac:dyDescent="0.2">
      <c r="A179" s="1">
        <v>-1066.2556999999999</v>
      </c>
      <c r="B179">
        <v>3.39</v>
      </c>
      <c r="C179" s="1">
        <v>-1066.1231</v>
      </c>
      <c r="D179">
        <v>-3.32</v>
      </c>
      <c r="E179" s="1">
        <v>-1066.2364</v>
      </c>
      <c r="F179">
        <v>-0.66</v>
      </c>
      <c r="H179" s="1">
        <v>-1311.739</v>
      </c>
      <c r="I179" s="1">
        <v>-870.90278999999998</v>
      </c>
    </row>
    <row r="180" spans="1:9" x14ac:dyDescent="0.2">
      <c r="A180" s="1">
        <v>-1066.1712</v>
      </c>
      <c r="B180">
        <v>3.38</v>
      </c>
      <c r="C180" s="1">
        <v>-1066.1492000000001</v>
      </c>
      <c r="D180">
        <v>-3.37</v>
      </c>
      <c r="E180" s="1">
        <v>-1066.2211</v>
      </c>
      <c r="F180">
        <v>-0.73</v>
      </c>
      <c r="H180" s="1">
        <v>-1311.5029999999999</v>
      </c>
      <c r="I180" s="1">
        <v>-870.98631999999998</v>
      </c>
    </row>
    <row r="181" spans="1:9" x14ac:dyDescent="0.2">
      <c r="A181" s="1">
        <v>-1066.0524</v>
      </c>
      <c r="B181">
        <v>3.34</v>
      </c>
      <c r="C181" s="1">
        <v>-1066.1081999999999</v>
      </c>
      <c r="D181">
        <v>-3.41</v>
      </c>
      <c r="E181" s="1">
        <v>-1066.1460999999999</v>
      </c>
      <c r="F181">
        <v>-0.76</v>
      </c>
      <c r="H181" s="1">
        <v>-1311.2766999999999</v>
      </c>
      <c r="I181" s="1">
        <v>-871.06221000000005</v>
      </c>
    </row>
    <row r="182" spans="1:9" x14ac:dyDescent="0.2">
      <c r="A182" s="1">
        <v>-1065.9274</v>
      </c>
      <c r="B182">
        <v>3.37</v>
      </c>
      <c r="C182" s="1">
        <v>-1066.0156999999999</v>
      </c>
      <c r="D182">
        <v>-3.45</v>
      </c>
      <c r="E182" s="1">
        <v>-1066.0334</v>
      </c>
      <c r="F182">
        <v>-0.79</v>
      </c>
      <c r="H182" s="1">
        <v>-1311.0648000000001</v>
      </c>
      <c r="I182" s="1">
        <v>-871.13031999999998</v>
      </c>
    </row>
    <row r="183" spans="1:9" x14ac:dyDescent="0.2">
      <c r="A183" s="1">
        <v>-1065.8239000000001</v>
      </c>
      <c r="B183">
        <v>3.35</v>
      </c>
      <c r="C183" s="1">
        <v>-1065.8967</v>
      </c>
      <c r="D183">
        <v>-3.44</v>
      </c>
      <c r="E183" s="1">
        <v>-1065.9117000000001</v>
      </c>
      <c r="F183">
        <v>-0.78</v>
      </c>
      <c r="H183" s="1">
        <v>-1310.8713</v>
      </c>
      <c r="I183" s="1">
        <v>-871.18997999999999</v>
      </c>
    </row>
    <row r="184" spans="1:9" x14ac:dyDescent="0.2">
      <c r="A184" s="1">
        <v>-1065.7634</v>
      </c>
      <c r="B184">
        <v>3.39</v>
      </c>
      <c r="C184" s="1">
        <v>-1065.7826</v>
      </c>
      <c r="D184">
        <v>-3.46</v>
      </c>
      <c r="E184" s="1">
        <v>-1065.8113000000001</v>
      </c>
      <c r="F184">
        <v>-0.76</v>
      </c>
      <c r="H184" s="1">
        <v>-1310.6999000000001</v>
      </c>
      <c r="I184" s="1">
        <v>-871.24089000000004</v>
      </c>
    </row>
    <row r="185" spans="1:9" x14ac:dyDescent="0.2">
      <c r="A185" s="1">
        <v>-1065.7583</v>
      </c>
      <c r="B185">
        <v>3.36</v>
      </c>
      <c r="C185" s="1">
        <v>-1065.7043000000001</v>
      </c>
      <c r="D185">
        <v>-3.43</v>
      </c>
      <c r="E185" s="1">
        <v>-1065.7577000000001</v>
      </c>
      <c r="F185">
        <v>-0.81</v>
      </c>
      <c r="H185" s="1">
        <v>-1310.5535</v>
      </c>
      <c r="I185" s="1">
        <v>-871.28258000000005</v>
      </c>
    </row>
    <row r="186" spans="1:9" x14ac:dyDescent="0.2">
      <c r="A186" s="1">
        <v>-1065.8133</v>
      </c>
      <c r="B186">
        <v>3.26</v>
      </c>
      <c r="C186" s="1">
        <v>-1065.6846</v>
      </c>
      <c r="D186">
        <v>-3.47</v>
      </c>
      <c r="E186" s="1">
        <v>-1065.7655</v>
      </c>
      <c r="F186">
        <v>-0.79</v>
      </c>
      <c r="H186" s="1">
        <v>-1310.4336000000001</v>
      </c>
      <c r="I186" s="1">
        <v>-871.31479000000002</v>
      </c>
    </row>
    <row r="187" spans="1:9" x14ac:dyDescent="0.2">
      <c r="A187" s="1">
        <v>-1065.9236000000001</v>
      </c>
      <c r="B187">
        <v>3.15</v>
      </c>
      <c r="C187" s="1">
        <v>-1065.7322999999999</v>
      </c>
      <c r="D187">
        <v>-3.5</v>
      </c>
      <c r="E187" s="1">
        <v>-1065.8358000000001</v>
      </c>
      <c r="F187">
        <v>-0.88</v>
      </c>
      <c r="H187" s="1">
        <v>-1310.3406</v>
      </c>
      <c r="I187" s="1">
        <v>-871.33789000000002</v>
      </c>
    </row>
    <row r="188" spans="1:9" x14ac:dyDescent="0.2">
      <c r="A188" s="1">
        <v>-1066.0755999999999</v>
      </c>
      <c r="B188">
        <v>2.9</v>
      </c>
      <c r="C188" s="1">
        <v>-1065.8407</v>
      </c>
      <c r="D188">
        <v>-3.69</v>
      </c>
      <c r="E188" s="1">
        <v>-1065.9595999999999</v>
      </c>
      <c r="F188">
        <v>-1.1200000000000001</v>
      </c>
      <c r="H188" s="1">
        <v>-1310.2765999999999</v>
      </c>
      <c r="I188" s="1">
        <v>-871.35221999999999</v>
      </c>
    </row>
    <row r="189" spans="1:9" x14ac:dyDescent="0.2">
      <c r="A189" s="1">
        <v>-1066.2462</v>
      </c>
      <c r="B189">
        <v>2.7</v>
      </c>
      <c r="C189" s="1">
        <v>-1065.9925000000001</v>
      </c>
      <c r="D189">
        <v>-3.87</v>
      </c>
      <c r="E189" s="1">
        <v>-1066.1176</v>
      </c>
      <c r="F189">
        <v>-1.28</v>
      </c>
      <c r="H189" s="1">
        <v>-1310.2429</v>
      </c>
      <c r="I189" s="1">
        <v>-871.35882000000004</v>
      </c>
    </row>
    <row r="190" spans="1:9" x14ac:dyDescent="0.2">
      <c r="A190" s="1">
        <v>-1066.4094</v>
      </c>
      <c r="B190">
        <v>2.4500000000000002</v>
      </c>
      <c r="C190" s="1">
        <v>-1066.1609000000001</v>
      </c>
      <c r="D190">
        <v>-4.1399999999999997</v>
      </c>
      <c r="E190" s="1">
        <v>-1066.2837</v>
      </c>
      <c r="F190">
        <v>-1.56</v>
      </c>
      <c r="H190" s="1">
        <v>-1310.2367999999999</v>
      </c>
      <c r="I190" s="1">
        <v>-871.35918000000004</v>
      </c>
    </row>
    <row r="191" spans="1:9" x14ac:dyDescent="0.2">
      <c r="A191" s="1">
        <v>-1066.5419999999999</v>
      </c>
      <c r="B191">
        <v>2.19</v>
      </c>
      <c r="C191" s="1">
        <v>-1066.3181999999999</v>
      </c>
      <c r="D191">
        <v>-4.4400000000000004</v>
      </c>
      <c r="E191" s="1">
        <v>-1066.4321</v>
      </c>
      <c r="F191">
        <v>-1.81</v>
      </c>
      <c r="H191" s="1">
        <v>-1310.2556</v>
      </c>
      <c r="I191" s="1">
        <v>-871.35482000000002</v>
      </c>
    </row>
    <row r="192" spans="1:9" x14ac:dyDescent="0.2">
      <c r="A192" s="1">
        <v>-1066.6285</v>
      </c>
      <c r="B192">
        <v>2.0099999999999998</v>
      </c>
      <c r="C192" s="1">
        <v>-1066.4413999999999</v>
      </c>
      <c r="D192">
        <v>-4.6900000000000004</v>
      </c>
      <c r="E192" s="1">
        <v>-1066.5422000000001</v>
      </c>
      <c r="F192">
        <v>-2.06</v>
      </c>
      <c r="H192" s="1">
        <v>-1310.2951</v>
      </c>
      <c r="I192" s="1">
        <v>-871.34733000000006</v>
      </c>
    </row>
    <row r="193" spans="1:9" x14ac:dyDescent="0.2">
      <c r="A193" s="1">
        <v>-1066.6613</v>
      </c>
      <c r="B193">
        <v>1.91</v>
      </c>
      <c r="C193" s="1">
        <v>-1066.5165999999999</v>
      </c>
      <c r="D193">
        <v>-4.91</v>
      </c>
      <c r="E193" s="1">
        <v>-1066.6016999999999</v>
      </c>
      <c r="F193">
        <v>-2.23</v>
      </c>
      <c r="H193" s="1">
        <v>-1310.3497</v>
      </c>
      <c r="I193" s="1">
        <v>-871.33839999999998</v>
      </c>
    </row>
    <row r="194" spans="1:9" x14ac:dyDescent="0.2">
      <c r="A194" s="1">
        <v>-1066.6412</v>
      </c>
      <c r="B194">
        <v>1.75</v>
      </c>
      <c r="C194" s="1">
        <v>-1066.5399</v>
      </c>
      <c r="D194">
        <v>-5.09</v>
      </c>
      <c r="E194" s="1">
        <v>-1066.6079</v>
      </c>
      <c r="F194">
        <v>-2.36</v>
      </c>
      <c r="H194" s="1">
        <v>-1310.4118000000001</v>
      </c>
      <c r="I194" s="1">
        <v>-871.32979999999998</v>
      </c>
    </row>
    <row r="195" spans="1:9" x14ac:dyDescent="0.2">
      <c r="A195" s="1">
        <v>-1066.5728999999999</v>
      </c>
      <c r="B195">
        <v>1.71</v>
      </c>
      <c r="C195" s="1">
        <v>-1066.5146999999999</v>
      </c>
      <c r="D195">
        <v>-5.2</v>
      </c>
      <c r="E195" s="1">
        <v>-1066.5650000000001</v>
      </c>
      <c r="F195">
        <v>-2.4300000000000002</v>
      </c>
      <c r="H195" s="1">
        <v>-1310.4744000000001</v>
      </c>
      <c r="I195" s="1">
        <v>-871.32308999999998</v>
      </c>
    </row>
    <row r="196" spans="1:9" x14ac:dyDescent="0.2">
      <c r="A196" s="1">
        <v>-1066.4643000000001</v>
      </c>
      <c r="B196">
        <v>1.73</v>
      </c>
      <c r="C196" s="1">
        <v>-1066.4476999999999</v>
      </c>
      <c r="D196">
        <v>-5.29</v>
      </c>
      <c r="E196" s="1">
        <v>-1066.4797000000001</v>
      </c>
      <c r="F196">
        <v>-2.48</v>
      </c>
      <c r="H196" s="1">
        <v>-1310.529</v>
      </c>
      <c r="I196" s="1">
        <v>-871.31955000000005</v>
      </c>
    </row>
    <row r="197" spans="1:9" x14ac:dyDescent="0.2">
      <c r="A197" s="1">
        <v>-1066.3290999999999</v>
      </c>
      <c r="B197">
        <v>1.76</v>
      </c>
      <c r="C197" s="1">
        <v>-1066.3465000000001</v>
      </c>
      <c r="D197">
        <v>-5.3</v>
      </c>
      <c r="E197" s="1">
        <v>-1066.3596</v>
      </c>
      <c r="F197">
        <v>-2.5299999999999998</v>
      </c>
      <c r="H197" s="1">
        <v>-1310.568</v>
      </c>
      <c r="I197" s="1">
        <v>-871.31996000000004</v>
      </c>
    </row>
    <row r="198" spans="1:9" x14ac:dyDescent="0.2">
      <c r="A198" s="1">
        <v>-1066.1866</v>
      </c>
      <c r="B198">
        <v>1.82</v>
      </c>
      <c r="C198" s="1">
        <v>-1066.2191</v>
      </c>
      <c r="D198">
        <v>-5.29</v>
      </c>
      <c r="E198" s="1">
        <v>-1066.2184</v>
      </c>
      <c r="F198">
        <v>-2.4500000000000002</v>
      </c>
      <c r="H198" s="1">
        <v>-1310.5841</v>
      </c>
      <c r="I198" s="1">
        <v>-871.32475999999997</v>
      </c>
    </row>
    <row r="199" spans="1:9" x14ac:dyDescent="0.2">
      <c r="A199" s="1">
        <v>-1066.0599</v>
      </c>
      <c r="B199">
        <v>1.93</v>
      </c>
      <c r="C199" s="1">
        <v>-1066.0790999999999</v>
      </c>
      <c r="D199">
        <v>-5.23</v>
      </c>
      <c r="E199" s="1">
        <v>-1066.0735999999999</v>
      </c>
      <c r="F199">
        <v>-2.37</v>
      </c>
      <c r="H199" s="1">
        <v>-1310.5718999999999</v>
      </c>
      <c r="I199" s="1">
        <v>-871.33416999999997</v>
      </c>
    </row>
    <row r="200" spans="1:9" x14ac:dyDescent="0.2">
      <c r="A200" s="1">
        <v>-1065.9709</v>
      </c>
      <c r="B200">
        <v>2.0099999999999998</v>
      </c>
      <c r="C200" s="1">
        <v>-1065.9432999999999</v>
      </c>
      <c r="D200">
        <v>-5.1100000000000003</v>
      </c>
      <c r="E200" s="1">
        <v>-1065.9468999999999</v>
      </c>
      <c r="F200">
        <v>-2.2200000000000002</v>
      </c>
      <c r="H200" s="1">
        <v>-1310.5277000000001</v>
      </c>
      <c r="I200" s="1">
        <v>-871.34772999999996</v>
      </c>
    </row>
    <row r="201" spans="1:9" x14ac:dyDescent="0.2">
      <c r="A201" s="1">
        <v>-1065.9348</v>
      </c>
      <c r="B201">
        <v>2.11</v>
      </c>
      <c r="C201" s="1">
        <v>-1065.8296</v>
      </c>
      <c r="D201">
        <v>-4.96</v>
      </c>
      <c r="E201" s="1">
        <v>-1065.8568</v>
      </c>
      <c r="F201">
        <v>-2.13</v>
      </c>
      <c r="H201" s="1">
        <v>-1310.4499000000001</v>
      </c>
      <c r="I201" s="1">
        <v>-871.36432000000002</v>
      </c>
    </row>
    <row r="202" spans="1:9" x14ac:dyDescent="0.2">
      <c r="A202" s="1">
        <v>-1065.9556</v>
      </c>
      <c r="B202">
        <v>2.11</v>
      </c>
      <c r="C202" s="1">
        <v>-1065.7511999999999</v>
      </c>
      <c r="D202">
        <v>-4.82</v>
      </c>
      <c r="E202" s="1">
        <v>-1065.8134</v>
      </c>
      <c r="F202">
        <v>-1.97</v>
      </c>
      <c r="H202" s="1">
        <v>-1310.3389</v>
      </c>
      <c r="I202" s="1">
        <v>-871.38235999999995</v>
      </c>
    </row>
    <row r="203" spans="1:9" x14ac:dyDescent="0.2">
      <c r="A203" s="1">
        <v>-1066.0260000000001</v>
      </c>
      <c r="B203">
        <v>2.14</v>
      </c>
      <c r="C203" s="1">
        <v>-1065.7118</v>
      </c>
      <c r="D203">
        <v>-4.7300000000000004</v>
      </c>
      <c r="E203" s="1">
        <v>-1065.8167000000001</v>
      </c>
      <c r="F203">
        <v>-1.95</v>
      </c>
      <c r="H203" s="1">
        <v>-1310.1973</v>
      </c>
      <c r="I203" s="1">
        <v>-871.39963999999998</v>
      </c>
    </row>
    <row r="204" spans="1:9" x14ac:dyDescent="0.2">
      <c r="A204" s="1">
        <v>-1066.1300000000001</v>
      </c>
      <c r="B204">
        <v>2.11</v>
      </c>
      <c r="C204" s="1">
        <v>-1065.7038</v>
      </c>
      <c r="D204">
        <v>-4.6399999999999997</v>
      </c>
      <c r="E204" s="1">
        <v>-1065.8570999999999</v>
      </c>
      <c r="F204">
        <v>-1.91</v>
      </c>
      <c r="H204" s="1">
        <v>-1310.0291999999999</v>
      </c>
      <c r="I204" s="1">
        <v>-871.41368999999997</v>
      </c>
    </row>
    <row r="205" spans="1:9" x14ac:dyDescent="0.2">
      <c r="A205" s="1">
        <v>-1066.2469000000001</v>
      </c>
      <c r="B205">
        <v>2.06</v>
      </c>
      <c r="C205" s="1">
        <v>-1065.7153000000001</v>
      </c>
      <c r="D205">
        <v>-4.59</v>
      </c>
      <c r="E205" s="1">
        <v>-1065.9213</v>
      </c>
      <c r="F205">
        <v>-1.93</v>
      </c>
      <c r="H205" s="1">
        <v>-1309.8402000000001</v>
      </c>
      <c r="I205" s="1">
        <v>-871.42127000000005</v>
      </c>
    </row>
    <row r="206" spans="1:9" x14ac:dyDescent="0.2">
      <c r="A206" s="1">
        <v>-1066.357</v>
      </c>
      <c r="B206">
        <v>1.98</v>
      </c>
      <c r="C206" s="1">
        <v>-1065.7357</v>
      </c>
      <c r="D206">
        <v>-4.5199999999999996</v>
      </c>
      <c r="E206" s="1">
        <v>-1065.9958999999999</v>
      </c>
      <c r="F206">
        <v>-1.96</v>
      </c>
      <c r="H206" s="1">
        <v>-1309.6368</v>
      </c>
      <c r="I206" s="1">
        <v>-871.41912000000002</v>
      </c>
    </row>
    <row r="207" spans="1:9" x14ac:dyDescent="0.2">
      <c r="A207" s="1">
        <v>-1066.4468999999999</v>
      </c>
      <c r="B207">
        <v>1.94</v>
      </c>
      <c r="C207" s="1">
        <v>-1065.7597000000001</v>
      </c>
      <c r="D207">
        <v>-4.5599999999999996</v>
      </c>
      <c r="E207" s="1">
        <v>-1066.0708999999999</v>
      </c>
      <c r="F207">
        <v>-2</v>
      </c>
      <c r="H207" s="1">
        <v>-1309.4259</v>
      </c>
      <c r="I207" s="1">
        <v>-871.40359999999998</v>
      </c>
    </row>
    <row r="208" spans="1:9" x14ac:dyDescent="0.2">
      <c r="A208" s="1">
        <v>-1066.5101999999999</v>
      </c>
      <c r="B208">
        <v>1.87</v>
      </c>
      <c r="C208" s="1">
        <v>-1065.7869000000001</v>
      </c>
      <c r="D208">
        <v>-4.5599999999999996</v>
      </c>
      <c r="E208" s="1">
        <v>-1066.1402</v>
      </c>
      <c r="F208">
        <v>-2.08</v>
      </c>
      <c r="H208" s="1">
        <v>-1309.2150999999999</v>
      </c>
      <c r="I208" s="1">
        <v>-871.37158999999997</v>
      </c>
    </row>
    <row r="209" spans="1:9" x14ac:dyDescent="0.2">
      <c r="A209" s="1">
        <v>-1066.5464999999999</v>
      </c>
      <c r="B209">
        <v>1.82</v>
      </c>
      <c r="C209" s="1">
        <v>-1065.8202000000001</v>
      </c>
      <c r="D209">
        <v>-4.5999999999999996</v>
      </c>
      <c r="E209" s="1">
        <v>-1066.2045000000001</v>
      </c>
      <c r="F209">
        <v>-2.11</v>
      </c>
      <c r="H209" s="1">
        <v>-1309.0116</v>
      </c>
      <c r="I209" s="1">
        <v>-871.32039999999995</v>
      </c>
    </row>
    <row r="210" spans="1:9" x14ac:dyDescent="0.2">
      <c r="A210" s="1">
        <v>-1066.5547999999999</v>
      </c>
      <c r="B210">
        <v>1.88</v>
      </c>
      <c r="C210" s="1">
        <v>-1065.8668</v>
      </c>
      <c r="D210">
        <v>-4.5999999999999996</v>
      </c>
      <c r="E210" s="1">
        <v>-1066.2652</v>
      </c>
      <c r="F210">
        <v>-2.16</v>
      </c>
      <c r="H210" s="1">
        <v>-1308.8226</v>
      </c>
      <c r="I210" s="1">
        <v>-871.24758999999995</v>
      </c>
    </row>
    <row r="211" spans="1:9" x14ac:dyDescent="0.2">
      <c r="A211" s="1">
        <v>-1066.5263</v>
      </c>
      <c r="B211">
        <v>1.98</v>
      </c>
      <c r="C211" s="1">
        <v>-1065.9294</v>
      </c>
      <c r="D211">
        <v>-4.6399999999999997</v>
      </c>
      <c r="E211" s="1">
        <v>-1066.3186000000001</v>
      </c>
      <c r="F211">
        <v>-2.0699999999999998</v>
      </c>
      <c r="H211" s="1">
        <v>-1308.6541999999999</v>
      </c>
      <c r="I211" s="1">
        <v>-871.15168000000006</v>
      </c>
    </row>
    <row r="212" spans="1:9" x14ac:dyDescent="0.2">
      <c r="A212" s="1">
        <v>-1066.4439</v>
      </c>
      <c r="B212">
        <v>2.19</v>
      </c>
      <c r="C212" s="1">
        <v>-1065.9988000000001</v>
      </c>
      <c r="D212">
        <v>-4.5599999999999996</v>
      </c>
      <c r="E212" s="1">
        <v>-1066.3480999999999</v>
      </c>
      <c r="F212">
        <v>-1.99</v>
      </c>
      <c r="H212" s="1">
        <v>-1308.5125</v>
      </c>
      <c r="I212" s="1">
        <v>-871.03162999999995</v>
      </c>
    </row>
    <row r="213" spans="1:9" x14ac:dyDescent="0.2">
      <c r="A213" s="1">
        <v>-1066.2907</v>
      </c>
      <c r="B213">
        <v>2.4</v>
      </c>
      <c r="C213" s="1">
        <v>-1066.0518999999999</v>
      </c>
      <c r="D213">
        <v>-4.4800000000000004</v>
      </c>
      <c r="E213" s="1">
        <v>-1066.327</v>
      </c>
      <c r="F213">
        <v>-1.8</v>
      </c>
      <c r="H213" s="1">
        <v>-1308.4021</v>
      </c>
      <c r="I213" s="1">
        <v>-870.88778000000002</v>
      </c>
    </row>
    <row r="214" spans="1:9" x14ac:dyDescent="0.2">
      <c r="A214" s="1">
        <v>-1066.0603000000001</v>
      </c>
      <c r="B214">
        <v>2.77</v>
      </c>
      <c r="C214" s="1">
        <v>-1066.0581</v>
      </c>
      <c r="D214">
        <v>-4.3099999999999996</v>
      </c>
      <c r="E214" s="1">
        <v>-1066.2307000000001</v>
      </c>
      <c r="F214">
        <v>-1.63</v>
      </c>
      <c r="H214" s="1">
        <v>-1308.3266000000001</v>
      </c>
      <c r="I214" s="1">
        <v>-870.72135000000003</v>
      </c>
    </row>
    <row r="215" spans="1:9" x14ac:dyDescent="0.2">
      <c r="A215" s="1">
        <v>-1065.7619</v>
      </c>
      <c r="B215">
        <v>3.12</v>
      </c>
      <c r="C215" s="1">
        <v>-1065.9965999999999</v>
      </c>
      <c r="D215">
        <v>-4.1399999999999997</v>
      </c>
      <c r="E215" s="1">
        <v>-1066.0498</v>
      </c>
      <c r="F215">
        <v>-1.29</v>
      </c>
      <c r="H215" s="1">
        <v>-1308.2881</v>
      </c>
      <c r="I215" s="1">
        <v>-870.53439000000003</v>
      </c>
    </row>
    <row r="216" spans="1:9" x14ac:dyDescent="0.2">
      <c r="A216" s="1">
        <v>-1065.4167</v>
      </c>
      <c r="B216">
        <v>3.5</v>
      </c>
      <c r="C216" s="1">
        <v>-1065.8607</v>
      </c>
      <c r="D216">
        <v>-3.8</v>
      </c>
      <c r="E216" s="1">
        <v>-1065.7908</v>
      </c>
      <c r="F216">
        <v>-0.9</v>
      </c>
      <c r="H216" s="1">
        <v>-1308.2871</v>
      </c>
      <c r="I216" s="1">
        <v>-870.32934</v>
      </c>
    </row>
    <row r="217" spans="1:9" x14ac:dyDescent="0.2">
      <c r="A217" s="1">
        <v>-1065.0535</v>
      </c>
      <c r="B217">
        <v>3.95</v>
      </c>
      <c r="C217" s="1">
        <v>-1065.6559</v>
      </c>
      <c r="D217">
        <v>-3.47</v>
      </c>
      <c r="E217" s="1">
        <v>-1065.4716000000001</v>
      </c>
      <c r="F217">
        <v>-0.46</v>
      </c>
      <c r="H217" s="1">
        <v>-1308.3232</v>
      </c>
      <c r="I217" s="1">
        <v>-870.10946000000001</v>
      </c>
    </row>
    <row r="218" spans="1:9" x14ac:dyDescent="0.2">
      <c r="A218" s="1">
        <v>-1064.7</v>
      </c>
      <c r="B218">
        <v>4.37</v>
      </c>
      <c r="C218" s="1">
        <v>-1065.3912</v>
      </c>
      <c r="D218">
        <v>-3.01</v>
      </c>
      <c r="E218" s="1">
        <v>-1065.1142</v>
      </c>
      <c r="F218">
        <v>-0.01</v>
      </c>
      <c r="H218" s="1">
        <v>-1308.3942999999999</v>
      </c>
      <c r="I218" s="1">
        <v>-869.87856999999997</v>
      </c>
    </row>
    <row r="219" spans="1:9" x14ac:dyDescent="0.2">
      <c r="A219" s="1">
        <v>-1064.3811000000001</v>
      </c>
      <c r="B219">
        <v>4.76</v>
      </c>
      <c r="C219" s="1">
        <v>-1065.0759</v>
      </c>
      <c r="D219">
        <v>-2.48</v>
      </c>
      <c r="E219" s="1">
        <v>-1064.7429999999999</v>
      </c>
      <c r="F219">
        <v>0.52</v>
      </c>
      <c r="H219" s="1">
        <v>-1308.4972</v>
      </c>
      <c r="I219" s="1">
        <v>-869.64058</v>
      </c>
    </row>
    <row r="220" spans="1:9" x14ac:dyDescent="0.2">
      <c r="A220" s="1">
        <v>-1064.1211000000001</v>
      </c>
      <c r="B220">
        <v>5.19</v>
      </c>
      <c r="C220" s="1">
        <v>-1064.7266999999999</v>
      </c>
      <c r="D220">
        <v>-1.94</v>
      </c>
      <c r="E220" s="1">
        <v>-1064.3835999999999</v>
      </c>
      <c r="F220">
        <v>1.07</v>
      </c>
      <c r="H220" s="1">
        <v>-1308.6275000000001</v>
      </c>
      <c r="I220" s="1">
        <v>-869.39975000000004</v>
      </c>
    </row>
    <row r="221" spans="1:9" x14ac:dyDescent="0.2">
      <c r="A221" s="1">
        <v>-1063.9463000000001</v>
      </c>
      <c r="B221">
        <v>5.64</v>
      </c>
      <c r="C221" s="1">
        <v>-1064.3695</v>
      </c>
      <c r="D221">
        <v>-1.35</v>
      </c>
      <c r="E221" s="1">
        <v>-1064.0659000000001</v>
      </c>
      <c r="F221">
        <v>1.59</v>
      </c>
      <c r="H221" s="1">
        <v>-1308.7797</v>
      </c>
      <c r="I221" s="1">
        <v>-869.16021000000001</v>
      </c>
    </row>
    <row r="222" spans="1:9" x14ac:dyDescent="0.2">
      <c r="A222" s="1">
        <v>-1063.8831</v>
      </c>
      <c r="B222">
        <v>6</v>
      </c>
      <c r="C222" s="1">
        <v>-1064.0362</v>
      </c>
      <c r="D222">
        <v>-0.76</v>
      </c>
      <c r="E222" s="1">
        <v>-1063.8208</v>
      </c>
      <c r="F222">
        <v>2.04</v>
      </c>
      <c r="H222" s="1">
        <v>-1308.9474</v>
      </c>
      <c r="I222" s="1">
        <v>-868.92557999999997</v>
      </c>
    </row>
    <row r="223" spans="1:9" x14ac:dyDescent="0.2">
      <c r="A223" s="1">
        <v>-1063.9467999999999</v>
      </c>
      <c r="B223">
        <v>6.34</v>
      </c>
      <c r="C223" s="1">
        <v>-1063.7612999999999</v>
      </c>
      <c r="D223">
        <v>-0.24</v>
      </c>
      <c r="E223" s="1">
        <v>-1063.6782000000001</v>
      </c>
      <c r="F223">
        <v>2.4700000000000002</v>
      </c>
      <c r="H223" s="1">
        <v>-1309.1235999999999</v>
      </c>
      <c r="I223" s="1">
        <v>-868.69916999999998</v>
      </c>
    </row>
    <row r="224" spans="1:9" x14ac:dyDescent="0.2">
      <c r="A224" s="1">
        <v>-1064.1311000000001</v>
      </c>
      <c r="B224">
        <v>6.62</v>
      </c>
      <c r="C224" s="1">
        <v>-1063.5767000000001</v>
      </c>
      <c r="D224">
        <v>0.22</v>
      </c>
      <c r="E224" s="1">
        <v>-1063.6570999999999</v>
      </c>
      <c r="F224">
        <v>2.92</v>
      </c>
      <c r="H224" s="1">
        <v>-1309.3007</v>
      </c>
      <c r="I224" s="1">
        <v>-868.48344999999995</v>
      </c>
    </row>
    <row r="225" spans="1:9" x14ac:dyDescent="0.2">
      <c r="A225" s="1">
        <v>-1064.4075</v>
      </c>
      <c r="B225">
        <v>6.78</v>
      </c>
      <c r="C225" s="1">
        <v>-1063.5035</v>
      </c>
      <c r="D225">
        <v>0.6</v>
      </c>
      <c r="E225" s="1">
        <v>-1063.7568000000001</v>
      </c>
      <c r="F225">
        <v>3.15</v>
      </c>
      <c r="H225" s="1">
        <v>-1309.4713999999999</v>
      </c>
      <c r="I225" s="1">
        <v>-868.28048999999999</v>
      </c>
    </row>
    <row r="226" spans="1:9" x14ac:dyDescent="0.2">
      <c r="A226" s="1">
        <v>-1064.7366</v>
      </c>
      <c r="B226">
        <v>6.91</v>
      </c>
      <c r="C226" s="1">
        <v>-1063.5441000000001</v>
      </c>
      <c r="D226">
        <v>0.9</v>
      </c>
      <c r="E226" s="1">
        <v>-1063.9567999999999</v>
      </c>
      <c r="F226">
        <v>3.32</v>
      </c>
      <c r="H226" s="1">
        <v>-1309.6283000000001</v>
      </c>
      <c r="I226" s="1">
        <v>-868.09167000000002</v>
      </c>
    </row>
    <row r="227" spans="1:9" x14ac:dyDescent="0.2">
      <c r="A227" s="1">
        <v>-1065.0763999999999</v>
      </c>
      <c r="B227">
        <v>7.06</v>
      </c>
      <c r="C227" s="1">
        <v>-1063.6833999999999</v>
      </c>
      <c r="D227">
        <v>1.07</v>
      </c>
      <c r="E227" s="1">
        <v>-1064.2225000000001</v>
      </c>
      <c r="F227">
        <v>3.53</v>
      </c>
      <c r="H227" s="1">
        <v>-1309.7646999999999</v>
      </c>
      <c r="I227" s="1">
        <v>-867.91776000000004</v>
      </c>
    </row>
    <row r="228" spans="1:9" x14ac:dyDescent="0.2">
      <c r="A228" s="1">
        <v>-1065.3879999999999</v>
      </c>
      <c r="B228">
        <v>7.08</v>
      </c>
      <c r="C228" s="1">
        <v>-1063.8954000000001</v>
      </c>
      <c r="D228">
        <v>1.19</v>
      </c>
      <c r="E228" s="1">
        <v>-1064.5174</v>
      </c>
      <c r="F228">
        <v>3.61</v>
      </c>
      <c r="H228" s="1">
        <v>-1309.8748000000001</v>
      </c>
      <c r="I228" s="1">
        <v>-867.75870999999995</v>
      </c>
    </row>
    <row r="229" spans="1:9" x14ac:dyDescent="0.2">
      <c r="A229" s="1">
        <v>-1065.6380999999999</v>
      </c>
      <c r="B229">
        <v>7.14</v>
      </c>
      <c r="C229" s="1">
        <v>-1064.1501000000001</v>
      </c>
      <c r="D229">
        <v>1.28</v>
      </c>
      <c r="E229" s="1">
        <v>-1064.809</v>
      </c>
      <c r="F229">
        <v>3.68</v>
      </c>
      <c r="H229" s="1">
        <v>-1309.9535000000001</v>
      </c>
      <c r="I229" s="1">
        <v>-867.61415999999997</v>
      </c>
    </row>
    <row r="230" spans="1:9" x14ac:dyDescent="0.2">
      <c r="A230" s="1">
        <v>-1065.7994000000001</v>
      </c>
      <c r="B230">
        <v>7.14</v>
      </c>
      <c r="C230" s="1">
        <v>-1064.4197999999999</v>
      </c>
      <c r="D230">
        <v>1.21</v>
      </c>
      <c r="E230" s="1">
        <v>-1065.0698</v>
      </c>
      <c r="F230">
        <v>3.68</v>
      </c>
      <c r="H230" s="1">
        <v>-1309.9969000000001</v>
      </c>
      <c r="I230" s="1">
        <v>-867.48307</v>
      </c>
    </row>
    <row r="231" spans="1:9" x14ac:dyDescent="0.2">
      <c r="A231" s="1">
        <v>-1065.8570999999999</v>
      </c>
      <c r="B231">
        <v>7.1</v>
      </c>
      <c r="C231" s="1">
        <v>-1064.6817000000001</v>
      </c>
      <c r="D231">
        <v>1.1499999999999999</v>
      </c>
      <c r="E231" s="1">
        <v>-1065.2775999999999</v>
      </c>
      <c r="F231">
        <v>3.64</v>
      </c>
      <c r="H231" s="1">
        <v>-1310.0020999999999</v>
      </c>
      <c r="I231" s="1">
        <v>-867.36456999999996</v>
      </c>
    </row>
    <row r="232" spans="1:9" x14ac:dyDescent="0.2">
      <c r="A232" s="1">
        <v>-1065.8132000000001</v>
      </c>
      <c r="B232">
        <v>7.1</v>
      </c>
      <c r="C232" s="1">
        <v>-1064.9174</v>
      </c>
      <c r="D232">
        <v>0.97</v>
      </c>
      <c r="E232" s="1">
        <v>-1065.421</v>
      </c>
      <c r="F232">
        <v>3.51</v>
      </c>
      <c r="H232" s="1">
        <v>-1309.9666</v>
      </c>
      <c r="I232" s="1">
        <v>-867.25703999999996</v>
      </c>
    </row>
    <row r="233" spans="1:9" x14ac:dyDescent="0.2">
      <c r="A233" s="1">
        <v>-1065.6864</v>
      </c>
      <c r="B233">
        <v>6.99</v>
      </c>
      <c r="C233" s="1">
        <v>-1065.1162999999999</v>
      </c>
      <c r="D233">
        <v>0.77</v>
      </c>
      <c r="E233" s="1">
        <v>-1065.4982</v>
      </c>
      <c r="F233">
        <v>3.39</v>
      </c>
      <c r="H233" s="1">
        <v>-1309.8895</v>
      </c>
      <c r="I233" s="1">
        <v>-867.15890999999999</v>
      </c>
    </row>
    <row r="234" spans="1:9" x14ac:dyDescent="0.2">
      <c r="A234" s="1">
        <v>-1065.5073</v>
      </c>
      <c r="B234">
        <v>6.92</v>
      </c>
      <c r="C234" s="1">
        <v>-1065.2742000000001</v>
      </c>
      <c r="D234">
        <v>0.5</v>
      </c>
      <c r="E234" s="1">
        <v>-1065.5170000000001</v>
      </c>
      <c r="F234">
        <v>3.2</v>
      </c>
      <c r="H234" s="1">
        <v>-1309.77</v>
      </c>
      <c r="I234" s="1">
        <v>-867.06841999999995</v>
      </c>
    </row>
    <row r="235" spans="1:9" x14ac:dyDescent="0.2">
      <c r="A235" s="1">
        <v>-1065.31</v>
      </c>
      <c r="B235">
        <v>6.77</v>
      </c>
      <c r="C235" s="1">
        <v>-1065.3885</v>
      </c>
      <c r="D235">
        <v>0.22</v>
      </c>
      <c r="E235" s="1">
        <v>-1065.4937</v>
      </c>
      <c r="F235">
        <v>3</v>
      </c>
      <c r="H235" s="1">
        <v>-1309.6087</v>
      </c>
      <c r="I235" s="1">
        <v>-866.98346000000004</v>
      </c>
    </row>
    <row r="236" spans="1:9" x14ac:dyDescent="0.2">
      <c r="A236" s="1">
        <v>-1065.1301000000001</v>
      </c>
      <c r="B236">
        <v>6.64</v>
      </c>
      <c r="C236" s="1">
        <v>-1065.4599000000001</v>
      </c>
      <c r="D236">
        <v>-0.11</v>
      </c>
      <c r="E236" s="1">
        <v>-1065.4475</v>
      </c>
      <c r="F236">
        <v>2.76</v>
      </c>
      <c r="H236" s="1">
        <v>-1309.4069</v>
      </c>
      <c r="I236" s="1">
        <v>-866.90205000000003</v>
      </c>
    </row>
    <row r="237" spans="1:9" x14ac:dyDescent="0.2">
      <c r="A237" s="1">
        <v>-1064.9983999999999</v>
      </c>
      <c r="B237">
        <v>6.51</v>
      </c>
      <c r="C237" s="1">
        <v>-1065.4942000000001</v>
      </c>
      <c r="D237">
        <v>-0.35</v>
      </c>
      <c r="E237" s="1">
        <v>-1065.3969</v>
      </c>
      <c r="F237">
        <v>2.54</v>
      </c>
      <c r="H237" s="1">
        <v>-1309.1676</v>
      </c>
      <c r="I237" s="1">
        <v>-866.822</v>
      </c>
    </row>
    <row r="238" spans="1:9" x14ac:dyDescent="0.2">
      <c r="A238" s="1">
        <v>-1064.9366</v>
      </c>
      <c r="B238">
        <v>6.36</v>
      </c>
      <c r="C238" s="1">
        <v>-1065.5023000000001</v>
      </c>
      <c r="D238">
        <v>-0.69</v>
      </c>
      <c r="E238" s="1">
        <v>-1065.3562999999999</v>
      </c>
      <c r="F238">
        <v>2.34</v>
      </c>
      <c r="H238" s="1">
        <v>-1308.8948</v>
      </c>
      <c r="I238" s="1">
        <v>-866.74108000000001</v>
      </c>
    </row>
    <row r="239" spans="1:9" x14ac:dyDescent="0.2">
      <c r="A239" s="1">
        <v>-1064.9521999999999</v>
      </c>
      <c r="B239">
        <v>6.22</v>
      </c>
      <c r="C239" s="1">
        <v>-1065.4953</v>
      </c>
      <c r="D239">
        <v>-0.87</v>
      </c>
      <c r="E239" s="1">
        <v>-1065.3343</v>
      </c>
      <c r="F239">
        <v>2.15</v>
      </c>
      <c r="H239" s="1">
        <v>-1308.5934</v>
      </c>
      <c r="I239" s="1">
        <v>-866.65677000000005</v>
      </c>
    </row>
    <row r="240" spans="1:9" x14ac:dyDescent="0.2">
      <c r="A240" s="1">
        <v>-1065.038</v>
      </c>
      <c r="B240">
        <v>6.07</v>
      </c>
      <c r="C240" s="1">
        <v>-1065.4816000000001</v>
      </c>
      <c r="D240">
        <v>-1.1200000000000001</v>
      </c>
      <c r="E240" s="1">
        <v>-1065.3323</v>
      </c>
      <c r="F240">
        <v>1.97</v>
      </c>
      <c r="H240" s="1">
        <v>-1308.2692</v>
      </c>
      <c r="I240" s="1">
        <v>-866.56682000000001</v>
      </c>
    </row>
    <row r="241" spans="1:9" x14ac:dyDescent="0.2">
      <c r="A241" s="1">
        <v>-1065.1749</v>
      </c>
      <c r="B241">
        <v>5.92</v>
      </c>
      <c r="C241" s="1">
        <v>-1065.4621</v>
      </c>
      <c r="D241">
        <v>-1.32</v>
      </c>
      <c r="E241" s="1">
        <v>-1065.3472999999999</v>
      </c>
      <c r="F241">
        <v>1.83</v>
      </c>
      <c r="H241" s="1">
        <v>-1307.9283</v>
      </c>
      <c r="I241" s="1">
        <v>-866.46870000000001</v>
      </c>
    </row>
    <row r="242" spans="1:9" x14ac:dyDescent="0.2">
      <c r="A242" s="1">
        <v>-1065.3389</v>
      </c>
      <c r="B242">
        <v>5.74</v>
      </c>
      <c r="C242" s="1">
        <v>-1065.4383</v>
      </c>
      <c r="D242">
        <v>-1.45</v>
      </c>
      <c r="E242" s="1">
        <v>-1065.3746000000001</v>
      </c>
      <c r="F242">
        <v>1.67</v>
      </c>
      <c r="H242" s="1">
        <v>-1307.5771</v>
      </c>
      <c r="I242" s="1">
        <v>-866.35996</v>
      </c>
    </row>
    <row r="243" spans="1:9" x14ac:dyDescent="0.2">
      <c r="A243" s="1">
        <v>-1065.5059000000001</v>
      </c>
      <c r="B243">
        <v>5.61</v>
      </c>
      <c r="C243" s="1">
        <v>-1065.4141999999999</v>
      </c>
      <c r="D243">
        <v>-1.59</v>
      </c>
      <c r="E243" s="1">
        <v>-1065.4095</v>
      </c>
      <c r="F243">
        <v>1.48</v>
      </c>
      <c r="H243" s="1">
        <v>-1307.2221999999999</v>
      </c>
      <c r="I243" s="1">
        <v>-866.23856000000001</v>
      </c>
    </row>
    <row r="244" spans="1:9" x14ac:dyDescent="0.2">
      <c r="A244" s="1">
        <v>-1065.6557</v>
      </c>
      <c r="B244">
        <v>5.36</v>
      </c>
      <c r="C244" s="1">
        <v>-1065.395</v>
      </c>
      <c r="D244">
        <v>-1.71</v>
      </c>
      <c r="E244" s="1">
        <v>-1065.4457</v>
      </c>
      <c r="F244">
        <v>1.31</v>
      </c>
      <c r="H244" s="1">
        <v>-1306.8703</v>
      </c>
      <c r="I244" s="1">
        <v>-866.10248999999999</v>
      </c>
    </row>
    <row r="245" spans="1:9" x14ac:dyDescent="0.2">
      <c r="A245" s="1">
        <v>-1065.7789</v>
      </c>
      <c r="B245">
        <v>5.0999999999999996</v>
      </c>
      <c r="C245" s="1">
        <v>-1065.385</v>
      </c>
      <c r="D245">
        <v>-1.88</v>
      </c>
      <c r="E245" s="1">
        <v>-1065.48</v>
      </c>
      <c r="F245">
        <v>1.1000000000000001</v>
      </c>
      <c r="H245" s="1">
        <v>-1306.5277000000001</v>
      </c>
      <c r="I245" s="1">
        <v>-865.95021999999994</v>
      </c>
    </row>
    <row r="246" spans="1:9" x14ac:dyDescent="0.2">
      <c r="A246" s="1">
        <v>-1065.8753999999999</v>
      </c>
      <c r="B246">
        <v>4.79</v>
      </c>
      <c r="C246" s="1">
        <v>-1065.3928000000001</v>
      </c>
      <c r="D246">
        <v>-2.1</v>
      </c>
      <c r="E246" s="1">
        <v>-1065.5239999999999</v>
      </c>
      <c r="F246">
        <v>0.79</v>
      </c>
      <c r="H246" s="1">
        <v>-1306.2002</v>
      </c>
      <c r="I246" s="1">
        <v>-865.78089999999997</v>
      </c>
    </row>
    <row r="247" spans="1:9" x14ac:dyDescent="0.2">
      <c r="A247" s="1">
        <v>-1065.9516000000001</v>
      </c>
      <c r="B247">
        <v>4.46</v>
      </c>
      <c r="C247" s="1">
        <v>-1065.4371000000001</v>
      </c>
      <c r="D247">
        <v>-2.39</v>
      </c>
      <c r="E247" s="1">
        <v>-1065.5961</v>
      </c>
      <c r="F247">
        <v>0.4</v>
      </c>
      <c r="H247" s="1">
        <v>-1305.8933</v>
      </c>
      <c r="I247" s="1">
        <v>-865.59392000000003</v>
      </c>
    </row>
    <row r="248" spans="1:9" x14ac:dyDescent="0.2">
      <c r="A248" s="1">
        <v>-1066.0183999999999</v>
      </c>
      <c r="B248">
        <v>4.09</v>
      </c>
      <c r="C248" s="1">
        <v>-1065.5371</v>
      </c>
      <c r="D248">
        <v>-2.73</v>
      </c>
      <c r="E248" s="1">
        <v>-1065.7070000000001</v>
      </c>
      <c r="F248">
        <v>-0.04</v>
      </c>
      <c r="H248" s="1">
        <v>-1305.6111000000001</v>
      </c>
      <c r="I248" s="1">
        <v>-865.38939000000005</v>
      </c>
    </row>
    <row r="249" spans="1:9" x14ac:dyDescent="0.2">
      <c r="A249" s="1">
        <v>-1066.0921000000001</v>
      </c>
      <c r="B249">
        <v>3.78</v>
      </c>
      <c r="C249" s="1">
        <v>-1065.6959999999999</v>
      </c>
      <c r="D249">
        <v>-3.2</v>
      </c>
      <c r="E249" s="1">
        <v>-1065.8590999999999</v>
      </c>
      <c r="F249">
        <v>-0.47</v>
      </c>
      <c r="H249" s="1">
        <v>-1305.357</v>
      </c>
      <c r="I249" s="1">
        <v>-865.16824999999994</v>
      </c>
    </row>
    <row r="250" spans="1:9" x14ac:dyDescent="0.2">
      <c r="A250" s="1">
        <v>-1066.1866</v>
      </c>
      <c r="B250">
        <v>3.44</v>
      </c>
      <c r="C250" s="1">
        <v>-1065.9084</v>
      </c>
      <c r="D250">
        <v>-3.63</v>
      </c>
      <c r="E250" s="1">
        <v>-1066.0532000000001</v>
      </c>
      <c r="F250">
        <v>-0.93</v>
      </c>
      <c r="H250" s="1">
        <v>-1305.1335999999999</v>
      </c>
      <c r="I250" s="1">
        <v>-864.93239000000005</v>
      </c>
    </row>
    <row r="251" spans="1:9" x14ac:dyDescent="0.2">
      <c r="A251" s="1">
        <v>-1066.3030000000001</v>
      </c>
      <c r="B251">
        <v>3.11</v>
      </c>
      <c r="C251" s="1">
        <v>-1066.1674</v>
      </c>
      <c r="D251">
        <v>-4.1399999999999997</v>
      </c>
      <c r="E251" s="1">
        <v>-1066.2926</v>
      </c>
      <c r="F251">
        <v>-1.45</v>
      </c>
      <c r="H251" s="1">
        <v>-1300.5001</v>
      </c>
      <c r="I251" s="1">
        <v>-864.68394000000001</v>
      </c>
    </row>
    <row r="252" spans="1:9" x14ac:dyDescent="0.2">
      <c r="A252" s="1">
        <v>-1066.4226000000001</v>
      </c>
      <c r="B252">
        <v>2.79</v>
      </c>
      <c r="C252" s="1">
        <v>-1066.4666999999999</v>
      </c>
      <c r="D252">
        <v>-4.6399999999999997</v>
      </c>
      <c r="E252" s="1">
        <v>-1066.5677000000001</v>
      </c>
      <c r="F252">
        <v>-1.92</v>
      </c>
      <c r="H252" s="1">
        <v>-1304.7849000000001</v>
      </c>
      <c r="I252" s="1">
        <v>-864.42597999999998</v>
      </c>
    </row>
    <row r="253" spans="1:9" x14ac:dyDescent="0.2">
      <c r="A253" s="1">
        <v>-1066.5125</v>
      </c>
      <c r="B253">
        <v>2.57</v>
      </c>
      <c r="C253" s="1">
        <v>-1066.7874999999999</v>
      </c>
      <c r="D253">
        <v>-5.19</v>
      </c>
      <c r="E253" s="1">
        <v>-1066.8461</v>
      </c>
      <c r="F253">
        <v>-2.38</v>
      </c>
      <c r="H253" s="1">
        <v>-1304.6596999999999</v>
      </c>
      <c r="I253" s="1">
        <v>-864.16184999999996</v>
      </c>
    </row>
    <row r="254" spans="1:9" x14ac:dyDescent="0.2">
      <c r="A254" s="1">
        <v>-1066.5356999999999</v>
      </c>
      <c r="B254">
        <v>2.33</v>
      </c>
      <c r="C254" s="1">
        <v>-1067.0944999999999</v>
      </c>
      <c r="D254">
        <v>-5.65</v>
      </c>
      <c r="E254" s="1">
        <v>-1067.0775000000001</v>
      </c>
      <c r="F254">
        <v>-2.75</v>
      </c>
      <c r="H254" s="1">
        <v>-1304.5669</v>
      </c>
      <c r="I254" s="1">
        <v>-863.89571000000001</v>
      </c>
    </row>
    <row r="255" spans="1:9" x14ac:dyDescent="0.2">
      <c r="A255" s="1">
        <v>-1066.4648999999999</v>
      </c>
      <c r="B255">
        <v>2.15</v>
      </c>
      <c r="C255" s="1">
        <v>-1067.3418999999999</v>
      </c>
      <c r="D255">
        <v>-5.98</v>
      </c>
      <c r="E255" s="1">
        <v>-1067.2136</v>
      </c>
      <c r="F255">
        <v>-3.01</v>
      </c>
      <c r="H255" s="1">
        <v>-1304.5052000000001</v>
      </c>
      <c r="I255" s="1">
        <v>-863.63211999999999</v>
      </c>
    </row>
    <row r="256" spans="1:9" x14ac:dyDescent="0.2">
      <c r="A256" s="1">
        <v>-1066.2961</v>
      </c>
      <c r="B256">
        <v>2.0299999999999998</v>
      </c>
      <c r="C256" s="1">
        <v>-1067.4912999999999</v>
      </c>
      <c r="D256">
        <v>-6.24</v>
      </c>
      <c r="E256" s="1">
        <v>-1067.2248</v>
      </c>
      <c r="F256">
        <v>-3.18</v>
      </c>
      <c r="H256" s="1">
        <v>-1304.473</v>
      </c>
      <c r="I256" s="1">
        <v>-863.37563999999998</v>
      </c>
    </row>
    <row r="257" spans="1:9" x14ac:dyDescent="0.2">
      <c r="A257" s="1">
        <v>-1066.0519999999999</v>
      </c>
      <c r="B257">
        <v>1.88</v>
      </c>
      <c r="C257" s="1">
        <v>-1067.5237999999999</v>
      </c>
      <c r="D257">
        <v>-6.35</v>
      </c>
      <c r="E257" s="1">
        <v>-1067.1070999999999</v>
      </c>
      <c r="F257">
        <v>-3.26</v>
      </c>
      <c r="H257" s="1">
        <v>-1304.4686999999999</v>
      </c>
      <c r="I257" s="1">
        <v>-863.13117999999997</v>
      </c>
    </row>
    <row r="258" spans="1:9" x14ac:dyDescent="0.2">
      <c r="A258" s="1">
        <v>-1065.7788</v>
      </c>
      <c r="B258">
        <v>1.75</v>
      </c>
      <c r="C258" s="1">
        <v>-1067.4414999999999</v>
      </c>
      <c r="D258">
        <v>-6.35</v>
      </c>
      <c r="E258" s="1">
        <v>-1066.8815</v>
      </c>
      <c r="F258">
        <v>-3.29</v>
      </c>
      <c r="H258" s="1">
        <v>-1304.4903999999999</v>
      </c>
      <c r="I258" s="1">
        <v>-862.90309999999999</v>
      </c>
    </row>
    <row r="259" spans="1:9" x14ac:dyDescent="0.2">
      <c r="A259" s="1">
        <v>-1065.5295000000001</v>
      </c>
      <c r="B259">
        <v>1.65</v>
      </c>
      <c r="C259" s="1">
        <v>-1067.2642000000001</v>
      </c>
      <c r="D259">
        <v>-6.36</v>
      </c>
      <c r="E259" s="1">
        <v>-1066.5880999999999</v>
      </c>
      <c r="F259">
        <v>-3.29</v>
      </c>
      <c r="H259" s="1">
        <v>-1304.5367000000001</v>
      </c>
      <c r="I259" s="1">
        <v>-862.69563000000005</v>
      </c>
    </row>
    <row r="260" spans="1:9" x14ac:dyDescent="0.2">
      <c r="A260" s="1">
        <v>-1065.3498</v>
      </c>
      <c r="B260">
        <v>1.5</v>
      </c>
      <c r="C260" s="1">
        <v>-1067.0247999999999</v>
      </c>
      <c r="D260">
        <v>-6.26</v>
      </c>
      <c r="E260" s="1">
        <v>-1066.2786000000001</v>
      </c>
      <c r="F260">
        <v>-3.31</v>
      </c>
      <c r="H260" s="1">
        <v>-1304.6063999999999</v>
      </c>
      <c r="I260" s="1">
        <v>-862.51279</v>
      </c>
    </row>
    <row r="261" spans="1:9" x14ac:dyDescent="0.2">
      <c r="A261" s="1">
        <v>-1065.2707</v>
      </c>
      <c r="B261">
        <v>1.39</v>
      </c>
      <c r="C261" s="1">
        <v>-1066.7623000000001</v>
      </c>
      <c r="D261">
        <v>-6.22</v>
      </c>
      <c r="E261" s="1">
        <v>-1066.0051000000001</v>
      </c>
      <c r="F261">
        <v>-3.31</v>
      </c>
      <c r="H261" s="1">
        <v>-1304.7004999999999</v>
      </c>
      <c r="I261" s="1">
        <v>-862.35720000000003</v>
      </c>
    </row>
    <row r="262" spans="1:9" x14ac:dyDescent="0.2">
      <c r="A262" s="1">
        <v>-1065.3039000000001</v>
      </c>
      <c r="B262">
        <v>1.31</v>
      </c>
      <c r="C262" s="1">
        <v>-1066.5144</v>
      </c>
      <c r="D262">
        <v>-6.17</v>
      </c>
      <c r="E262" s="1">
        <v>-1065.8101999999999</v>
      </c>
      <c r="F262">
        <v>-3.36</v>
      </c>
      <c r="H262" s="1">
        <v>-1304.7653</v>
      </c>
      <c r="I262" s="1">
        <v>-862.23125000000005</v>
      </c>
    </row>
    <row r="263" spans="1:9" x14ac:dyDescent="0.2">
      <c r="A263" s="1">
        <v>-1065.4467</v>
      </c>
      <c r="B263">
        <v>1.27</v>
      </c>
      <c r="C263" s="1">
        <v>-1066.3161</v>
      </c>
      <c r="D263">
        <v>-6.15</v>
      </c>
      <c r="E263" s="1">
        <v>-1065.7243000000001</v>
      </c>
      <c r="F263">
        <v>-3.43</v>
      </c>
      <c r="H263" s="1">
        <v>-1304.8572999999999</v>
      </c>
      <c r="I263" s="1">
        <v>-862.13639999999998</v>
      </c>
    </row>
    <row r="264" spans="1:9" x14ac:dyDescent="0.2">
      <c r="A264" s="1">
        <v>-1065.6836000000001</v>
      </c>
      <c r="B264">
        <v>1.29</v>
      </c>
      <c r="C264" s="1">
        <v>-1066.1948</v>
      </c>
      <c r="D264">
        <v>-6.12</v>
      </c>
      <c r="E264" s="1">
        <v>-1065.7609</v>
      </c>
      <c r="F264">
        <v>-3.43</v>
      </c>
      <c r="H264" s="1">
        <v>-1304.9512999999999</v>
      </c>
      <c r="I264" s="1">
        <v>-862.07236</v>
      </c>
    </row>
    <row r="265" spans="1:9" x14ac:dyDescent="0.2">
      <c r="A265" s="1">
        <v>-1065.9888000000001</v>
      </c>
      <c r="B265">
        <v>1.27</v>
      </c>
      <c r="C265" s="1">
        <v>-1066.1629</v>
      </c>
      <c r="D265">
        <v>-6.1</v>
      </c>
      <c r="E265" s="1">
        <v>-1065.9168999999999</v>
      </c>
      <c r="F265">
        <v>-3.47</v>
      </c>
      <c r="H265" s="1">
        <v>-1305.0409</v>
      </c>
      <c r="I265" s="1">
        <v>-862.03818000000001</v>
      </c>
    </row>
    <row r="266" spans="1:9" x14ac:dyDescent="0.2">
      <c r="A266" s="1">
        <v>-1066.3259</v>
      </c>
      <c r="B266">
        <v>1.31</v>
      </c>
      <c r="C266" s="1">
        <v>-1066.2177999999999</v>
      </c>
      <c r="D266">
        <v>-6.03</v>
      </c>
      <c r="E266" s="1">
        <v>-1066.1732999999999</v>
      </c>
      <c r="F266">
        <v>-3.4</v>
      </c>
      <c r="H266" s="1">
        <v>-1305.1223</v>
      </c>
      <c r="I266" s="1">
        <v>-862.03209000000004</v>
      </c>
    </row>
    <row r="267" spans="1:9" x14ac:dyDescent="0.2">
      <c r="A267" s="1">
        <v>-1066.6516999999999</v>
      </c>
      <c r="B267">
        <v>1.36</v>
      </c>
      <c r="C267" s="1">
        <v>-1066.3449000000001</v>
      </c>
      <c r="D267">
        <v>-5.92</v>
      </c>
      <c r="E267" s="1">
        <v>-1066.4978000000001</v>
      </c>
      <c r="F267">
        <v>-3.29</v>
      </c>
      <c r="H267" s="1">
        <v>-1305.1932999999999</v>
      </c>
      <c r="I267" s="1">
        <v>-862.05168000000003</v>
      </c>
    </row>
    <row r="268" spans="1:9" x14ac:dyDescent="0.2">
      <c r="A268" s="1">
        <v>-1066.9218000000001</v>
      </c>
      <c r="B268">
        <v>1.44</v>
      </c>
      <c r="C268" s="1">
        <v>-1066.5235</v>
      </c>
      <c r="D268">
        <v>-5.85</v>
      </c>
      <c r="E268" s="1">
        <v>-1066.8474000000001</v>
      </c>
      <c r="F268">
        <v>-3.16</v>
      </c>
      <c r="H268" s="1">
        <v>-1305.2529999999999</v>
      </c>
      <c r="I268" s="1">
        <v>-862.09311000000002</v>
      </c>
    </row>
    <row r="269" spans="1:9" x14ac:dyDescent="0.2">
      <c r="A269" s="1">
        <v>-1067.0979</v>
      </c>
      <c r="B269">
        <v>1.54</v>
      </c>
      <c r="C269" s="1">
        <v>-1066.7315000000001</v>
      </c>
      <c r="D269">
        <v>-5.69</v>
      </c>
      <c r="E269" s="1">
        <v>-1067.1732</v>
      </c>
      <c r="F269">
        <v>-3.01</v>
      </c>
      <c r="H269" s="1">
        <v>-1305.3016</v>
      </c>
      <c r="I269" s="1">
        <v>-862.15320999999994</v>
      </c>
    </row>
    <row r="270" spans="1:9" x14ac:dyDescent="0.2">
      <c r="A270" s="1">
        <v>-1067.1557</v>
      </c>
      <c r="B270">
        <v>1.67</v>
      </c>
      <c r="C270" s="1">
        <v>-1066.9448</v>
      </c>
      <c r="D270">
        <v>-5.54</v>
      </c>
      <c r="E270" s="1">
        <v>-1067.4268</v>
      </c>
      <c r="F270">
        <v>-2.86</v>
      </c>
      <c r="H270" s="1">
        <v>-1305.3400999999999</v>
      </c>
      <c r="I270" s="1">
        <v>-862.22748999999999</v>
      </c>
    </row>
    <row r="271" spans="1:9" x14ac:dyDescent="0.2">
      <c r="A271" s="1">
        <v>-1067.0872999999999</v>
      </c>
      <c r="B271">
        <v>1.85</v>
      </c>
      <c r="C271" s="1">
        <v>-1067.1402</v>
      </c>
      <c r="D271">
        <v>-5.37</v>
      </c>
      <c r="E271" s="1">
        <v>-1067.5687</v>
      </c>
      <c r="F271">
        <v>-2.58</v>
      </c>
      <c r="H271" s="1">
        <v>-1305.3708999999999</v>
      </c>
      <c r="I271" s="1">
        <v>-862.31177000000002</v>
      </c>
    </row>
    <row r="272" spans="1:9" x14ac:dyDescent="0.2">
      <c r="A272" s="1">
        <v>-1066.8960999999999</v>
      </c>
      <c r="B272">
        <v>2.09</v>
      </c>
      <c r="C272" s="1">
        <v>-1067.2924</v>
      </c>
      <c r="D272">
        <v>-5.1100000000000003</v>
      </c>
      <c r="E272" s="1">
        <v>-1067.5759</v>
      </c>
      <c r="F272">
        <v>-2.2999999999999998</v>
      </c>
      <c r="H272" s="1">
        <v>-1305.3972000000001</v>
      </c>
      <c r="I272" s="1">
        <v>-862.40174999999999</v>
      </c>
    </row>
    <row r="273" spans="1:9" x14ac:dyDescent="0.2">
      <c r="A273" s="1">
        <v>-1066.5936999999999</v>
      </c>
      <c r="B273">
        <v>2.37</v>
      </c>
      <c r="C273" s="1">
        <v>-1067.3766000000001</v>
      </c>
      <c r="D273">
        <v>-4.92</v>
      </c>
      <c r="E273" s="1">
        <v>-1067.4457</v>
      </c>
      <c r="F273">
        <v>-1.99</v>
      </c>
      <c r="H273" s="1">
        <v>-1305.4222</v>
      </c>
      <c r="I273" s="1">
        <v>-862.49284999999998</v>
      </c>
    </row>
    <row r="274" spans="1:9" x14ac:dyDescent="0.2">
      <c r="A274" s="1">
        <v>-1066.2059999999999</v>
      </c>
      <c r="B274">
        <v>2.74</v>
      </c>
      <c r="C274" s="1">
        <v>-1067.3747000000001</v>
      </c>
      <c r="D274">
        <v>-4.59</v>
      </c>
      <c r="E274" s="1">
        <v>-1067.1958</v>
      </c>
      <c r="F274">
        <v>-1.64</v>
      </c>
      <c r="H274" s="1">
        <v>-1305.4495999999999</v>
      </c>
      <c r="I274" s="1">
        <v>-862.58105999999998</v>
      </c>
    </row>
    <row r="275" spans="1:9" x14ac:dyDescent="0.2">
      <c r="A275" s="1">
        <v>-1065.7736</v>
      </c>
      <c r="B275">
        <v>3.23</v>
      </c>
      <c r="C275" s="1">
        <v>-1067.2775999999999</v>
      </c>
      <c r="D275">
        <v>-4.2300000000000004</v>
      </c>
      <c r="E275" s="1">
        <v>-1066.8541</v>
      </c>
      <c r="F275">
        <v>-1.25</v>
      </c>
      <c r="H275" s="1">
        <v>-1305.4824000000001</v>
      </c>
      <c r="I275" s="1">
        <v>-862.66233</v>
      </c>
    </row>
    <row r="276" spans="1:9" x14ac:dyDescent="0.2">
      <c r="A276" s="1">
        <v>-1065.3441</v>
      </c>
      <c r="B276">
        <v>3.64</v>
      </c>
      <c r="C276" s="1">
        <v>-1067.0880999999999</v>
      </c>
      <c r="D276">
        <v>-3.84</v>
      </c>
      <c r="E276" s="1">
        <v>-1066.4558</v>
      </c>
      <c r="F276">
        <v>-0.87</v>
      </c>
      <c r="H276" s="1">
        <v>-1305.5236</v>
      </c>
      <c r="I276" s="1">
        <v>-862.73389999999995</v>
      </c>
    </row>
    <row r="277" spans="1:9" x14ac:dyDescent="0.2">
      <c r="A277" s="1">
        <v>-1064.9585</v>
      </c>
      <c r="B277">
        <v>4.0599999999999996</v>
      </c>
      <c r="C277" s="1">
        <v>-1066.8149000000001</v>
      </c>
      <c r="D277">
        <v>-3.36</v>
      </c>
      <c r="E277" s="1">
        <v>-1066.0383999999999</v>
      </c>
      <c r="F277">
        <v>-0.44</v>
      </c>
      <c r="H277" s="1">
        <v>-1305.5757000000001</v>
      </c>
      <c r="I277" s="1">
        <v>-862.79268999999999</v>
      </c>
    </row>
    <row r="278" spans="1:9" x14ac:dyDescent="0.2">
      <c r="A278" s="1">
        <v>-1064.644</v>
      </c>
      <c r="B278">
        <v>4.42</v>
      </c>
      <c r="C278" s="1">
        <v>-1066.4695999999999</v>
      </c>
      <c r="D278">
        <v>-2.91</v>
      </c>
      <c r="E278" s="1">
        <v>-1065.6357</v>
      </c>
      <c r="F278">
        <v>-0.04</v>
      </c>
      <c r="H278" s="1">
        <v>-1305.6400000000001</v>
      </c>
      <c r="I278" s="1">
        <v>-862.83646999999996</v>
      </c>
    </row>
    <row r="279" spans="1:9" x14ac:dyDescent="0.2">
      <c r="A279" s="1">
        <v>-1064.4141999999999</v>
      </c>
      <c r="B279">
        <v>4.79</v>
      </c>
      <c r="C279" s="1">
        <v>-1066.0661</v>
      </c>
      <c r="D279">
        <v>-2.41</v>
      </c>
      <c r="E279" s="1">
        <v>-1065.2699</v>
      </c>
      <c r="F279">
        <v>0.33</v>
      </c>
      <c r="H279" s="1">
        <v>-1305.7171000000001</v>
      </c>
      <c r="I279" s="1">
        <v>-862.86391000000003</v>
      </c>
    </row>
    <row r="280" spans="1:9" x14ac:dyDescent="0.2">
      <c r="A280" s="1">
        <v>-1064.2691</v>
      </c>
      <c r="B280">
        <v>5.05</v>
      </c>
      <c r="C280" s="1">
        <v>-1065.6194</v>
      </c>
      <c r="D280">
        <v>-1.97</v>
      </c>
      <c r="E280" s="1">
        <v>-1064.9487999999999</v>
      </c>
      <c r="F280">
        <v>0.67</v>
      </c>
      <c r="H280" s="1">
        <v>-1305.8067000000001</v>
      </c>
      <c r="I280" s="1">
        <v>-862.87386000000004</v>
      </c>
    </row>
    <row r="281" spans="1:9" x14ac:dyDescent="0.2">
      <c r="A281" s="1">
        <v>-1064.1946</v>
      </c>
      <c r="B281">
        <v>5.26</v>
      </c>
      <c r="C281" s="1">
        <v>-1065.1455000000001</v>
      </c>
      <c r="D281">
        <v>-1.54</v>
      </c>
      <c r="E281" s="1">
        <v>-1064.6667</v>
      </c>
      <c r="F281">
        <v>0.98</v>
      </c>
      <c r="H281" s="1">
        <v>-1305.9084</v>
      </c>
      <c r="I281" s="1">
        <v>-862.86602000000005</v>
      </c>
    </row>
    <row r="282" spans="1:9" x14ac:dyDescent="0.2">
      <c r="A282" s="1">
        <v>-1064.1657</v>
      </c>
      <c r="B282">
        <v>5.45</v>
      </c>
      <c r="C282" s="1">
        <v>-1064.6565000000001</v>
      </c>
      <c r="D282">
        <v>-1.18</v>
      </c>
      <c r="E282" s="1">
        <v>-1064.4073000000001</v>
      </c>
      <c r="F282">
        <v>1.3</v>
      </c>
      <c r="H282" s="1">
        <v>-1306.0208</v>
      </c>
      <c r="I282" s="1">
        <v>-862.84063000000003</v>
      </c>
    </row>
    <row r="283" spans="1:9" x14ac:dyDescent="0.2">
      <c r="A283" s="1">
        <v>-1064.1546000000001</v>
      </c>
      <c r="B283">
        <v>5.56</v>
      </c>
      <c r="C283" s="1">
        <v>-1064.1619000000001</v>
      </c>
      <c r="D283">
        <v>-0.74</v>
      </c>
      <c r="E283" s="1">
        <v>-1064.1479999999999</v>
      </c>
      <c r="F283">
        <v>1.58</v>
      </c>
      <c r="H283" s="1">
        <v>-1306.1429000000001</v>
      </c>
      <c r="I283" s="1">
        <v>-862.79800999999998</v>
      </c>
    </row>
    <row r="284" spans="1:9" x14ac:dyDescent="0.2">
      <c r="A284" s="1">
        <v>-1064.1359</v>
      </c>
      <c r="B284">
        <v>5.61</v>
      </c>
      <c r="C284" s="1">
        <v>-1063.6677</v>
      </c>
      <c r="D284">
        <v>-0.39</v>
      </c>
      <c r="E284" s="1">
        <v>-1063.8659</v>
      </c>
      <c r="F284">
        <v>1.84</v>
      </c>
      <c r="H284" s="1">
        <v>-1306.2725</v>
      </c>
      <c r="I284" s="1">
        <v>-862.73964999999998</v>
      </c>
    </row>
    <row r="285" spans="1:9" x14ac:dyDescent="0.2">
      <c r="A285" s="1">
        <v>-1064.0957000000001</v>
      </c>
      <c r="B285">
        <v>5.7</v>
      </c>
      <c r="C285" s="1">
        <v>-1063.1803</v>
      </c>
      <c r="D285">
        <v>-0.08</v>
      </c>
      <c r="E285" s="1">
        <v>-1063.5479</v>
      </c>
      <c r="F285">
        <v>2.1</v>
      </c>
      <c r="H285" s="1">
        <v>-1306.4082000000001</v>
      </c>
      <c r="I285" s="1">
        <v>-862.66687999999999</v>
      </c>
    </row>
    <row r="286" spans="1:9" x14ac:dyDescent="0.2">
      <c r="A286" s="1">
        <v>-1064.0346</v>
      </c>
      <c r="B286">
        <v>5.74</v>
      </c>
      <c r="C286" s="1">
        <v>-1062.7089000000001</v>
      </c>
      <c r="D286">
        <v>0.21</v>
      </c>
      <c r="E286" s="1">
        <v>-1063.2002</v>
      </c>
      <c r="F286">
        <v>2.2799999999999998</v>
      </c>
      <c r="H286" s="1">
        <v>-1306.548</v>
      </c>
      <c r="I286" s="1">
        <v>-862.58166000000006</v>
      </c>
    </row>
    <row r="287" spans="1:9" x14ac:dyDescent="0.2">
      <c r="A287" s="1">
        <v>-1063.9685999999999</v>
      </c>
      <c r="B287">
        <v>5.81</v>
      </c>
      <c r="C287" s="1">
        <v>-1062.2698</v>
      </c>
      <c r="D287">
        <v>0.44</v>
      </c>
      <c r="E287" s="1">
        <v>-1062.8453</v>
      </c>
      <c r="F287">
        <v>2.42</v>
      </c>
      <c r="H287" s="1">
        <v>-1306.6896999999999</v>
      </c>
      <c r="I287" s="1">
        <v>-862.48595999999998</v>
      </c>
    </row>
    <row r="288" spans="1:9" x14ac:dyDescent="0.2">
      <c r="A288" s="1">
        <v>-1063.9245000000001</v>
      </c>
      <c r="B288">
        <v>5.9</v>
      </c>
      <c r="C288" s="1">
        <v>-1061.8876</v>
      </c>
      <c r="D288">
        <v>0.59</v>
      </c>
      <c r="E288" s="1">
        <v>-1062.5150000000001</v>
      </c>
      <c r="F288">
        <v>2.54</v>
      </c>
      <c r="H288" s="1">
        <v>-1306.8314</v>
      </c>
      <c r="I288" s="1">
        <v>-862.38196000000005</v>
      </c>
    </row>
    <row r="289" spans="1:9" x14ac:dyDescent="0.2">
      <c r="A289" s="1">
        <v>-1063.9286</v>
      </c>
      <c r="B289">
        <v>5.95</v>
      </c>
      <c r="C289" s="1">
        <v>-1061.5938000000001</v>
      </c>
      <c r="D289">
        <v>0.7</v>
      </c>
      <c r="E289" s="1">
        <v>-1062.2435</v>
      </c>
      <c r="F289">
        <v>2.65</v>
      </c>
      <c r="H289" s="1">
        <v>-1306.9712</v>
      </c>
      <c r="I289" s="1">
        <v>-862.27193999999997</v>
      </c>
    </row>
    <row r="290" spans="1:9" x14ac:dyDescent="0.2">
      <c r="A290" s="1">
        <v>-1063.9939999999999</v>
      </c>
      <c r="B290">
        <v>6.03</v>
      </c>
      <c r="C290" s="1">
        <v>-1061.4157</v>
      </c>
      <c r="D290">
        <v>0.72</v>
      </c>
      <c r="E290" s="1">
        <v>-1062.0644</v>
      </c>
      <c r="F290">
        <v>2.71</v>
      </c>
      <c r="H290" s="1">
        <v>-1307.1069</v>
      </c>
      <c r="I290" s="1">
        <v>-862.15841</v>
      </c>
    </row>
    <row r="291" spans="1:9" x14ac:dyDescent="0.2">
      <c r="A291" s="1">
        <v>-1064.1174000000001</v>
      </c>
      <c r="B291">
        <v>6</v>
      </c>
      <c r="C291" s="1">
        <v>-1061.3715</v>
      </c>
      <c r="D291">
        <v>0.65</v>
      </c>
      <c r="E291" s="1">
        <v>-1062.0061000000001</v>
      </c>
      <c r="F291">
        <v>2.75</v>
      </c>
      <c r="H291" s="1">
        <v>-1307.2364</v>
      </c>
      <c r="I291" s="1">
        <v>-862.04408999999998</v>
      </c>
    </row>
    <row r="292" spans="1:9" x14ac:dyDescent="0.2">
      <c r="A292" s="1">
        <v>-1064.2850000000001</v>
      </c>
      <c r="B292">
        <v>6.02</v>
      </c>
      <c r="C292" s="1">
        <v>-1061.4628</v>
      </c>
      <c r="D292">
        <v>0.49</v>
      </c>
      <c r="E292" s="1">
        <v>-1062.0817999999999</v>
      </c>
      <c r="F292">
        <v>2.74</v>
      </c>
      <c r="H292" s="1">
        <v>-1307.3579</v>
      </c>
      <c r="I292" s="1">
        <v>-861.93208000000004</v>
      </c>
    </row>
    <row r="293" spans="1:9" x14ac:dyDescent="0.2">
      <c r="A293" s="1">
        <v>-1064.4752000000001</v>
      </c>
      <c r="B293">
        <v>5.97</v>
      </c>
      <c r="C293" s="1">
        <v>-1061.6762000000001</v>
      </c>
      <c r="D293">
        <v>0.28000000000000003</v>
      </c>
      <c r="E293" s="1">
        <v>-1062.2869000000001</v>
      </c>
      <c r="F293">
        <v>2.66</v>
      </c>
      <c r="H293" s="1">
        <v>-1307.4697000000001</v>
      </c>
      <c r="I293" s="1">
        <v>-861.82524999999998</v>
      </c>
    </row>
    <row r="294" spans="1:9" x14ac:dyDescent="0.2">
      <c r="A294" s="1">
        <v>-1064.6663000000001</v>
      </c>
      <c r="B294">
        <v>5.94</v>
      </c>
      <c r="C294" s="1">
        <v>-1061.9861000000001</v>
      </c>
      <c r="D294">
        <v>0.03</v>
      </c>
      <c r="E294" s="1">
        <v>-1062.6052</v>
      </c>
      <c r="F294">
        <v>2.54</v>
      </c>
      <c r="H294" s="1">
        <v>-1307.5705</v>
      </c>
      <c r="I294" s="1">
        <v>-861.72559999999999</v>
      </c>
    </row>
    <row r="295" spans="1:9" x14ac:dyDescent="0.2">
      <c r="A295" s="1">
        <v>-1064.8407</v>
      </c>
      <c r="B295">
        <v>5.9</v>
      </c>
      <c r="C295" s="1">
        <v>-1062.3634999999999</v>
      </c>
      <c r="D295">
        <v>-0.34</v>
      </c>
      <c r="E295" s="1">
        <v>-1063.0156999999999</v>
      </c>
      <c r="F295">
        <v>2.4</v>
      </c>
      <c r="H295" s="1">
        <v>-1307.6597999999999</v>
      </c>
      <c r="I295" s="1">
        <v>-861.63572999999997</v>
      </c>
    </row>
    <row r="296" spans="1:9" x14ac:dyDescent="0.2">
      <c r="A296" s="1">
        <v>-1064.9881</v>
      </c>
      <c r="B296">
        <v>5.88</v>
      </c>
      <c r="C296" s="1">
        <v>-1062.78</v>
      </c>
      <c r="D296">
        <v>-0.67</v>
      </c>
      <c r="E296" s="1">
        <v>-1063.4934000000001</v>
      </c>
      <c r="F296">
        <v>2.19</v>
      </c>
      <c r="H296" s="1">
        <v>-1307.7367999999999</v>
      </c>
      <c r="I296" s="1">
        <v>-861.55727000000002</v>
      </c>
    </row>
    <row r="297" spans="1:9" x14ac:dyDescent="0.2">
      <c r="A297" s="1">
        <v>-1065.1067</v>
      </c>
      <c r="B297">
        <v>5.81</v>
      </c>
      <c r="C297" s="1">
        <v>-1063.2076999999999</v>
      </c>
      <c r="D297">
        <v>-1.08</v>
      </c>
      <c r="E297" s="1">
        <v>-1064.0056999999999</v>
      </c>
      <c r="F297">
        <v>1.99</v>
      </c>
      <c r="H297" s="1">
        <v>-1307.8017</v>
      </c>
      <c r="I297" s="1">
        <v>-861.49165000000005</v>
      </c>
    </row>
    <row r="298" spans="1:9" x14ac:dyDescent="0.2">
      <c r="A298" s="1">
        <v>-1065.1996999999999</v>
      </c>
      <c r="B298">
        <v>5.78</v>
      </c>
      <c r="C298" s="1">
        <v>-1063.6201000000001</v>
      </c>
      <c r="D298">
        <v>-1.36</v>
      </c>
      <c r="E298" s="1">
        <v>-1064.5120999999999</v>
      </c>
      <c r="F298">
        <v>1.8</v>
      </c>
      <c r="H298" s="1">
        <v>-1307.8543999999999</v>
      </c>
      <c r="I298" s="1">
        <v>-861.43997000000002</v>
      </c>
    </row>
    <row r="299" spans="1:9" x14ac:dyDescent="0.2">
      <c r="A299" s="1">
        <v>-1065.2739999999999</v>
      </c>
      <c r="B299">
        <v>5.73</v>
      </c>
      <c r="C299" s="1">
        <v>-1063.9922999999999</v>
      </c>
      <c r="D299">
        <v>-1.62</v>
      </c>
      <c r="E299" s="1">
        <v>-1064.9709</v>
      </c>
      <c r="F299">
        <v>1.63</v>
      </c>
      <c r="H299" s="1">
        <v>-1307.8952999999999</v>
      </c>
      <c r="I299" s="1">
        <v>-861.40264000000002</v>
      </c>
    </row>
    <row r="300" spans="1:9" x14ac:dyDescent="0.2">
      <c r="A300" s="1">
        <v>-1065.3382999999999</v>
      </c>
      <c r="B300">
        <v>5.66</v>
      </c>
      <c r="C300" s="1">
        <v>-1064.3054</v>
      </c>
      <c r="D300">
        <v>-1.8</v>
      </c>
      <c r="E300" s="1">
        <v>-1065.3471</v>
      </c>
      <c r="F300">
        <v>1.49</v>
      </c>
      <c r="H300" s="1">
        <v>-1307.9253000000001</v>
      </c>
      <c r="I300" s="1">
        <v>-861.37982</v>
      </c>
    </row>
    <row r="301" spans="1:9" x14ac:dyDescent="0.2">
      <c r="A301" s="1">
        <v>-1065.3978999999999</v>
      </c>
      <c r="B301">
        <v>5.57</v>
      </c>
      <c r="C301" s="1">
        <v>-1064.5472</v>
      </c>
      <c r="D301">
        <v>-1.8</v>
      </c>
      <c r="E301" s="1">
        <v>-1065.6138000000001</v>
      </c>
      <c r="F301">
        <v>1.44</v>
      </c>
      <c r="H301" s="1">
        <v>-1307.9450999999999</v>
      </c>
      <c r="I301" s="1">
        <v>-861.37061000000006</v>
      </c>
    </row>
    <row r="302" spans="1:9" x14ac:dyDescent="0.2">
      <c r="A302" s="1">
        <v>-1065.4536000000001</v>
      </c>
      <c r="B302">
        <v>5.53</v>
      </c>
      <c r="C302" s="1">
        <v>-1064.7036000000001</v>
      </c>
      <c r="D302">
        <v>-1.76</v>
      </c>
      <c r="E302" s="1">
        <v>-1065.7463</v>
      </c>
      <c r="F302">
        <v>1.36</v>
      </c>
      <c r="H302" s="1">
        <v>-1307.9549</v>
      </c>
      <c r="I302" s="1">
        <v>-861.37377000000004</v>
      </c>
    </row>
    <row r="303" spans="1:9" x14ac:dyDescent="0.2">
      <c r="A303" s="1">
        <v>-1065.5015000000001</v>
      </c>
      <c r="B303">
        <v>5.41</v>
      </c>
      <c r="C303" s="1">
        <v>-1064.7564</v>
      </c>
      <c r="D303">
        <v>-1.57</v>
      </c>
      <c r="E303" s="1">
        <v>-1065.7284999999999</v>
      </c>
      <c r="F303">
        <v>1.45</v>
      </c>
      <c r="H303" s="1">
        <v>-1307.9555</v>
      </c>
      <c r="I303" s="1">
        <v>-861.38746000000003</v>
      </c>
    </row>
    <row r="304" spans="1:9" x14ac:dyDescent="0.2">
      <c r="A304" s="1">
        <v>-1065.5337999999999</v>
      </c>
      <c r="B304">
        <v>5.34</v>
      </c>
      <c r="C304" s="1">
        <v>-1064.6922</v>
      </c>
      <c r="D304">
        <v>-1.3</v>
      </c>
      <c r="E304" s="1">
        <v>-1065.5648000000001</v>
      </c>
      <c r="F304">
        <v>1.53</v>
      </c>
      <c r="H304" s="1">
        <v>-1307.9473</v>
      </c>
      <c r="I304" s="1">
        <v>-861.40913999999998</v>
      </c>
    </row>
    <row r="305" spans="1:9" x14ac:dyDescent="0.2">
      <c r="A305" s="1">
        <v>-1065.5440000000001</v>
      </c>
      <c r="B305">
        <v>5.23</v>
      </c>
      <c r="C305" s="1">
        <v>-1064.5118</v>
      </c>
      <c r="D305">
        <v>-0.96</v>
      </c>
      <c r="E305" s="1">
        <v>-1065.287</v>
      </c>
      <c r="F305">
        <v>1.7</v>
      </c>
      <c r="H305" s="1">
        <v>-1307.9304</v>
      </c>
      <c r="I305" s="1">
        <v>-861.43557999999996</v>
      </c>
    </row>
    <row r="306" spans="1:9" x14ac:dyDescent="0.2">
      <c r="A306" s="1">
        <v>-1065.5293999999999</v>
      </c>
      <c r="B306">
        <v>5.19</v>
      </c>
      <c r="C306" s="1">
        <v>-1064.2356</v>
      </c>
      <c r="D306">
        <v>-0.67</v>
      </c>
      <c r="E306" s="1">
        <v>-1064.9444000000001</v>
      </c>
      <c r="F306">
        <v>1.86</v>
      </c>
      <c r="H306" s="1">
        <v>-1307.9057</v>
      </c>
      <c r="I306" s="1">
        <v>-861.4633</v>
      </c>
    </row>
    <row r="307" spans="1:9" x14ac:dyDescent="0.2">
      <c r="A307" s="1">
        <v>-1065.4899</v>
      </c>
      <c r="B307">
        <v>5.09</v>
      </c>
      <c r="C307" s="1">
        <v>-1063.9014999999999</v>
      </c>
      <c r="D307">
        <v>-0.35</v>
      </c>
      <c r="E307" s="1">
        <v>-1064.5925999999999</v>
      </c>
      <c r="F307">
        <v>1.97</v>
      </c>
      <c r="H307" s="1">
        <v>-1307.8733999999999</v>
      </c>
      <c r="I307" s="1">
        <v>-861.48830999999996</v>
      </c>
    </row>
    <row r="308" spans="1:9" x14ac:dyDescent="0.2">
      <c r="A308" s="1">
        <v>-1065.4287999999999</v>
      </c>
      <c r="B308">
        <v>4.99</v>
      </c>
      <c r="C308" s="1">
        <v>-1063.5572999999999</v>
      </c>
      <c r="D308">
        <v>-0.18</v>
      </c>
      <c r="E308" s="1">
        <v>-1064.2844</v>
      </c>
      <c r="F308">
        <v>2</v>
      </c>
      <c r="H308" s="1">
        <v>-1307.8342</v>
      </c>
      <c r="I308" s="1">
        <v>-861.50669000000005</v>
      </c>
    </row>
    <row r="309" spans="1:9" x14ac:dyDescent="0.2">
      <c r="A309" s="1">
        <v>-1065.3538000000001</v>
      </c>
      <c r="B309">
        <v>4.96</v>
      </c>
      <c r="C309" s="1">
        <v>-1063.2565</v>
      </c>
      <c r="D309">
        <v>-0.01</v>
      </c>
      <c r="E309" s="1">
        <v>-1064.0636</v>
      </c>
      <c r="F309">
        <v>2.0099999999999998</v>
      </c>
      <c r="H309" s="1">
        <v>-1307.7883999999999</v>
      </c>
      <c r="I309" s="1">
        <v>-861.51509999999996</v>
      </c>
    </row>
    <row r="310" spans="1:9" x14ac:dyDescent="0.2">
      <c r="A310" s="1">
        <v>-1065.2771</v>
      </c>
      <c r="B310">
        <v>4.93</v>
      </c>
      <c r="C310" s="1">
        <v>-1063.0499</v>
      </c>
      <c r="D310">
        <v>-0.05</v>
      </c>
      <c r="E310" s="1">
        <v>-1063.9556</v>
      </c>
      <c r="F310">
        <v>1.91</v>
      </c>
      <c r="H310" s="1">
        <v>-1307.7370000000001</v>
      </c>
      <c r="I310" s="1">
        <v>-861.51021000000003</v>
      </c>
    </row>
    <row r="311" spans="1:9" x14ac:dyDescent="0.2">
      <c r="A311" s="1">
        <v>-1065.2170000000001</v>
      </c>
      <c r="B311">
        <v>4.8600000000000003</v>
      </c>
      <c r="C311" s="1">
        <v>-1062.9780000000001</v>
      </c>
      <c r="D311">
        <v>-0.14000000000000001</v>
      </c>
      <c r="E311" s="1">
        <v>-1063.9682</v>
      </c>
      <c r="F311">
        <v>1.72</v>
      </c>
      <c r="H311" s="1">
        <v>-1307.6809000000001</v>
      </c>
      <c r="I311" s="1">
        <v>-861.48974999999996</v>
      </c>
    </row>
    <row r="312" spans="1:9" x14ac:dyDescent="0.2">
      <c r="A312" s="1">
        <v>-1065.1957</v>
      </c>
      <c r="B312">
        <v>4.8099999999999996</v>
      </c>
      <c r="C312" s="1">
        <v>-1063.0608999999999</v>
      </c>
      <c r="D312">
        <v>-0.48</v>
      </c>
      <c r="E312" s="1">
        <v>-1064.0971999999999</v>
      </c>
      <c r="F312">
        <v>1.47</v>
      </c>
      <c r="H312" s="1">
        <v>-1307.6211000000001</v>
      </c>
      <c r="I312" s="1">
        <v>-861.45204999999999</v>
      </c>
    </row>
    <row r="313" spans="1:9" x14ac:dyDescent="0.2">
      <c r="A313" s="1">
        <v>-1065.2311</v>
      </c>
      <c r="B313">
        <v>4.66</v>
      </c>
      <c r="C313" s="1">
        <v>-1063.3013000000001</v>
      </c>
      <c r="D313">
        <v>-0.92</v>
      </c>
      <c r="E313" s="1">
        <v>-1064.3311000000001</v>
      </c>
      <c r="F313">
        <v>1.1200000000000001</v>
      </c>
      <c r="H313" s="1">
        <v>-1307.5590999999999</v>
      </c>
      <c r="I313" s="1">
        <v>-861.39660000000003</v>
      </c>
    </row>
    <row r="314" spans="1:9" x14ac:dyDescent="0.2">
      <c r="A314" s="1">
        <v>-1065.3344999999999</v>
      </c>
      <c r="B314">
        <v>4.54</v>
      </c>
      <c r="C314" s="1">
        <v>-1063.6854000000001</v>
      </c>
      <c r="D314">
        <v>-1.49</v>
      </c>
      <c r="E314" s="1">
        <v>-1064.6492000000001</v>
      </c>
      <c r="F314">
        <v>0.69</v>
      </c>
      <c r="H314" s="1">
        <v>-1307.4966999999999</v>
      </c>
      <c r="I314" s="1">
        <v>-861.32330999999999</v>
      </c>
    </row>
    <row r="315" spans="1:9" x14ac:dyDescent="0.2">
      <c r="A315" s="1">
        <v>-1065.5064</v>
      </c>
      <c r="B315">
        <v>4.29</v>
      </c>
      <c r="C315" s="1">
        <v>-1064.1849999999999</v>
      </c>
      <c r="D315">
        <v>-2.15</v>
      </c>
      <c r="E315" s="1">
        <v>-1065.0226</v>
      </c>
      <c r="F315">
        <v>0.2</v>
      </c>
      <c r="H315" s="1">
        <v>-1307.4356</v>
      </c>
      <c r="I315" s="1">
        <v>-861.23361999999997</v>
      </c>
    </row>
    <row r="316" spans="1:9" x14ac:dyDescent="0.2">
      <c r="A316" s="1">
        <v>-1065.7372</v>
      </c>
      <c r="B316">
        <v>4.0599999999999996</v>
      </c>
      <c r="C316" s="1">
        <v>-1064.7619</v>
      </c>
      <c r="D316">
        <v>-2.92</v>
      </c>
      <c r="E316" s="1">
        <v>-1065.4192</v>
      </c>
      <c r="F316">
        <v>-0.33</v>
      </c>
      <c r="H316" s="1">
        <v>-1307.3784000000001</v>
      </c>
      <c r="I316" s="1">
        <v>-861.12982999999997</v>
      </c>
    </row>
    <row r="317" spans="1:9" x14ac:dyDescent="0.2">
      <c r="A317" s="1">
        <v>-1066.0132000000001</v>
      </c>
      <c r="B317">
        <v>3.76</v>
      </c>
      <c r="C317" s="1">
        <v>-1065.3715</v>
      </c>
      <c r="D317">
        <v>-3.72</v>
      </c>
      <c r="E317" s="1">
        <v>-1065.8091999999999</v>
      </c>
      <c r="F317">
        <v>-0.82</v>
      </c>
      <c r="H317" s="1">
        <v>-1307.3271999999999</v>
      </c>
      <c r="I317" s="1">
        <v>-861.01450999999997</v>
      </c>
    </row>
    <row r="318" spans="1:9" x14ac:dyDescent="0.2">
      <c r="A318" s="1">
        <v>-1066.3195000000001</v>
      </c>
      <c r="B318">
        <v>3.42</v>
      </c>
      <c r="C318" s="1">
        <v>-1065.9686999999999</v>
      </c>
      <c r="D318">
        <v>-4.5199999999999996</v>
      </c>
      <c r="E318" s="1">
        <v>-1066.1693</v>
      </c>
      <c r="F318">
        <v>-1.35</v>
      </c>
      <c r="H318" s="1">
        <v>-1307.2849000000001</v>
      </c>
      <c r="I318" s="1">
        <v>-860.89166999999998</v>
      </c>
    </row>
    <row r="319" spans="1:9" x14ac:dyDescent="0.2">
      <c r="A319" s="1">
        <v>-1066.6365000000001</v>
      </c>
      <c r="B319">
        <v>3.05</v>
      </c>
      <c r="C319" s="1">
        <v>-1066.5127</v>
      </c>
      <c r="D319">
        <v>-5.27</v>
      </c>
      <c r="E319" s="1">
        <v>-1066.4852000000001</v>
      </c>
      <c r="F319">
        <v>-1.88</v>
      </c>
      <c r="H319" s="1">
        <v>-1307.2535</v>
      </c>
      <c r="I319" s="1">
        <v>-860.76549</v>
      </c>
    </row>
    <row r="320" spans="1:9" x14ac:dyDescent="0.2">
      <c r="A320" s="1">
        <v>-1066.9372000000001</v>
      </c>
      <c r="B320">
        <v>2.67</v>
      </c>
      <c r="C320" s="1">
        <v>-1066.9690000000001</v>
      </c>
      <c r="D320">
        <v>-5.92</v>
      </c>
      <c r="E320" s="1">
        <v>-1066.7511</v>
      </c>
      <c r="F320">
        <v>-2.29</v>
      </c>
      <c r="H320" s="1">
        <v>-1307.2354</v>
      </c>
      <c r="I320" s="1">
        <v>-860.64056000000005</v>
      </c>
    </row>
    <row r="321" spans="1:9" x14ac:dyDescent="0.2">
      <c r="A321" s="1">
        <v>-1067.1883</v>
      </c>
      <c r="B321">
        <v>2.33</v>
      </c>
      <c r="C321" s="1">
        <v>-1067.3103000000001</v>
      </c>
      <c r="D321">
        <v>-6.48</v>
      </c>
      <c r="E321" s="1">
        <v>-1066.9625000000001</v>
      </c>
      <c r="F321">
        <v>-2.67</v>
      </c>
      <c r="H321" s="1">
        <v>-1307.2329</v>
      </c>
      <c r="I321" s="1">
        <v>-860.52148</v>
      </c>
    </row>
    <row r="322" spans="1:9" x14ac:dyDescent="0.2">
      <c r="A322" s="1">
        <v>-1067.3567</v>
      </c>
      <c r="B322">
        <v>2.0299999999999998</v>
      </c>
      <c r="C322" s="1">
        <v>-1067.518</v>
      </c>
      <c r="D322">
        <v>-6.85</v>
      </c>
      <c r="E322" s="1">
        <v>-1067.1110000000001</v>
      </c>
      <c r="F322">
        <v>-2.93</v>
      </c>
      <c r="H322" s="1">
        <v>-1307.2476999999999</v>
      </c>
      <c r="I322" s="1">
        <v>-860.41256999999996</v>
      </c>
    </row>
    <row r="323" spans="1:9" x14ac:dyDescent="0.2">
      <c r="A323" s="1">
        <v>-1067.4183</v>
      </c>
      <c r="B323">
        <v>1.85</v>
      </c>
      <c r="C323" s="1">
        <v>-1067.5862999999999</v>
      </c>
      <c r="D323">
        <v>-7.04</v>
      </c>
      <c r="E323" s="1">
        <v>-1067.182</v>
      </c>
      <c r="F323">
        <v>-3.09</v>
      </c>
      <c r="H323" s="1">
        <v>-1307.2813000000001</v>
      </c>
      <c r="I323" s="1">
        <v>-860.31736999999998</v>
      </c>
    </row>
    <row r="324" spans="1:9" x14ac:dyDescent="0.2">
      <c r="A324" s="1">
        <v>-1067.3684000000001</v>
      </c>
      <c r="B324">
        <v>1.78</v>
      </c>
      <c r="C324" s="1">
        <v>-1067.5248999999999</v>
      </c>
      <c r="D324">
        <v>-7.11</v>
      </c>
      <c r="E324" s="1">
        <v>-1067.1596</v>
      </c>
      <c r="F324">
        <v>-3.12</v>
      </c>
      <c r="H324" s="1">
        <v>-1307.3343</v>
      </c>
      <c r="I324" s="1">
        <v>-860.23838999999998</v>
      </c>
    </row>
    <row r="325" spans="1:9" x14ac:dyDescent="0.2">
      <c r="A325" s="1">
        <v>-1067.2212</v>
      </c>
      <c r="B325">
        <v>1.75</v>
      </c>
      <c r="C325" s="1">
        <v>-1067.3588999999999</v>
      </c>
      <c r="D325">
        <v>-6.93</v>
      </c>
      <c r="E325" s="1">
        <v>-1067.038</v>
      </c>
      <c r="F325">
        <v>-3.06</v>
      </c>
      <c r="H325" s="1">
        <v>-1307.4073000000001</v>
      </c>
      <c r="I325" s="1">
        <v>-860.17762000000005</v>
      </c>
    </row>
    <row r="326" spans="1:9" x14ac:dyDescent="0.2">
      <c r="A326" s="1">
        <v>-1067.0037</v>
      </c>
      <c r="B326">
        <v>1.89</v>
      </c>
      <c r="C326" s="1">
        <v>-1067.1197</v>
      </c>
      <c r="D326">
        <v>-6.7</v>
      </c>
      <c r="E326" s="1">
        <v>-1066.8294000000001</v>
      </c>
      <c r="F326">
        <v>-2.91</v>
      </c>
      <c r="H326" s="1">
        <v>-1307.4997000000001</v>
      </c>
      <c r="I326" s="1">
        <v>-860.13639999999998</v>
      </c>
    </row>
    <row r="327" spans="1:9" x14ac:dyDescent="0.2">
      <c r="A327" s="1">
        <v>-1066.7442000000001</v>
      </c>
      <c r="B327">
        <v>2.0499999999999998</v>
      </c>
      <c r="C327" s="1">
        <v>-1066.8388</v>
      </c>
      <c r="D327">
        <v>-6.32</v>
      </c>
      <c r="E327" s="1">
        <v>-1066.5635</v>
      </c>
      <c r="F327">
        <v>-2.73</v>
      </c>
      <c r="H327" s="1">
        <v>-1307.6103000000001</v>
      </c>
      <c r="I327" s="1">
        <v>-860.11528999999996</v>
      </c>
    </row>
    <row r="328" spans="1:9" x14ac:dyDescent="0.2">
      <c r="A328" s="1">
        <v>-1066.4715000000001</v>
      </c>
      <c r="B328">
        <v>2.3199999999999998</v>
      </c>
      <c r="C328" s="1">
        <v>-1066.5442</v>
      </c>
      <c r="D328">
        <v>-5.98</v>
      </c>
      <c r="E328" s="1">
        <v>-1066.2801999999999</v>
      </c>
      <c r="F328">
        <v>-2.52</v>
      </c>
      <c r="H328" s="1">
        <v>-1307.7375</v>
      </c>
      <c r="I328" s="1">
        <v>-860.11433999999997</v>
      </c>
    </row>
    <row r="329" spans="1:9" x14ac:dyDescent="0.2">
      <c r="A329" s="1">
        <v>-1066.2099000000001</v>
      </c>
      <c r="B329">
        <v>2.58</v>
      </c>
      <c r="C329" s="1">
        <v>-1066.2638999999999</v>
      </c>
      <c r="D329">
        <v>-5.58</v>
      </c>
      <c r="E329" s="1">
        <v>-1066.0175999999999</v>
      </c>
      <c r="F329">
        <v>-2.29</v>
      </c>
      <c r="H329" s="1">
        <v>-1307.8787</v>
      </c>
      <c r="I329" s="1">
        <v>-860.13296000000003</v>
      </c>
    </row>
    <row r="330" spans="1:9" x14ac:dyDescent="0.2">
      <c r="A330" s="1">
        <v>-1065.9777999999999</v>
      </c>
      <c r="B330">
        <v>2.9</v>
      </c>
      <c r="C330" s="1">
        <v>-1066.0282</v>
      </c>
      <c r="D330">
        <v>-5.26</v>
      </c>
      <c r="E330" s="1">
        <v>-1065.8046999999999</v>
      </c>
      <c r="F330">
        <v>-2.11</v>
      </c>
      <c r="H330" s="1">
        <v>-1308.0310999999999</v>
      </c>
      <c r="I330" s="1">
        <v>-860.17056000000002</v>
      </c>
    </row>
    <row r="331" spans="1:9" x14ac:dyDescent="0.2">
      <c r="A331" s="1">
        <v>-1065.7852</v>
      </c>
      <c r="B331">
        <v>3.21</v>
      </c>
      <c r="C331" s="1">
        <v>-1065.8643999999999</v>
      </c>
      <c r="D331">
        <v>-4.99</v>
      </c>
      <c r="E331" s="1">
        <v>-1065.6569999999999</v>
      </c>
      <c r="F331">
        <v>-1.91</v>
      </c>
      <c r="H331" s="1">
        <v>-1308.1916000000001</v>
      </c>
      <c r="I331" s="1">
        <v>-860.22595000000001</v>
      </c>
    </row>
    <row r="332" spans="1:9" x14ac:dyDescent="0.2">
      <c r="A332" s="1">
        <v>-1065.6307999999999</v>
      </c>
      <c r="B332">
        <v>3.51</v>
      </c>
      <c r="C332" s="1">
        <v>-1065.7873</v>
      </c>
      <c r="D332">
        <v>-4.82</v>
      </c>
      <c r="E332" s="1">
        <v>-1065.577</v>
      </c>
      <c r="F332">
        <v>-1.69</v>
      </c>
      <c r="H332" s="1">
        <v>-1308.3563999999999</v>
      </c>
      <c r="I332" s="1">
        <v>-860.29742999999996</v>
      </c>
    </row>
    <row r="333" spans="1:9" x14ac:dyDescent="0.2">
      <c r="A333" s="1">
        <v>-1065.5032000000001</v>
      </c>
      <c r="B333">
        <v>3.78</v>
      </c>
      <c r="C333" s="1">
        <v>-1065.7955999999999</v>
      </c>
      <c r="D333">
        <v>-4.7300000000000004</v>
      </c>
      <c r="E333" s="1">
        <v>-1065.5596</v>
      </c>
      <c r="F333">
        <v>-1.53</v>
      </c>
      <c r="H333" s="1">
        <v>-1308.5213000000001</v>
      </c>
      <c r="I333" s="1">
        <v>-860.38260000000002</v>
      </c>
    </row>
    <row r="334" spans="1:9" x14ac:dyDescent="0.2">
      <c r="A334" s="1">
        <v>-1065.3846000000001</v>
      </c>
      <c r="B334">
        <v>3.96</v>
      </c>
      <c r="C334" s="1">
        <v>-1065.8761</v>
      </c>
      <c r="D334">
        <v>-4.7300000000000004</v>
      </c>
      <c r="E334" s="1">
        <v>-1065.595</v>
      </c>
      <c r="F334">
        <v>-1.44</v>
      </c>
      <c r="H334" s="1">
        <v>-1308.6826000000001</v>
      </c>
      <c r="I334" s="1">
        <v>-860.47906</v>
      </c>
    </row>
    <row r="335" spans="1:9" x14ac:dyDescent="0.2">
      <c r="A335" s="1">
        <v>-1065.2627</v>
      </c>
      <c r="B335">
        <v>4.08</v>
      </c>
      <c r="C335" s="1">
        <v>-1066.0120999999999</v>
      </c>
      <c r="D335">
        <v>-4.6900000000000004</v>
      </c>
      <c r="E335" s="1">
        <v>-1065.6685</v>
      </c>
      <c r="F335">
        <v>-1.39</v>
      </c>
      <c r="H335" s="1">
        <v>-1308.8364999999999</v>
      </c>
      <c r="I335" s="1">
        <v>-860.58345999999995</v>
      </c>
    </row>
    <row r="336" spans="1:9" x14ac:dyDescent="0.2">
      <c r="A336" s="1">
        <v>-1065.1352999999999</v>
      </c>
      <c r="B336">
        <v>4.09</v>
      </c>
      <c r="C336" s="1">
        <v>-1066.1867</v>
      </c>
      <c r="D336">
        <v>-4.71</v>
      </c>
      <c r="E336" s="1">
        <v>-1065.76</v>
      </c>
      <c r="F336">
        <v>-1.32</v>
      </c>
      <c r="H336" s="1">
        <v>-1308.9789000000001</v>
      </c>
      <c r="I336" s="1">
        <v>-860.69254999999998</v>
      </c>
    </row>
    <row r="337" spans="1:9" x14ac:dyDescent="0.2">
      <c r="A337" s="1">
        <v>-1065.0109</v>
      </c>
      <c r="B337">
        <v>4.0199999999999996</v>
      </c>
      <c r="C337" s="1">
        <v>-1066.3795</v>
      </c>
      <c r="D337">
        <v>-4.66</v>
      </c>
      <c r="E337" s="1">
        <v>-1065.8454999999999</v>
      </c>
      <c r="F337">
        <v>-1.36</v>
      </c>
      <c r="H337" s="1">
        <v>-1309.1071999999999</v>
      </c>
      <c r="I337" s="1">
        <v>-860.80223000000001</v>
      </c>
    </row>
    <row r="338" spans="1:9" x14ac:dyDescent="0.2">
      <c r="A338" s="1">
        <v>-1064.9023999999999</v>
      </c>
      <c r="B338">
        <v>3.87</v>
      </c>
      <c r="C338" s="1">
        <v>-1066.5651</v>
      </c>
      <c r="D338">
        <v>-4.6900000000000004</v>
      </c>
      <c r="E338" s="1">
        <v>-1065.8978999999999</v>
      </c>
      <c r="F338">
        <v>-1.38</v>
      </c>
      <c r="H338" s="1">
        <v>-1309.2188000000001</v>
      </c>
      <c r="I338" s="1">
        <v>-860.90885000000003</v>
      </c>
    </row>
    <row r="339" spans="1:9" x14ac:dyDescent="0.2">
      <c r="A339" s="1">
        <v>-1064.8208999999999</v>
      </c>
      <c r="B339">
        <v>3.73</v>
      </c>
      <c r="C339" s="1">
        <v>-1066.7108000000001</v>
      </c>
      <c r="D339">
        <v>-4.6399999999999997</v>
      </c>
      <c r="E339" s="1">
        <v>-1065.8937000000001</v>
      </c>
      <c r="F339">
        <v>-1.41</v>
      </c>
      <c r="H339" s="1">
        <v>-1309.3119999999999</v>
      </c>
      <c r="I339" s="1">
        <v>-861.00881000000004</v>
      </c>
    </row>
    <row r="340" spans="1:9" x14ac:dyDescent="0.2">
      <c r="A340" s="1">
        <v>-1064.7737</v>
      </c>
      <c r="B340">
        <v>3.54</v>
      </c>
      <c r="C340" s="1">
        <v>-1066.7835</v>
      </c>
      <c r="D340">
        <v>-4.6399999999999997</v>
      </c>
      <c r="E340" s="1">
        <v>-1065.8175000000001</v>
      </c>
      <c r="F340">
        <v>-1.41</v>
      </c>
      <c r="H340" s="1">
        <v>-1309.3858</v>
      </c>
      <c r="I340" s="1">
        <v>-861.09929999999997</v>
      </c>
    </row>
    <row r="341" spans="1:9" x14ac:dyDescent="0.2">
      <c r="A341" s="1">
        <v>-1064.7642000000001</v>
      </c>
      <c r="B341">
        <v>3.34</v>
      </c>
      <c r="C341" s="1">
        <v>-1066.7588000000001</v>
      </c>
      <c r="D341">
        <v>-4.6100000000000003</v>
      </c>
      <c r="E341" s="1">
        <v>-1065.664</v>
      </c>
      <c r="F341">
        <v>-1.4</v>
      </c>
      <c r="H341" s="1">
        <v>-1309.4398000000001</v>
      </c>
      <c r="I341" s="1">
        <v>-861.17744000000005</v>
      </c>
    </row>
    <row r="342" spans="1:9" x14ac:dyDescent="0.2">
      <c r="A342" s="1">
        <v>-1064.7928999999999</v>
      </c>
      <c r="B342">
        <v>3.21</v>
      </c>
      <c r="C342" s="1">
        <v>-1066.6271999999999</v>
      </c>
      <c r="D342">
        <v>-4.59</v>
      </c>
      <c r="E342" s="1">
        <v>-1065.4395999999999</v>
      </c>
      <c r="F342">
        <v>-1.32</v>
      </c>
      <c r="H342" s="1">
        <v>-1309.4749999999999</v>
      </c>
      <c r="I342" s="1">
        <v>-861.24161000000004</v>
      </c>
    </row>
    <row r="343" spans="1:9" x14ac:dyDescent="0.2">
      <c r="A343" s="1">
        <v>-1064.857</v>
      </c>
      <c r="B343">
        <v>3.08</v>
      </c>
      <c r="C343" s="1">
        <v>-1066.3915999999999</v>
      </c>
      <c r="D343">
        <v>-4.6100000000000003</v>
      </c>
      <c r="E343" s="1">
        <v>-1065.1593</v>
      </c>
      <c r="F343">
        <v>-1.2</v>
      </c>
      <c r="H343" s="1">
        <v>-1309.4927</v>
      </c>
      <c r="I343" s="1">
        <v>-861.29069000000004</v>
      </c>
    </row>
    <row r="344" spans="1:9" x14ac:dyDescent="0.2">
      <c r="A344" s="1">
        <v>-1064.9484</v>
      </c>
      <c r="B344">
        <v>3.03</v>
      </c>
      <c r="C344" s="1">
        <v>-1066.0622000000001</v>
      </c>
      <c r="D344">
        <v>-4.58</v>
      </c>
      <c r="E344" s="1">
        <v>-1064.8399999999999</v>
      </c>
      <c r="F344">
        <v>-1.1200000000000001</v>
      </c>
      <c r="H344" s="1">
        <v>-1309.4944</v>
      </c>
      <c r="I344" s="1">
        <v>-861.32412999999997</v>
      </c>
    </row>
    <row r="345" spans="1:9" x14ac:dyDescent="0.2">
      <c r="A345" s="1">
        <v>-1065.0492999999999</v>
      </c>
      <c r="B345">
        <v>2.99</v>
      </c>
      <c r="C345" s="1">
        <v>-1065.6575</v>
      </c>
      <c r="D345">
        <v>-4.5599999999999996</v>
      </c>
      <c r="E345" s="1">
        <v>-1064.4939999999999</v>
      </c>
      <c r="F345">
        <v>-0.97</v>
      </c>
      <c r="H345" s="1">
        <v>-1309.4829</v>
      </c>
      <c r="I345" s="1">
        <v>-861.34203000000002</v>
      </c>
    </row>
    <row r="346" spans="1:9" x14ac:dyDescent="0.2">
      <c r="A346" s="1">
        <v>-1065.1377</v>
      </c>
      <c r="B346">
        <v>3.04</v>
      </c>
      <c r="C346" s="1">
        <v>-1065.2058</v>
      </c>
      <c r="D346">
        <v>-4.5</v>
      </c>
      <c r="E346" s="1">
        <v>-1064.1301000000001</v>
      </c>
      <c r="F346">
        <v>-0.83</v>
      </c>
      <c r="H346" s="1">
        <v>-1309.4612999999999</v>
      </c>
      <c r="I346" s="1">
        <v>-861.34533999999996</v>
      </c>
    </row>
    <row r="347" spans="1:9" x14ac:dyDescent="0.2">
      <c r="A347" s="1">
        <v>-1065.1950999999999</v>
      </c>
      <c r="B347">
        <v>3.12</v>
      </c>
      <c r="C347" s="1">
        <v>-1064.7457999999999</v>
      </c>
      <c r="D347">
        <v>-4.43</v>
      </c>
      <c r="E347" s="1">
        <v>-1063.7624000000001</v>
      </c>
      <c r="F347">
        <v>-0.68</v>
      </c>
      <c r="H347" s="1">
        <v>-1309.4326000000001</v>
      </c>
      <c r="I347" s="1">
        <v>-861.33560999999997</v>
      </c>
    </row>
    <row r="348" spans="1:9" x14ac:dyDescent="0.2">
      <c r="A348" s="1">
        <v>-1065.2137</v>
      </c>
      <c r="B348">
        <v>3.34</v>
      </c>
      <c r="C348" s="1">
        <v>-1064.3145</v>
      </c>
      <c r="D348">
        <v>-4.29</v>
      </c>
      <c r="E348" s="1">
        <v>-1063.4146000000001</v>
      </c>
      <c r="F348">
        <v>-0.51</v>
      </c>
      <c r="H348" s="1">
        <v>-1309.4000000000001</v>
      </c>
      <c r="I348" s="1">
        <v>-861.31464000000005</v>
      </c>
    </row>
    <row r="349" spans="1:9" x14ac:dyDescent="0.2">
      <c r="A349" s="1">
        <v>-1065.1953000000001</v>
      </c>
      <c r="B349">
        <v>3.59</v>
      </c>
      <c r="C349" s="1">
        <v>-1063.9404</v>
      </c>
      <c r="D349">
        <v>-4.25</v>
      </c>
      <c r="E349" s="1">
        <v>-1063.1170999999999</v>
      </c>
      <c r="F349">
        <v>-0.34</v>
      </c>
      <c r="H349" s="1">
        <v>-1309.3661</v>
      </c>
      <c r="I349" s="1">
        <v>-861.28453999999999</v>
      </c>
    </row>
    <row r="350" spans="1:9" x14ac:dyDescent="0.2">
      <c r="A350" s="1">
        <v>-1065.1415</v>
      </c>
      <c r="B350">
        <v>3.84</v>
      </c>
      <c r="C350" s="1">
        <v>-1063.6418000000001</v>
      </c>
      <c r="D350">
        <v>-4.07</v>
      </c>
      <c r="E350" s="1">
        <v>-1062.9002</v>
      </c>
      <c r="F350">
        <v>-0.22</v>
      </c>
      <c r="H350" s="1">
        <v>-1309.3335</v>
      </c>
      <c r="I350" s="1">
        <v>-861.24789999999996</v>
      </c>
    </row>
    <row r="351" spans="1:9" x14ac:dyDescent="0.2">
      <c r="A351" s="1">
        <v>-1065.0568000000001</v>
      </c>
      <c r="B351">
        <v>4.0999999999999996</v>
      </c>
      <c r="C351" s="1">
        <v>-1063.4267</v>
      </c>
      <c r="D351">
        <v>-3.91</v>
      </c>
      <c r="E351" s="1">
        <v>-1062.7873999999999</v>
      </c>
      <c r="F351">
        <v>-0.11</v>
      </c>
      <c r="H351" s="1">
        <v>-1309.3045</v>
      </c>
      <c r="I351" s="1">
        <v>-861.20744999999999</v>
      </c>
    </row>
    <row r="352" spans="1:9" x14ac:dyDescent="0.2">
      <c r="A352" s="1">
        <v>-1064.952</v>
      </c>
      <c r="B352">
        <v>4.3899999999999997</v>
      </c>
      <c r="C352" s="1">
        <v>-1063.3001999999999</v>
      </c>
      <c r="D352">
        <v>-3.72</v>
      </c>
      <c r="E352" s="1">
        <v>-1062.7905000000001</v>
      </c>
      <c r="F352">
        <v>-0.04</v>
      </c>
      <c r="H352" s="1">
        <v>-1309.2815000000001</v>
      </c>
      <c r="I352" s="1">
        <v>-861.16609000000005</v>
      </c>
    </row>
    <row r="353" spans="1:9" x14ac:dyDescent="0.2">
      <c r="A353" s="1">
        <v>-1064.8471</v>
      </c>
      <c r="B353">
        <v>4.5999999999999996</v>
      </c>
      <c r="C353" s="1">
        <v>-1063.2634</v>
      </c>
      <c r="D353">
        <v>-3.44</v>
      </c>
      <c r="E353" s="1">
        <v>-1062.9128000000001</v>
      </c>
      <c r="F353">
        <v>-0.02</v>
      </c>
      <c r="H353" s="1">
        <v>-1309.2661000000001</v>
      </c>
      <c r="I353" s="1">
        <v>-861.12608999999998</v>
      </c>
    </row>
    <row r="354" spans="1:9" x14ac:dyDescent="0.2">
      <c r="A354" s="1">
        <v>-1064.7652</v>
      </c>
      <c r="B354">
        <v>4.8</v>
      </c>
      <c r="C354" s="1">
        <v>-1063.3090999999999</v>
      </c>
      <c r="D354">
        <v>-3.18</v>
      </c>
      <c r="E354" s="1">
        <v>-1063.1448</v>
      </c>
      <c r="F354">
        <v>-7.0000000000000007E-2</v>
      </c>
      <c r="H354" s="1">
        <v>-1309.2601</v>
      </c>
      <c r="I354" s="1">
        <v>-861.09036000000003</v>
      </c>
    </row>
    <row r="355" spans="1:9" x14ac:dyDescent="0.2">
      <c r="A355" s="1">
        <v>-1064.7218</v>
      </c>
      <c r="B355">
        <v>4.95</v>
      </c>
      <c r="C355" s="1">
        <v>-1063.4192</v>
      </c>
      <c r="D355">
        <v>-2.86</v>
      </c>
      <c r="E355" s="1">
        <v>-1063.4648999999999</v>
      </c>
      <c r="F355">
        <v>-0.18</v>
      </c>
      <c r="H355" s="1">
        <v>-1309.2639999999999</v>
      </c>
      <c r="I355" s="1">
        <v>-861.06201999999996</v>
      </c>
    </row>
    <row r="356" spans="1:9" x14ac:dyDescent="0.2">
      <c r="A356" s="1">
        <v>-1064.7186999999999</v>
      </c>
      <c r="B356">
        <v>4.99</v>
      </c>
      <c r="C356" s="1">
        <v>-1063.5681999999999</v>
      </c>
      <c r="D356">
        <v>-2.56</v>
      </c>
      <c r="E356" s="1">
        <v>-1063.8372999999999</v>
      </c>
      <c r="F356">
        <v>-0.31</v>
      </c>
      <c r="H356" s="1">
        <v>-1309.2784999999999</v>
      </c>
      <c r="I356" s="1">
        <v>-861.04344000000003</v>
      </c>
    </row>
    <row r="357" spans="1:9" x14ac:dyDescent="0.2">
      <c r="A357" s="1">
        <v>-1064.7416000000001</v>
      </c>
      <c r="B357">
        <v>5.01</v>
      </c>
      <c r="C357" s="1">
        <v>-1063.7311999999999</v>
      </c>
      <c r="D357">
        <v>-2.2599999999999998</v>
      </c>
      <c r="E357" s="1">
        <v>-1064.2184</v>
      </c>
      <c r="F357">
        <v>-0.52</v>
      </c>
      <c r="H357" s="1">
        <v>-1309.3031000000001</v>
      </c>
      <c r="I357" s="1">
        <v>-861.03679999999997</v>
      </c>
    </row>
    <row r="358" spans="1:9" x14ac:dyDescent="0.2">
      <c r="A358" s="1">
        <v>-1064.7673</v>
      </c>
      <c r="B358">
        <v>4.97</v>
      </c>
      <c r="C358" s="1">
        <v>-1063.8886</v>
      </c>
      <c r="D358">
        <v>-1.98</v>
      </c>
      <c r="E358" s="1">
        <v>-1064.5678</v>
      </c>
      <c r="F358">
        <v>-0.64</v>
      </c>
      <c r="H358" s="1">
        <v>-1309.3364999999999</v>
      </c>
      <c r="I358" s="1">
        <v>-861.04411000000005</v>
      </c>
    </row>
    <row r="359" spans="1:9" x14ac:dyDescent="0.2">
      <c r="A359" s="1">
        <v>-1064.7719999999999</v>
      </c>
      <c r="B359">
        <v>4.88</v>
      </c>
      <c r="C359" s="1">
        <v>-1064.0271</v>
      </c>
      <c r="D359">
        <v>-1.78</v>
      </c>
      <c r="E359" s="1">
        <v>-1064.8525999999999</v>
      </c>
      <c r="F359">
        <v>-0.81</v>
      </c>
      <c r="H359" s="1">
        <v>-1309.3770999999999</v>
      </c>
      <c r="I359" s="1">
        <v>-861.06724999999994</v>
      </c>
    </row>
    <row r="360" spans="1:9" x14ac:dyDescent="0.2">
      <c r="A360" s="1">
        <v>-1064.7411999999999</v>
      </c>
      <c r="B360">
        <v>4.75</v>
      </c>
      <c r="C360" s="1">
        <v>-1064.1422</v>
      </c>
      <c r="D360">
        <v>-1.54</v>
      </c>
      <c r="E360" s="1">
        <v>-1065.0499</v>
      </c>
      <c r="F360">
        <v>-0.95</v>
      </c>
      <c r="H360" s="1">
        <v>-1309.4232</v>
      </c>
      <c r="I360" s="1">
        <v>-861.10738000000003</v>
      </c>
    </row>
    <row r="361" spans="1:9" x14ac:dyDescent="0.2">
      <c r="A361" s="1">
        <v>-1064.6766</v>
      </c>
      <c r="B361">
        <v>4.58</v>
      </c>
      <c r="C361" s="1">
        <v>-1064.2355</v>
      </c>
      <c r="D361">
        <v>-1.45</v>
      </c>
      <c r="E361" s="1">
        <v>-1065.1455000000001</v>
      </c>
      <c r="F361">
        <v>-1.0900000000000001</v>
      </c>
      <c r="H361" s="1">
        <v>-1309.4725000000001</v>
      </c>
      <c r="I361" s="1">
        <v>-861.16525000000001</v>
      </c>
    </row>
    <row r="362" spans="1:9" x14ac:dyDescent="0.2">
      <c r="A362" s="1">
        <v>-1064.5961</v>
      </c>
      <c r="B362">
        <v>4.32</v>
      </c>
      <c r="C362" s="1">
        <v>-1064.3113000000001</v>
      </c>
      <c r="D362">
        <v>-1.36</v>
      </c>
      <c r="E362" s="1">
        <v>-1065.1348</v>
      </c>
      <c r="F362">
        <v>-1.1399999999999999</v>
      </c>
      <c r="H362" s="1">
        <v>-1309.5219999999999</v>
      </c>
      <c r="I362" s="1">
        <v>-861.24157000000002</v>
      </c>
    </row>
    <row r="363" spans="1:9" x14ac:dyDescent="0.2">
      <c r="A363" s="1">
        <v>-1064.5275999999999</v>
      </c>
      <c r="B363">
        <v>4.04</v>
      </c>
      <c r="C363" s="1">
        <v>-1064.3706</v>
      </c>
      <c r="D363">
        <v>-1.3</v>
      </c>
      <c r="E363" s="1">
        <v>-1065.0245</v>
      </c>
      <c r="F363">
        <v>-1.1200000000000001</v>
      </c>
      <c r="H363" s="1">
        <v>-1309.5682999999999</v>
      </c>
      <c r="I363" s="1">
        <v>-861.33609000000001</v>
      </c>
    </row>
    <row r="364" spans="1:9" x14ac:dyDescent="0.2">
      <c r="A364" s="1">
        <v>-1064.4999</v>
      </c>
      <c r="B364">
        <v>3.68</v>
      </c>
      <c r="C364" s="1">
        <v>-1064.4127000000001</v>
      </c>
      <c r="D364">
        <v>-1.27</v>
      </c>
      <c r="E364" s="1">
        <v>-1064.8325</v>
      </c>
      <c r="F364">
        <v>-1.1399999999999999</v>
      </c>
      <c r="H364" s="1">
        <v>-1309.6076</v>
      </c>
      <c r="I364" s="1">
        <v>-861.44794000000002</v>
      </c>
    </row>
    <row r="365" spans="1:9" x14ac:dyDescent="0.2">
      <c r="A365" s="1">
        <v>-1064.5364</v>
      </c>
      <c r="B365">
        <v>3.35</v>
      </c>
      <c r="C365" s="1">
        <v>-1064.4331</v>
      </c>
      <c r="D365">
        <v>-1.25</v>
      </c>
      <c r="E365" s="1">
        <v>-1064.5893000000001</v>
      </c>
      <c r="F365">
        <v>-1.02</v>
      </c>
      <c r="H365" s="1">
        <v>-1309.6367</v>
      </c>
      <c r="I365" s="1">
        <v>-861.57600000000002</v>
      </c>
    </row>
    <row r="366" spans="1:9" x14ac:dyDescent="0.2">
      <c r="A366" s="1">
        <v>-1064.6451</v>
      </c>
      <c r="B366">
        <v>3.02</v>
      </c>
      <c r="C366" s="1">
        <v>-1064.4226000000001</v>
      </c>
      <c r="D366">
        <v>-1.24</v>
      </c>
      <c r="E366" s="1">
        <v>-1064.3293000000001</v>
      </c>
      <c r="F366">
        <v>-0.82</v>
      </c>
      <c r="H366" s="1">
        <v>-1309.6529</v>
      </c>
      <c r="I366" s="1">
        <v>-861.71885999999995</v>
      </c>
    </row>
    <row r="367" spans="1:9" x14ac:dyDescent="0.2">
      <c r="A367" s="1">
        <v>-1064.8175000000001</v>
      </c>
      <c r="B367">
        <v>2.65</v>
      </c>
      <c r="C367" s="1">
        <v>-1064.3688999999999</v>
      </c>
      <c r="D367">
        <v>-1.19</v>
      </c>
      <c r="E367" s="1">
        <v>-1064.0841</v>
      </c>
      <c r="F367">
        <v>-0.66</v>
      </c>
      <c r="H367" s="1">
        <v>-1309.6533999999999</v>
      </c>
      <c r="I367" s="1">
        <v>-861.87489000000005</v>
      </c>
    </row>
    <row r="368" spans="1:9" x14ac:dyDescent="0.2">
      <c r="A368" s="1">
        <v>-1065.0307</v>
      </c>
      <c r="B368">
        <v>2.4</v>
      </c>
      <c r="C368" s="1">
        <v>-1064.2641000000001</v>
      </c>
      <c r="D368">
        <v>-1.1599999999999999</v>
      </c>
      <c r="E368" s="1">
        <v>-1063.8784000000001</v>
      </c>
      <c r="F368">
        <v>-0.43</v>
      </c>
      <c r="H368" s="1">
        <v>-1309.6361999999999</v>
      </c>
      <c r="I368" s="1">
        <v>-862.04283999999996</v>
      </c>
    </row>
    <row r="369" spans="1:9" x14ac:dyDescent="0.2">
      <c r="A369" s="1">
        <v>-1065.2564</v>
      </c>
      <c r="B369">
        <v>2.0699999999999998</v>
      </c>
      <c r="C369" s="1">
        <v>-1064.1112000000001</v>
      </c>
      <c r="D369">
        <v>-1.1200000000000001</v>
      </c>
      <c r="E369" s="1">
        <v>-1063.7277999999999</v>
      </c>
      <c r="F369">
        <v>-0.19</v>
      </c>
      <c r="H369" s="1">
        <v>-1309.6012000000001</v>
      </c>
      <c r="I369" s="1">
        <v>-862.22095000000002</v>
      </c>
    </row>
    <row r="370" spans="1:9" x14ac:dyDescent="0.2">
      <c r="A370" s="1">
        <v>-1065.4683</v>
      </c>
      <c r="B370">
        <v>1.86</v>
      </c>
      <c r="C370" s="1">
        <v>-1063.9238</v>
      </c>
      <c r="D370">
        <v>-1.1000000000000001</v>
      </c>
      <c r="E370" s="1">
        <v>-1063.6401000000001</v>
      </c>
      <c r="F370">
        <v>-0.02</v>
      </c>
      <c r="H370" s="1">
        <v>-1309.5481</v>
      </c>
      <c r="I370" s="1">
        <v>-862.40787999999998</v>
      </c>
    </row>
    <row r="371" spans="1:9" x14ac:dyDescent="0.2">
      <c r="A371" s="1">
        <v>-1065.6463000000001</v>
      </c>
      <c r="B371">
        <v>1.68</v>
      </c>
      <c r="C371" s="1">
        <v>-1063.7240999999999</v>
      </c>
      <c r="D371">
        <v>-1.1000000000000001</v>
      </c>
      <c r="E371" s="1">
        <v>-1063.6161999999999</v>
      </c>
      <c r="F371">
        <v>0.14000000000000001</v>
      </c>
      <c r="H371" s="1">
        <v>-1309.4782</v>
      </c>
      <c r="I371" s="1">
        <v>-862.60275000000001</v>
      </c>
    </row>
    <row r="372" spans="1:9" x14ac:dyDescent="0.2">
      <c r="A372" s="1">
        <v>-1065.7810999999999</v>
      </c>
      <c r="B372">
        <v>1.52</v>
      </c>
      <c r="C372" s="1">
        <v>-1063.5342000000001</v>
      </c>
      <c r="D372">
        <v>-1.1499999999999999</v>
      </c>
      <c r="E372" s="1">
        <v>-1063.6507999999999</v>
      </c>
      <c r="F372">
        <v>0.26</v>
      </c>
      <c r="H372" s="1">
        <v>-1309.3927000000001</v>
      </c>
      <c r="I372" s="1">
        <v>-862.80434000000002</v>
      </c>
    </row>
    <row r="373" spans="1:9" x14ac:dyDescent="0.2">
      <c r="A373" s="1">
        <v>-1065.874</v>
      </c>
      <c r="B373">
        <v>1.45</v>
      </c>
      <c r="C373" s="1">
        <v>-1063.3643999999999</v>
      </c>
      <c r="D373">
        <v>-1.23</v>
      </c>
      <c r="E373" s="1">
        <v>-1063.7316000000001</v>
      </c>
      <c r="F373">
        <v>0.36</v>
      </c>
      <c r="H373" s="1">
        <v>-1309.2940000000001</v>
      </c>
      <c r="I373" s="1">
        <v>-863.01160000000004</v>
      </c>
    </row>
    <row r="374" spans="1:9" x14ac:dyDescent="0.2">
      <c r="A374" s="1">
        <v>-1065.9348</v>
      </c>
      <c r="B374">
        <v>1.44</v>
      </c>
      <c r="C374" s="1">
        <v>-1063.2159999999999</v>
      </c>
      <c r="D374">
        <v>-1.32</v>
      </c>
      <c r="E374" s="1">
        <v>-1063.8416</v>
      </c>
      <c r="F374">
        <v>0.42</v>
      </c>
      <c r="H374" s="1">
        <v>-1309.1846</v>
      </c>
      <c r="I374" s="1">
        <v>-863.22358999999994</v>
      </c>
    </row>
    <row r="375" spans="1:9" x14ac:dyDescent="0.2">
      <c r="A375" s="1">
        <v>-1065.9783</v>
      </c>
      <c r="B375">
        <v>1.53</v>
      </c>
      <c r="C375" s="1">
        <v>-1063.0876000000001</v>
      </c>
      <c r="D375">
        <v>-1.42</v>
      </c>
      <c r="E375" s="1">
        <v>-1063.9637</v>
      </c>
      <c r="F375">
        <v>0.41</v>
      </c>
      <c r="H375" s="1">
        <v>-1309.0668000000001</v>
      </c>
      <c r="I375" s="1">
        <v>-863.43962999999997</v>
      </c>
    </row>
    <row r="376" spans="1:9" x14ac:dyDescent="0.2">
      <c r="A376" s="1">
        <v>-1066.0191</v>
      </c>
      <c r="B376">
        <v>1.62</v>
      </c>
      <c r="C376" s="1">
        <v>-1062.9794999999999</v>
      </c>
      <c r="D376">
        <v>-1.5</v>
      </c>
      <c r="E376" s="1">
        <v>-1064.0859</v>
      </c>
      <c r="F376">
        <v>0.4</v>
      </c>
      <c r="H376" s="1">
        <v>-1308.9439</v>
      </c>
      <c r="I376" s="1">
        <v>-863.65903000000003</v>
      </c>
    </row>
    <row r="377" spans="1:9" x14ac:dyDescent="0.2">
      <c r="A377" s="1">
        <v>-1066.0704000000001</v>
      </c>
      <c r="B377">
        <v>1.82</v>
      </c>
      <c r="C377" s="1">
        <v>-1062.8961999999999</v>
      </c>
      <c r="D377">
        <v>-1.54</v>
      </c>
      <c r="E377" s="1">
        <v>-1064.2013999999999</v>
      </c>
      <c r="F377">
        <v>0.32</v>
      </c>
      <c r="H377" s="1">
        <v>-1308.8193000000001</v>
      </c>
      <c r="I377" s="1">
        <v>-863.88106000000005</v>
      </c>
    </row>
    <row r="378" spans="1:9" x14ac:dyDescent="0.2">
      <c r="A378" s="1">
        <v>-1066.1420000000001</v>
      </c>
      <c r="B378">
        <v>2.0299999999999998</v>
      </c>
      <c r="C378" s="1">
        <v>-1062.8452</v>
      </c>
      <c r="D378">
        <v>-1.6</v>
      </c>
      <c r="E378" s="1">
        <v>-1064.3134</v>
      </c>
      <c r="F378">
        <v>0.21</v>
      </c>
      <c r="H378" s="1">
        <v>-1308.6960999999999</v>
      </c>
      <c r="I378" s="1">
        <v>-864.10467000000006</v>
      </c>
    </row>
    <row r="379" spans="1:9" x14ac:dyDescent="0.2">
      <c r="A379" s="1">
        <v>-1066.2399</v>
      </c>
      <c r="B379">
        <v>2.23</v>
      </c>
      <c r="C379" s="1">
        <v>-1062.8396</v>
      </c>
      <c r="D379">
        <v>-1.63</v>
      </c>
      <c r="E379" s="1">
        <v>-1064.4317000000001</v>
      </c>
      <c r="F379">
        <v>0.08</v>
      </c>
      <c r="H379" s="1">
        <v>-1308.5767000000001</v>
      </c>
      <c r="I379" s="1">
        <v>-864.32932000000005</v>
      </c>
    </row>
    <row r="380" spans="1:9" x14ac:dyDescent="0.2">
      <c r="A380" s="1">
        <v>-1066.3629000000001</v>
      </c>
      <c r="B380">
        <v>2.4</v>
      </c>
      <c r="C380" s="1">
        <v>-1062.8976</v>
      </c>
      <c r="D380">
        <v>-1.71</v>
      </c>
      <c r="E380" s="1">
        <v>-1064.5685000000001</v>
      </c>
      <c r="F380">
        <v>-0.09</v>
      </c>
      <c r="H380" s="1">
        <v>-1308.463</v>
      </c>
      <c r="I380" s="1">
        <v>-864.55393000000004</v>
      </c>
    </row>
    <row r="381" spans="1:9" x14ac:dyDescent="0.2">
      <c r="A381" s="1">
        <v>-1066.5094999999999</v>
      </c>
      <c r="B381">
        <v>2.5</v>
      </c>
      <c r="C381" s="1">
        <v>-1063.0365999999999</v>
      </c>
      <c r="D381">
        <v>-1.85</v>
      </c>
      <c r="E381" s="1">
        <v>-1064.7299</v>
      </c>
      <c r="F381">
        <v>-0.28000000000000003</v>
      </c>
      <c r="H381" s="1">
        <v>-1308.3567</v>
      </c>
      <c r="I381" s="1">
        <v>-864.77741000000003</v>
      </c>
    </row>
    <row r="382" spans="1:9" x14ac:dyDescent="0.2">
      <c r="A382" s="1">
        <v>-1066.6746000000001</v>
      </c>
      <c r="B382">
        <v>2.5099999999999998</v>
      </c>
      <c r="C382" s="1">
        <v>-1063.2651000000001</v>
      </c>
      <c r="D382">
        <v>-2.0099999999999998</v>
      </c>
      <c r="E382" s="1">
        <v>-1064.9110000000001</v>
      </c>
      <c r="F382">
        <v>-0.44</v>
      </c>
      <c r="H382" s="1">
        <v>-1308.2597000000001</v>
      </c>
      <c r="I382" s="1">
        <v>-864.99905999999999</v>
      </c>
    </row>
    <row r="383" spans="1:9" x14ac:dyDescent="0.2">
      <c r="A383" s="1">
        <v>-1066.8496</v>
      </c>
      <c r="B383">
        <v>2.4300000000000002</v>
      </c>
      <c r="C383" s="1">
        <v>-1063.5787</v>
      </c>
      <c r="D383">
        <v>-2.2599999999999998</v>
      </c>
      <c r="E383" s="1">
        <v>-1065.0977</v>
      </c>
      <c r="F383">
        <v>-0.56000000000000005</v>
      </c>
      <c r="H383" s="1">
        <v>-1308.1728000000001</v>
      </c>
      <c r="I383" s="1">
        <v>-865.21771000000001</v>
      </c>
    </row>
    <row r="384" spans="1:9" x14ac:dyDescent="0.2">
      <c r="A384" s="1">
        <v>-1067.0234</v>
      </c>
      <c r="B384">
        <v>2.36</v>
      </c>
      <c r="C384" s="1">
        <v>-1063.9622999999999</v>
      </c>
      <c r="D384">
        <v>-2.59</v>
      </c>
      <c r="E384" s="1">
        <v>-1065.2728999999999</v>
      </c>
      <c r="F384">
        <v>-0.76</v>
      </c>
      <c r="H384" s="1">
        <v>-1308.0971999999999</v>
      </c>
      <c r="I384" s="1">
        <v>-865.43222000000003</v>
      </c>
    </row>
    <row r="385" spans="1:9" x14ac:dyDescent="0.2">
      <c r="A385" s="1">
        <v>-1067.1856</v>
      </c>
      <c r="B385">
        <v>2.19</v>
      </c>
      <c r="C385" s="1">
        <v>-1064.3946000000001</v>
      </c>
      <c r="D385">
        <v>-3.03</v>
      </c>
      <c r="E385" s="1">
        <v>-1065.4222</v>
      </c>
      <c r="F385">
        <v>-0.89</v>
      </c>
      <c r="H385" s="1">
        <v>-1308.0334</v>
      </c>
      <c r="I385" s="1">
        <v>-865.64157999999998</v>
      </c>
    </row>
    <row r="386" spans="1:9" x14ac:dyDescent="0.2">
      <c r="A386" s="1">
        <v>-1067.3258000000001</v>
      </c>
      <c r="B386">
        <v>2.0699999999999998</v>
      </c>
      <c r="C386" s="1">
        <v>-1064.847</v>
      </c>
      <c r="D386">
        <v>-3.48</v>
      </c>
      <c r="E386" s="1">
        <v>-1065.5389</v>
      </c>
      <c r="F386">
        <v>-1.07</v>
      </c>
      <c r="H386" s="1">
        <v>-1307.9818</v>
      </c>
      <c r="I386" s="1">
        <v>-865.84448999999995</v>
      </c>
    </row>
    <row r="387" spans="1:9" x14ac:dyDescent="0.2">
      <c r="A387" s="1">
        <v>-1067.434</v>
      </c>
      <c r="B387">
        <v>1.91</v>
      </c>
      <c r="C387" s="1">
        <v>-1065.2891999999999</v>
      </c>
      <c r="D387">
        <v>-3.99</v>
      </c>
      <c r="E387" s="1">
        <v>-1065.6277</v>
      </c>
      <c r="F387">
        <v>-1.22</v>
      </c>
      <c r="H387" s="1">
        <v>-1307.9427000000001</v>
      </c>
      <c r="I387" s="1">
        <v>-866.04011000000003</v>
      </c>
    </row>
    <row r="388" spans="1:9" x14ac:dyDescent="0.2">
      <c r="A388" s="1">
        <v>-1067.4987000000001</v>
      </c>
      <c r="B388">
        <v>1.78</v>
      </c>
      <c r="C388" s="1">
        <v>-1065.6976999999999</v>
      </c>
      <c r="D388">
        <v>-4.49</v>
      </c>
      <c r="E388" s="1">
        <v>-1065.7035000000001</v>
      </c>
      <c r="F388">
        <v>-1.36</v>
      </c>
      <c r="H388" s="1">
        <v>-1307.9161999999999</v>
      </c>
      <c r="I388" s="1">
        <v>-866.22717999999998</v>
      </c>
    </row>
    <row r="389" spans="1:9" x14ac:dyDescent="0.2">
      <c r="A389" s="1">
        <v>-1067.511</v>
      </c>
      <c r="B389">
        <v>1.71</v>
      </c>
      <c r="C389" s="1">
        <v>-1066.0614</v>
      </c>
      <c r="D389">
        <v>-4.93</v>
      </c>
      <c r="E389" s="1">
        <v>-1065.7815000000001</v>
      </c>
      <c r="F389">
        <v>-1.51</v>
      </c>
      <c r="H389" s="1">
        <v>-1307.9015999999999</v>
      </c>
      <c r="I389" s="1">
        <v>-866.40535</v>
      </c>
    </row>
    <row r="390" spans="1:9" x14ac:dyDescent="0.2">
      <c r="A390" s="1">
        <v>-1067.4679000000001</v>
      </c>
      <c r="B390">
        <v>1.6</v>
      </c>
      <c r="C390" s="1">
        <v>-1066.377</v>
      </c>
      <c r="D390">
        <v>-5.24</v>
      </c>
      <c r="E390" s="1">
        <v>-1065.8703</v>
      </c>
      <c r="F390">
        <v>-1.65</v>
      </c>
      <c r="H390" s="1">
        <v>-1307.8987</v>
      </c>
      <c r="I390" s="1">
        <v>-866.57339999999999</v>
      </c>
    </row>
    <row r="391" spans="1:9" x14ac:dyDescent="0.2">
      <c r="A391" s="1">
        <v>-1067.3726999999999</v>
      </c>
      <c r="B391">
        <v>1.54</v>
      </c>
      <c r="C391" s="1">
        <v>-1066.6393</v>
      </c>
      <c r="D391">
        <v>-5.5</v>
      </c>
      <c r="E391" s="1">
        <v>-1065.9652000000001</v>
      </c>
      <c r="F391">
        <v>-1.74</v>
      </c>
      <c r="H391" s="1">
        <v>-1307.9065000000001</v>
      </c>
      <c r="I391" s="1">
        <v>-866.73069999999996</v>
      </c>
    </row>
    <row r="392" spans="1:9" x14ac:dyDescent="0.2">
      <c r="A392" s="1">
        <v>-1067.2348999999999</v>
      </c>
      <c r="B392">
        <v>1.45</v>
      </c>
      <c r="C392" s="1">
        <v>-1066.8344</v>
      </c>
      <c r="D392">
        <v>-5.52</v>
      </c>
      <c r="E392" s="1">
        <v>-1066.0546999999999</v>
      </c>
      <c r="F392">
        <v>-1.81</v>
      </c>
      <c r="H392" s="1">
        <v>-1307.9242999999999</v>
      </c>
      <c r="I392" s="1">
        <v>-866.87608999999998</v>
      </c>
    </row>
    <row r="393" spans="1:9" x14ac:dyDescent="0.2">
      <c r="A393" s="1">
        <v>-1067.0733</v>
      </c>
      <c r="B393">
        <v>1.38</v>
      </c>
      <c r="C393" s="1">
        <v>-1066.9434000000001</v>
      </c>
      <c r="D393">
        <v>-5.59</v>
      </c>
      <c r="E393" s="1">
        <v>-1066.123</v>
      </c>
      <c r="F393">
        <v>-1.83</v>
      </c>
      <c r="H393" s="1">
        <v>-1307.951</v>
      </c>
      <c r="I393" s="1">
        <v>-867.00906999999995</v>
      </c>
    </row>
    <row r="394" spans="1:9" x14ac:dyDescent="0.2">
      <c r="A394" s="1">
        <v>-1066.9101000000001</v>
      </c>
      <c r="B394">
        <v>1.29</v>
      </c>
      <c r="C394" s="1">
        <v>-1066.9521999999999</v>
      </c>
      <c r="D394">
        <v>-5.54</v>
      </c>
      <c r="E394" s="1">
        <v>-1066.1561999999999</v>
      </c>
      <c r="F394">
        <v>-1.91</v>
      </c>
      <c r="H394" s="1">
        <v>-1307.9856</v>
      </c>
      <c r="I394" s="1">
        <v>-867.12846000000002</v>
      </c>
    </row>
    <row r="395" spans="1:9" x14ac:dyDescent="0.2">
      <c r="A395" s="1">
        <v>-1066.7652</v>
      </c>
      <c r="B395">
        <v>1.19</v>
      </c>
      <c r="C395" s="1">
        <v>-1066.8620000000001</v>
      </c>
      <c r="D395">
        <v>-5.38</v>
      </c>
      <c r="E395" s="1">
        <v>-1066.1461999999999</v>
      </c>
      <c r="F395">
        <v>-1.97</v>
      </c>
      <c r="H395" s="1">
        <v>-1308.0273</v>
      </c>
      <c r="I395" s="1">
        <v>-867.23401999999999</v>
      </c>
    </row>
    <row r="396" spans="1:9" x14ac:dyDescent="0.2">
      <c r="A396" s="1">
        <v>-1066.6522</v>
      </c>
      <c r="B396">
        <v>1.1299999999999999</v>
      </c>
      <c r="C396" s="1">
        <v>-1066.6905999999999</v>
      </c>
      <c r="D396">
        <v>-5.19</v>
      </c>
      <c r="E396" s="1">
        <v>-1066.0924</v>
      </c>
      <c r="F396">
        <v>-2.0699999999999998</v>
      </c>
      <c r="H396" s="1">
        <v>-1308.0762999999999</v>
      </c>
      <c r="I396" s="1">
        <v>-867.32489999999996</v>
      </c>
    </row>
    <row r="397" spans="1:9" x14ac:dyDescent="0.2">
      <c r="A397" s="1">
        <v>-1066.5775000000001</v>
      </c>
      <c r="B397">
        <v>1.1200000000000001</v>
      </c>
      <c r="C397" s="1">
        <v>-1066.4668999999999</v>
      </c>
      <c r="D397">
        <v>-4.96</v>
      </c>
      <c r="E397" s="1">
        <v>-1066.0017</v>
      </c>
      <c r="F397">
        <v>-2.21</v>
      </c>
      <c r="H397" s="1">
        <v>-1308.1324</v>
      </c>
      <c r="I397" s="1">
        <v>-867.40116</v>
      </c>
    </row>
    <row r="398" spans="1:9" x14ac:dyDescent="0.2">
      <c r="A398" s="1">
        <v>-1066.5437999999999</v>
      </c>
      <c r="B398">
        <v>1.06</v>
      </c>
      <c r="C398" s="1">
        <v>-1066.2257999999999</v>
      </c>
      <c r="D398">
        <v>-4.76</v>
      </c>
      <c r="E398" s="1">
        <v>-1065.8833999999999</v>
      </c>
      <c r="F398">
        <v>-2.4</v>
      </c>
      <c r="H398" s="1">
        <v>-1308.1962000000001</v>
      </c>
      <c r="I398" s="1">
        <v>-867.46343000000002</v>
      </c>
    </row>
    <row r="399" spans="1:9" x14ac:dyDescent="0.2">
      <c r="A399" s="1">
        <v>-1066.5518999999999</v>
      </c>
      <c r="B399">
        <v>1.1299999999999999</v>
      </c>
      <c r="C399" s="1">
        <v>-1066.0036</v>
      </c>
      <c r="D399">
        <v>-4.5999999999999996</v>
      </c>
      <c r="E399" s="1">
        <v>-1065.7451000000001</v>
      </c>
      <c r="F399">
        <v>-2.54</v>
      </c>
      <c r="H399" s="1">
        <v>-1308.2681</v>
      </c>
      <c r="I399" s="1">
        <v>-867.51243999999997</v>
      </c>
    </row>
    <row r="400" spans="1:9" x14ac:dyDescent="0.2">
      <c r="A400" s="1">
        <v>-1066.598</v>
      </c>
      <c r="B400">
        <v>1.17</v>
      </c>
      <c r="C400" s="1">
        <v>-1065.8327999999999</v>
      </c>
      <c r="D400">
        <v>-4.47</v>
      </c>
      <c r="E400" s="1">
        <v>-1065.5958000000001</v>
      </c>
      <c r="F400">
        <v>-2.64</v>
      </c>
      <c r="H400" s="1">
        <v>-1308.3483000000001</v>
      </c>
      <c r="I400" s="1">
        <v>-867.54978000000006</v>
      </c>
    </row>
    <row r="401" spans="1:9" x14ac:dyDescent="0.2">
      <c r="A401" s="1">
        <v>-1066.6733999999999</v>
      </c>
      <c r="B401">
        <v>1.28</v>
      </c>
      <c r="C401" s="1">
        <v>-1065.7347</v>
      </c>
      <c r="D401">
        <v>-4.42</v>
      </c>
      <c r="E401" s="1">
        <v>-1065.4492</v>
      </c>
      <c r="F401">
        <v>-2.73</v>
      </c>
      <c r="H401" s="1">
        <v>-1308.4377999999999</v>
      </c>
      <c r="I401" s="1">
        <v>-867.57689000000005</v>
      </c>
    </row>
    <row r="402" spans="1:9" x14ac:dyDescent="0.2">
      <c r="A402" s="1">
        <v>-1066.7614000000001</v>
      </c>
      <c r="B402">
        <v>1.43</v>
      </c>
      <c r="C402" s="1">
        <v>-1065.7175</v>
      </c>
      <c r="D402">
        <v>-4.34</v>
      </c>
      <c r="E402" s="1">
        <v>-1065.3237999999999</v>
      </c>
      <c r="F402">
        <v>-2.8</v>
      </c>
      <c r="H402" s="1">
        <v>-1308.537</v>
      </c>
      <c r="I402" s="1">
        <v>-867.59608000000003</v>
      </c>
    </row>
    <row r="403" spans="1:9" x14ac:dyDescent="0.2">
      <c r="A403" s="1">
        <v>-1066.8418999999999</v>
      </c>
      <c r="B403">
        <v>1.6</v>
      </c>
      <c r="C403" s="1">
        <v>-1065.7755999999999</v>
      </c>
      <c r="D403">
        <v>-4.3099999999999996</v>
      </c>
      <c r="E403" s="1">
        <v>-1065.2363</v>
      </c>
      <c r="F403">
        <v>-2.77</v>
      </c>
      <c r="H403" s="1">
        <v>-1308.6466</v>
      </c>
      <c r="I403" s="1">
        <v>-867.60959000000003</v>
      </c>
    </row>
    <row r="404" spans="1:9" x14ac:dyDescent="0.2">
      <c r="A404" s="1">
        <v>-1066.8958</v>
      </c>
      <c r="B404">
        <v>1.86</v>
      </c>
      <c r="C404" s="1">
        <v>-1065.8928000000001</v>
      </c>
      <c r="D404">
        <v>-4.32</v>
      </c>
      <c r="E404" s="1">
        <v>-1065.1954000000001</v>
      </c>
      <c r="F404">
        <v>-2.76</v>
      </c>
      <c r="H404" s="1">
        <v>-1308.7671</v>
      </c>
      <c r="I404" s="1">
        <v>-867.61978999999997</v>
      </c>
    </row>
    <row r="405" spans="1:9" x14ac:dyDescent="0.2">
      <c r="A405" s="1">
        <v>-1066.9105999999999</v>
      </c>
      <c r="B405">
        <v>2.16</v>
      </c>
      <c r="C405" s="1">
        <v>-1066.0433</v>
      </c>
      <c r="D405">
        <v>-4.3099999999999996</v>
      </c>
      <c r="E405" s="1">
        <v>-1065.2003</v>
      </c>
      <c r="F405">
        <v>-2.71</v>
      </c>
      <c r="H405" s="1">
        <v>-1308.8987999999999</v>
      </c>
      <c r="I405" s="1">
        <v>-867.62904000000003</v>
      </c>
    </row>
    <row r="406" spans="1:9" x14ac:dyDescent="0.2">
      <c r="A406" s="1">
        <v>-1066.8859</v>
      </c>
      <c r="B406">
        <v>2.5</v>
      </c>
      <c r="C406" s="1">
        <v>-1066.1960999999999</v>
      </c>
      <c r="D406">
        <v>-4.3600000000000003</v>
      </c>
      <c r="E406" s="1">
        <v>-1065.2431999999999</v>
      </c>
      <c r="F406">
        <v>-2.62</v>
      </c>
      <c r="H406" s="1">
        <v>-1309.0427</v>
      </c>
      <c r="I406" s="1">
        <v>-867.63944000000004</v>
      </c>
    </row>
    <row r="407" spans="1:9" x14ac:dyDescent="0.2">
      <c r="A407" s="1">
        <v>-1066.8303000000001</v>
      </c>
      <c r="B407">
        <v>2.84</v>
      </c>
      <c r="C407" s="1">
        <v>-1066.3172</v>
      </c>
      <c r="D407">
        <v>-4.32</v>
      </c>
      <c r="E407" s="1">
        <v>-1065.3110999999999</v>
      </c>
      <c r="F407">
        <v>-2.52</v>
      </c>
      <c r="H407" s="1">
        <v>-1309.1993</v>
      </c>
      <c r="I407" s="1">
        <v>-867.65323000000001</v>
      </c>
    </row>
    <row r="408" spans="1:9" x14ac:dyDescent="0.2">
      <c r="A408" s="1">
        <v>-1066.7551000000001</v>
      </c>
      <c r="B408">
        <v>3.21</v>
      </c>
      <c r="C408" s="1">
        <v>-1066.3798999999999</v>
      </c>
      <c r="D408">
        <v>-4.3899999999999997</v>
      </c>
      <c r="E408" s="1">
        <v>-1065.3915999999999</v>
      </c>
      <c r="F408">
        <v>-2.34</v>
      </c>
      <c r="H408" s="1">
        <v>-1309.3687</v>
      </c>
      <c r="I408" s="1">
        <v>-867.67169000000001</v>
      </c>
    </row>
    <row r="409" spans="1:9" x14ac:dyDescent="0.2">
      <c r="A409" s="1">
        <v>-1066.6723</v>
      </c>
      <c r="B409">
        <v>3.53</v>
      </c>
      <c r="C409" s="1">
        <v>-1066.3739</v>
      </c>
      <c r="D409">
        <v>-4.33</v>
      </c>
      <c r="E409" s="1">
        <v>-1065.4725000000001</v>
      </c>
      <c r="F409">
        <v>-2.17</v>
      </c>
      <c r="H409" s="1">
        <v>-1309.5509</v>
      </c>
      <c r="I409" s="1">
        <v>-867.69578999999999</v>
      </c>
    </row>
    <row r="410" spans="1:9" x14ac:dyDescent="0.2">
      <c r="A410" s="1">
        <v>-1066.5932</v>
      </c>
      <c r="B410">
        <v>3.86</v>
      </c>
      <c r="C410" s="1">
        <v>-1066.3081999999999</v>
      </c>
      <c r="D410">
        <v>-4.3499999999999996</v>
      </c>
      <c r="E410" s="1">
        <v>-1065.5443</v>
      </c>
      <c r="F410">
        <v>-1.94</v>
      </c>
      <c r="H410" s="1">
        <v>-1309.7448999999999</v>
      </c>
      <c r="I410" s="1">
        <v>-867.72545000000002</v>
      </c>
    </row>
    <row r="411" spans="1:9" x14ac:dyDescent="0.2">
      <c r="A411" s="1">
        <v>-1066.528</v>
      </c>
      <c r="B411">
        <v>4.1500000000000004</v>
      </c>
      <c r="C411" s="1">
        <v>-1066.2092</v>
      </c>
      <c r="D411">
        <v>-4.2699999999999996</v>
      </c>
      <c r="E411" s="1">
        <v>-1065.6005</v>
      </c>
      <c r="F411">
        <v>-1.68</v>
      </c>
      <c r="H411" s="1">
        <v>-1309.9494</v>
      </c>
      <c r="I411" s="1">
        <v>-867.75990000000002</v>
      </c>
    </row>
    <row r="412" spans="1:9" x14ac:dyDescent="0.2">
      <c r="A412" s="1">
        <v>-1066.4825000000001</v>
      </c>
      <c r="B412">
        <v>4.37</v>
      </c>
      <c r="C412" s="1">
        <v>-1066.1110000000001</v>
      </c>
      <c r="D412">
        <v>-4.18</v>
      </c>
      <c r="E412" s="1">
        <v>-1065.6395</v>
      </c>
      <c r="F412">
        <v>-1.5</v>
      </c>
      <c r="H412" s="1">
        <v>-1310.1622</v>
      </c>
      <c r="I412" s="1">
        <v>-867.79741000000001</v>
      </c>
    </row>
    <row r="413" spans="1:9" x14ac:dyDescent="0.2">
      <c r="A413" s="1">
        <v>-1066.4561000000001</v>
      </c>
      <c r="B413">
        <v>4.53</v>
      </c>
      <c r="C413" s="1">
        <v>-1066.0447999999999</v>
      </c>
      <c r="D413">
        <v>-4.1500000000000004</v>
      </c>
      <c r="E413" s="1">
        <v>-1065.6601000000001</v>
      </c>
      <c r="F413">
        <v>-1.29</v>
      </c>
      <c r="H413" s="1">
        <v>-1310.3812</v>
      </c>
      <c r="I413" s="1">
        <v>-867.83520999999996</v>
      </c>
    </row>
    <row r="414" spans="1:9" x14ac:dyDescent="0.2">
      <c r="A414" s="1">
        <v>-1066.4393</v>
      </c>
      <c r="B414">
        <v>4.62</v>
      </c>
      <c r="C414" s="1">
        <v>-1066.0314000000001</v>
      </c>
      <c r="D414">
        <v>-4.08</v>
      </c>
      <c r="E414" s="1">
        <v>-1065.6578999999999</v>
      </c>
      <c r="F414">
        <v>-1.1200000000000001</v>
      </c>
      <c r="H414" s="1">
        <v>-1310.6035999999999</v>
      </c>
      <c r="I414" s="1">
        <v>-867.87009</v>
      </c>
    </row>
    <row r="415" spans="1:9" x14ac:dyDescent="0.2">
      <c r="A415" s="1">
        <v>-1066.4137000000001</v>
      </c>
      <c r="B415">
        <v>4.6399999999999997</v>
      </c>
      <c r="C415" s="1">
        <v>-1066.0785000000001</v>
      </c>
      <c r="D415">
        <v>-4.07</v>
      </c>
      <c r="E415" s="1">
        <v>-1065.6273000000001</v>
      </c>
      <c r="F415">
        <v>-0.94</v>
      </c>
      <c r="H415" s="1">
        <v>-1310.8268</v>
      </c>
      <c r="I415" s="1">
        <v>-867.89909</v>
      </c>
    </row>
    <row r="416" spans="1:9" x14ac:dyDescent="0.2">
      <c r="A416" s="1">
        <v>-1066.3585</v>
      </c>
      <c r="B416">
        <v>4.63</v>
      </c>
      <c r="C416" s="1">
        <v>-1066.1796999999999</v>
      </c>
      <c r="D416">
        <v>-4.0599999999999996</v>
      </c>
      <c r="E416" s="1">
        <v>-1065.5687</v>
      </c>
      <c r="F416">
        <v>-0.77</v>
      </c>
      <c r="H416" s="1">
        <v>-1311.0483999999999</v>
      </c>
      <c r="I416" s="1">
        <v>-867.91863999999998</v>
      </c>
    </row>
    <row r="417" spans="1:9" x14ac:dyDescent="0.2">
      <c r="A417" s="1">
        <v>-1066.2546</v>
      </c>
      <c r="B417">
        <v>4.5999999999999996</v>
      </c>
      <c r="C417" s="1">
        <v>-1066.3122000000001</v>
      </c>
      <c r="D417">
        <v>-4.04</v>
      </c>
      <c r="E417" s="1">
        <v>-1065.4902999999999</v>
      </c>
      <c r="F417">
        <v>-0.61</v>
      </c>
      <c r="H417" s="1">
        <v>-1311.2661000000001</v>
      </c>
      <c r="I417" s="1">
        <v>-867.92565000000002</v>
      </c>
    </row>
    <row r="418" spans="1:9" x14ac:dyDescent="0.2">
      <c r="A418" s="1">
        <v>-1066.0923</v>
      </c>
      <c r="B418">
        <v>4.59</v>
      </c>
      <c r="C418" s="1">
        <v>-1066.4399000000001</v>
      </c>
      <c r="D418">
        <v>-4.05</v>
      </c>
      <c r="E418" s="1">
        <v>-1065.4064000000001</v>
      </c>
      <c r="F418">
        <v>-0.46</v>
      </c>
      <c r="H418" s="1">
        <v>-1311.4777999999999</v>
      </c>
      <c r="I418" s="1">
        <v>-867.91664000000003</v>
      </c>
    </row>
    <row r="419" spans="1:9" x14ac:dyDescent="0.2">
      <c r="A419" s="1">
        <v>-1065.8725999999999</v>
      </c>
      <c r="B419">
        <v>4.5599999999999996</v>
      </c>
      <c r="C419" s="1">
        <v>-1066.5164</v>
      </c>
      <c r="D419">
        <v>-3.99</v>
      </c>
      <c r="E419" s="1">
        <v>-1065.3345999999999</v>
      </c>
      <c r="F419">
        <v>-0.39</v>
      </c>
      <c r="H419" s="1">
        <v>-1311.6822</v>
      </c>
      <c r="I419" s="1">
        <v>-867.88768000000005</v>
      </c>
    </row>
    <row r="420" spans="1:9" x14ac:dyDescent="0.2">
      <c r="A420" s="1">
        <v>-1065.6049</v>
      </c>
      <c r="B420">
        <v>4.6399999999999997</v>
      </c>
      <c r="C420" s="1">
        <v>-1066.4952000000001</v>
      </c>
      <c r="D420">
        <v>-3.84</v>
      </c>
      <c r="E420" s="1">
        <v>-1065.2883999999999</v>
      </c>
      <c r="F420">
        <v>-0.32</v>
      </c>
      <c r="H420" s="1">
        <v>-1311.8783000000001</v>
      </c>
      <c r="I420" s="1">
        <v>-867.84087999999997</v>
      </c>
    </row>
    <row r="421" spans="1:9" x14ac:dyDescent="0.2">
      <c r="A421" s="1">
        <v>-1065.3032000000001</v>
      </c>
      <c r="B421">
        <v>4.71</v>
      </c>
      <c r="C421" s="1">
        <v>-1066.3420000000001</v>
      </c>
      <c r="D421">
        <v>-3.65</v>
      </c>
      <c r="E421" s="1">
        <v>-1065.2722000000001</v>
      </c>
      <c r="F421">
        <v>-0.27</v>
      </c>
      <c r="H421" s="1">
        <v>-1312.0655999999999</v>
      </c>
      <c r="I421" s="1">
        <v>-867.77247999999997</v>
      </c>
    </row>
    <row r="422" spans="1:9" x14ac:dyDescent="0.2">
      <c r="A422" s="1">
        <v>-1064.9876999999999</v>
      </c>
      <c r="B422">
        <v>4.8099999999999996</v>
      </c>
      <c r="C422" s="1">
        <v>-1066.0431000000001</v>
      </c>
      <c r="D422">
        <v>-3.38</v>
      </c>
      <c r="E422" s="1">
        <v>-1065.2778000000001</v>
      </c>
      <c r="F422">
        <v>-0.26</v>
      </c>
      <c r="H422" s="1">
        <v>-1312.2442000000001</v>
      </c>
      <c r="I422" s="1">
        <v>-867.68465000000003</v>
      </c>
    </row>
    <row r="423" spans="1:9" x14ac:dyDescent="0.2">
      <c r="A423" s="1">
        <v>-1064.6831999999999</v>
      </c>
      <c r="B423">
        <v>4.9400000000000004</v>
      </c>
      <c r="C423" s="1">
        <v>-1065.6081999999999</v>
      </c>
      <c r="D423">
        <v>-3.06</v>
      </c>
      <c r="E423" s="1">
        <v>-1065.2837</v>
      </c>
      <c r="F423">
        <v>-0.31</v>
      </c>
      <c r="H423" s="1">
        <v>-1312.4137000000001</v>
      </c>
      <c r="I423" s="1">
        <v>-867.57948999999996</v>
      </c>
    </row>
    <row r="424" spans="1:9" x14ac:dyDescent="0.2">
      <c r="A424" s="1">
        <v>-1064.4138</v>
      </c>
      <c r="B424">
        <v>5.05</v>
      </c>
      <c r="C424" s="1">
        <v>-1065.0646999999999</v>
      </c>
      <c r="D424">
        <v>-2.69</v>
      </c>
      <c r="E424" s="1">
        <v>-1065.2643</v>
      </c>
      <c r="F424">
        <v>-0.37</v>
      </c>
      <c r="H424" s="1">
        <v>-1312.5735</v>
      </c>
      <c r="I424" s="1">
        <v>-867.46006999999997</v>
      </c>
    </row>
    <row r="425" spans="1:9" x14ac:dyDescent="0.2">
      <c r="A425" s="1">
        <v>-1064.1968999999999</v>
      </c>
      <c r="B425">
        <v>5.0999999999999996</v>
      </c>
      <c r="C425" s="1">
        <v>-1064.4523999999999</v>
      </c>
      <c r="D425">
        <v>-2.33</v>
      </c>
      <c r="E425" s="1">
        <v>-1065.2021999999999</v>
      </c>
      <c r="F425">
        <v>-0.52</v>
      </c>
      <c r="H425" s="1">
        <v>-1312.7229</v>
      </c>
      <c r="I425" s="1">
        <v>-867.33047999999997</v>
      </c>
    </row>
    <row r="426" spans="1:9" x14ac:dyDescent="0.2">
      <c r="A426" s="1">
        <v>-1064.0363</v>
      </c>
      <c r="B426">
        <v>5.16</v>
      </c>
      <c r="C426" s="1">
        <v>-1063.8189</v>
      </c>
      <c r="D426">
        <v>-1.96</v>
      </c>
      <c r="E426" s="1">
        <v>-1065.0953</v>
      </c>
      <c r="F426">
        <v>-0.59</v>
      </c>
      <c r="H426" s="1">
        <v>-1312.8607</v>
      </c>
      <c r="I426" s="1">
        <v>-867.19534999999996</v>
      </c>
    </row>
    <row r="427" spans="1:9" x14ac:dyDescent="0.2">
      <c r="A427" s="1">
        <v>-1063.9237000000001</v>
      </c>
      <c r="B427">
        <v>5.12</v>
      </c>
      <c r="C427" s="1">
        <v>-1063.2158999999999</v>
      </c>
      <c r="D427">
        <v>-1.61</v>
      </c>
      <c r="E427" s="1">
        <v>-1064.9585999999999</v>
      </c>
      <c r="F427">
        <v>-0.68</v>
      </c>
      <c r="H427" s="1">
        <v>-1312.9856</v>
      </c>
      <c r="I427" s="1">
        <v>-867.05912999999998</v>
      </c>
    </row>
    <row r="428" spans="1:9" x14ac:dyDescent="0.2">
      <c r="A428" s="1">
        <v>-1063.8411000000001</v>
      </c>
      <c r="B428">
        <v>5.12</v>
      </c>
      <c r="C428" s="1">
        <v>-1062.6935000000001</v>
      </c>
      <c r="D428">
        <v>-1.34</v>
      </c>
      <c r="E428" s="1">
        <v>-1064.8179</v>
      </c>
      <c r="F428">
        <v>-0.8</v>
      </c>
      <c r="H428" s="1">
        <v>-1313.0968</v>
      </c>
      <c r="I428" s="1">
        <v>-866.92684999999994</v>
      </c>
    </row>
    <row r="429" spans="1:9" x14ac:dyDescent="0.2">
      <c r="A429" s="1">
        <v>-1063.7682</v>
      </c>
      <c r="B429">
        <v>4.99</v>
      </c>
      <c r="C429" s="1">
        <v>-1062.2895000000001</v>
      </c>
      <c r="D429">
        <v>-1.08</v>
      </c>
      <c r="E429" s="1">
        <v>-1064.7003</v>
      </c>
      <c r="F429">
        <v>-0.88</v>
      </c>
      <c r="H429" s="1">
        <v>-1313.1926000000001</v>
      </c>
      <c r="I429" s="1">
        <v>-866.80291</v>
      </c>
    </row>
    <row r="430" spans="1:9" x14ac:dyDescent="0.2">
      <c r="A430" s="1">
        <v>-1063.69</v>
      </c>
      <c r="B430">
        <v>4.8899999999999997</v>
      </c>
      <c r="C430" s="1">
        <v>-1062.0239999999999</v>
      </c>
      <c r="D430">
        <v>-0.88</v>
      </c>
      <c r="E430" s="1">
        <v>-1064.6279</v>
      </c>
      <c r="F430">
        <v>-0.99</v>
      </c>
      <c r="H430" s="1">
        <v>-1313.2723000000001</v>
      </c>
      <c r="I430" s="1">
        <v>-866.69142999999997</v>
      </c>
    </row>
    <row r="431" spans="1:9" x14ac:dyDescent="0.2">
      <c r="A431" s="1">
        <v>-1063.6001000000001</v>
      </c>
      <c r="B431">
        <v>4.75</v>
      </c>
      <c r="C431" s="1">
        <v>-1061.8988999999999</v>
      </c>
      <c r="D431">
        <v>-0.72</v>
      </c>
      <c r="E431" s="1">
        <v>-1064.6120000000001</v>
      </c>
      <c r="F431">
        <v>-1.0900000000000001</v>
      </c>
      <c r="H431" s="1">
        <v>-1313.3353</v>
      </c>
      <c r="I431" s="1">
        <v>-866.59582</v>
      </c>
    </row>
    <row r="432" spans="1:9" x14ac:dyDescent="0.2">
      <c r="A432" s="1">
        <v>-1063.501</v>
      </c>
      <c r="B432">
        <v>4.6399999999999997</v>
      </c>
      <c r="C432" s="1">
        <v>-1061.9038</v>
      </c>
      <c r="D432">
        <v>-0.61</v>
      </c>
      <c r="E432" s="1">
        <v>-1064.6513</v>
      </c>
      <c r="F432">
        <v>-1.1200000000000001</v>
      </c>
      <c r="H432" s="1">
        <v>-1313.3811000000001</v>
      </c>
      <c r="I432" s="1">
        <v>-866.51895999999999</v>
      </c>
    </row>
    <row r="433" spans="1:9" x14ac:dyDescent="0.2">
      <c r="A433" s="1">
        <v>-1063.4023999999999</v>
      </c>
      <c r="B433">
        <v>4.5999999999999996</v>
      </c>
      <c r="C433" s="1">
        <v>-1062.0183999999999</v>
      </c>
      <c r="D433">
        <v>-0.59</v>
      </c>
      <c r="E433" s="1">
        <v>-1064.7338</v>
      </c>
      <c r="F433">
        <v>-1.19</v>
      </c>
      <c r="H433" s="1">
        <v>-1313.4096</v>
      </c>
      <c r="I433" s="1">
        <v>-866.46263999999996</v>
      </c>
    </row>
    <row r="434" spans="1:9" x14ac:dyDescent="0.2">
      <c r="A434" s="1">
        <v>-1063.3223</v>
      </c>
      <c r="B434">
        <v>4.62</v>
      </c>
      <c r="C434" s="1">
        <v>-1062.2123999999999</v>
      </c>
      <c r="D434">
        <v>-0.59</v>
      </c>
      <c r="E434" s="1">
        <v>-1064.8406</v>
      </c>
      <c r="F434">
        <v>-1.25</v>
      </c>
      <c r="H434" s="1">
        <v>-1313.4206999999999</v>
      </c>
      <c r="I434" s="1">
        <v>-866.42785000000003</v>
      </c>
    </row>
    <row r="435" spans="1:9" x14ac:dyDescent="0.2">
      <c r="A435" s="1">
        <v>-1063.2840000000001</v>
      </c>
      <c r="B435">
        <v>4.68</v>
      </c>
      <c r="C435" s="1">
        <v>-1062.4481000000001</v>
      </c>
      <c r="D435">
        <v>-0.66</v>
      </c>
      <c r="E435" s="1">
        <v>-1064.9498000000001</v>
      </c>
      <c r="F435">
        <v>-1.3</v>
      </c>
      <c r="H435" s="1">
        <v>-1313.4143999999999</v>
      </c>
      <c r="I435" s="1">
        <v>-866.41477999999995</v>
      </c>
    </row>
    <row r="436" spans="1:9" x14ac:dyDescent="0.2">
      <c r="A436" s="1">
        <v>-1063.3105</v>
      </c>
      <c r="B436">
        <v>4.82</v>
      </c>
      <c r="C436" s="1">
        <v>-1062.6880000000001</v>
      </c>
      <c r="D436">
        <v>-0.75</v>
      </c>
      <c r="E436" s="1">
        <v>-1065.0391</v>
      </c>
      <c r="F436">
        <v>-1.34</v>
      </c>
      <c r="H436" s="1">
        <v>-1313.3905</v>
      </c>
      <c r="I436" s="1">
        <v>-866.42278999999996</v>
      </c>
    </row>
    <row r="437" spans="1:9" x14ac:dyDescent="0.2">
      <c r="A437" s="1">
        <v>-1063.4184</v>
      </c>
      <c r="B437">
        <v>4.95</v>
      </c>
      <c r="C437" s="1">
        <v>-1062.9052999999999</v>
      </c>
      <c r="D437">
        <v>-0.79</v>
      </c>
      <c r="E437" s="1">
        <v>-1065.0890999999999</v>
      </c>
      <c r="F437">
        <v>-1.32</v>
      </c>
      <c r="H437" s="1">
        <v>-1313.3497</v>
      </c>
      <c r="I437" s="1">
        <v>-866.45105000000001</v>
      </c>
    </row>
    <row r="438" spans="1:9" x14ac:dyDescent="0.2">
      <c r="A438" s="1">
        <v>-1063.6066000000001</v>
      </c>
      <c r="B438">
        <v>5.09</v>
      </c>
      <c r="C438" s="1">
        <v>-1063.0845999999999</v>
      </c>
      <c r="D438">
        <v>-0.78</v>
      </c>
      <c r="E438" s="1">
        <v>-1065.0853</v>
      </c>
      <c r="F438">
        <v>-1.26</v>
      </c>
      <c r="H438" s="1">
        <v>-1313.2919999999999</v>
      </c>
      <c r="I438" s="1">
        <v>-866.49803999999995</v>
      </c>
    </row>
    <row r="439" spans="1:9" x14ac:dyDescent="0.2">
      <c r="A439" s="1">
        <v>-1063.8487</v>
      </c>
      <c r="B439">
        <v>5.21</v>
      </c>
      <c r="C439" s="1">
        <v>-1063.2172</v>
      </c>
      <c r="D439">
        <v>-0.7</v>
      </c>
      <c r="E439" s="1">
        <v>-1065.02</v>
      </c>
      <c r="F439">
        <v>-1.1499999999999999</v>
      </c>
      <c r="H439" s="1">
        <v>-1313.2180000000001</v>
      </c>
      <c r="I439" s="1">
        <v>-866.56188999999995</v>
      </c>
    </row>
    <row r="440" spans="1:9" x14ac:dyDescent="0.2">
      <c r="A440" s="1">
        <v>-1064.1008999999999</v>
      </c>
      <c r="B440">
        <v>5.38</v>
      </c>
      <c r="C440" s="1">
        <v>-1063.2954999999999</v>
      </c>
      <c r="D440">
        <v>-0.56999999999999995</v>
      </c>
      <c r="E440" s="1">
        <v>-1064.8932</v>
      </c>
      <c r="F440">
        <v>-0.95</v>
      </c>
      <c r="H440" s="1">
        <v>-1313.1279999999999</v>
      </c>
      <c r="I440" s="1">
        <v>-866.64077999999995</v>
      </c>
    </row>
    <row r="441" spans="1:9" x14ac:dyDescent="0.2">
      <c r="A441" s="1">
        <v>-1064.3134</v>
      </c>
      <c r="B441">
        <v>5.57</v>
      </c>
      <c r="C441" s="1">
        <v>-1063.3114</v>
      </c>
      <c r="D441">
        <v>-0.31</v>
      </c>
      <c r="E441" s="1">
        <v>-1064.7130999999999</v>
      </c>
      <c r="F441">
        <v>-0.72</v>
      </c>
      <c r="H441" s="1">
        <v>-1313.0226</v>
      </c>
      <c r="I441" s="1">
        <v>-866.73220000000003</v>
      </c>
    </row>
    <row r="442" spans="1:9" x14ac:dyDescent="0.2">
      <c r="A442" s="1">
        <v>-1064.444</v>
      </c>
      <c r="B442">
        <v>5.79</v>
      </c>
      <c r="C442" s="1">
        <v>-1063.2592999999999</v>
      </c>
      <c r="D442">
        <v>-0.06</v>
      </c>
      <c r="E442" s="1">
        <v>-1064.4942000000001</v>
      </c>
      <c r="F442">
        <v>-0.44</v>
      </c>
      <c r="H442" s="1">
        <v>-1312.9023</v>
      </c>
      <c r="I442" s="1">
        <v>-866.83430999999996</v>
      </c>
    </row>
    <row r="443" spans="1:9" x14ac:dyDescent="0.2">
      <c r="A443" s="1">
        <v>-1064.4659999999999</v>
      </c>
      <c r="B443">
        <v>6.09</v>
      </c>
      <c r="C443" s="1">
        <v>-1063.1393</v>
      </c>
      <c r="D443">
        <v>0.21</v>
      </c>
      <c r="E443" s="1">
        <v>-1064.2603999999999</v>
      </c>
      <c r="F443">
        <v>-0.08</v>
      </c>
      <c r="H443" s="1">
        <v>-1312.7687000000001</v>
      </c>
      <c r="I443" s="1">
        <v>-866.94506000000001</v>
      </c>
    </row>
    <row r="444" spans="1:9" x14ac:dyDescent="0.2">
      <c r="A444" s="1">
        <v>-1064.3757000000001</v>
      </c>
      <c r="B444">
        <v>6.45</v>
      </c>
      <c r="C444" s="1">
        <v>-1062.9503999999999</v>
      </c>
      <c r="D444">
        <v>0.56000000000000005</v>
      </c>
      <c r="E444" s="1">
        <v>-1064.0444</v>
      </c>
      <c r="F444">
        <v>0.21</v>
      </c>
      <c r="H444" s="1">
        <v>-1312.6232</v>
      </c>
      <c r="I444" s="1">
        <v>-867.06242999999995</v>
      </c>
    </row>
    <row r="445" spans="1:9" x14ac:dyDescent="0.2">
      <c r="A445" s="1">
        <v>-1064.1911</v>
      </c>
      <c r="B445">
        <v>6.83</v>
      </c>
      <c r="C445" s="1">
        <v>-1062.6927000000001</v>
      </c>
      <c r="D445">
        <v>0.8</v>
      </c>
      <c r="E445" s="1">
        <v>-1063.8843999999999</v>
      </c>
      <c r="F445">
        <v>0.48</v>
      </c>
      <c r="H445" s="1">
        <v>-1312.4675999999999</v>
      </c>
      <c r="I445" s="1">
        <v>-867.18498999999997</v>
      </c>
    </row>
    <row r="446" spans="1:9" x14ac:dyDescent="0.2">
      <c r="A446" s="1">
        <v>-1063.9483</v>
      </c>
      <c r="B446">
        <v>7.26</v>
      </c>
      <c r="C446" s="1">
        <v>-1062.3741</v>
      </c>
      <c r="D446">
        <v>1.1100000000000001</v>
      </c>
      <c r="E446" s="1">
        <v>-1063.8136999999999</v>
      </c>
      <c r="F446">
        <v>0.65</v>
      </c>
      <c r="H446" s="1">
        <v>-1312.3042</v>
      </c>
      <c r="I446" s="1">
        <v>-867.31106</v>
      </c>
    </row>
    <row r="447" spans="1:9" x14ac:dyDescent="0.2">
      <c r="A447" s="1">
        <v>-1063.6902</v>
      </c>
      <c r="B447">
        <v>7.65</v>
      </c>
      <c r="C447" s="1">
        <v>-1062.0144</v>
      </c>
      <c r="D447">
        <v>1.37</v>
      </c>
      <c r="E447" s="1">
        <v>-1063.8503000000001</v>
      </c>
      <c r="F447">
        <v>0.78</v>
      </c>
      <c r="H447" s="1">
        <v>-1312.1353999999999</v>
      </c>
      <c r="I447" s="1">
        <v>-867.43948</v>
      </c>
    </row>
    <row r="448" spans="1:9" x14ac:dyDescent="0.2">
      <c r="A448" s="1">
        <v>-1063.4563000000001</v>
      </c>
      <c r="B448">
        <v>7.95</v>
      </c>
      <c r="C448" s="1">
        <v>-1061.6487</v>
      </c>
      <c r="D448">
        <v>1.56</v>
      </c>
      <c r="E448" s="1">
        <v>-1063.9916000000001</v>
      </c>
      <c r="F448">
        <v>0.82</v>
      </c>
      <c r="H448" s="1">
        <v>-1311.9641999999999</v>
      </c>
      <c r="I448" s="1">
        <v>-867.56876999999997</v>
      </c>
    </row>
    <row r="449" spans="1:9" x14ac:dyDescent="0.2">
      <c r="A449" s="1">
        <v>-1063.2769000000001</v>
      </c>
      <c r="B449">
        <v>8.18</v>
      </c>
      <c r="C449" s="1">
        <v>-1061.319</v>
      </c>
      <c r="D449">
        <v>1.72</v>
      </c>
      <c r="E449" s="1">
        <v>-1064.2168999999999</v>
      </c>
      <c r="F449">
        <v>0.85</v>
      </c>
      <c r="H449" s="1">
        <v>-1311.7933</v>
      </c>
      <c r="I449" s="1">
        <v>-867.69797000000005</v>
      </c>
    </row>
    <row r="450" spans="1:9" x14ac:dyDescent="0.2">
      <c r="A450" s="1">
        <v>-1063.1695</v>
      </c>
      <c r="B450">
        <v>8.24</v>
      </c>
      <c r="C450" s="1">
        <v>-1061.0693000000001</v>
      </c>
      <c r="D450">
        <v>1.78</v>
      </c>
      <c r="E450" s="1">
        <v>-1064.4924000000001</v>
      </c>
      <c r="F450">
        <v>0.83</v>
      </c>
      <c r="H450" s="1">
        <v>-1311.6258</v>
      </c>
      <c r="I450" s="1">
        <v>-867.82582000000002</v>
      </c>
    </row>
    <row r="451" spans="1:9" x14ac:dyDescent="0.2">
      <c r="A451" s="1">
        <v>-1063.1432</v>
      </c>
      <c r="B451">
        <v>8.16</v>
      </c>
      <c r="C451" s="1">
        <v>-1060.9457</v>
      </c>
      <c r="D451">
        <v>1.82</v>
      </c>
      <c r="E451" s="1">
        <v>-1064.7763</v>
      </c>
      <c r="F451">
        <v>0.88</v>
      </c>
      <c r="H451" s="1">
        <v>-1311.4645</v>
      </c>
      <c r="I451" s="1">
        <v>-867.95149000000004</v>
      </c>
    </row>
    <row r="452" spans="1:9" x14ac:dyDescent="0.2">
      <c r="A452" s="1">
        <v>-1063.2016000000001</v>
      </c>
      <c r="B452">
        <v>7.89</v>
      </c>
      <c r="C452" s="1">
        <v>-1060.9922999999999</v>
      </c>
      <c r="D452">
        <v>1.75</v>
      </c>
      <c r="E452" s="1">
        <v>-1065.0220999999999</v>
      </c>
      <c r="F452">
        <v>0.91</v>
      </c>
      <c r="H452" s="1">
        <v>-1311.3116</v>
      </c>
      <c r="I452" s="1">
        <v>-868.07434000000001</v>
      </c>
    </row>
    <row r="453" spans="1:9" x14ac:dyDescent="0.2">
      <c r="A453" s="1">
        <v>-1063.3406</v>
      </c>
      <c r="B453">
        <v>7.49</v>
      </c>
      <c r="C453" s="1">
        <v>-1061.2412999999999</v>
      </c>
      <c r="D453">
        <v>1.59</v>
      </c>
      <c r="E453" s="1">
        <v>-1065.1849999999999</v>
      </c>
      <c r="F453">
        <v>1.04</v>
      </c>
      <c r="H453" s="1">
        <v>-1311.1697999999999</v>
      </c>
      <c r="I453" s="1">
        <v>-868.19425000000001</v>
      </c>
    </row>
    <row r="454" spans="1:9" x14ac:dyDescent="0.2">
      <c r="A454" s="1">
        <v>-1063.5508</v>
      </c>
      <c r="B454">
        <v>6.93</v>
      </c>
      <c r="C454" s="1">
        <v>-1061.6963000000001</v>
      </c>
      <c r="D454">
        <v>1.36</v>
      </c>
      <c r="E454" s="1">
        <v>-1065.2271000000001</v>
      </c>
      <c r="F454">
        <v>1.1399999999999999</v>
      </c>
      <c r="H454" s="1">
        <v>-1311.0409</v>
      </c>
      <c r="I454" s="1">
        <v>-868.31151999999997</v>
      </c>
    </row>
    <row r="455" spans="1:9" x14ac:dyDescent="0.2">
      <c r="A455" s="1">
        <v>-1063.8203000000001</v>
      </c>
      <c r="B455">
        <v>6.29</v>
      </c>
      <c r="C455" s="1">
        <v>-1062.318</v>
      </c>
      <c r="D455">
        <v>1.0900000000000001</v>
      </c>
      <c r="E455" s="1">
        <v>-1065.1287</v>
      </c>
      <c r="F455">
        <v>1.3</v>
      </c>
      <c r="H455" s="1">
        <v>-1310.9268</v>
      </c>
      <c r="I455" s="1">
        <v>-868.42669000000001</v>
      </c>
    </row>
    <row r="456" spans="1:9" x14ac:dyDescent="0.2">
      <c r="A456" s="1">
        <v>-1064.1370999999999</v>
      </c>
      <c r="B456">
        <v>5.58</v>
      </c>
      <c r="C456" s="1">
        <v>-1063.0266999999999</v>
      </c>
      <c r="D456">
        <v>0.81</v>
      </c>
      <c r="E456" s="1">
        <v>-1064.8877</v>
      </c>
      <c r="F456">
        <v>1.47</v>
      </c>
      <c r="H456" s="1">
        <v>-1310.8291999999999</v>
      </c>
      <c r="I456" s="1">
        <v>-868.54094999999995</v>
      </c>
    </row>
    <row r="457" spans="1:9" x14ac:dyDescent="0.2">
      <c r="A457" s="1">
        <v>-1064.4922999999999</v>
      </c>
      <c r="B457">
        <v>4.8600000000000003</v>
      </c>
      <c r="C457" s="1">
        <v>-1063.7293999999999</v>
      </c>
      <c r="D457">
        <v>0.51</v>
      </c>
      <c r="E457" s="1">
        <v>-1064.5175999999999</v>
      </c>
      <c r="F457">
        <v>1.61</v>
      </c>
      <c r="H457" s="1">
        <v>-1310.7487000000001</v>
      </c>
      <c r="I457" s="1">
        <v>-868.65557000000001</v>
      </c>
    </row>
    <row r="458" spans="1:9" x14ac:dyDescent="0.2">
      <c r="A458" s="1">
        <v>-1064.8738000000001</v>
      </c>
      <c r="B458">
        <v>4.1900000000000004</v>
      </c>
      <c r="C458" s="1">
        <v>-1064.3513</v>
      </c>
      <c r="D458">
        <v>0.27</v>
      </c>
      <c r="E458" s="1">
        <v>-1064.0479</v>
      </c>
      <c r="F458">
        <v>1.73</v>
      </c>
      <c r="H458" s="1">
        <v>-1310.6851999999999</v>
      </c>
      <c r="I458" s="1">
        <v>-868.77207999999996</v>
      </c>
    </row>
    <row r="459" spans="1:9" x14ac:dyDescent="0.2">
      <c r="A459" s="1">
        <v>-1065.2639999999999</v>
      </c>
      <c r="B459">
        <v>3.54</v>
      </c>
      <c r="C459" s="1">
        <v>-1064.8520000000001</v>
      </c>
      <c r="D459">
        <v>-0.02</v>
      </c>
      <c r="E459" s="1">
        <v>-1063.5211999999999</v>
      </c>
      <c r="F459">
        <v>1.84</v>
      </c>
      <c r="H459" s="1">
        <v>-1310.6378</v>
      </c>
      <c r="I459" s="1">
        <v>-868.89138000000003</v>
      </c>
    </row>
    <row r="460" spans="1:9" x14ac:dyDescent="0.2">
      <c r="A460" s="1">
        <v>-1065.6410000000001</v>
      </c>
      <c r="B460">
        <v>2.98</v>
      </c>
      <c r="C460" s="1">
        <v>-1065.2186999999999</v>
      </c>
      <c r="D460">
        <v>-0.31</v>
      </c>
      <c r="E460" s="1">
        <v>-1062.9921999999999</v>
      </c>
      <c r="F460">
        <v>1.88</v>
      </c>
      <c r="H460" s="1">
        <v>-1310.6052</v>
      </c>
      <c r="I460" s="1">
        <v>-869.01412000000005</v>
      </c>
    </row>
    <row r="461" spans="1:9" x14ac:dyDescent="0.2">
      <c r="A461" s="1">
        <v>-1065.9864</v>
      </c>
      <c r="B461">
        <v>2.5099999999999998</v>
      </c>
      <c r="C461" s="1">
        <v>-1065.4495999999999</v>
      </c>
      <c r="D461">
        <v>-0.59</v>
      </c>
      <c r="E461" s="1">
        <v>-1062.5171</v>
      </c>
      <c r="F461">
        <v>1.88</v>
      </c>
      <c r="H461" s="1">
        <v>-1310.585</v>
      </c>
      <c r="I461" s="1">
        <v>-869.14076999999997</v>
      </c>
    </row>
    <row r="462" spans="1:9" x14ac:dyDescent="0.2">
      <c r="A462" s="1">
        <v>-1066.287</v>
      </c>
      <c r="B462">
        <v>2.1</v>
      </c>
      <c r="C462" s="1">
        <v>-1065.5489</v>
      </c>
      <c r="D462">
        <v>-0.94</v>
      </c>
      <c r="E462" s="1">
        <v>-1062.1431</v>
      </c>
      <c r="F462">
        <v>1.77</v>
      </c>
      <c r="H462" s="1">
        <v>-1310.5744999999999</v>
      </c>
      <c r="I462" s="1">
        <v>-869.27116999999998</v>
      </c>
    </row>
    <row r="463" spans="1:9" x14ac:dyDescent="0.2">
      <c r="A463" s="1">
        <v>-1066.5308</v>
      </c>
      <c r="B463">
        <v>1.81</v>
      </c>
      <c r="C463" s="1">
        <v>-1065.5283999999999</v>
      </c>
      <c r="D463">
        <v>-1.21</v>
      </c>
      <c r="E463" s="1">
        <v>-1061.9033999999999</v>
      </c>
      <c r="F463">
        <v>1.58</v>
      </c>
      <c r="H463" s="1">
        <v>-1310.5709999999999</v>
      </c>
      <c r="I463" s="1">
        <v>-869.40466000000004</v>
      </c>
    </row>
    <row r="464" spans="1:9" x14ac:dyDescent="0.2">
      <c r="A464" s="1">
        <v>-1066.7012</v>
      </c>
      <c r="B464">
        <v>1.56</v>
      </c>
      <c r="C464" s="1">
        <v>-1065.4084</v>
      </c>
      <c r="D464">
        <v>-1.55</v>
      </c>
      <c r="E464" s="1">
        <v>-1061.8154999999999</v>
      </c>
      <c r="F464">
        <v>1.27</v>
      </c>
      <c r="H464" s="1">
        <v>-1310.5717999999999</v>
      </c>
      <c r="I464" s="1">
        <v>-869.54002000000003</v>
      </c>
    </row>
    <row r="465" spans="1:9" x14ac:dyDescent="0.2">
      <c r="A465" s="1">
        <v>-1066.7807</v>
      </c>
      <c r="B465">
        <v>1.37</v>
      </c>
      <c r="C465" s="1">
        <v>-1065.2208000000001</v>
      </c>
      <c r="D465">
        <v>-1.82</v>
      </c>
      <c r="E465" s="1">
        <v>-1061.8815999999999</v>
      </c>
      <c r="F465">
        <v>0.93</v>
      </c>
      <c r="H465" s="1">
        <v>-1310.5742</v>
      </c>
      <c r="I465" s="1">
        <v>-869.67584999999997</v>
      </c>
    </row>
    <row r="466" spans="1:9" x14ac:dyDescent="0.2">
      <c r="A466" s="1">
        <v>-1066.7596000000001</v>
      </c>
      <c r="B466">
        <v>1.26</v>
      </c>
      <c r="C466" s="1">
        <v>-1065.0078000000001</v>
      </c>
      <c r="D466">
        <v>-2.09</v>
      </c>
      <c r="E466" s="1">
        <v>-1062.0905</v>
      </c>
      <c r="F466">
        <v>0.56000000000000005</v>
      </c>
      <c r="H466" s="1">
        <v>-1310.5763999999999</v>
      </c>
      <c r="I466" s="1">
        <v>-869.81071999999995</v>
      </c>
    </row>
    <row r="467" spans="1:9" x14ac:dyDescent="0.2">
      <c r="A467" s="1">
        <v>-1066.6434999999999</v>
      </c>
      <c r="B467">
        <v>1.19</v>
      </c>
      <c r="C467" s="1">
        <v>-1064.8218999999999</v>
      </c>
      <c r="D467">
        <v>-2.34</v>
      </c>
      <c r="E467" s="1">
        <v>-1062.4199000000001</v>
      </c>
      <c r="F467">
        <v>0.15</v>
      </c>
      <c r="H467" s="1">
        <v>-1310.5763999999999</v>
      </c>
      <c r="I467" s="1">
        <v>-869.94235000000003</v>
      </c>
    </row>
    <row r="468" spans="1:9" x14ac:dyDescent="0.2">
      <c r="A468" s="1">
        <v>-1066.4536000000001</v>
      </c>
      <c r="B468">
        <v>1.1100000000000001</v>
      </c>
      <c r="C468" s="1">
        <v>-1064.7130999999999</v>
      </c>
      <c r="D468">
        <v>-2.62</v>
      </c>
      <c r="E468" s="1">
        <v>-1062.8363999999999</v>
      </c>
      <c r="F468">
        <v>-0.27</v>
      </c>
      <c r="H468" s="1">
        <v>-1310.5717999999999</v>
      </c>
      <c r="I468" s="1">
        <v>-870.06778999999995</v>
      </c>
    </row>
    <row r="469" spans="1:9" x14ac:dyDescent="0.2">
      <c r="A469" s="1">
        <v>-1066.2243000000001</v>
      </c>
      <c r="B469">
        <v>1.1000000000000001</v>
      </c>
      <c r="C469" s="1">
        <v>-1064.7116000000001</v>
      </c>
      <c r="D469">
        <v>-2.86</v>
      </c>
      <c r="E469" s="1">
        <v>-1063.2978000000001</v>
      </c>
      <c r="F469">
        <v>-0.7</v>
      </c>
      <c r="H469" s="1">
        <v>-1310.5599</v>
      </c>
      <c r="I469" s="1">
        <v>-870.18907000000002</v>
      </c>
    </row>
    <row r="470" spans="1:9" x14ac:dyDescent="0.2">
      <c r="A470" s="1">
        <v>-1065.9976999999999</v>
      </c>
      <c r="B470">
        <v>1.03</v>
      </c>
      <c r="C470" s="1">
        <v>-1064.8173999999999</v>
      </c>
      <c r="D470">
        <v>-3.07</v>
      </c>
      <c r="E470" s="1">
        <v>-1063.7596000000001</v>
      </c>
      <c r="F470">
        <v>-1.02</v>
      </c>
      <c r="H470" s="1">
        <v>-1310.5383999999999</v>
      </c>
      <c r="I470" s="1">
        <v>-870.30048999999997</v>
      </c>
    </row>
    <row r="471" spans="1:9" x14ac:dyDescent="0.2">
      <c r="A471" s="1">
        <v>-1065.8154</v>
      </c>
      <c r="B471">
        <v>1.01</v>
      </c>
      <c r="C471" s="1">
        <v>-1065.0052000000001</v>
      </c>
      <c r="D471">
        <v>-3.25</v>
      </c>
      <c r="E471" s="1">
        <v>-1064.1823999999999</v>
      </c>
      <c r="F471">
        <v>-1.33</v>
      </c>
      <c r="H471" s="1">
        <v>-1310.5047999999999</v>
      </c>
      <c r="I471" s="1">
        <v>-870.40116999999998</v>
      </c>
    </row>
    <row r="472" spans="1:9" x14ac:dyDescent="0.2">
      <c r="A472" s="1">
        <v>-1065.7112999999999</v>
      </c>
      <c r="B472">
        <v>0.89</v>
      </c>
      <c r="C472" s="1">
        <v>-1065.2391</v>
      </c>
      <c r="D472">
        <v>-3.38</v>
      </c>
      <c r="E472" s="1">
        <v>-1064.5304000000001</v>
      </c>
      <c r="F472">
        <v>-1.5</v>
      </c>
      <c r="H472" s="1">
        <v>-1310.4570000000001</v>
      </c>
      <c r="I472" s="1">
        <v>-870.48963000000003</v>
      </c>
    </row>
    <row r="473" spans="1:9" x14ac:dyDescent="0.2">
      <c r="A473" s="1">
        <v>-1065.7048</v>
      </c>
      <c r="B473">
        <v>0.82</v>
      </c>
      <c r="C473" s="1">
        <v>-1065.4846</v>
      </c>
      <c r="D473">
        <v>-3.51</v>
      </c>
      <c r="E473" s="1">
        <v>-1064.7773999999999</v>
      </c>
      <c r="F473">
        <v>-1.56</v>
      </c>
      <c r="H473" s="1">
        <v>-1310.3942</v>
      </c>
      <c r="I473" s="1">
        <v>-870.56482000000005</v>
      </c>
    </row>
    <row r="474" spans="1:9" x14ac:dyDescent="0.2">
      <c r="A474" s="1">
        <v>-1065.8018999999999</v>
      </c>
      <c r="B474">
        <v>0.72</v>
      </c>
      <c r="C474" s="1">
        <v>-1065.7179000000001</v>
      </c>
      <c r="D474">
        <v>-3.57</v>
      </c>
      <c r="E474" s="1">
        <v>-1064.9041</v>
      </c>
      <c r="F474">
        <v>-1.51</v>
      </c>
      <c r="H474" s="1">
        <v>-1310.3167000000001</v>
      </c>
      <c r="I474" s="1">
        <v>-870.62581999999998</v>
      </c>
    </row>
    <row r="475" spans="1:9" x14ac:dyDescent="0.2">
      <c r="A475" s="1">
        <v>-1065.9981</v>
      </c>
      <c r="B475">
        <v>0.56999999999999995</v>
      </c>
      <c r="C475" s="1">
        <v>-1065.9255000000001</v>
      </c>
      <c r="D475">
        <v>-3.68</v>
      </c>
      <c r="E475" s="1">
        <v>-1064.8981000000001</v>
      </c>
      <c r="F475">
        <v>-1.35</v>
      </c>
      <c r="H475" s="1">
        <v>-1310.2254</v>
      </c>
      <c r="I475" s="1">
        <v>-870.67208000000005</v>
      </c>
    </row>
    <row r="476" spans="1:9" x14ac:dyDescent="0.2">
      <c r="A476" s="1">
        <v>-1066.279</v>
      </c>
      <c r="B476">
        <v>0.39</v>
      </c>
      <c r="C476" s="1">
        <v>-1066.1066000000001</v>
      </c>
      <c r="D476">
        <v>-3.71</v>
      </c>
      <c r="E476" s="1">
        <v>-1064.7605000000001</v>
      </c>
      <c r="F476">
        <v>-1.06</v>
      </c>
      <c r="H476" s="1">
        <v>-1310.1226999999999</v>
      </c>
      <c r="I476" s="1">
        <v>-870.70370000000003</v>
      </c>
    </row>
    <row r="477" spans="1:9" x14ac:dyDescent="0.2">
      <c r="A477" s="1">
        <v>-1066.6190999999999</v>
      </c>
      <c r="B477">
        <v>0.12</v>
      </c>
      <c r="C477" s="1">
        <v>-1066.2678000000001</v>
      </c>
      <c r="D477">
        <v>-3.81</v>
      </c>
      <c r="E477" s="1">
        <v>-1064.5068000000001</v>
      </c>
      <c r="F477">
        <v>-0.71</v>
      </c>
      <c r="H477" s="1">
        <v>-1310.0121999999999</v>
      </c>
      <c r="I477" s="1">
        <v>-870.72123999999997</v>
      </c>
    </row>
    <row r="478" spans="1:9" x14ac:dyDescent="0.2">
      <c r="A478" s="1">
        <v>-1066.9855</v>
      </c>
      <c r="B478">
        <v>-0.09</v>
      </c>
      <c r="C478" s="1">
        <v>-1066.4201</v>
      </c>
      <c r="D478">
        <v>-3.93</v>
      </c>
      <c r="E478" s="1">
        <v>-1064.1669999999999</v>
      </c>
      <c r="F478">
        <v>-0.41</v>
      </c>
      <c r="H478" s="1">
        <v>-1309.8978999999999</v>
      </c>
      <c r="I478" s="1">
        <v>-870.72577000000001</v>
      </c>
    </row>
    <row r="479" spans="1:9" x14ac:dyDescent="0.2">
      <c r="A479" s="1">
        <v>-1067.3371</v>
      </c>
      <c r="B479">
        <v>-0.38</v>
      </c>
      <c r="C479" s="1">
        <v>-1066.5694000000001</v>
      </c>
      <c r="D479">
        <v>-4.0599999999999996</v>
      </c>
      <c r="E479" s="1">
        <v>-1063.7791999999999</v>
      </c>
      <c r="F479">
        <v>-0.16</v>
      </c>
      <c r="H479" s="1">
        <v>-1309.7844</v>
      </c>
      <c r="I479" s="1">
        <v>-870.71911999999998</v>
      </c>
    </row>
    <row r="480" spans="1:9" x14ac:dyDescent="0.2">
      <c r="A480" s="1">
        <v>-1067.6324</v>
      </c>
      <c r="B480">
        <v>-0.66</v>
      </c>
      <c r="C480" s="1">
        <v>-1066.7156</v>
      </c>
      <c r="D480">
        <v>-4.2699999999999996</v>
      </c>
      <c r="E480" s="1">
        <v>-1063.3897999999999</v>
      </c>
      <c r="F480">
        <v>0.05</v>
      </c>
      <c r="H480" s="1">
        <v>-1309.6768999999999</v>
      </c>
      <c r="I480" s="1">
        <v>-870.70340999999996</v>
      </c>
    </row>
    <row r="481" spans="1:9" x14ac:dyDescent="0.2">
      <c r="A481" s="1">
        <v>-1067.8357000000001</v>
      </c>
      <c r="B481">
        <v>-0.93</v>
      </c>
      <c r="C481" s="1">
        <v>-1066.8542</v>
      </c>
      <c r="D481">
        <v>-4.4800000000000004</v>
      </c>
      <c r="E481" s="1">
        <v>-1063.0458000000001</v>
      </c>
      <c r="F481">
        <v>0.2</v>
      </c>
      <c r="H481" s="1">
        <v>-1309.5808</v>
      </c>
      <c r="I481" s="1">
        <v>-870.68181000000004</v>
      </c>
    </row>
    <row r="482" spans="1:9" x14ac:dyDescent="0.2">
      <c r="A482" s="1">
        <v>-1067.9214999999999</v>
      </c>
      <c r="B482">
        <v>-1.07</v>
      </c>
      <c r="C482" s="1">
        <v>-1066.9793999999999</v>
      </c>
      <c r="D482">
        <v>-4.76</v>
      </c>
      <c r="E482" s="1">
        <v>-1062.787</v>
      </c>
      <c r="F482">
        <v>0.23</v>
      </c>
      <c r="H482" s="1">
        <v>-1309.5008</v>
      </c>
      <c r="I482" s="1">
        <v>-870.65740000000005</v>
      </c>
    </row>
    <row r="483" spans="1:9" x14ac:dyDescent="0.2">
      <c r="A483" s="1">
        <v>-1067.8806</v>
      </c>
      <c r="B483">
        <v>-1.18</v>
      </c>
      <c r="C483" s="1">
        <v>-1067.0845999999999</v>
      </c>
      <c r="D483">
        <v>-5.05</v>
      </c>
      <c r="E483" s="1">
        <v>-1062.6391000000001</v>
      </c>
      <c r="F483">
        <v>0.21</v>
      </c>
      <c r="H483" s="1">
        <v>-1309.4419</v>
      </c>
      <c r="I483" s="1">
        <v>-870.63374999999996</v>
      </c>
    </row>
    <row r="484" spans="1:9" x14ac:dyDescent="0.2">
      <c r="A484" s="1">
        <v>-1067.7229</v>
      </c>
      <c r="B484">
        <v>-1.25</v>
      </c>
      <c r="C484" s="1">
        <v>-1067.1614999999999</v>
      </c>
      <c r="D484">
        <v>-5.41</v>
      </c>
      <c r="E484" s="1">
        <v>-1062.6125999999999</v>
      </c>
      <c r="F484">
        <v>0.04</v>
      </c>
      <c r="H484" s="1">
        <v>-1309.4084</v>
      </c>
      <c r="I484" s="1">
        <v>-870.61478999999997</v>
      </c>
    </row>
    <row r="485" spans="1:9" x14ac:dyDescent="0.2">
      <c r="A485" s="1">
        <v>-1067.4701</v>
      </c>
      <c r="B485">
        <v>-1.18</v>
      </c>
      <c r="C485" s="1">
        <v>-1067.2014999999999</v>
      </c>
      <c r="D485">
        <v>-5.81</v>
      </c>
      <c r="E485" s="1">
        <v>-1062.7067999999999</v>
      </c>
      <c r="F485">
        <v>-0.18</v>
      </c>
      <c r="H485" s="1">
        <v>-1309.4032999999999</v>
      </c>
      <c r="I485" s="1">
        <v>-870.60397</v>
      </c>
    </row>
    <row r="486" spans="1:9" x14ac:dyDescent="0.2">
      <c r="A486" s="1">
        <v>-1067.1505</v>
      </c>
      <c r="B486">
        <v>-1.07</v>
      </c>
      <c r="C486" s="1">
        <v>-1067.2013999999999</v>
      </c>
      <c r="D486">
        <v>-6.2</v>
      </c>
      <c r="E486" s="1">
        <v>-1062.9129</v>
      </c>
      <c r="F486">
        <v>-0.47</v>
      </c>
      <c r="H486" s="1">
        <v>-1309.4287999999999</v>
      </c>
      <c r="I486" s="1">
        <v>-870.60437000000002</v>
      </c>
    </row>
    <row r="487" spans="1:9" x14ac:dyDescent="0.2">
      <c r="A487" s="1">
        <v>-1066.7907</v>
      </c>
      <c r="B487">
        <v>-0.89</v>
      </c>
      <c r="C487" s="1">
        <v>-1067.1629</v>
      </c>
      <c r="D487">
        <v>-6.62</v>
      </c>
      <c r="E487" s="1">
        <v>-1063.2204999999999</v>
      </c>
      <c r="F487">
        <v>-0.83</v>
      </c>
      <c r="H487" s="1">
        <v>-1309.4854</v>
      </c>
      <c r="I487" s="1">
        <v>-870.61891000000003</v>
      </c>
    </row>
    <row r="488" spans="1:9" x14ac:dyDescent="0.2">
      <c r="A488" s="1">
        <v>-1066.4143999999999</v>
      </c>
      <c r="B488">
        <v>-0.66</v>
      </c>
      <c r="C488" s="1">
        <v>-1067.0938000000001</v>
      </c>
      <c r="D488">
        <v>-7.06</v>
      </c>
      <c r="E488" s="1">
        <v>-1063.6204</v>
      </c>
      <c r="F488">
        <v>-1.21</v>
      </c>
      <c r="H488" s="1">
        <v>-1309.5723</v>
      </c>
      <c r="I488" s="1">
        <v>-870.64949000000001</v>
      </c>
    </row>
    <row r="489" spans="1:9" x14ac:dyDescent="0.2">
      <c r="A489" s="1">
        <v>-1066.0436</v>
      </c>
      <c r="B489">
        <v>-0.36</v>
      </c>
      <c r="C489" s="1">
        <v>-1067.0038999999999</v>
      </c>
      <c r="D489">
        <v>-7.48</v>
      </c>
      <c r="E489" s="1">
        <v>-1064.1034999999999</v>
      </c>
      <c r="F489">
        <v>-1.66</v>
      </c>
      <c r="H489" s="1">
        <v>-1309.6868999999999</v>
      </c>
      <c r="I489" s="1">
        <v>-870.69712000000004</v>
      </c>
    </row>
    <row r="490" spans="1:9" x14ac:dyDescent="0.2">
      <c r="A490" s="1">
        <v>-1065.6989000000001</v>
      </c>
      <c r="B490">
        <v>-7.0000000000000007E-2</v>
      </c>
      <c r="C490" s="1">
        <v>-1066.9059</v>
      </c>
      <c r="D490">
        <v>-7.87</v>
      </c>
      <c r="E490" s="1">
        <v>-1064.6576</v>
      </c>
      <c r="F490">
        <v>-2.12</v>
      </c>
      <c r="H490" s="1">
        <v>-1309.8246999999999</v>
      </c>
      <c r="I490" s="1">
        <v>-870.76244999999994</v>
      </c>
    </row>
    <row r="491" spans="1:9" x14ac:dyDescent="0.2">
      <c r="A491" s="1">
        <v>-1065.3972000000001</v>
      </c>
      <c r="B491">
        <v>0.26</v>
      </c>
      <c r="C491" s="1">
        <v>-1066.8099</v>
      </c>
      <c r="D491">
        <v>-8.16</v>
      </c>
      <c r="E491" s="1">
        <v>-1065.2606000000001</v>
      </c>
      <c r="F491">
        <v>-2.54</v>
      </c>
      <c r="H491" s="1">
        <v>-1309.9793999999999</v>
      </c>
      <c r="I491" s="1">
        <v>-870.84491000000003</v>
      </c>
    </row>
    <row r="492" spans="1:9" x14ac:dyDescent="0.2">
      <c r="A492" s="1">
        <v>-1065.1487</v>
      </c>
      <c r="B492">
        <v>0.57999999999999996</v>
      </c>
      <c r="C492" s="1">
        <v>-1066.7195999999999</v>
      </c>
      <c r="D492">
        <v>-8.35</v>
      </c>
      <c r="E492" s="1">
        <v>-1065.8769</v>
      </c>
      <c r="F492">
        <v>-2.95</v>
      </c>
      <c r="H492" s="1">
        <v>-1310.1439</v>
      </c>
      <c r="I492" s="1">
        <v>-870.94299000000001</v>
      </c>
    </row>
    <row r="493" spans="1:9" x14ac:dyDescent="0.2">
      <c r="A493" s="1">
        <v>-1064.9555</v>
      </c>
      <c r="B493">
        <v>0.85</v>
      </c>
      <c r="C493" s="1">
        <v>-1066.6307999999999</v>
      </c>
      <c r="D493">
        <v>-8.52</v>
      </c>
      <c r="E493" s="1">
        <v>-1066.4580000000001</v>
      </c>
      <c r="F493">
        <v>-3.31</v>
      </c>
      <c r="H493" s="1">
        <v>-1310.3103000000001</v>
      </c>
      <c r="I493" s="1">
        <v>-871.05461000000003</v>
      </c>
    </row>
    <row r="494" spans="1:9" x14ac:dyDescent="0.2">
      <c r="A494" s="1">
        <v>-1064.8096</v>
      </c>
      <c r="B494">
        <v>1.1599999999999999</v>
      </c>
      <c r="C494" s="1">
        <v>-1066.5362</v>
      </c>
      <c r="D494">
        <v>-8.4700000000000006</v>
      </c>
      <c r="E494" s="1">
        <v>-1066.9494</v>
      </c>
      <c r="F494">
        <v>-3.54</v>
      </c>
      <c r="H494" s="1">
        <v>-1310.4708000000001</v>
      </c>
      <c r="I494" s="1">
        <v>-871.17674</v>
      </c>
    </row>
    <row r="495" spans="1:9" x14ac:dyDescent="0.2">
      <c r="A495" s="1">
        <v>-1064.6985</v>
      </c>
      <c r="B495">
        <v>1.42</v>
      </c>
      <c r="C495" s="1">
        <v>-1066.43</v>
      </c>
      <c r="D495">
        <v>-8.35</v>
      </c>
      <c r="E495" s="1">
        <v>-1067.3012000000001</v>
      </c>
      <c r="F495">
        <v>-3.6</v>
      </c>
      <c r="H495" s="1">
        <v>-1310.6178</v>
      </c>
      <c r="I495" s="1">
        <v>-871.30588</v>
      </c>
    </row>
    <row r="496" spans="1:9" x14ac:dyDescent="0.2">
      <c r="A496" s="1">
        <v>-1064.607</v>
      </c>
      <c r="B496">
        <v>1.68</v>
      </c>
      <c r="C496" s="1">
        <v>-1066.3028999999999</v>
      </c>
      <c r="D496">
        <v>-8.11</v>
      </c>
      <c r="E496" s="1">
        <v>-1067.4776999999999</v>
      </c>
      <c r="F496">
        <v>-3.51</v>
      </c>
      <c r="H496" s="1">
        <v>-1310.7443000000001</v>
      </c>
      <c r="I496" s="1">
        <v>-871.43868999999995</v>
      </c>
    </row>
    <row r="497" spans="1:9" x14ac:dyDescent="0.2">
      <c r="A497" s="1">
        <v>-1064.5201</v>
      </c>
      <c r="B497">
        <v>2.0099999999999998</v>
      </c>
      <c r="C497" s="1">
        <v>-1066.1409000000001</v>
      </c>
      <c r="D497">
        <v>-7.78</v>
      </c>
      <c r="E497" s="1">
        <v>-1067.4674</v>
      </c>
      <c r="F497">
        <v>-3.13</v>
      </c>
      <c r="H497" s="1">
        <v>-1310.8448000000001</v>
      </c>
      <c r="I497" s="1">
        <v>-871.57158000000004</v>
      </c>
    </row>
    <row r="498" spans="1:9" x14ac:dyDescent="0.2">
      <c r="A498" s="1">
        <v>-1064.4208000000001</v>
      </c>
      <c r="B498">
        <v>2.33</v>
      </c>
      <c r="C498" s="1">
        <v>-1065.9274</v>
      </c>
      <c r="D498">
        <v>-7.35</v>
      </c>
      <c r="E498" s="1">
        <v>-1067.2846999999999</v>
      </c>
      <c r="F498">
        <v>-2.65</v>
      </c>
      <c r="H498" s="1">
        <v>-1310.9151999999999</v>
      </c>
      <c r="I498" s="1">
        <v>-871.70201999999995</v>
      </c>
    </row>
    <row r="499" spans="1:9" x14ac:dyDescent="0.2">
      <c r="A499" s="1">
        <v>-1064.2926</v>
      </c>
      <c r="B499">
        <v>2.71</v>
      </c>
      <c r="C499" s="1">
        <v>-1065.6541</v>
      </c>
      <c r="D499">
        <v>-6.88</v>
      </c>
      <c r="E499" s="1">
        <v>-1066.9586999999999</v>
      </c>
      <c r="F499">
        <v>-2.06</v>
      </c>
      <c r="H499" s="1">
        <v>-1310.9521</v>
      </c>
      <c r="I499" s="1">
        <v>-871.82739000000004</v>
      </c>
    </row>
    <row r="500" spans="1:9" x14ac:dyDescent="0.2">
      <c r="A500" s="1">
        <v>-1064.1228000000001</v>
      </c>
      <c r="B500">
        <v>3.16</v>
      </c>
      <c r="C500" s="1">
        <v>-1065.3329000000001</v>
      </c>
      <c r="D500">
        <v>-6.32</v>
      </c>
      <c r="E500" s="1">
        <v>-1066.5227</v>
      </c>
      <c r="F500">
        <v>-1.46</v>
      </c>
      <c r="H500" s="1">
        <v>-1310.9543000000001</v>
      </c>
      <c r="I500" s="1">
        <v>-871.94587000000001</v>
      </c>
    </row>
    <row r="501" spans="1:9" x14ac:dyDescent="0.2">
      <c r="A501" s="1">
        <v>-1063.9077</v>
      </c>
      <c r="B501">
        <v>3.62</v>
      </c>
      <c r="C501" s="1">
        <v>-1064.9972</v>
      </c>
      <c r="D501">
        <v>-5.73</v>
      </c>
      <c r="E501" s="1">
        <v>-1066.0085999999999</v>
      </c>
      <c r="F501">
        <v>-0.81</v>
      </c>
      <c r="H501" s="1">
        <v>-1310.9221</v>
      </c>
      <c r="I501" s="1">
        <v>-872.05614000000003</v>
      </c>
    </row>
    <row r="502" spans="1:9" x14ac:dyDescent="0.2">
      <c r="A502" s="1">
        <v>-1063.6518000000001</v>
      </c>
      <c r="B502">
        <v>4.1399999999999997</v>
      </c>
      <c r="C502" s="1">
        <v>-1064.6887999999999</v>
      </c>
      <c r="D502">
        <v>-5.12</v>
      </c>
      <c r="E502" s="1">
        <v>-1065.4519</v>
      </c>
      <c r="F502">
        <v>-0.21</v>
      </c>
      <c r="H502" s="1">
        <v>-1310.8577</v>
      </c>
      <c r="I502" s="1">
        <v>-872.15657999999996</v>
      </c>
    </row>
    <row r="503" spans="1:9" x14ac:dyDescent="0.2">
      <c r="A503" s="1">
        <v>-1063.3652999999999</v>
      </c>
      <c r="B503">
        <v>4.6500000000000004</v>
      </c>
      <c r="C503" s="1">
        <v>-1064.4378999999999</v>
      </c>
      <c r="D503">
        <v>-4.4800000000000004</v>
      </c>
      <c r="E503" s="1">
        <v>-1064.8916999999999</v>
      </c>
      <c r="F503">
        <v>0.35</v>
      </c>
      <c r="H503" s="1">
        <v>-1310.7639999999999</v>
      </c>
      <c r="I503" s="1">
        <v>-872.24588000000006</v>
      </c>
    </row>
    <row r="504" spans="1:9" x14ac:dyDescent="0.2">
      <c r="A504" s="1">
        <v>-1063.0653</v>
      </c>
      <c r="B504">
        <v>5.15</v>
      </c>
      <c r="C504" s="1">
        <v>-1064.2536</v>
      </c>
      <c r="D504">
        <v>-3.88</v>
      </c>
      <c r="E504" s="1">
        <v>-1064.3685</v>
      </c>
      <c r="F504">
        <v>0.79</v>
      </c>
      <c r="H504" s="1">
        <v>-1310.6466</v>
      </c>
      <c r="I504" s="1">
        <v>-872.32317999999998</v>
      </c>
    </row>
    <row r="505" spans="1:9" x14ac:dyDescent="0.2">
      <c r="A505" s="1">
        <v>-1062.7736</v>
      </c>
      <c r="B505">
        <v>5.66</v>
      </c>
      <c r="C505" s="1">
        <v>-1064.1264000000001</v>
      </c>
      <c r="D505">
        <v>-3.24</v>
      </c>
      <c r="E505" s="1">
        <v>-1063.9211</v>
      </c>
      <c r="F505">
        <v>1.07</v>
      </c>
      <c r="H505" s="1">
        <v>-1310.5116</v>
      </c>
      <c r="I505" s="1">
        <v>-872.38756999999998</v>
      </c>
    </row>
    <row r="506" spans="1:9" x14ac:dyDescent="0.2">
      <c r="A506" s="1">
        <v>-1062.5174</v>
      </c>
      <c r="B506">
        <v>6.14</v>
      </c>
      <c r="C506" s="1">
        <v>-1064.0399</v>
      </c>
      <c r="D506">
        <v>-2.65</v>
      </c>
      <c r="E506" s="1">
        <v>-1063.5844999999999</v>
      </c>
      <c r="F506">
        <v>1.31</v>
      </c>
      <c r="H506" s="1">
        <v>-1310.3664000000001</v>
      </c>
      <c r="I506" s="1">
        <v>-872.43901000000005</v>
      </c>
    </row>
    <row r="507" spans="1:9" x14ac:dyDescent="0.2">
      <c r="A507" s="1">
        <v>-1062.3235</v>
      </c>
      <c r="B507">
        <v>6.61</v>
      </c>
      <c r="C507" s="1">
        <v>-1063.9777999999999</v>
      </c>
      <c r="D507">
        <v>-2</v>
      </c>
      <c r="E507" s="1">
        <v>-1063.3851</v>
      </c>
      <c r="F507">
        <v>1.35</v>
      </c>
      <c r="H507" s="1">
        <v>-1310.2201</v>
      </c>
      <c r="I507" s="1">
        <v>-872.47805000000005</v>
      </c>
    </row>
    <row r="508" spans="1:9" x14ac:dyDescent="0.2">
      <c r="A508" s="1">
        <v>-1062.2135000000001</v>
      </c>
      <c r="B508">
        <v>6.92</v>
      </c>
      <c r="C508" s="1">
        <v>-1063.9253000000001</v>
      </c>
      <c r="D508">
        <v>-1.44</v>
      </c>
      <c r="E508" s="1">
        <v>-1063.3372999999999</v>
      </c>
      <c r="F508">
        <v>1.26</v>
      </c>
      <c r="H508" s="1">
        <v>-1310.0811000000001</v>
      </c>
      <c r="I508" s="1">
        <v>-872.50581</v>
      </c>
    </row>
    <row r="509" spans="1:9" x14ac:dyDescent="0.2">
      <c r="A509" s="1">
        <v>-1062.1949</v>
      </c>
      <c r="B509">
        <v>7.22</v>
      </c>
      <c r="C509" s="1">
        <v>-1063.8708999999999</v>
      </c>
      <c r="D509">
        <v>-0.92</v>
      </c>
      <c r="E509" s="1">
        <v>-1063.4386999999999</v>
      </c>
      <c r="F509">
        <v>1.1000000000000001</v>
      </c>
      <c r="H509" s="1">
        <v>-1309.9583</v>
      </c>
      <c r="I509" s="1">
        <v>-872.52383999999995</v>
      </c>
    </row>
    <row r="510" spans="1:9" x14ac:dyDescent="0.2">
      <c r="A510" s="1">
        <v>-1062.2623000000001</v>
      </c>
      <c r="B510">
        <v>7.38</v>
      </c>
      <c r="C510" s="1">
        <v>-1063.8017</v>
      </c>
      <c r="D510">
        <v>-0.51</v>
      </c>
      <c r="E510" s="1">
        <v>-1063.6633999999999</v>
      </c>
      <c r="F510">
        <v>0.86</v>
      </c>
      <c r="H510" s="1">
        <v>-1309.8595</v>
      </c>
      <c r="I510" s="1">
        <v>-872.53431999999998</v>
      </c>
    </row>
    <row r="511" spans="1:9" x14ac:dyDescent="0.2">
      <c r="A511" s="1">
        <v>-1062.3988999999999</v>
      </c>
      <c r="B511">
        <v>7.5</v>
      </c>
      <c r="C511" s="1">
        <v>-1063.7022999999999</v>
      </c>
      <c r="D511">
        <v>-7.0000000000000007E-2</v>
      </c>
      <c r="E511" s="1">
        <v>-1063.9656</v>
      </c>
      <c r="F511">
        <v>0.59</v>
      </c>
      <c r="H511" s="1">
        <v>-1309.7917</v>
      </c>
      <c r="I511" s="1">
        <v>-872.53980000000001</v>
      </c>
    </row>
    <row r="512" spans="1:9" x14ac:dyDescent="0.2">
      <c r="A512" s="1">
        <v>-1062.5824</v>
      </c>
      <c r="B512">
        <v>7.5</v>
      </c>
      <c r="C512" s="1">
        <v>-1063.5568000000001</v>
      </c>
      <c r="D512">
        <v>0.25</v>
      </c>
      <c r="E512" s="1">
        <v>-1064.2887000000001</v>
      </c>
      <c r="F512">
        <v>0.3</v>
      </c>
      <c r="H512" s="1">
        <v>-1309.7609</v>
      </c>
      <c r="I512" s="1">
        <v>-872.54286999999999</v>
      </c>
    </row>
    <row r="513" spans="1:9" x14ac:dyDescent="0.2">
      <c r="A513" s="1">
        <v>-1062.7941000000001</v>
      </c>
      <c r="B513">
        <v>7.48</v>
      </c>
      <c r="C513" s="1">
        <v>-1063.3583000000001</v>
      </c>
      <c r="D513">
        <v>0.59</v>
      </c>
      <c r="E513" s="1">
        <v>-1064.5802000000001</v>
      </c>
      <c r="F513">
        <v>0.12</v>
      </c>
      <c r="H513" s="1">
        <v>-1309.7724000000001</v>
      </c>
      <c r="I513" s="1">
        <v>-872.54593</v>
      </c>
    </row>
    <row r="514" spans="1:9" x14ac:dyDescent="0.2">
      <c r="A514" s="1">
        <v>-1063.0228999999999</v>
      </c>
      <c r="B514">
        <v>7.34</v>
      </c>
      <c r="C514" s="1">
        <v>-1063.115</v>
      </c>
      <c r="D514">
        <v>0.85</v>
      </c>
      <c r="E514" s="1">
        <v>-1064.8036</v>
      </c>
      <c r="F514">
        <v>0.03</v>
      </c>
      <c r="H514" s="1">
        <v>-1309.83</v>
      </c>
      <c r="I514" s="1">
        <v>-872.55083999999999</v>
      </c>
    </row>
    <row r="515" spans="1:9" x14ac:dyDescent="0.2">
      <c r="A515" s="1">
        <v>-1063.2683</v>
      </c>
      <c r="B515">
        <v>7.19</v>
      </c>
      <c r="C515" s="1">
        <v>-1062.8445999999999</v>
      </c>
      <c r="D515">
        <v>1.1299999999999999</v>
      </c>
      <c r="E515" s="1">
        <v>-1064.9428</v>
      </c>
      <c r="F515">
        <v>0.02</v>
      </c>
      <c r="H515" s="1">
        <v>-1309.9360999999999</v>
      </c>
      <c r="I515" s="1">
        <v>-872.55889999999999</v>
      </c>
    </row>
    <row r="516" spans="1:9" x14ac:dyDescent="0.2">
      <c r="A516" s="1">
        <v>-1063.5341000000001</v>
      </c>
      <c r="B516">
        <v>6.94</v>
      </c>
      <c r="C516" s="1">
        <v>-1062.5664999999999</v>
      </c>
      <c r="D516">
        <v>1.33</v>
      </c>
      <c r="E516" s="1">
        <v>-1064.998</v>
      </c>
      <c r="F516">
        <v>0.11</v>
      </c>
      <c r="H516" s="1">
        <v>-1310.0914</v>
      </c>
      <c r="I516" s="1">
        <v>-872.57132999999999</v>
      </c>
    </row>
    <row r="517" spans="1:9" x14ac:dyDescent="0.2">
      <c r="A517" s="1">
        <v>-1063.8188</v>
      </c>
      <c r="B517">
        <v>6.6</v>
      </c>
      <c r="C517" s="1">
        <v>-1062.2967000000001</v>
      </c>
      <c r="D517">
        <v>1.54</v>
      </c>
      <c r="E517" s="1">
        <v>-1064.9799</v>
      </c>
      <c r="F517">
        <v>0.4</v>
      </c>
      <c r="H517" s="1">
        <v>-1310.2947999999999</v>
      </c>
      <c r="I517" s="1">
        <v>-872.58865000000003</v>
      </c>
    </row>
    <row r="518" spans="1:9" x14ac:dyDescent="0.2">
      <c r="A518" s="1">
        <v>-1064.1095</v>
      </c>
      <c r="B518">
        <v>6.22</v>
      </c>
      <c r="C518" s="1">
        <v>-1062.0482</v>
      </c>
      <c r="D518">
        <v>1.69</v>
      </c>
      <c r="E518" s="1">
        <v>-1064.9001000000001</v>
      </c>
      <c r="F518">
        <v>0.74</v>
      </c>
      <c r="H518" s="1">
        <v>-1310.5433</v>
      </c>
      <c r="I518" s="1">
        <v>-872.61081000000001</v>
      </c>
    </row>
    <row r="519" spans="1:9" x14ac:dyDescent="0.2">
      <c r="A519" s="1">
        <v>-1064.3866</v>
      </c>
      <c r="B519">
        <v>5.84</v>
      </c>
      <c r="C519" s="1">
        <v>-1061.8353999999999</v>
      </c>
      <c r="D519">
        <v>1.79</v>
      </c>
      <c r="E519" s="1">
        <v>-1064.771</v>
      </c>
      <c r="F519">
        <v>1.1299999999999999</v>
      </c>
      <c r="H519" s="1">
        <v>-1310.8325</v>
      </c>
      <c r="I519" s="1">
        <v>-872.63732000000005</v>
      </c>
    </row>
    <row r="520" spans="1:9" x14ac:dyDescent="0.2">
      <c r="A520" s="1">
        <v>-1064.6293000000001</v>
      </c>
      <c r="B520">
        <v>5.42</v>
      </c>
      <c r="C520" s="1">
        <v>-1061.6762000000001</v>
      </c>
      <c r="D520">
        <v>1.85</v>
      </c>
      <c r="E520" s="1">
        <v>-1064.6104</v>
      </c>
      <c r="F520">
        <v>1.54</v>
      </c>
      <c r="H520" s="1">
        <v>-1311.1555000000001</v>
      </c>
      <c r="I520" s="1">
        <v>-872.66663000000005</v>
      </c>
    </row>
    <row r="521" spans="1:9" x14ac:dyDescent="0.2">
      <c r="A521" s="1">
        <v>-1064.8166000000001</v>
      </c>
      <c r="B521">
        <v>5.0199999999999996</v>
      </c>
      <c r="C521" s="1">
        <v>-1061.5898999999999</v>
      </c>
      <c r="D521">
        <v>1.84</v>
      </c>
      <c r="E521" s="1">
        <v>-1064.443</v>
      </c>
      <c r="F521">
        <v>1.92</v>
      </c>
      <c r="H521" s="1">
        <v>-1311.5038</v>
      </c>
      <c r="I521" s="1">
        <v>-872.69748000000004</v>
      </c>
    </row>
    <row r="522" spans="1:9" x14ac:dyDescent="0.2">
      <c r="A522" s="1">
        <v>-1064.9286999999999</v>
      </c>
      <c r="B522">
        <v>4.68</v>
      </c>
      <c r="C522" s="1">
        <v>-1061.5853999999999</v>
      </c>
      <c r="D522">
        <v>1.77</v>
      </c>
      <c r="E522" s="1">
        <v>-1064.2917</v>
      </c>
      <c r="F522">
        <v>2.27</v>
      </c>
      <c r="H522" s="1">
        <v>-1311.8676</v>
      </c>
      <c r="I522" s="1">
        <v>-872.72744</v>
      </c>
    </row>
    <row r="523" spans="1:9" x14ac:dyDescent="0.2">
      <c r="A523" s="1">
        <v>-1064.951</v>
      </c>
      <c r="B523">
        <v>4.38</v>
      </c>
      <c r="C523" s="1">
        <v>-1061.6538</v>
      </c>
      <c r="D523">
        <v>1.58</v>
      </c>
      <c r="E523" s="1">
        <v>-1064.1657</v>
      </c>
      <c r="F523">
        <v>2.62</v>
      </c>
      <c r="H523" s="1">
        <v>-1312.2357999999999</v>
      </c>
      <c r="I523" s="1">
        <v>-872.75360999999998</v>
      </c>
    </row>
    <row r="524" spans="1:9" x14ac:dyDescent="0.2">
      <c r="A524" s="1">
        <v>-1064.8787</v>
      </c>
      <c r="B524">
        <v>4.0599999999999996</v>
      </c>
      <c r="C524" s="1">
        <v>-1061.7671</v>
      </c>
      <c r="D524">
        <v>1.39</v>
      </c>
      <c r="E524" s="1">
        <v>-1064.0617</v>
      </c>
      <c r="F524">
        <v>2.91</v>
      </c>
      <c r="H524" s="1">
        <v>-1312.5971999999999</v>
      </c>
      <c r="I524" s="1">
        <v>-872.77292</v>
      </c>
    </row>
    <row r="525" spans="1:9" x14ac:dyDescent="0.2">
      <c r="A525" s="1">
        <v>-1064.7184</v>
      </c>
      <c r="B525">
        <v>3.85</v>
      </c>
      <c r="C525" s="1">
        <v>-1061.8892000000001</v>
      </c>
      <c r="D525">
        <v>1.1399999999999999</v>
      </c>
      <c r="E525" s="1">
        <v>-1063.971</v>
      </c>
      <c r="F525">
        <v>3.14</v>
      </c>
      <c r="H525" s="1">
        <v>-1312.9404</v>
      </c>
      <c r="I525" s="1">
        <v>-872.78120000000001</v>
      </c>
    </row>
    <row r="526" spans="1:9" x14ac:dyDescent="0.2">
      <c r="A526" s="1">
        <v>-1064.4912999999999</v>
      </c>
      <c r="B526">
        <v>3.66</v>
      </c>
      <c r="C526" s="1">
        <v>-1061.9865</v>
      </c>
      <c r="D526">
        <v>0.95</v>
      </c>
      <c r="E526" s="1">
        <v>-1063.8867</v>
      </c>
      <c r="F526">
        <v>3.36</v>
      </c>
      <c r="H526" s="1">
        <v>-1313.2560000000001</v>
      </c>
      <c r="I526" s="1">
        <v>-872.77449000000001</v>
      </c>
    </row>
    <row r="527" spans="1:9" x14ac:dyDescent="0.2">
      <c r="A527" s="1">
        <v>-1064.2299</v>
      </c>
      <c r="B527">
        <v>3.51</v>
      </c>
      <c r="C527" s="1">
        <v>-1062.0373999999999</v>
      </c>
      <c r="D527">
        <v>0.81</v>
      </c>
      <c r="E527" s="1">
        <v>-1063.8032000000001</v>
      </c>
      <c r="F527">
        <v>3.51</v>
      </c>
      <c r="H527" s="1">
        <v>-1313.5346999999999</v>
      </c>
      <c r="I527" s="1">
        <v>-872.74829999999997</v>
      </c>
    </row>
    <row r="528" spans="1:9" x14ac:dyDescent="0.2">
      <c r="A528" s="1">
        <v>-1063.9751000000001</v>
      </c>
      <c r="B528">
        <v>3.37</v>
      </c>
      <c r="C528" s="1">
        <v>-1062.0352</v>
      </c>
      <c r="D528">
        <v>0.71</v>
      </c>
      <c r="E528" s="1">
        <v>-1063.7173</v>
      </c>
      <c r="F528">
        <v>3.57</v>
      </c>
      <c r="H528" s="1">
        <v>-1313.7695000000001</v>
      </c>
      <c r="I528" s="1">
        <v>-872.69849999999997</v>
      </c>
    </row>
    <row r="529" spans="1:9" x14ac:dyDescent="0.2">
      <c r="A529" s="1">
        <v>-1063.7728</v>
      </c>
      <c r="B529">
        <v>3.25</v>
      </c>
      <c r="C529" s="1">
        <v>-1061.9847</v>
      </c>
      <c r="D529">
        <v>0.77</v>
      </c>
      <c r="E529" s="1">
        <v>-1063.6312</v>
      </c>
      <c r="F529">
        <v>3.56</v>
      </c>
      <c r="H529" s="1">
        <v>-1313.9552000000001</v>
      </c>
      <c r="I529" s="1">
        <v>-872.62194</v>
      </c>
    </row>
    <row r="530" spans="1:9" x14ac:dyDescent="0.2">
      <c r="A530" s="1">
        <v>-1063.6643999999999</v>
      </c>
      <c r="B530">
        <v>3.11</v>
      </c>
      <c r="C530" s="1">
        <v>-1061.8983000000001</v>
      </c>
      <c r="D530">
        <v>0.92</v>
      </c>
      <c r="E530" s="1">
        <v>-1063.5579</v>
      </c>
      <c r="F530">
        <v>3.55</v>
      </c>
      <c r="H530" s="1">
        <v>-1314.0887</v>
      </c>
      <c r="I530" s="1">
        <v>-872.51610000000005</v>
      </c>
    </row>
    <row r="531" spans="1:9" x14ac:dyDescent="0.2">
      <c r="A531" s="1">
        <v>-1063.6763000000001</v>
      </c>
      <c r="B531">
        <v>3.01</v>
      </c>
      <c r="C531" s="1">
        <v>-1061.7927999999999</v>
      </c>
      <c r="D531">
        <v>1.17</v>
      </c>
      <c r="E531" s="1">
        <v>-1063.5198</v>
      </c>
      <c r="F531">
        <v>3.44</v>
      </c>
      <c r="H531" s="1">
        <v>-1314.1690000000001</v>
      </c>
      <c r="I531" s="1">
        <v>-872.37982</v>
      </c>
    </row>
    <row r="532" spans="1:9" x14ac:dyDescent="0.2">
      <c r="A532" s="1">
        <v>-1063.8166000000001</v>
      </c>
      <c r="B532">
        <v>2.86</v>
      </c>
      <c r="C532" s="1">
        <v>-1061.6809000000001</v>
      </c>
      <c r="D532">
        <v>1.47</v>
      </c>
      <c r="E532" s="1">
        <v>-1063.5414000000001</v>
      </c>
      <c r="F532">
        <v>3.2</v>
      </c>
      <c r="H532" s="1">
        <v>-1314.1976999999999</v>
      </c>
      <c r="I532" s="1">
        <v>-872.21334999999999</v>
      </c>
    </row>
    <row r="533" spans="1:9" x14ac:dyDescent="0.2">
      <c r="A533" s="1">
        <v>-1064.0808</v>
      </c>
      <c r="B533">
        <v>2.72</v>
      </c>
      <c r="C533" s="1">
        <v>-1061.5673999999999</v>
      </c>
      <c r="D533">
        <v>1.88</v>
      </c>
      <c r="E533" s="1">
        <v>-1063.6374000000001</v>
      </c>
      <c r="F533">
        <v>2.93</v>
      </c>
      <c r="H533" s="1">
        <v>-1314.1786</v>
      </c>
      <c r="I533" s="1">
        <v>-872.01784999999995</v>
      </c>
    </row>
    <row r="534" spans="1:9" x14ac:dyDescent="0.2">
      <c r="A534" s="1">
        <v>-1064.4526000000001</v>
      </c>
      <c r="B534">
        <v>2.6</v>
      </c>
      <c r="C534" s="1">
        <v>-1061.4557</v>
      </c>
      <c r="D534">
        <v>2.29</v>
      </c>
      <c r="E534" s="1">
        <v>-1063.8097</v>
      </c>
      <c r="F534">
        <v>2.6</v>
      </c>
      <c r="H534" s="1">
        <v>-1314.1175000000001</v>
      </c>
      <c r="I534" s="1">
        <v>-871.79598999999996</v>
      </c>
    </row>
    <row r="535" spans="1:9" x14ac:dyDescent="0.2">
      <c r="A535" s="1">
        <v>-1064.9082000000001</v>
      </c>
      <c r="B535">
        <v>2.4300000000000002</v>
      </c>
      <c r="C535" s="1">
        <v>-1061.3586</v>
      </c>
      <c r="D535">
        <v>2.75</v>
      </c>
      <c r="E535" s="1">
        <v>-1064.0453</v>
      </c>
      <c r="F535">
        <v>2.15</v>
      </c>
      <c r="H535" s="1">
        <v>-1314.0208</v>
      </c>
      <c r="I535" s="1">
        <v>-871.55105000000003</v>
      </c>
    </row>
    <row r="536" spans="1:9" x14ac:dyDescent="0.2">
      <c r="A536" s="1">
        <v>-1065.4213999999999</v>
      </c>
      <c r="B536">
        <v>2.25</v>
      </c>
      <c r="C536" s="1">
        <v>-1061.3</v>
      </c>
      <c r="D536">
        <v>3.18</v>
      </c>
      <c r="E536" s="1">
        <v>-1064.3207</v>
      </c>
      <c r="F536">
        <v>1.74</v>
      </c>
      <c r="H536" s="1">
        <v>-1313.8958</v>
      </c>
      <c r="I536" s="1">
        <v>-871.28674999999998</v>
      </c>
    </row>
    <row r="537" spans="1:9" x14ac:dyDescent="0.2">
      <c r="A537" s="1">
        <v>-1065.9632999999999</v>
      </c>
      <c r="B537">
        <v>2.12</v>
      </c>
      <c r="C537" s="1">
        <v>-1061.3077000000001</v>
      </c>
      <c r="D537">
        <v>3.52</v>
      </c>
      <c r="E537" s="1">
        <v>-1064.6045999999999</v>
      </c>
      <c r="F537">
        <v>1.23</v>
      </c>
      <c r="H537" s="1">
        <v>-1313.7502999999999</v>
      </c>
      <c r="I537" s="1">
        <v>-871.00778000000003</v>
      </c>
    </row>
    <row r="538" spans="1:9" x14ac:dyDescent="0.2">
      <c r="A538" s="1">
        <v>-1066.5044</v>
      </c>
      <c r="B538">
        <v>1.81</v>
      </c>
      <c r="C538" s="1">
        <v>-1061.405</v>
      </c>
      <c r="D538">
        <v>3.66</v>
      </c>
      <c r="E538" s="1">
        <v>-1064.8615</v>
      </c>
      <c r="F538">
        <v>0.83</v>
      </c>
      <c r="H538" s="1">
        <v>-1313.5920000000001</v>
      </c>
      <c r="I538" s="1">
        <v>-870.71884</v>
      </c>
    </row>
    <row r="539" spans="1:9" x14ac:dyDescent="0.2">
      <c r="A539" s="1">
        <v>-1067.0106000000001</v>
      </c>
      <c r="B539">
        <v>1.68</v>
      </c>
      <c r="C539" s="1">
        <v>-1061.6044999999999</v>
      </c>
      <c r="D539">
        <v>3.69</v>
      </c>
      <c r="E539" s="1">
        <v>-1065.0601999999999</v>
      </c>
      <c r="F539">
        <v>0.48</v>
      </c>
      <c r="H539" s="1">
        <v>-1313.4281000000001</v>
      </c>
      <c r="I539" s="1">
        <v>-870.42475999999999</v>
      </c>
    </row>
    <row r="540" spans="1:9" x14ac:dyDescent="0.2">
      <c r="A540" s="1">
        <v>-1067.4434000000001</v>
      </c>
      <c r="B540">
        <v>1.57</v>
      </c>
      <c r="C540" s="1">
        <v>-1061.9065000000001</v>
      </c>
      <c r="D540">
        <v>3.45</v>
      </c>
      <c r="E540" s="1">
        <v>-1065.1821</v>
      </c>
      <c r="F540">
        <v>0.19</v>
      </c>
      <c r="H540" s="1">
        <v>-1313.2655999999999</v>
      </c>
      <c r="I540" s="1">
        <v>-870.13057000000003</v>
      </c>
    </row>
    <row r="541" spans="1:9" x14ac:dyDescent="0.2">
      <c r="A541" s="1">
        <v>-1067.7722000000001</v>
      </c>
      <c r="B541">
        <v>1.46</v>
      </c>
      <c r="C541" s="1">
        <v>-1062.3036</v>
      </c>
      <c r="D541">
        <v>3.03</v>
      </c>
      <c r="E541" s="1">
        <v>-1065.2271000000001</v>
      </c>
      <c r="F541">
        <v>-0.04</v>
      </c>
      <c r="H541" s="1">
        <v>-1313.1107999999999</v>
      </c>
      <c r="I541" s="1">
        <v>-869.84176000000002</v>
      </c>
    </row>
    <row r="542" spans="1:9" x14ac:dyDescent="0.2">
      <c r="A542" s="1">
        <v>-1067.9775999999999</v>
      </c>
      <c r="B542">
        <v>1.39</v>
      </c>
      <c r="C542" s="1">
        <v>-1062.7805000000001</v>
      </c>
      <c r="D542">
        <v>2.4</v>
      </c>
      <c r="E542" s="1">
        <v>-1065.2134000000001</v>
      </c>
      <c r="F542">
        <v>-0.22</v>
      </c>
      <c r="H542" s="1">
        <v>-1312.9693</v>
      </c>
      <c r="I542" s="1">
        <v>-869.56353999999999</v>
      </c>
    </row>
    <row r="543" spans="1:9" x14ac:dyDescent="0.2">
      <c r="A543" s="1">
        <v>-1068.0536999999999</v>
      </c>
      <c r="B543">
        <v>1.39</v>
      </c>
      <c r="C543" s="1">
        <v>-1063.3126999999999</v>
      </c>
      <c r="D543">
        <v>1.59</v>
      </c>
      <c r="E543" s="1">
        <v>-1065.1683</v>
      </c>
      <c r="F543">
        <v>-0.33</v>
      </c>
      <c r="H543" s="1">
        <v>-1312.8461</v>
      </c>
      <c r="I543" s="1">
        <v>-869.30093999999997</v>
      </c>
    </row>
    <row r="544" spans="1:9" x14ac:dyDescent="0.2">
      <c r="A544" s="1">
        <v>-1068.0092</v>
      </c>
      <c r="B544">
        <v>1.45</v>
      </c>
      <c r="C544" s="1">
        <v>-1063.8669</v>
      </c>
      <c r="D544">
        <v>0.73</v>
      </c>
      <c r="E544" s="1">
        <v>-1065.1148000000001</v>
      </c>
      <c r="F544">
        <v>-0.4</v>
      </c>
      <c r="H544" s="1">
        <v>-1312.7453</v>
      </c>
      <c r="I544" s="1">
        <v>-869.05885000000001</v>
      </c>
    </row>
    <row r="545" spans="1:9" x14ac:dyDescent="0.2">
      <c r="A545" s="1">
        <v>-1067.8681999999999</v>
      </c>
      <c r="B545">
        <v>1.58</v>
      </c>
      <c r="C545" s="1">
        <v>-1064.4078999999999</v>
      </c>
      <c r="D545">
        <v>-0.21</v>
      </c>
      <c r="E545" s="1">
        <v>-1065.07</v>
      </c>
      <c r="F545">
        <v>-0.41</v>
      </c>
      <c r="H545" s="1">
        <v>-1312.6694</v>
      </c>
      <c r="I545" s="1">
        <v>-868.84157000000005</v>
      </c>
    </row>
    <row r="546" spans="1:9" x14ac:dyDescent="0.2">
      <c r="A546" s="1">
        <v>-1067.6661999999999</v>
      </c>
      <c r="B546">
        <v>1.76</v>
      </c>
      <c r="C546" s="1">
        <v>-1064.9023999999999</v>
      </c>
      <c r="D546">
        <v>-1.1499999999999999</v>
      </c>
      <c r="E546" s="1">
        <v>-1065.0468000000001</v>
      </c>
      <c r="F546">
        <v>-0.38</v>
      </c>
      <c r="H546" s="1">
        <v>-1312.6197999999999</v>
      </c>
      <c r="I546" s="1">
        <v>-868.65284999999994</v>
      </c>
    </row>
    <row r="547" spans="1:9" x14ac:dyDescent="0.2">
      <c r="A547" s="1">
        <v>-1067.4367</v>
      </c>
      <c r="B547">
        <v>1.96</v>
      </c>
      <c r="C547" s="1">
        <v>-1065.3233</v>
      </c>
      <c r="D547">
        <v>-2.0499999999999998</v>
      </c>
      <c r="E547" s="1">
        <v>-1065.0519999999999</v>
      </c>
      <c r="F547">
        <v>-0.35</v>
      </c>
      <c r="H547" s="1">
        <v>-1312.5967000000001</v>
      </c>
      <c r="I547" s="1">
        <v>-868.49558000000002</v>
      </c>
    </row>
    <row r="548" spans="1:9" x14ac:dyDescent="0.2">
      <c r="A548" s="1">
        <v>-1067.2009</v>
      </c>
      <c r="B548">
        <v>2.1800000000000002</v>
      </c>
      <c r="C548" s="1">
        <v>-1065.6487</v>
      </c>
      <c r="D548">
        <v>-2.77</v>
      </c>
      <c r="E548" s="1">
        <v>-1065.0844</v>
      </c>
      <c r="F548">
        <v>-0.24</v>
      </c>
      <c r="H548" s="1">
        <v>-1312.5995</v>
      </c>
      <c r="I548" s="1">
        <v>-868.37189000000001</v>
      </c>
    </row>
    <row r="549" spans="1:9" x14ac:dyDescent="0.2">
      <c r="A549" s="1">
        <v>-1066.9625000000001</v>
      </c>
      <c r="B549">
        <v>2.5</v>
      </c>
      <c r="C549" s="1">
        <v>-1065.8593000000001</v>
      </c>
      <c r="D549">
        <v>-3.43</v>
      </c>
      <c r="E549" s="1">
        <v>-1065.1358</v>
      </c>
      <c r="F549">
        <v>-0.2</v>
      </c>
      <c r="H549" s="1">
        <v>-1312.6256000000001</v>
      </c>
      <c r="I549" s="1">
        <v>-868.28301999999996</v>
      </c>
    </row>
    <row r="550" spans="1:9" x14ac:dyDescent="0.2">
      <c r="A550" s="1">
        <v>-1066.7127</v>
      </c>
      <c r="B550">
        <v>2.83</v>
      </c>
      <c r="C550" s="1">
        <v>-1065.9413999999999</v>
      </c>
      <c r="D550">
        <v>-3.8</v>
      </c>
      <c r="E550" s="1">
        <v>-1065.1993</v>
      </c>
      <c r="F550">
        <v>-0.16</v>
      </c>
      <c r="H550" s="1">
        <v>-1312.6722</v>
      </c>
      <c r="I550" s="1">
        <v>-868.22913000000005</v>
      </c>
    </row>
    <row r="551" spans="1:9" x14ac:dyDescent="0.2">
      <c r="A551" s="1">
        <v>-1066.4364</v>
      </c>
      <c r="B551">
        <v>3.27</v>
      </c>
      <c r="C551" s="1">
        <v>-1065.8969999999999</v>
      </c>
      <c r="D551">
        <v>-4.03</v>
      </c>
      <c r="E551" s="1">
        <v>-1065.2751000000001</v>
      </c>
      <c r="F551">
        <v>-0.17</v>
      </c>
      <c r="H551" s="1">
        <v>-1312.7361000000001</v>
      </c>
      <c r="I551" s="1">
        <v>-868.20986000000005</v>
      </c>
    </row>
    <row r="552" spans="1:9" x14ac:dyDescent="0.2">
      <c r="A552" s="1">
        <v>-1066.1177</v>
      </c>
      <c r="B552">
        <v>3.73</v>
      </c>
      <c r="C552" s="1">
        <v>-1065.7509</v>
      </c>
      <c r="D552">
        <v>-4.01</v>
      </c>
      <c r="E552" s="1">
        <v>-1065.3725999999999</v>
      </c>
      <c r="F552">
        <v>-0.24</v>
      </c>
      <c r="H552" s="1">
        <v>-1312.8133</v>
      </c>
      <c r="I552" s="1">
        <v>-868.22384999999997</v>
      </c>
    </row>
    <row r="553" spans="1:9" x14ac:dyDescent="0.2">
      <c r="A553" s="1">
        <v>-1065.7456</v>
      </c>
      <c r="B553">
        <v>4.1900000000000004</v>
      </c>
      <c r="C553" s="1">
        <v>-1065.5512000000001</v>
      </c>
      <c r="D553">
        <v>-3.94</v>
      </c>
      <c r="E553" s="1">
        <v>-1065.5038999999999</v>
      </c>
      <c r="F553">
        <v>-0.37</v>
      </c>
      <c r="H553" s="1">
        <v>-1312.8997999999999</v>
      </c>
      <c r="I553" s="1">
        <v>-868.26868000000002</v>
      </c>
    </row>
    <row r="554" spans="1:9" x14ac:dyDescent="0.2">
      <c r="A554" s="1">
        <v>-1065.3163</v>
      </c>
      <c r="B554">
        <v>4.6500000000000004</v>
      </c>
      <c r="C554" s="1">
        <v>-1065.3552</v>
      </c>
      <c r="D554">
        <v>-3.74</v>
      </c>
      <c r="E554" s="1">
        <v>-1065.672</v>
      </c>
      <c r="F554">
        <v>-0.59</v>
      </c>
      <c r="H554" s="1">
        <v>-1312.9919</v>
      </c>
      <c r="I554" s="1">
        <v>-868.34115999999995</v>
      </c>
    </row>
    <row r="555" spans="1:9" x14ac:dyDescent="0.2">
      <c r="A555" s="1">
        <v>-1064.8369</v>
      </c>
      <c r="B555">
        <v>5.05</v>
      </c>
      <c r="C555" s="1">
        <v>-1065.2134000000001</v>
      </c>
      <c r="D555">
        <v>-3.62</v>
      </c>
      <c r="E555" s="1">
        <v>-1065.8659</v>
      </c>
      <c r="F555">
        <v>-0.8</v>
      </c>
      <c r="H555" s="1">
        <v>-1313.0858000000001</v>
      </c>
      <c r="I555" s="1">
        <v>-868.43715999999995</v>
      </c>
    </row>
    <row r="556" spans="1:9" x14ac:dyDescent="0.2">
      <c r="A556" s="1">
        <v>-1064.3241</v>
      </c>
      <c r="B556">
        <v>5.39</v>
      </c>
      <c r="C556" s="1">
        <v>-1065.1599000000001</v>
      </c>
      <c r="D556">
        <v>-3.48</v>
      </c>
      <c r="E556" s="1">
        <v>-1066.0597</v>
      </c>
      <c r="F556">
        <v>-0.94</v>
      </c>
      <c r="H556" s="1">
        <v>-1313.1780000000001</v>
      </c>
      <c r="I556" s="1">
        <v>-868.55155000000002</v>
      </c>
    </row>
    <row r="557" spans="1:9" x14ac:dyDescent="0.2">
      <c r="A557" s="1">
        <v>-1063.8010999999999</v>
      </c>
      <c r="B557">
        <v>5.7</v>
      </c>
      <c r="C557" s="1">
        <v>-1065.2116000000001</v>
      </c>
      <c r="D557">
        <v>-3.47</v>
      </c>
      <c r="E557" s="1">
        <v>-1066.2231999999999</v>
      </c>
      <c r="F557">
        <v>-1.06</v>
      </c>
      <c r="H557" s="1">
        <v>-1313.2646</v>
      </c>
      <c r="I557" s="1">
        <v>-868.67876999999999</v>
      </c>
    </row>
    <row r="558" spans="1:9" x14ac:dyDescent="0.2">
      <c r="A558" s="1">
        <v>-1063.2945</v>
      </c>
      <c r="B558">
        <v>5.88</v>
      </c>
      <c r="C558" s="1">
        <v>-1065.3725999999999</v>
      </c>
      <c r="D558">
        <v>-3.55</v>
      </c>
      <c r="E558" s="1">
        <v>-1066.329</v>
      </c>
      <c r="F558">
        <v>-1.1100000000000001</v>
      </c>
      <c r="H558" s="1">
        <v>-1313.3420000000001</v>
      </c>
      <c r="I558" s="1">
        <v>-868.81228999999996</v>
      </c>
    </row>
    <row r="559" spans="1:9" x14ac:dyDescent="0.2">
      <c r="A559" s="1">
        <v>-1062.8348000000001</v>
      </c>
      <c r="B559">
        <v>6</v>
      </c>
      <c r="C559" s="1">
        <v>-1065.6362999999999</v>
      </c>
      <c r="D559">
        <v>-3.79</v>
      </c>
      <c r="E559" s="1">
        <v>-1066.3569</v>
      </c>
      <c r="F559">
        <v>-0.95</v>
      </c>
      <c r="H559" s="1">
        <v>-1313.4065000000001</v>
      </c>
      <c r="I559" s="1">
        <v>-868.94548999999995</v>
      </c>
    </row>
    <row r="560" spans="1:9" x14ac:dyDescent="0.2">
      <c r="A560" s="1">
        <v>-1062.4544000000001</v>
      </c>
      <c r="B560">
        <v>5.99</v>
      </c>
      <c r="C560" s="1">
        <v>-1065.9851000000001</v>
      </c>
      <c r="D560">
        <v>-4.13</v>
      </c>
      <c r="E560" s="1">
        <v>-1066.2989</v>
      </c>
      <c r="F560">
        <v>-0.8</v>
      </c>
      <c r="H560" s="1">
        <v>-1313.4536000000001</v>
      </c>
      <c r="I560" s="1">
        <v>-869.07164999999998</v>
      </c>
    </row>
    <row r="561" spans="1:9" x14ac:dyDescent="0.2">
      <c r="A561" s="1">
        <v>-1062.1851999999999</v>
      </c>
      <c r="B561">
        <v>5.87</v>
      </c>
      <c r="C561" s="1">
        <v>-1066.3922</v>
      </c>
      <c r="D561">
        <v>-4.57</v>
      </c>
      <c r="E561" s="1">
        <v>-1066.1605999999999</v>
      </c>
      <c r="F561">
        <v>-0.43</v>
      </c>
      <c r="H561" s="1">
        <v>-1313.4798000000001</v>
      </c>
      <c r="I561" s="1">
        <v>-869.18413999999996</v>
      </c>
    </row>
    <row r="562" spans="1:9" x14ac:dyDescent="0.2">
      <c r="A562" s="1">
        <v>-1062.0518999999999</v>
      </c>
      <c r="B562">
        <v>5.67</v>
      </c>
      <c r="C562" s="1">
        <v>-1066.825</v>
      </c>
      <c r="D562">
        <v>-5.07</v>
      </c>
      <c r="E562" s="1">
        <v>-1065.9595999999999</v>
      </c>
      <c r="F562">
        <v>-0.04</v>
      </c>
      <c r="H562" s="1">
        <v>-1313.4809</v>
      </c>
      <c r="I562" s="1">
        <v>-869.27670000000001</v>
      </c>
    </row>
    <row r="563" spans="1:9" x14ac:dyDescent="0.2">
      <c r="A563" s="1">
        <v>-1062.0688</v>
      </c>
      <c r="B563">
        <v>5.43</v>
      </c>
      <c r="C563" s="1">
        <v>-1067.2483999999999</v>
      </c>
      <c r="D563">
        <v>-5.63</v>
      </c>
      <c r="E563" s="1">
        <v>-1065.7203999999999</v>
      </c>
      <c r="F563">
        <v>0.39</v>
      </c>
      <c r="H563" s="1">
        <v>-1313.4531999999999</v>
      </c>
      <c r="I563" s="1">
        <v>-869.34418000000005</v>
      </c>
    </row>
    <row r="564" spans="1:9" x14ac:dyDescent="0.2">
      <c r="A564" s="1">
        <v>-1062.2372</v>
      </c>
      <c r="B564">
        <v>5.18</v>
      </c>
      <c r="C564" s="1">
        <v>-1067.6276</v>
      </c>
      <c r="D564">
        <v>-6.18</v>
      </c>
      <c r="E564" s="1">
        <v>-1065.4691</v>
      </c>
      <c r="F564">
        <v>0.82</v>
      </c>
      <c r="H564" s="1">
        <v>-1313.3943999999999</v>
      </c>
      <c r="I564" s="1">
        <v>-869.38229000000001</v>
      </c>
    </row>
    <row r="565" spans="1:9" x14ac:dyDescent="0.2">
      <c r="A565" s="1">
        <v>-1062.5463</v>
      </c>
      <c r="B565">
        <v>4.96</v>
      </c>
      <c r="C565" s="1">
        <v>-1067.9337</v>
      </c>
      <c r="D565">
        <v>-6.76</v>
      </c>
      <c r="E565" s="1">
        <v>-1065.2295999999999</v>
      </c>
      <c r="F565">
        <v>1.24</v>
      </c>
      <c r="H565" s="1">
        <v>-1313.3031000000001</v>
      </c>
      <c r="I565" s="1">
        <v>-869.38788999999997</v>
      </c>
    </row>
    <row r="566" spans="1:9" x14ac:dyDescent="0.2">
      <c r="A566" s="1">
        <v>-1062.9721</v>
      </c>
      <c r="B566">
        <v>4.79</v>
      </c>
      <c r="C566" s="1">
        <v>-1068.1493</v>
      </c>
      <c r="D566">
        <v>-7.25</v>
      </c>
      <c r="E566" s="1">
        <v>-1065.0197000000001</v>
      </c>
      <c r="F566">
        <v>1.61</v>
      </c>
      <c r="H566" s="1">
        <v>-1313.1792</v>
      </c>
      <c r="I566" s="1">
        <v>-869.35882000000004</v>
      </c>
    </row>
    <row r="567" spans="1:9" x14ac:dyDescent="0.2">
      <c r="A567" s="1">
        <v>-1063.4755</v>
      </c>
      <c r="B567">
        <v>4.68</v>
      </c>
      <c r="C567" s="1">
        <v>-1068.2743</v>
      </c>
      <c r="D567">
        <v>-7.71</v>
      </c>
      <c r="E567" s="1">
        <v>-1064.8501000000001</v>
      </c>
      <c r="F567">
        <v>1.96</v>
      </c>
      <c r="H567" s="1">
        <v>-1313.0243</v>
      </c>
      <c r="I567" s="1">
        <v>-869.29488000000003</v>
      </c>
    </row>
    <row r="568" spans="1:9" x14ac:dyDescent="0.2">
      <c r="A568" s="1">
        <v>-1064.0062</v>
      </c>
      <c r="B568">
        <v>4.5999999999999996</v>
      </c>
      <c r="C568" s="1">
        <v>-1068.3200999999999</v>
      </c>
      <c r="D568">
        <v>-8.1300000000000008</v>
      </c>
      <c r="E568" s="1">
        <v>-1064.723</v>
      </c>
      <c r="F568">
        <v>2.33</v>
      </c>
      <c r="H568" s="1">
        <v>-1312.8417999999999</v>
      </c>
      <c r="I568" s="1">
        <v>-869.19763999999998</v>
      </c>
    </row>
    <row r="569" spans="1:9" x14ac:dyDescent="0.2">
      <c r="A569" s="1">
        <v>-1064.5033000000001</v>
      </c>
      <c r="B569">
        <v>4.6399999999999997</v>
      </c>
      <c r="C569" s="1">
        <v>-1068.2983999999999</v>
      </c>
      <c r="D569">
        <v>-8.48</v>
      </c>
      <c r="E569" s="1">
        <v>-1064.6320000000001</v>
      </c>
      <c r="F569">
        <v>2.64</v>
      </c>
      <c r="H569" s="1">
        <v>-1312.6360999999999</v>
      </c>
      <c r="I569" s="1">
        <v>-869.07011999999997</v>
      </c>
    </row>
    <row r="570" spans="1:9" x14ac:dyDescent="0.2">
      <c r="A570" s="1">
        <v>-1064.9023999999999</v>
      </c>
      <c r="B570">
        <v>4.82</v>
      </c>
      <c r="C570" s="1">
        <v>-1068.2123999999999</v>
      </c>
      <c r="D570">
        <v>-8.75</v>
      </c>
      <c r="E570" s="1">
        <v>-1064.5658000000001</v>
      </c>
      <c r="F570">
        <v>2.88</v>
      </c>
      <c r="H570" s="1">
        <v>-1312.4126000000001</v>
      </c>
      <c r="I570" s="1">
        <v>-868.91646000000003</v>
      </c>
    </row>
    <row r="571" spans="1:9" x14ac:dyDescent="0.2">
      <c r="A571" s="1">
        <v>-1065.1416999999999</v>
      </c>
      <c r="B571">
        <v>5.04</v>
      </c>
      <c r="C571" s="1">
        <v>-1068.0622000000001</v>
      </c>
      <c r="D571">
        <v>-8.92</v>
      </c>
      <c r="E571" s="1">
        <v>-1064.5083999999999</v>
      </c>
      <c r="F571">
        <v>3.08</v>
      </c>
      <c r="H571" s="1">
        <v>-1312.1776</v>
      </c>
      <c r="I571" s="1">
        <v>-868.74251000000004</v>
      </c>
    </row>
    <row r="572" spans="1:9" x14ac:dyDescent="0.2">
      <c r="A572" s="1">
        <v>-1065.1702</v>
      </c>
      <c r="B572">
        <v>5.32</v>
      </c>
      <c r="C572" s="1">
        <v>-1067.8535999999999</v>
      </c>
      <c r="D572">
        <v>-8.92</v>
      </c>
      <c r="E572" s="1">
        <v>-1064.4399000000001</v>
      </c>
      <c r="F572">
        <v>3.18</v>
      </c>
      <c r="H572" s="1">
        <v>-1311.9377999999999</v>
      </c>
      <c r="I572" s="1">
        <v>-868.55447000000004</v>
      </c>
    </row>
    <row r="573" spans="1:9" x14ac:dyDescent="0.2">
      <c r="A573" s="1">
        <v>-1064.9658999999999</v>
      </c>
      <c r="B573">
        <v>5.72</v>
      </c>
      <c r="C573" s="1">
        <v>-1067.6036999999999</v>
      </c>
      <c r="D573">
        <v>-8.85</v>
      </c>
      <c r="E573" s="1">
        <v>-1064.3421000000001</v>
      </c>
      <c r="F573">
        <v>3.16</v>
      </c>
      <c r="H573" s="1">
        <v>-1311.7</v>
      </c>
      <c r="I573" s="1">
        <v>-868.35897</v>
      </c>
    </row>
    <row r="574" spans="1:9" x14ac:dyDescent="0.2">
      <c r="A574" s="1">
        <v>-1064.5441000000001</v>
      </c>
      <c r="B574">
        <v>6.15</v>
      </c>
      <c r="C574" s="1">
        <v>-1067.3388</v>
      </c>
      <c r="D574">
        <v>-8.6199999999999992</v>
      </c>
      <c r="E574" s="1">
        <v>-1064.2049</v>
      </c>
      <c r="F574">
        <v>3.05</v>
      </c>
      <c r="H574" s="1">
        <v>-1311.4701</v>
      </c>
      <c r="I574" s="1">
        <v>-868.16358000000002</v>
      </c>
    </row>
    <row r="575" spans="1:9" x14ac:dyDescent="0.2">
      <c r="A575" s="1">
        <v>-1063.9573</v>
      </c>
      <c r="B575">
        <v>6.56</v>
      </c>
      <c r="C575" s="1">
        <v>-1067.0884000000001</v>
      </c>
      <c r="D575">
        <v>-8.44</v>
      </c>
      <c r="E575" s="1">
        <v>-1064.0329999999999</v>
      </c>
      <c r="F575">
        <v>2.89</v>
      </c>
      <c r="H575" s="1">
        <v>-1311.2532000000001</v>
      </c>
      <c r="I575" s="1">
        <v>-867.97469999999998</v>
      </c>
    </row>
    <row r="576" spans="1:9" x14ac:dyDescent="0.2">
      <c r="A576" s="1">
        <v>-1063.2779</v>
      </c>
      <c r="B576">
        <v>6.97</v>
      </c>
      <c r="C576" s="1">
        <v>-1066.8769</v>
      </c>
      <c r="D576">
        <v>-8.11</v>
      </c>
      <c r="E576" s="1">
        <v>-1063.8442</v>
      </c>
      <c r="F576">
        <v>2.72</v>
      </c>
      <c r="H576" s="1">
        <v>-1311.0545</v>
      </c>
      <c r="I576" s="1">
        <v>-867.79908999999998</v>
      </c>
    </row>
    <row r="577" spans="1:9" x14ac:dyDescent="0.2">
      <c r="A577" s="1">
        <v>-1062.5742</v>
      </c>
      <c r="B577">
        <v>7.29</v>
      </c>
      <c r="C577" s="1">
        <v>-1066.72</v>
      </c>
      <c r="D577">
        <v>-7.82</v>
      </c>
      <c r="E577" s="1">
        <v>-1063.6614</v>
      </c>
      <c r="F577">
        <v>2.5299999999999998</v>
      </c>
      <c r="H577" s="1">
        <v>-1310.8769</v>
      </c>
      <c r="I577" s="1">
        <v>-867.64268000000004</v>
      </c>
    </row>
    <row r="578" spans="1:9" x14ac:dyDescent="0.2">
      <c r="A578" s="1">
        <v>-1061.9021</v>
      </c>
      <c r="B578">
        <v>7.57</v>
      </c>
      <c r="C578" s="1">
        <v>-1066.6248000000001</v>
      </c>
      <c r="D578">
        <v>-7.46</v>
      </c>
      <c r="E578" s="1">
        <v>-1063.5072</v>
      </c>
      <c r="F578">
        <v>2.42</v>
      </c>
      <c r="H578" s="1">
        <v>-1310.723</v>
      </c>
      <c r="I578" s="1">
        <v>-867.50998000000004</v>
      </c>
    </row>
    <row r="579" spans="1:9" x14ac:dyDescent="0.2">
      <c r="A579" s="1">
        <v>-1061.3065999999999</v>
      </c>
      <c r="B579">
        <v>7.78</v>
      </c>
      <c r="C579" s="1">
        <v>-1066.5891999999999</v>
      </c>
      <c r="D579">
        <v>-7.18</v>
      </c>
      <c r="E579" s="1">
        <v>-1063.3958</v>
      </c>
      <c r="F579">
        <v>2.37</v>
      </c>
      <c r="H579" s="1">
        <v>-1310.5936999999999</v>
      </c>
      <c r="I579" s="1">
        <v>-867.40422000000001</v>
      </c>
    </row>
    <row r="580" spans="1:9" x14ac:dyDescent="0.2">
      <c r="A580" s="1">
        <v>-1060.8235</v>
      </c>
      <c r="B580">
        <v>7.94</v>
      </c>
      <c r="C580" s="1">
        <v>-1066.5998</v>
      </c>
      <c r="D580">
        <v>-6.81</v>
      </c>
      <c r="E580" s="1">
        <v>-1063.3313000000001</v>
      </c>
      <c r="F580">
        <v>2.33</v>
      </c>
      <c r="H580" s="1">
        <v>-1310.4898000000001</v>
      </c>
      <c r="I580" s="1">
        <v>-867.32740999999999</v>
      </c>
    </row>
    <row r="581" spans="1:9" x14ac:dyDescent="0.2">
      <c r="A581" s="1">
        <v>-1060.4798000000001</v>
      </c>
      <c r="B581">
        <v>8.0399999999999991</v>
      </c>
      <c r="C581" s="1">
        <v>-1066.6378999999999</v>
      </c>
      <c r="D581">
        <v>-6.51</v>
      </c>
      <c r="E581" s="1">
        <v>-1063.3067000000001</v>
      </c>
      <c r="F581">
        <v>2.42</v>
      </c>
      <c r="H581" s="1">
        <v>-1310.4114</v>
      </c>
      <c r="I581" s="1">
        <v>-867.27954999999997</v>
      </c>
    </row>
    <row r="582" spans="1:9" x14ac:dyDescent="0.2">
      <c r="A582" s="1">
        <v>-1060.2918999999999</v>
      </c>
      <c r="B582">
        <v>8.0500000000000007</v>
      </c>
      <c r="C582" s="1">
        <v>-1066.6849</v>
      </c>
      <c r="D582">
        <v>-6.14</v>
      </c>
      <c r="E582" s="1">
        <v>-1063.3068000000001</v>
      </c>
      <c r="F582">
        <v>2.61</v>
      </c>
      <c r="H582" s="1">
        <v>-1310.3580999999999</v>
      </c>
      <c r="I582" s="1">
        <v>-867.26063999999997</v>
      </c>
    </row>
    <row r="583" spans="1:9" x14ac:dyDescent="0.2">
      <c r="A583" s="1">
        <v>-1060.2681</v>
      </c>
      <c r="B583">
        <v>7.95</v>
      </c>
      <c r="C583" s="1">
        <v>-1066.7253000000001</v>
      </c>
      <c r="D583">
        <v>-5.76</v>
      </c>
      <c r="E583" s="1">
        <v>-1063.3087</v>
      </c>
      <c r="F583">
        <v>2.85</v>
      </c>
      <c r="H583" s="1">
        <v>-1310.329</v>
      </c>
      <c r="I583" s="1">
        <v>-867.2681</v>
      </c>
    </row>
    <row r="584" spans="1:9" x14ac:dyDescent="0.2">
      <c r="A584" s="1">
        <v>-1060.4079999999999</v>
      </c>
      <c r="B584">
        <v>7.76</v>
      </c>
      <c r="C584" s="1">
        <v>-1066.7469000000001</v>
      </c>
      <c r="D584">
        <v>-5.35</v>
      </c>
      <c r="E584" s="1">
        <v>-1063.289</v>
      </c>
      <c r="F584">
        <v>3.13</v>
      </c>
      <c r="H584" s="1">
        <v>-1310.3225</v>
      </c>
      <c r="I584" s="1">
        <v>-863.49626000000001</v>
      </c>
    </row>
    <row r="585" spans="1:9" x14ac:dyDescent="0.2">
      <c r="A585" s="1">
        <v>-1060.7053000000001</v>
      </c>
      <c r="B585">
        <v>7.46</v>
      </c>
      <c r="C585" s="1">
        <v>-1066.7319</v>
      </c>
      <c r="D585">
        <v>-4.9400000000000004</v>
      </c>
      <c r="E585" s="1">
        <v>-1063.2312999999999</v>
      </c>
      <c r="F585">
        <v>3.47</v>
      </c>
      <c r="H585" s="1">
        <v>-1310.3368</v>
      </c>
      <c r="I585" s="1">
        <v>-867.36927000000003</v>
      </c>
    </row>
    <row r="586" spans="1:9" x14ac:dyDescent="0.2">
      <c r="A586" s="1">
        <v>-1061.1436000000001</v>
      </c>
      <c r="B586">
        <v>7.07</v>
      </c>
      <c r="C586" s="1">
        <v>-1066.6552999999999</v>
      </c>
      <c r="D586">
        <v>-4.57</v>
      </c>
      <c r="E586" s="1">
        <v>-1063.1292000000001</v>
      </c>
      <c r="F586">
        <v>3.82</v>
      </c>
      <c r="H586" s="1">
        <v>-1310.3689999999999</v>
      </c>
      <c r="I586" s="1">
        <v>-867.44654000000003</v>
      </c>
    </row>
    <row r="587" spans="1:9" x14ac:dyDescent="0.2">
      <c r="A587" s="1">
        <v>-1061.6944000000001</v>
      </c>
      <c r="B587">
        <v>6.64</v>
      </c>
      <c r="C587" s="1">
        <v>-1066.4908</v>
      </c>
      <c r="D587">
        <v>-4.13</v>
      </c>
      <c r="E587" s="1">
        <v>-1062.9893999999999</v>
      </c>
      <c r="F587">
        <v>4.0999999999999996</v>
      </c>
      <c r="H587" s="1">
        <v>-1310.4151999999999</v>
      </c>
      <c r="I587" s="1">
        <v>-867.60415</v>
      </c>
    </row>
    <row r="588" spans="1:9" x14ac:dyDescent="0.2">
      <c r="A588" s="1">
        <v>-1062.3143</v>
      </c>
      <c r="B588">
        <v>6.2</v>
      </c>
      <c r="C588" s="1">
        <v>-1066.2248</v>
      </c>
      <c r="D588">
        <v>-3.74</v>
      </c>
      <c r="E588" s="1">
        <v>-1062.8266000000001</v>
      </c>
      <c r="F588">
        <v>4.3600000000000003</v>
      </c>
      <c r="H588" s="1">
        <v>-1310.4717000000001</v>
      </c>
      <c r="I588" s="1">
        <v>-867.65629999999999</v>
      </c>
    </row>
    <row r="589" spans="1:9" x14ac:dyDescent="0.2">
      <c r="A589" s="1">
        <v>-1062.9487999999999</v>
      </c>
      <c r="B589">
        <v>5.83</v>
      </c>
      <c r="C589" s="1">
        <v>-1065.8626999999999</v>
      </c>
      <c r="D589">
        <v>-3.32</v>
      </c>
      <c r="E589" s="1">
        <v>-1062.6614999999999</v>
      </c>
      <c r="F589">
        <v>4.57</v>
      </c>
      <c r="H589" s="1">
        <v>-1310.5332000000001</v>
      </c>
      <c r="I589" s="1">
        <v>-867.76387</v>
      </c>
    </row>
    <row r="590" spans="1:9" x14ac:dyDescent="0.2">
      <c r="A590" s="1">
        <v>-1063.5408</v>
      </c>
      <c r="B590">
        <v>5.46</v>
      </c>
      <c r="C590" s="1">
        <v>-1065.4274</v>
      </c>
      <c r="D590">
        <v>-2.92</v>
      </c>
      <c r="E590" s="1">
        <v>-1062.5253</v>
      </c>
      <c r="F590">
        <v>4.67</v>
      </c>
      <c r="H590" s="1">
        <v>-1310.5945999999999</v>
      </c>
      <c r="I590" s="1">
        <v>-867.86533999999995</v>
      </c>
    </row>
    <row r="591" spans="1:9" x14ac:dyDescent="0.2">
      <c r="A591" s="1">
        <v>-1064.0432000000001</v>
      </c>
      <c r="B591">
        <v>5.26</v>
      </c>
      <c r="C591" s="1">
        <v>-1064.9493</v>
      </c>
      <c r="D591">
        <v>-2.61</v>
      </c>
      <c r="E591" s="1">
        <v>-1062.4525000000001</v>
      </c>
      <c r="F591">
        <v>4.7300000000000004</v>
      </c>
      <c r="H591" s="1">
        <v>-1310.6509000000001</v>
      </c>
      <c r="I591" s="1">
        <v>-867.95790999999997</v>
      </c>
    </row>
    <row r="592" spans="1:9" x14ac:dyDescent="0.2">
      <c r="A592" s="1">
        <v>-1064.4260999999999</v>
      </c>
      <c r="B592">
        <v>5.09</v>
      </c>
      <c r="C592" s="1">
        <v>-1064.4586999999999</v>
      </c>
      <c r="D592">
        <v>-2.2000000000000002</v>
      </c>
      <c r="E592" s="1">
        <v>-1062.4760000000001</v>
      </c>
      <c r="F592">
        <v>4.72</v>
      </c>
      <c r="H592" s="1">
        <v>-1310.6982</v>
      </c>
      <c r="I592" s="1">
        <v>-868.03601000000003</v>
      </c>
    </row>
    <row r="593" spans="1:9" x14ac:dyDescent="0.2">
      <c r="A593" s="1">
        <v>-1064.6772000000001</v>
      </c>
      <c r="B593">
        <v>4.95</v>
      </c>
      <c r="C593" s="1">
        <v>-1063.9782</v>
      </c>
      <c r="D593">
        <v>-1.94</v>
      </c>
      <c r="E593" s="1">
        <v>-1062.6169</v>
      </c>
      <c r="F593">
        <v>4.62</v>
      </c>
      <c r="H593" s="1">
        <v>-1310.7329</v>
      </c>
      <c r="I593" s="1">
        <v>-868.09469999999999</v>
      </c>
    </row>
    <row r="594" spans="1:9" x14ac:dyDescent="0.2">
      <c r="A594" s="1">
        <v>-1064.8013000000001</v>
      </c>
      <c r="B594">
        <v>4.8899999999999997</v>
      </c>
      <c r="C594" s="1">
        <v>-1063.5248999999999</v>
      </c>
      <c r="D594">
        <v>-1.67</v>
      </c>
      <c r="E594" s="1">
        <v>-1062.8813</v>
      </c>
      <c r="F594">
        <v>4.46</v>
      </c>
      <c r="H594" s="1">
        <v>-1310.7529</v>
      </c>
      <c r="I594" s="1">
        <v>-868.12996999999996</v>
      </c>
    </row>
    <row r="595" spans="1:9" x14ac:dyDescent="0.2">
      <c r="A595" s="1">
        <v>-1064.8137999999999</v>
      </c>
      <c r="B595">
        <v>4.8</v>
      </c>
      <c r="C595" s="1">
        <v>-1063.1103000000001</v>
      </c>
      <c r="D595">
        <v>-1.36</v>
      </c>
      <c r="E595" s="1">
        <v>-1063.2548999999999</v>
      </c>
      <c r="F595">
        <v>4.22</v>
      </c>
      <c r="H595" s="1">
        <v>-1310.7570000000001</v>
      </c>
      <c r="I595" s="1">
        <v>-868.13980000000004</v>
      </c>
    </row>
    <row r="596" spans="1:9" x14ac:dyDescent="0.2">
      <c r="A596" s="1">
        <v>-1064.7424000000001</v>
      </c>
      <c r="B596">
        <v>4.7699999999999996</v>
      </c>
      <c r="C596" s="1">
        <v>-1062.7393999999999</v>
      </c>
      <c r="D596">
        <v>-1.08</v>
      </c>
      <c r="E596" s="1">
        <v>-1063.7035000000001</v>
      </c>
      <c r="F596">
        <v>3.9</v>
      </c>
      <c r="H596" s="1">
        <v>-1310.7454</v>
      </c>
      <c r="I596" s="1">
        <v>-868.12291000000005</v>
      </c>
    </row>
    <row r="597" spans="1:9" x14ac:dyDescent="0.2">
      <c r="A597" s="1">
        <v>-1064.6248000000001</v>
      </c>
      <c r="B597">
        <v>4.78</v>
      </c>
      <c r="C597" s="1">
        <v>-1062.4142999999999</v>
      </c>
      <c r="D597">
        <v>-0.82</v>
      </c>
      <c r="E597" s="1">
        <v>-1064.1792</v>
      </c>
      <c r="F597">
        <v>3.55</v>
      </c>
      <c r="H597" s="1">
        <v>-1310.7191</v>
      </c>
      <c r="I597" s="1">
        <v>-868.07988999999998</v>
      </c>
    </row>
    <row r="598" spans="1:9" x14ac:dyDescent="0.2">
      <c r="A598" s="1">
        <v>-1064.5071</v>
      </c>
      <c r="B598">
        <v>4.72</v>
      </c>
      <c r="C598" s="1">
        <v>-1062.1348</v>
      </c>
      <c r="D598">
        <v>-0.44</v>
      </c>
      <c r="E598" s="1">
        <v>-1064.6313</v>
      </c>
      <c r="F598">
        <v>3.22</v>
      </c>
      <c r="H598" s="1">
        <v>-1310.6787999999999</v>
      </c>
      <c r="I598" s="1">
        <v>-868.01229999999998</v>
      </c>
    </row>
    <row r="599" spans="1:9" x14ac:dyDescent="0.2">
      <c r="A599" s="1">
        <v>-1064.4335000000001</v>
      </c>
      <c r="B599">
        <v>4.72</v>
      </c>
      <c r="C599" s="1">
        <v>-1061.9003</v>
      </c>
      <c r="D599">
        <v>-0.13</v>
      </c>
      <c r="E599" s="1">
        <v>-1065.0101</v>
      </c>
      <c r="F599">
        <v>2.93</v>
      </c>
      <c r="H599" s="1">
        <v>-1310.6264000000001</v>
      </c>
      <c r="I599" s="1">
        <v>-867.92254000000003</v>
      </c>
    </row>
    <row r="600" spans="1:9" x14ac:dyDescent="0.2">
      <c r="A600" s="1">
        <v>-1064.4381000000001</v>
      </c>
      <c r="B600">
        <v>4.6100000000000003</v>
      </c>
      <c r="C600" s="1">
        <v>-1061.7053000000001</v>
      </c>
      <c r="D600">
        <v>0.25</v>
      </c>
      <c r="E600" s="1">
        <v>-1065.2736</v>
      </c>
      <c r="F600">
        <v>2.66</v>
      </c>
      <c r="H600" s="1">
        <v>-1310.5628999999999</v>
      </c>
      <c r="I600" s="1">
        <v>-867.81305999999995</v>
      </c>
    </row>
    <row r="601" spans="1:9" x14ac:dyDescent="0.2">
      <c r="A601" s="1">
        <v>-1064.5413000000001</v>
      </c>
      <c r="B601">
        <v>4.49</v>
      </c>
      <c r="C601" s="1">
        <v>-1061.5355</v>
      </c>
      <c r="D601">
        <v>0.59</v>
      </c>
      <c r="E601" s="1">
        <v>-1065.3874000000001</v>
      </c>
      <c r="F601">
        <v>2.41</v>
      </c>
      <c r="H601" s="1">
        <v>-1310.49</v>
      </c>
      <c r="I601" s="1">
        <v>-867.68655000000001</v>
      </c>
    </row>
    <row r="602" spans="1:9" x14ac:dyDescent="0.2">
      <c r="A602" s="1">
        <v>-1064.7492999999999</v>
      </c>
      <c r="B602">
        <v>4.33</v>
      </c>
      <c r="C602" s="1">
        <v>-1061.3692000000001</v>
      </c>
      <c r="D602">
        <v>0.95</v>
      </c>
      <c r="E602" s="1">
        <v>-1065.3333</v>
      </c>
      <c r="F602">
        <v>2.21</v>
      </c>
      <c r="H602" s="1">
        <v>-1310.4096999999999</v>
      </c>
      <c r="I602" s="1">
        <v>-867.54634999999996</v>
      </c>
    </row>
    <row r="603" spans="1:9" x14ac:dyDescent="0.2">
      <c r="A603" s="1">
        <v>-1065.0508</v>
      </c>
      <c r="B603">
        <v>4.0999999999999996</v>
      </c>
      <c r="C603" s="1">
        <v>-1061.1831</v>
      </c>
      <c r="D603">
        <v>1.3</v>
      </c>
      <c r="E603" s="1">
        <v>-1065.1219000000001</v>
      </c>
      <c r="F603">
        <v>1.95</v>
      </c>
      <c r="H603" s="1">
        <v>-1310.3246999999999</v>
      </c>
      <c r="I603" s="1">
        <v>-867.39638000000002</v>
      </c>
    </row>
    <row r="604" spans="1:9" x14ac:dyDescent="0.2">
      <c r="A604" s="1">
        <v>-1065.4155000000001</v>
      </c>
      <c r="B604">
        <v>3.9</v>
      </c>
      <c r="C604" s="1">
        <v>-1060.9609</v>
      </c>
      <c r="D604">
        <v>1.69</v>
      </c>
      <c r="E604" s="1">
        <v>-1064.8017</v>
      </c>
      <c r="F604">
        <v>1.55</v>
      </c>
      <c r="H604" s="1">
        <v>-1310.2384999999999</v>
      </c>
      <c r="I604" s="1">
        <v>-867.24113999999997</v>
      </c>
    </row>
    <row r="605" spans="1:9" x14ac:dyDescent="0.2">
      <c r="A605" s="1">
        <v>-1065.8007</v>
      </c>
      <c r="B605">
        <v>3.61</v>
      </c>
      <c r="C605" s="1">
        <v>-1060.6968999999999</v>
      </c>
      <c r="D605">
        <v>2.0299999999999998</v>
      </c>
      <c r="E605" s="1">
        <v>-1064.4454000000001</v>
      </c>
      <c r="F605">
        <v>1.1399999999999999</v>
      </c>
      <c r="H605" s="1">
        <v>-1310.1541999999999</v>
      </c>
      <c r="I605" s="1">
        <v>-867.08537000000001</v>
      </c>
    </row>
    <row r="606" spans="1:9" x14ac:dyDescent="0.2">
      <c r="A606" s="1">
        <v>-1066.1611</v>
      </c>
      <c r="B606">
        <v>3.4</v>
      </c>
      <c r="C606" s="1">
        <v>-1060.3996</v>
      </c>
      <c r="D606">
        <v>2.41</v>
      </c>
      <c r="E606" s="1">
        <v>-1064.1309000000001</v>
      </c>
      <c r="F606">
        <v>0.65</v>
      </c>
      <c r="H606" s="1">
        <v>-1310.0763999999999</v>
      </c>
      <c r="I606" s="1">
        <v>-866.93426999999997</v>
      </c>
    </row>
    <row r="607" spans="1:9" x14ac:dyDescent="0.2">
      <c r="A607" s="1">
        <v>-1066.4612999999999</v>
      </c>
      <c r="B607">
        <v>3.14</v>
      </c>
      <c r="C607" s="1">
        <v>-1060.0905</v>
      </c>
      <c r="D607">
        <v>2.65</v>
      </c>
      <c r="E607" s="1">
        <v>-1063.9257</v>
      </c>
      <c r="F607">
        <v>0.09</v>
      </c>
      <c r="H607" s="1">
        <v>-1310.0092</v>
      </c>
      <c r="I607" s="1">
        <v>-866.79273000000001</v>
      </c>
    </row>
    <row r="608" spans="1:9" x14ac:dyDescent="0.2">
      <c r="A608" s="1">
        <v>-1066.6823999999999</v>
      </c>
      <c r="B608">
        <v>2.87</v>
      </c>
      <c r="C608" s="1">
        <v>-1059.8078</v>
      </c>
      <c r="D608">
        <v>2.9</v>
      </c>
      <c r="E608" s="1">
        <v>-1063.8737000000001</v>
      </c>
      <c r="F608">
        <v>-0.48</v>
      </c>
      <c r="H608" s="1">
        <v>-1309.9574</v>
      </c>
      <c r="I608" s="1">
        <v>-866.66485999999998</v>
      </c>
    </row>
    <row r="609" spans="1:9" x14ac:dyDescent="0.2">
      <c r="A609" s="1">
        <v>-1066.8204000000001</v>
      </c>
      <c r="B609">
        <v>2.64</v>
      </c>
      <c r="C609" s="1">
        <v>-1059.6016999999999</v>
      </c>
      <c r="D609">
        <v>2.97</v>
      </c>
      <c r="E609" s="1">
        <v>-1063.9927</v>
      </c>
      <c r="F609">
        <v>-1.08</v>
      </c>
      <c r="H609" s="1">
        <v>-1309.9248</v>
      </c>
      <c r="I609" s="1">
        <v>-866.55471999999997</v>
      </c>
    </row>
    <row r="610" spans="1:9" x14ac:dyDescent="0.2">
      <c r="A610" s="1">
        <v>-1066.8794</v>
      </c>
      <c r="B610">
        <v>2.37</v>
      </c>
      <c r="C610" s="1">
        <v>-1059.5252</v>
      </c>
      <c r="D610">
        <v>2.9</v>
      </c>
      <c r="E610" s="1">
        <v>-1064.2718</v>
      </c>
      <c r="F610">
        <v>-1.71</v>
      </c>
      <c r="H610" s="1">
        <v>-1309.9146000000001</v>
      </c>
      <c r="I610" s="1">
        <v>-866.46551999999997</v>
      </c>
    </row>
    <row r="611" spans="1:9" x14ac:dyDescent="0.2">
      <c r="A611" s="1">
        <v>-1066.8685</v>
      </c>
      <c r="B611">
        <v>2.19</v>
      </c>
      <c r="C611" s="1">
        <v>-1059.6196</v>
      </c>
      <c r="D611">
        <v>2.72</v>
      </c>
      <c r="E611" s="1">
        <v>-1064.6756</v>
      </c>
      <c r="F611">
        <v>-2.3199999999999998</v>
      </c>
      <c r="H611" s="1">
        <v>-1309.9297999999999</v>
      </c>
      <c r="I611" s="1">
        <v>-866.39959999999996</v>
      </c>
    </row>
    <row r="612" spans="1:9" x14ac:dyDescent="0.2">
      <c r="A612" s="1">
        <v>-1066.7989</v>
      </c>
      <c r="B612">
        <v>1.97</v>
      </c>
      <c r="C612" s="1">
        <v>-1059.8978</v>
      </c>
      <c r="D612">
        <v>2.36</v>
      </c>
      <c r="E612" s="1">
        <v>-1065.1523</v>
      </c>
      <c r="F612">
        <v>-2.87</v>
      </c>
      <c r="H612" s="1">
        <v>-1309.9719</v>
      </c>
      <c r="I612" s="1">
        <v>-866.35864000000004</v>
      </c>
    </row>
    <row r="613" spans="1:9" x14ac:dyDescent="0.2">
      <c r="A613" s="1">
        <v>-1066.6796999999999</v>
      </c>
      <c r="B613">
        <v>1.78</v>
      </c>
      <c r="C613" s="1">
        <v>-1060.3409999999999</v>
      </c>
      <c r="D613">
        <v>1.89</v>
      </c>
      <c r="E613" s="1">
        <v>-1065.6463000000001</v>
      </c>
      <c r="F613">
        <v>-3.4</v>
      </c>
      <c r="H613" s="1">
        <v>-1310.0422000000001</v>
      </c>
      <c r="I613" s="1">
        <v>-866.34370999999999</v>
      </c>
    </row>
    <row r="614" spans="1:9" x14ac:dyDescent="0.2">
      <c r="A614" s="1">
        <v>-1066.5179000000001</v>
      </c>
      <c r="B614">
        <v>1.6</v>
      </c>
      <c r="C614" s="1">
        <v>-1060.9010000000001</v>
      </c>
      <c r="D614">
        <v>1.35</v>
      </c>
      <c r="E614" s="1">
        <v>-1066.1103000000001</v>
      </c>
      <c r="F614">
        <v>-3.83</v>
      </c>
      <c r="H614" s="1">
        <v>-1310.1405</v>
      </c>
      <c r="I614" s="1">
        <v>-866.35468000000003</v>
      </c>
    </row>
    <row r="615" spans="1:9" x14ac:dyDescent="0.2">
      <c r="A615" s="1">
        <v>-1066.3214</v>
      </c>
      <c r="B615">
        <v>1.44</v>
      </c>
      <c r="C615" s="1">
        <v>-1061.5108</v>
      </c>
      <c r="D615">
        <v>0.78</v>
      </c>
      <c r="E615" s="1">
        <v>-1066.5077000000001</v>
      </c>
      <c r="F615">
        <v>-4.1500000000000004</v>
      </c>
      <c r="H615" s="1">
        <v>-1310.2655</v>
      </c>
      <c r="I615" s="1">
        <v>-866.39086999999995</v>
      </c>
    </row>
    <row r="616" spans="1:9" x14ac:dyDescent="0.2">
      <c r="A616" s="1">
        <v>-1066.1069</v>
      </c>
      <c r="B616">
        <v>1.28</v>
      </c>
      <c r="C616" s="1">
        <v>-1062.0947000000001</v>
      </c>
      <c r="D616">
        <v>0.14000000000000001</v>
      </c>
      <c r="E616" s="1">
        <v>-1066.8164999999999</v>
      </c>
      <c r="F616">
        <v>-4.3899999999999997</v>
      </c>
      <c r="H616" s="1">
        <v>-1310.4155000000001</v>
      </c>
      <c r="I616" s="1">
        <v>-866.45088999999996</v>
      </c>
    </row>
    <row r="617" spans="1:9" x14ac:dyDescent="0.2">
      <c r="A617" s="1">
        <v>-1065.8987999999999</v>
      </c>
      <c r="B617">
        <v>1.1399999999999999</v>
      </c>
      <c r="C617" s="1">
        <v>-1062.5842</v>
      </c>
      <c r="D617">
        <v>-0.48</v>
      </c>
      <c r="E617" s="1">
        <v>-1067.0279</v>
      </c>
      <c r="F617">
        <v>-4.53</v>
      </c>
      <c r="H617" s="1">
        <v>-1310.5878</v>
      </c>
      <c r="I617" s="1">
        <v>-866.53252999999995</v>
      </c>
    </row>
    <row r="618" spans="1:9" x14ac:dyDescent="0.2">
      <c r="A618" s="1">
        <v>-1065.7243000000001</v>
      </c>
      <c r="B618">
        <v>0.99</v>
      </c>
      <c r="C618" s="1">
        <v>-1062.9367</v>
      </c>
      <c r="D618">
        <v>-1.04</v>
      </c>
      <c r="E618" s="1">
        <v>-1067.1454000000001</v>
      </c>
      <c r="F618">
        <v>-4.54</v>
      </c>
      <c r="H618" s="1">
        <v>-1310.7789</v>
      </c>
      <c r="I618" s="1">
        <v>-866.63340000000005</v>
      </c>
    </row>
    <row r="619" spans="1:9" x14ac:dyDescent="0.2">
      <c r="A619" s="1">
        <v>-1065.6081999999999</v>
      </c>
      <c r="B619">
        <v>0.85</v>
      </c>
      <c r="C619" s="1">
        <v>-1063.1420000000001</v>
      </c>
      <c r="D619">
        <v>-1.59</v>
      </c>
      <c r="E619" s="1">
        <v>-1067.1823999999999</v>
      </c>
      <c r="F619">
        <v>-4.5599999999999996</v>
      </c>
      <c r="H619" s="1">
        <v>-1310.9845</v>
      </c>
      <c r="I619" s="1">
        <v>-866.75054</v>
      </c>
    </row>
    <row r="620" spans="1:9" x14ac:dyDescent="0.2">
      <c r="A620" s="1">
        <v>-1065.5681</v>
      </c>
      <c r="B620">
        <v>0.71</v>
      </c>
      <c r="C620" s="1">
        <v>-1063.2186999999999</v>
      </c>
      <c r="D620">
        <v>-2.08</v>
      </c>
      <c r="E620" s="1">
        <v>-1067.1590000000001</v>
      </c>
      <c r="F620">
        <v>-4.55</v>
      </c>
      <c r="H620" s="1">
        <v>-1311.2002</v>
      </c>
      <c r="I620" s="1">
        <v>-866.88054999999997</v>
      </c>
    </row>
    <row r="621" spans="1:9" x14ac:dyDescent="0.2">
      <c r="A621" s="1">
        <v>-1065.6096</v>
      </c>
      <c r="B621">
        <v>0.54</v>
      </c>
      <c r="C621" s="1">
        <v>-1063.2026000000001</v>
      </c>
      <c r="D621">
        <v>-2.56</v>
      </c>
      <c r="E621" s="1">
        <v>-1067.0972999999999</v>
      </c>
      <c r="F621">
        <v>-4.53</v>
      </c>
      <c r="H621" s="1">
        <v>-1311.4212</v>
      </c>
      <c r="I621" s="1">
        <v>-867.01978999999994</v>
      </c>
    </row>
    <row r="622" spans="1:9" x14ac:dyDescent="0.2">
      <c r="A622" s="1">
        <v>-1065.7297000000001</v>
      </c>
      <c r="B622">
        <v>0.37</v>
      </c>
      <c r="C622" s="1">
        <v>-1063.1357</v>
      </c>
      <c r="D622">
        <v>-2.96</v>
      </c>
      <c r="E622" s="1">
        <v>-1067.0198</v>
      </c>
      <c r="F622">
        <v>-4.47</v>
      </c>
      <c r="H622" s="1">
        <v>-1311.6425999999999</v>
      </c>
      <c r="I622" s="1">
        <v>-867.16425000000004</v>
      </c>
    </row>
    <row r="623" spans="1:9" x14ac:dyDescent="0.2">
      <c r="A623" s="1">
        <v>-1065.9167</v>
      </c>
      <c r="B623">
        <v>0.3</v>
      </c>
      <c r="C623" s="1">
        <v>-1063.0553</v>
      </c>
      <c r="D623">
        <v>-3.38</v>
      </c>
      <c r="E623" s="1">
        <v>-1066.9450999999999</v>
      </c>
      <c r="F623">
        <v>-4.3899999999999997</v>
      </c>
      <c r="H623" s="1">
        <v>-1311.8603000000001</v>
      </c>
      <c r="I623" s="1">
        <v>-867.30935999999997</v>
      </c>
    </row>
    <row r="624" spans="1:9" x14ac:dyDescent="0.2">
      <c r="A624" s="1">
        <v>-1066.1541</v>
      </c>
      <c r="B624">
        <v>0.22</v>
      </c>
      <c r="C624" s="1">
        <v>-1062.9921999999999</v>
      </c>
      <c r="D624">
        <v>-3.72</v>
      </c>
      <c r="E624" s="1">
        <v>-1066.8869</v>
      </c>
      <c r="F624">
        <v>-4.17</v>
      </c>
      <c r="H624" s="1">
        <v>-1312.0697</v>
      </c>
      <c r="I624" s="1">
        <v>-867.45075999999995</v>
      </c>
    </row>
    <row r="625" spans="1:9" x14ac:dyDescent="0.2">
      <c r="A625" s="1">
        <v>-1066.4246000000001</v>
      </c>
      <c r="B625">
        <v>0.24</v>
      </c>
      <c r="C625" s="1">
        <v>-1062.9724000000001</v>
      </c>
      <c r="D625">
        <v>-4.0199999999999996</v>
      </c>
      <c r="E625" s="1">
        <v>-1066.8534999999999</v>
      </c>
      <c r="F625">
        <v>-3.98</v>
      </c>
      <c r="H625" s="1">
        <v>-1312.2674999999999</v>
      </c>
      <c r="I625" s="1">
        <v>-867.58334000000002</v>
      </c>
    </row>
    <row r="626" spans="1:9" x14ac:dyDescent="0.2">
      <c r="A626" s="1">
        <v>-1066.7104999999999</v>
      </c>
      <c r="B626">
        <v>0.26</v>
      </c>
      <c r="C626" s="1">
        <v>-1063.0187000000001</v>
      </c>
      <c r="D626">
        <v>-4.28</v>
      </c>
      <c r="E626" s="1">
        <v>-1066.8448000000001</v>
      </c>
      <c r="F626">
        <v>-3.69</v>
      </c>
      <c r="H626" s="1">
        <v>-1312.451</v>
      </c>
      <c r="I626" s="1">
        <v>-867.70240999999999</v>
      </c>
    </row>
    <row r="627" spans="1:9" x14ac:dyDescent="0.2">
      <c r="A627" s="1">
        <v>-1066.9965999999999</v>
      </c>
      <c r="B627">
        <v>0.3</v>
      </c>
      <c r="C627" s="1">
        <v>-1063.1481000000001</v>
      </c>
      <c r="D627">
        <v>-4.5</v>
      </c>
      <c r="E627" s="1">
        <v>-1066.8505</v>
      </c>
      <c r="F627">
        <v>-3.4</v>
      </c>
      <c r="H627" s="1">
        <v>-1312.6181999999999</v>
      </c>
      <c r="I627" s="1">
        <v>-867.80335000000002</v>
      </c>
    </row>
    <row r="628" spans="1:9" x14ac:dyDescent="0.2">
      <c r="A628" s="1">
        <v>-1067.2645</v>
      </c>
      <c r="B628">
        <v>0.44</v>
      </c>
      <c r="C628" s="1">
        <v>-1063.3697999999999</v>
      </c>
      <c r="D628">
        <v>-4.7699999999999996</v>
      </c>
      <c r="E628" s="1">
        <v>-1066.8548000000001</v>
      </c>
      <c r="F628">
        <v>-3.05</v>
      </c>
      <c r="H628" s="1">
        <v>-1312.7679000000001</v>
      </c>
      <c r="I628" s="1">
        <v>-867.88202000000001</v>
      </c>
    </row>
    <row r="629" spans="1:9" x14ac:dyDescent="0.2">
      <c r="A629" s="1">
        <v>-1067.4884</v>
      </c>
      <c r="B629">
        <v>0.59</v>
      </c>
      <c r="C629" s="1">
        <v>-1063.6851999999999</v>
      </c>
      <c r="D629">
        <v>-4.99</v>
      </c>
      <c r="E629" s="1">
        <v>-1066.8393000000001</v>
      </c>
      <c r="F629">
        <v>-2.66</v>
      </c>
      <c r="H629" s="1">
        <v>-1312.8994</v>
      </c>
      <c r="I629" s="1">
        <v>-867.93547000000001</v>
      </c>
    </row>
    <row r="630" spans="1:9" x14ac:dyDescent="0.2">
      <c r="A630" s="1">
        <v>-1067.6369999999999</v>
      </c>
      <c r="B630">
        <v>0.71</v>
      </c>
      <c r="C630" s="1">
        <v>-1064.0895</v>
      </c>
      <c r="D630">
        <v>-5.25</v>
      </c>
      <c r="E630" s="1">
        <v>-1066.7915</v>
      </c>
      <c r="F630">
        <v>-2.2999999999999998</v>
      </c>
      <c r="H630" s="1">
        <v>-1313.0126</v>
      </c>
      <c r="I630" s="1">
        <v>-867.9624</v>
      </c>
    </row>
    <row r="631" spans="1:9" x14ac:dyDescent="0.2">
      <c r="A631" s="1">
        <v>-1067.6813</v>
      </c>
      <c r="B631">
        <v>0.93</v>
      </c>
      <c r="C631" s="1">
        <v>-1064.5721000000001</v>
      </c>
      <c r="D631">
        <v>-5.52</v>
      </c>
      <c r="E631" s="1">
        <v>-1066.7058999999999</v>
      </c>
      <c r="F631">
        <v>-1.93</v>
      </c>
      <c r="H631" s="1">
        <v>-1313.1080999999999</v>
      </c>
      <c r="I631" s="1">
        <v>-867.96307999999999</v>
      </c>
    </row>
    <row r="632" spans="1:9" x14ac:dyDescent="0.2">
      <c r="A632" s="1">
        <v>-1067.6022</v>
      </c>
      <c r="B632">
        <v>1.18</v>
      </c>
      <c r="C632" s="1">
        <v>-1065.1129000000001</v>
      </c>
      <c r="D632">
        <v>-5.77</v>
      </c>
      <c r="E632" s="1">
        <v>-1066.5885000000001</v>
      </c>
      <c r="F632">
        <v>-1.59</v>
      </c>
      <c r="H632" s="1">
        <v>-1313.1867</v>
      </c>
      <c r="I632" s="1">
        <v>-867.93976999999995</v>
      </c>
    </row>
    <row r="633" spans="1:9" x14ac:dyDescent="0.2">
      <c r="A633" s="1">
        <v>-1067.3945000000001</v>
      </c>
      <c r="B633">
        <v>1.38</v>
      </c>
      <c r="C633" s="1">
        <v>-1065.681</v>
      </c>
      <c r="D633">
        <v>-6.06</v>
      </c>
      <c r="E633" s="1">
        <v>-1066.4543000000001</v>
      </c>
      <c r="F633">
        <v>-1.3</v>
      </c>
      <c r="H633" s="1">
        <v>-1313.2494999999999</v>
      </c>
      <c r="I633" s="1">
        <v>-867.89613999999995</v>
      </c>
    </row>
    <row r="634" spans="1:9" x14ac:dyDescent="0.2">
      <c r="A634" s="1">
        <v>-1067.0685000000001</v>
      </c>
      <c r="B634">
        <v>1.66</v>
      </c>
      <c r="C634" s="1">
        <v>-1066.2402999999999</v>
      </c>
      <c r="D634">
        <v>-6.29</v>
      </c>
      <c r="E634" s="1">
        <v>-1066.3223</v>
      </c>
      <c r="F634">
        <v>-1.1100000000000001</v>
      </c>
      <c r="H634" s="1">
        <v>-1313.2978000000001</v>
      </c>
      <c r="I634" s="1">
        <v>-867.83761000000004</v>
      </c>
    </row>
    <row r="635" spans="1:9" x14ac:dyDescent="0.2">
      <c r="A635" s="1">
        <v>-1066.6481000000001</v>
      </c>
      <c r="B635">
        <v>1.89</v>
      </c>
      <c r="C635" s="1">
        <v>-1066.7591</v>
      </c>
      <c r="D635">
        <v>-6.51</v>
      </c>
      <c r="E635" s="1">
        <v>-1066.2098000000001</v>
      </c>
      <c r="F635">
        <v>-0.94</v>
      </c>
      <c r="H635" s="1">
        <v>-1313.3323</v>
      </c>
      <c r="I635" s="1">
        <v>-867.77071000000001</v>
      </c>
    </row>
    <row r="636" spans="1:9" x14ac:dyDescent="0.2">
      <c r="A636" s="1">
        <v>-1066.1654000000001</v>
      </c>
      <c r="B636">
        <v>2.15</v>
      </c>
      <c r="C636" s="1">
        <v>-1067.2144000000001</v>
      </c>
      <c r="D636">
        <v>-6.71</v>
      </c>
      <c r="E636" s="1">
        <v>-1066.1251999999999</v>
      </c>
      <c r="F636">
        <v>-0.86</v>
      </c>
      <c r="H636" s="1">
        <v>-1313.3532</v>
      </c>
      <c r="I636" s="1">
        <v>-867.70293000000004</v>
      </c>
    </row>
    <row r="637" spans="1:9" x14ac:dyDescent="0.2">
      <c r="A637" s="1">
        <v>-1065.6558</v>
      </c>
      <c r="B637">
        <v>2.41</v>
      </c>
      <c r="C637" s="1">
        <v>-1067.5944</v>
      </c>
      <c r="D637">
        <v>-6.86</v>
      </c>
      <c r="E637" s="1">
        <v>-1066.0689</v>
      </c>
      <c r="F637">
        <v>-0.86</v>
      </c>
      <c r="H637" s="1">
        <v>-1313.3606</v>
      </c>
      <c r="I637" s="1">
        <v>-867.64192000000003</v>
      </c>
    </row>
    <row r="638" spans="1:9" x14ac:dyDescent="0.2">
      <c r="A638" s="1">
        <v>-1065.1548</v>
      </c>
      <c r="B638">
        <v>2.69</v>
      </c>
      <c r="C638" s="1">
        <v>-1067.8941</v>
      </c>
      <c r="D638">
        <v>-7.1</v>
      </c>
      <c r="E638" s="1">
        <v>-1066.0342000000001</v>
      </c>
      <c r="F638">
        <v>-0.97</v>
      </c>
      <c r="H638" s="1">
        <v>-1313.3543999999999</v>
      </c>
      <c r="I638" s="1">
        <v>-867.59473000000003</v>
      </c>
    </row>
    <row r="639" spans="1:9" x14ac:dyDescent="0.2">
      <c r="A639" s="1">
        <v>-1064.6976</v>
      </c>
      <c r="B639">
        <v>2.9</v>
      </c>
      <c r="C639" s="1">
        <v>-1068.1128000000001</v>
      </c>
      <c r="D639">
        <v>-7.23</v>
      </c>
      <c r="E639" s="1">
        <v>-1066.0097000000001</v>
      </c>
      <c r="F639">
        <v>-1.04</v>
      </c>
      <c r="H639" s="1">
        <v>-1313.3338000000001</v>
      </c>
      <c r="I639" s="1">
        <v>-867.56823999999995</v>
      </c>
    </row>
    <row r="640" spans="1:9" x14ac:dyDescent="0.2">
      <c r="A640" s="1">
        <v>-1064.3181</v>
      </c>
      <c r="B640">
        <v>3.06</v>
      </c>
      <c r="C640" s="1">
        <v>-1068.2539999999999</v>
      </c>
      <c r="D640">
        <v>-7.41</v>
      </c>
      <c r="E640" s="1">
        <v>-1065.9826</v>
      </c>
      <c r="F640">
        <v>-1.1499999999999999</v>
      </c>
      <c r="H640" s="1">
        <v>-1313.2978000000001</v>
      </c>
      <c r="I640" s="1">
        <v>-867.56798000000003</v>
      </c>
    </row>
    <row r="641" spans="1:9" x14ac:dyDescent="0.2">
      <c r="A641" s="1">
        <v>-1064.0428999999999</v>
      </c>
      <c r="B641">
        <v>3.12</v>
      </c>
      <c r="C641" s="1">
        <v>-1068.3249000000001</v>
      </c>
      <c r="D641">
        <v>-7.57</v>
      </c>
      <c r="E641" s="1">
        <v>-1065.9395</v>
      </c>
      <c r="F641">
        <v>-1.22</v>
      </c>
      <c r="H641" s="1">
        <v>-1313.2464</v>
      </c>
      <c r="I641" s="1">
        <v>-867.59825999999998</v>
      </c>
    </row>
    <row r="642" spans="1:9" x14ac:dyDescent="0.2">
      <c r="A642" s="1">
        <v>-1063.8870999999999</v>
      </c>
      <c r="B642">
        <v>3.11</v>
      </c>
      <c r="C642" s="1">
        <v>-1068.3312000000001</v>
      </c>
      <c r="D642">
        <v>-7.75</v>
      </c>
      <c r="E642" s="1">
        <v>-1065.8658</v>
      </c>
      <c r="F642">
        <v>-1.28</v>
      </c>
      <c r="H642" s="1">
        <v>-1313.1789000000001</v>
      </c>
      <c r="I642" s="1">
        <v>-867.66216999999995</v>
      </c>
    </row>
    <row r="643" spans="1:9" x14ac:dyDescent="0.2">
      <c r="A643" s="1">
        <v>-1063.8507</v>
      </c>
      <c r="B643">
        <v>3.04</v>
      </c>
      <c r="C643" s="1">
        <v>-1068.2745</v>
      </c>
      <c r="D643">
        <v>-7.85</v>
      </c>
      <c r="E643" s="1">
        <v>-1065.7494999999999</v>
      </c>
      <c r="F643">
        <v>-1.21</v>
      </c>
      <c r="H643" s="1">
        <v>-1313.096</v>
      </c>
      <c r="I643" s="1">
        <v>-867.76185999999996</v>
      </c>
    </row>
    <row r="644" spans="1:9" x14ac:dyDescent="0.2">
      <c r="A644" s="1">
        <v>-1063.9172000000001</v>
      </c>
      <c r="B644">
        <v>2.96</v>
      </c>
      <c r="C644" s="1">
        <v>-1068.1558</v>
      </c>
      <c r="D644">
        <v>-7.99</v>
      </c>
      <c r="E644" s="1">
        <v>-1065.5842</v>
      </c>
      <c r="F644">
        <v>-1.1100000000000001</v>
      </c>
      <c r="H644" s="1">
        <v>-1312.9987000000001</v>
      </c>
      <c r="I644" s="1">
        <v>-867.89793999999995</v>
      </c>
    </row>
    <row r="645" spans="1:9" x14ac:dyDescent="0.2">
      <c r="A645" s="1">
        <v>-1064.056</v>
      </c>
      <c r="B645">
        <v>2.85</v>
      </c>
      <c r="C645" s="1">
        <v>-1067.9829</v>
      </c>
      <c r="D645">
        <v>-8.07</v>
      </c>
      <c r="E645" s="1">
        <v>-1065.3712</v>
      </c>
      <c r="F645">
        <v>-0.94</v>
      </c>
      <c r="H645" s="1">
        <v>-1312.8888999999999</v>
      </c>
      <c r="I645" s="1">
        <v>-868.07003999999995</v>
      </c>
    </row>
    <row r="646" spans="1:9" x14ac:dyDescent="0.2">
      <c r="A646" s="1">
        <v>-1064.2275999999999</v>
      </c>
      <c r="B646">
        <v>2.78</v>
      </c>
      <c r="C646" s="1">
        <v>-1067.7718</v>
      </c>
      <c r="D646">
        <v>-8.11</v>
      </c>
      <c r="E646" s="1">
        <v>-1065.1141</v>
      </c>
      <c r="F646">
        <v>-0.7</v>
      </c>
      <c r="H646" s="1">
        <v>-1312.7682</v>
      </c>
      <c r="I646" s="1">
        <v>-868.27674000000002</v>
      </c>
    </row>
    <row r="647" spans="1:9" x14ac:dyDescent="0.2">
      <c r="A647" s="1">
        <v>-1064.3911000000001</v>
      </c>
      <c r="B647">
        <v>2.8</v>
      </c>
      <c r="C647" s="1">
        <v>-1067.5456999999999</v>
      </c>
      <c r="D647">
        <v>-8.08</v>
      </c>
      <c r="E647" s="1">
        <v>-1064.8178</v>
      </c>
      <c r="F647">
        <v>-0.31</v>
      </c>
      <c r="H647" s="1">
        <v>-1312.6393</v>
      </c>
      <c r="I647" s="1">
        <v>-868.51522999999997</v>
      </c>
    </row>
    <row r="648" spans="1:9" x14ac:dyDescent="0.2">
      <c r="A648" s="1">
        <v>-1064.5117</v>
      </c>
      <c r="B648">
        <v>2.88</v>
      </c>
      <c r="C648" s="1">
        <v>-1067.3257000000001</v>
      </c>
      <c r="D648">
        <v>-7.97</v>
      </c>
      <c r="E648" s="1">
        <v>-1064.4906000000001</v>
      </c>
      <c r="F648">
        <v>0.13</v>
      </c>
      <c r="H648" s="1">
        <v>-1312.5050000000001</v>
      </c>
      <c r="I648" s="1">
        <v>-868.78128000000004</v>
      </c>
    </row>
    <row r="649" spans="1:9" x14ac:dyDescent="0.2">
      <c r="A649" s="1">
        <v>-1064.566</v>
      </c>
      <c r="B649">
        <v>3.05</v>
      </c>
      <c r="C649" s="1">
        <v>-1067.1246000000001</v>
      </c>
      <c r="D649">
        <v>-7.8</v>
      </c>
      <c r="E649" s="1">
        <v>-1064.1484</v>
      </c>
      <c r="F649">
        <v>0.66</v>
      </c>
      <c r="H649" s="1">
        <v>-1312.3685</v>
      </c>
      <c r="I649" s="1">
        <v>-869.07</v>
      </c>
    </row>
    <row r="650" spans="1:9" x14ac:dyDescent="0.2">
      <c r="A650" s="1">
        <v>-1064.5416</v>
      </c>
      <c r="B650">
        <v>3.33</v>
      </c>
      <c r="C650" s="1">
        <v>-1066.9483</v>
      </c>
      <c r="D650">
        <v>-7.51</v>
      </c>
      <c r="E650" s="1">
        <v>-1063.8126999999999</v>
      </c>
      <c r="F650">
        <v>1.22</v>
      </c>
      <c r="H650" s="1">
        <v>-1312.2319</v>
      </c>
      <c r="I650" s="1">
        <v>-869.37531999999999</v>
      </c>
    </row>
    <row r="651" spans="1:9" x14ac:dyDescent="0.2">
      <c r="A651" s="1">
        <v>-1064.4365</v>
      </c>
      <c r="B651">
        <v>3.65</v>
      </c>
      <c r="C651" s="1">
        <v>-1066.7941000000001</v>
      </c>
      <c r="D651">
        <v>-7.19</v>
      </c>
      <c r="E651" s="1">
        <v>-1063.5071</v>
      </c>
      <c r="F651">
        <v>1.75</v>
      </c>
      <c r="H651" s="1">
        <v>-1312.0983000000001</v>
      </c>
      <c r="I651" s="1">
        <v>-869.69093999999996</v>
      </c>
    </row>
    <row r="652" spans="1:9" x14ac:dyDescent="0.2">
      <c r="A652" s="1">
        <v>-1064.2545</v>
      </c>
      <c r="B652">
        <v>4.0999999999999996</v>
      </c>
      <c r="C652" s="1">
        <v>-1066.6518000000001</v>
      </c>
      <c r="D652">
        <v>-6.8</v>
      </c>
      <c r="E652" s="1">
        <v>-1063.2550000000001</v>
      </c>
      <c r="F652">
        <v>2.38</v>
      </c>
      <c r="H652" s="1">
        <v>-1311.9701</v>
      </c>
      <c r="I652" s="1">
        <v>-870.00968</v>
      </c>
    </row>
    <row r="653" spans="1:9" x14ac:dyDescent="0.2">
      <c r="A653" s="1">
        <v>-1064.0038999999999</v>
      </c>
      <c r="B653">
        <v>4.59</v>
      </c>
      <c r="C653" s="1">
        <v>-1066.5066999999999</v>
      </c>
      <c r="D653">
        <v>-6.32</v>
      </c>
      <c r="E653" s="1">
        <v>-1063.0799</v>
      </c>
      <c r="F653">
        <v>2.88</v>
      </c>
      <c r="H653" s="1">
        <v>-1311.8489999999999</v>
      </c>
      <c r="I653" s="1">
        <v>-870.32466999999997</v>
      </c>
    </row>
    <row r="654" spans="1:9" x14ac:dyDescent="0.2">
      <c r="A654" s="1">
        <v>-1063.6982</v>
      </c>
      <c r="B654">
        <v>5.21</v>
      </c>
      <c r="C654" s="1">
        <v>-1066.3429000000001</v>
      </c>
      <c r="D654">
        <v>-5.8</v>
      </c>
      <c r="E654" s="1">
        <v>-1063.0023000000001</v>
      </c>
      <c r="F654">
        <v>3.35</v>
      </c>
      <c r="H654" s="1">
        <v>-1311.7372</v>
      </c>
      <c r="I654" s="1">
        <v>-870.62914999999998</v>
      </c>
    </row>
    <row r="655" spans="1:9" x14ac:dyDescent="0.2">
      <c r="A655" s="1">
        <v>-1063.3610000000001</v>
      </c>
      <c r="B655">
        <v>5.8</v>
      </c>
      <c r="C655" s="1">
        <v>-1066.1502</v>
      </c>
      <c r="D655">
        <v>-5.22</v>
      </c>
      <c r="E655" s="1">
        <v>-1063.0356999999999</v>
      </c>
      <c r="F655">
        <v>3.76</v>
      </c>
      <c r="H655" s="1">
        <v>-1311.6364000000001</v>
      </c>
      <c r="I655" s="1">
        <v>-870.91661999999997</v>
      </c>
    </row>
    <row r="656" spans="1:9" x14ac:dyDescent="0.2">
      <c r="A656" s="1">
        <v>-1063.0241000000001</v>
      </c>
      <c r="B656">
        <v>6.44</v>
      </c>
      <c r="C656" s="1">
        <v>-1065.9265</v>
      </c>
      <c r="D656">
        <v>-4.5999999999999996</v>
      </c>
      <c r="E656" s="1">
        <v>-1063.1754000000001</v>
      </c>
      <c r="F656">
        <v>4.04</v>
      </c>
      <c r="H656" s="1">
        <v>-1311.5477000000001</v>
      </c>
      <c r="I656" s="1">
        <v>-871.18152999999995</v>
      </c>
    </row>
    <row r="657" spans="1:9" x14ac:dyDescent="0.2">
      <c r="A657" s="1">
        <v>-1062.7221</v>
      </c>
      <c r="B657">
        <v>7.03</v>
      </c>
      <c r="C657" s="1">
        <v>-1065.6771000000001</v>
      </c>
      <c r="D657">
        <v>-4.01</v>
      </c>
      <c r="E657" s="1">
        <v>-1063.3964000000001</v>
      </c>
      <c r="F657">
        <v>4.26</v>
      </c>
      <c r="H657" s="1">
        <v>-1311.4719</v>
      </c>
      <c r="I657" s="1">
        <v>-871.41953999999998</v>
      </c>
    </row>
    <row r="658" spans="1:9" x14ac:dyDescent="0.2">
      <c r="A658" s="1">
        <v>-1062.4857</v>
      </c>
      <c r="B658">
        <v>7.55</v>
      </c>
      <c r="C658" s="1">
        <v>-1065.4145000000001</v>
      </c>
      <c r="D658">
        <v>-3.41</v>
      </c>
      <c r="E658" s="1">
        <v>-1063.6575</v>
      </c>
      <c r="F658">
        <v>4.42</v>
      </c>
      <c r="H658" s="1">
        <v>-1311.4096</v>
      </c>
      <c r="I658" s="1">
        <v>-871.62756999999999</v>
      </c>
    </row>
    <row r="659" spans="1:9" x14ac:dyDescent="0.2">
      <c r="A659" s="1">
        <v>-1062.3364999999999</v>
      </c>
      <c r="B659">
        <v>7.99</v>
      </c>
      <c r="C659" s="1">
        <v>-1065.1489999999999</v>
      </c>
      <c r="D659">
        <v>-2.85</v>
      </c>
      <c r="E659" s="1">
        <v>-1063.9083000000001</v>
      </c>
      <c r="F659">
        <v>4.5999999999999996</v>
      </c>
      <c r="H659" s="1">
        <v>-1311.3602000000001</v>
      </c>
      <c r="I659" s="1">
        <v>-871.80385999999999</v>
      </c>
    </row>
    <row r="660" spans="1:9" x14ac:dyDescent="0.2">
      <c r="A660" s="1">
        <v>-1062.2853</v>
      </c>
      <c r="B660">
        <v>8.2899999999999991</v>
      </c>
      <c r="C660" s="1">
        <v>-1064.8887999999999</v>
      </c>
      <c r="D660">
        <v>-2.35</v>
      </c>
      <c r="E660" s="1">
        <v>-1064.1025999999999</v>
      </c>
      <c r="F660">
        <v>4.75</v>
      </c>
      <c r="H660" s="1">
        <v>-1311.3223</v>
      </c>
      <c r="I660" s="1">
        <v>-871.94768999999997</v>
      </c>
    </row>
    <row r="661" spans="1:9" x14ac:dyDescent="0.2">
      <c r="A661" s="1">
        <v>-1062.3312000000001</v>
      </c>
      <c r="B661">
        <v>8.5</v>
      </c>
      <c r="C661" s="1">
        <v>-1064.6348</v>
      </c>
      <c r="D661">
        <v>-1.81</v>
      </c>
      <c r="E661" s="1">
        <v>-1064.2113999999999</v>
      </c>
      <c r="F661">
        <v>4.9000000000000004</v>
      </c>
      <c r="H661" s="1">
        <v>-1311.2938999999999</v>
      </c>
      <c r="I661" s="1">
        <v>-872.05957000000001</v>
      </c>
    </row>
    <row r="662" spans="1:9" x14ac:dyDescent="0.2">
      <c r="A662" s="1">
        <v>-1062.4653000000001</v>
      </c>
      <c r="B662">
        <v>8.56</v>
      </c>
      <c r="C662" s="1">
        <v>-1064.3832</v>
      </c>
      <c r="D662">
        <v>-1.3</v>
      </c>
      <c r="E662" s="1">
        <v>-1064.2288000000001</v>
      </c>
      <c r="F662">
        <v>5.04</v>
      </c>
      <c r="H662" s="1">
        <v>-1311.2720999999999</v>
      </c>
      <c r="I662" s="1">
        <v>-872.14065000000005</v>
      </c>
    </row>
    <row r="663" spans="1:9" x14ac:dyDescent="0.2">
      <c r="A663" s="1">
        <v>-1062.6706999999999</v>
      </c>
      <c r="B663">
        <v>8.48</v>
      </c>
      <c r="C663" s="1">
        <v>-1064.1237000000001</v>
      </c>
      <c r="D663">
        <v>-0.8</v>
      </c>
      <c r="E663" s="1">
        <v>-1064.1686</v>
      </c>
      <c r="F663">
        <v>5.19</v>
      </c>
      <c r="H663" s="1">
        <v>-1311.2535</v>
      </c>
      <c r="I663" s="1">
        <v>-872.19298000000003</v>
      </c>
    </row>
    <row r="664" spans="1:9" x14ac:dyDescent="0.2">
      <c r="A664" s="1">
        <v>-1062.9194</v>
      </c>
      <c r="B664">
        <v>8.2799999999999994</v>
      </c>
      <c r="C664" s="1">
        <v>-1063.8472999999999</v>
      </c>
      <c r="D664">
        <v>-0.28999999999999998</v>
      </c>
      <c r="E664" s="1">
        <v>-1064.0552</v>
      </c>
      <c r="F664">
        <v>5.23</v>
      </c>
      <c r="H664" s="1">
        <v>-1311.2339999999999</v>
      </c>
      <c r="I664" s="1">
        <v>-872.21884</v>
      </c>
    </row>
    <row r="665" spans="1:9" x14ac:dyDescent="0.2">
      <c r="A665" s="1">
        <v>-1063.1764000000001</v>
      </c>
      <c r="B665">
        <v>8.02</v>
      </c>
      <c r="C665" s="1">
        <v>-1063.5473</v>
      </c>
      <c r="D665">
        <v>0.19</v>
      </c>
      <c r="E665" s="1">
        <v>-1063.9141999999999</v>
      </c>
      <c r="F665">
        <v>5.22</v>
      </c>
      <c r="H665" s="1">
        <v>-1311.2094999999999</v>
      </c>
      <c r="I665" s="1">
        <v>-872.22062000000005</v>
      </c>
    </row>
    <row r="666" spans="1:9" x14ac:dyDescent="0.2">
      <c r="A666" s="1">
        <v>-1063.4082000000001</v>
      </c>
      <c r="B666">
        <v>7.72</v>
      </c>
      <c r="C666" s="1">
        <v>-1063.2228</v>
      </c>
      <c r="D666">
        <v>0.56000000000000005</v>
      </c>
      <c r="E666" s="1">
        <v>-1063.7664</v>
      </c>
      <c r="F666">
        <v>5.18</v>
      </c>
      <c r="H666" s="1">
        <v>-1311.1765</v>
      </c>
      <c r="I666" s="1">
        <v>-872.20136000000002</v>
      </c>
    </row>
    <row r="667" spans="1:9" x14ac:dyDescent="0.2">
      <c r="A667" s="1">
        <v>-1063.5900999999999</v>
      </c>
      <c r="B667">
        <v>7.4</v>
      </c>
      <c r="C667" s="1">
        <v>-1062.8800000000001</v>
      </c>
      <c r="D667">
        <v>0.96</v>
      </c>
      <c r="E667" s="1">
        <v>-1063.6258</v>
      </c>
      <c r="F667">
        <v>5.08</v>
      </c>
      <c r="H667" s="1">
        <v>-1311.1313</v>
      </c>
      <c r="I667" s="1">
        <v>-872.16444999999999</v>
      </c>
    </row>
    <row r="668" spans="1:9" x14ac:dyDescent="0.2">
      <c r="A668" s="1">
        <v>-1063.703</v>
      </c>
      <c r="B668">
        <v>7.1</v>
      </c>
      <c r="C668" s="1">
        <v>-1062.5343</v>
      </c>
      <c r="D668">
        <v>1.36</v>
      </c>
      <c r="E668" s="1">
        <v>-1063.4972</v>
      </c>
      <c r="F668">
        <v>4.91</v>
      </c>
      <c r="H668" s="1">
        <v>-1311.0717</v>
      </c>
      <c r="I668" s="1">
        <v>-872.11279000000002</v>
      </c>
    </row>
    <row r="669" spans="1:9" x14ac:dyDescent="0.2">
      <c r="A669" s="1">
        <v>-1063.7326</v>
      </c>
      <c r="B669">
        <v>6.88</v>
      </c>
      <c r="C669" s="1">
        <v>-1062.2076</v>
      </c>
      <c r="D669">
        <v>1.68</v>
      </c>
      <c r="E669" s="1">
        <v>-1063.3777</v>
      </c>
      <c r="F669">
        <v>4.68</v>
      </c>
      <c r="H669" s="1">
        <v>-1310.9956999999999</v>
      </c>
      <c r="I669" s="1">
        <v>-872.04934000000003</v>
      </c>
    </row>
    <row r="670" spans="1:9" x14ac:dyDescent="0.2">
      <c r="A670" s="1">
        <v>-1063.6751999999999</v>
      </c>
      <c r="B670">
        <v>6.66</v>
      </c>
      <c r="C670" s="1">
        <v>-1061.9227000000001</v>
      </c>
      <c r="D670">
        <v>2.0699999999999998</v>
      </c>
      <c r="E670" s="1">
        <v>-1063.2619</v>
      </c>
      <c r="F670">
        <v>4.49</v>
      </c>
      <c r="H670" s="1">
        <v>-1310.9025999999999</v>
      </c>
      <c r="I670" s="1">
        <v>-871.97712000000001</v>
      </c>
    </row>
    <row r="671" spans="1:9" x14ac:dyDescent="0.2">
      <c r="A671" s="1">
        <v>-1063.546</v>
      </c>
      <c r="B671">
        <v>6.59</v>
      </c>
      <c r="C671" s="1">
        <v>-1061.6960999999999</v>
      </c>
      <c r="D671">
        <v>2.39</v>
      </c>
      <c r="E671" s="1">
        <v>-1063.1432</v>
      </c>
      <c r="F671">
        <v>4.2300000000000004</v>
      </c>
      <c r="H671" s="1">
        <v>-1310.7934</v>
      </c>
      <c r="I671" s="1">
        <v>-871.89913000000001</v>
      </c>
    </row>
    <row r="672" spans="1:9" x14ac:dyDescent="0.2">
      <c r="A672" s="1">
        <v>-1063.3778</v>
      </c>
      <c r="B672">
        <v>6.59</v>
      </c>
      <c r="C672" s="1">
        <v>-1061.5392999999999</v>
      </c>
      <c r="D672">
        <v>2.77</v>
      </c>
      <c r="E672" s="1">
        <v>-1063.0197000000001</v>
      </c>
      <c r="F672">
        <v>3.97</v>
      </c>
      <c r="H672" s="1">
        <v>-1310.6688999999999</v>
      </c>
      <c r="I672" s="1">
        <v>-871.81808000000001</v>
      </c>
    </row>
    <row r="673" spans="1:9" x14ac:dyDescent="0.2">
      <c r="A673" s="1">
        <v>-1063.2119</v>
      </c>
      <c r="B673">
        <v>6.66</v>
      </c>
      <c r="C673" s="1">
        <v>-1061.4528</v>
      </c>
      <c r="D673">
        <v>3.15</v>
      </c>
      <c r="E673" s="1">
        <v>-1062.8973000000001</v>
      </c>
      <c r="F673">
        <v>3.68</v>
      </c>
      <c r="H673" s="1">
        <v>-1310.5316</v>
      </c>
      <c r="I673" s="1">
        <v>-871.73667</v>
      </c>
    </row>
    <row r="674" spans="1:9" x14ac:dyDescent="0.2">
      <c r="A674" s="1">
        <v>-1063.0893000000001</v>
      </c>
      <c r="B674">
        <v>6.75</v>
      </c>
      <c r="C674" s="1">
        <v>-1061.4280000000001</v>
      </c>
      <c r="D674">
        <v>3.51</v>
      </c>
      <c r="E674" s="1">
        <v>-1062.7913000000001</v>
      </c>
      <c r="F674">
        <v>3.35</v>
      </c>
      <c r="H674" s="1">
        <v>-1310.3842</v>
      </c>
      <c r="I674" s="1">
        <v>-871.65738999999996</v>
      </c>
    </row>
    <row r="675" spans="1:9" x14ac:dyDescent="0.2">
      <c r="A675" s="1">
        <v>-1063.0422000000001</v>
      </c>
      <c r="B675">
        <v>6.85</v>
      </c>
      <c r="C675" s="1">
        <v>-1061.4521</v>
      </c>
      <c r="D675">
        <v>3.87</v>
      </c>
      <c r="E675" s="1">
        <v>-1062.7189000000001</v>
      </c>
      <c r="F675">
        <v>3.01</v>
      </c>
      <c r="H675" s="1">
        <v>-1310.23</v>
      </c>
      <c r="I675" s="1">
        <v>-871.57993999999997</v>
      </c>
    </row>
    <row r="676" spans="1:9" x14ac:dyDescent="0.2">
      <c r="A676" s="1">
        <v>-1063.0898999999999</v>
      </c>
      <c r="B676">
        <v>6.94</v>
      </c>
      <c r="C676" s="1">
        <v>-1061.5143</v>
      </c>
      <c r="D676">
        <v>4.2</v>
      </c>
      <c r="E676" s="1">
        <v>-1062.6964</v>
      </c>
      <c r="F676">
        <v>2.64</v>
      </c>
      <c r="H676" s="1">
        <v>-1310.0726</v>
      </c>
      <c r="I676" s="1">
        <v>-871.51266999999996</v>
      </c>
    </row>
    <row r="677" spans="1:9" x14ac:dyDescent="0.2">
      <c r="A677" s="1">
        <v>-1063.2387000000001</v>
      </c>
      <c r="B677">
        <v>6.98</v>
      </c>
      <c r="C677" s="1">
        <v>-1061.6090999999999</v>
      </c>
      <c r="D677">
        <v>4.41</v>
      </c>
      <c r="E677" s="1">
        <v>-1062.7367999999999</v>
      </c>
      <c r="F677">
        <v>2.25</v>
      </c>
      <c r="H677" s="1">
        <v>-1309.9156</v>
      </c>
      <c r="I677" s="1">
        <v>-871.45099000000005</v>
      </c>
    </row>
    <row r="678" spans="1:9" x14ac:dyDescent="0.2">
      <c r="A678" s="1">
        <v>-1063.4842000000001</v>
      </c>
      <c r="B678">
        <v>6.98</v>
      </c>
      <c r="C678" s="1">
        <v>-1061.7349999999999</v>
      </c>
      <c r="D678">
        <v>4.4800000000000004</v>
      </c>
      <c r="E678" s="1">
        <v>-1062.8511000000001</v>
      </c>
      <c r="F678">
        <v>1.91</v>
      </c>
      <c r="H678" s="1">
        <v>-1309.7623000000001</v>
      </c>
      <c r="I678" s="1">
        <v>-871.36911999999995</v>
      </c>
    </row>
    <row r="679" spans="1:9" x14ac:dyDescent="0.2">
      <c r="A679" s="1">
        <v>-1063.8131000000001</v>
      </c>
      <c r="B679">
        <v>6.91</v>
      </c>
      <c r="C679" s="1">
        <v>-1061.8871999999999</v>
      </c>
      <c r="D679">
        <v>4.42</v>
      </c>
      <c r="E679" s="1">
        <v>-1063.0472</v>
      </c>
      <c r="F679">
        <v>1.55</v>
      </c>
      <c r="H679" s="1">
        <v>-1309.6156000000001</v>
      </c>
      <c r="I679" s="1">
        <v>-871.35083999999995</v>
      </c>
    </row>
    <row r="680" spans="1:9" x14ac:dyDescent="0.2">
      <c r="A680" s="1">
        <v>-1064.2009</v>
      </c>
      <c r="B680">
        <v>6.69</v>
      </c>
      <c r="C680" s="1">
        <v>-1062.0543</v>
      </c>
      <c r="D680">
        <v>4.22</v>
      </c>
      <c r="E680" s="1">
        <v>-1063.3244</v>
      </c>
      <c r="F680">
        <v>1.19</v>
      </c>
      <c r="H680" s="1">
        <v>-1309.4784</v>
      </c>
      <c r="I680" s="1">
        <v>-871.31179999999995</v>
      </c>
    </row>
    <row r="681" spans="1:9" x14ac:dyDescent="0.2">
      <c r="A681" s="1">
        <v>-1064.6125</v>
      </c>
      <c r="B681">
        <v>6.45</v>
      </c>
      <c r="C681" s="1">
        <v>-1062.2209</v>
      </c>
      <c r="D681">
        <v>3.85</v>
      </c>
      <c r="E681" s="1">
        <v>-1063.6692</v>
      </c>
      <c r="F681">
        <v>0.84</v>
      </c>
      <c r="H681" s="1">
        <v>-1309.3532</v>
      </c>
      <c r="I681" s="1">
        <v>-871.27873999999997</v>
      </c>
    </row>
    <row r="682" spans="1:9" x14ac:dyDescent="0.2">
      <c r="A682" s="1">
        <v>-1065.0056999999999</v>
      </c>
      <c r="B682">
        <v>6.13</v>
      </c>
      <c r="C682" s="1">
        <v>-1062.3694</v>
      </c>
      <c r="D682">
        <v>3.35</v>
      </c>
      <c r="E682" s="1">
        <v>-1064.0604000000001</v>
      </c>
      <c r="F682">
        <v>0.49</v>
      </c>
      <c r="H682" s="1">
        <v>-1309.242</v>
      </c>
      <c r="I682" s="1">
        <v>-871.24977000000001</v>
      </c>
    </row>
    <row r="683" spans="1:9" x14ac:dyDescent="0.2">
      <c r="A683" s="1">
        <v>-1065.348</v>
      </c>
      <c r="B683">
        <v>5.78</v>
      </c>
      <c r="C683" s="1">
        <v>-1062.4826</v>
      </c>
      <c r="D683">
        <v>2.78</v>
      </c>
      <c r="E683" s="1">
        <v>-1064.4752000000001</v>
      </c>
      <c r="F683">
        <v>0.17</v>
      </c>
      <c r="H683" s="1">
        <v>-1309.1469</v>
      </c>
      <c r="I683" s="1">
        <v>-871.22270000000003</v>
      </c>
    </row>
    <row r="684" spans="1:9" x14ac:dyDescent="0.2">
      <c r="A684" s="1">
        <v>-1065.6226999999999</v>
      </c>
      <c r="B684">
        <v>5.46</v>
      </c>
      <c r="C684" s="1">
        <v>-1062.5473999999999</v>
      </c>
      <c r="D684">
        <v>2.14</v>
      </c>
      <c r="E684" s="1">
        <v>-1064.8915999999999</v>
      </c>
      <c r="F684">
        <v>-0.21</v>
      </c>
      <c r="H684" s="1">
        <v>-1309.0694000000001</v>
      </c>
      <c r="I684" s="1">
        <v>-871.19510000000002</v>
      </c>
    </row>
    <row r="685" spans="1:9" x14ac:dyDescent="0.2">
      <c r="A685" s="1">
        <v>-1065.8289</v>
      </c>
      <c r="B685">
        <v>5.0999999999999996</v>
      </c>
      <c r="C685" s="1">
        <v>-1062.5585000000001</v>
      </c>
      <c r="D685">
        <v>1.48</v>
      </c>
      <c r="E685" s="1">
        <v>-1065.2892999999999</v>
      </c>
      <c r="F685">
        <v>-0.56000000000000005</v>
      </c>
      <c r="H685" s="1">
        <v>-1309.011</v>
      </c>
      <c r="I685" s="1">
        <v>-871.16444999999999</v>
      </c>
    </row>
    <row r="686" spans="1:9" x14ac:dyDescent="0.2">
      <c r="A686" s="1">
        <v>-1065.9753000000001</v>
      </c>
      <c r="B686">
        <v>4.8</v>
      </c>
      <c r="C686" s="1">
        <v>-1062.5244</v>
      </c>
      <c r="D686">
        <v>0.81</v>
      </c>
      <c r="E686" s="1">
        <v>-1065.6524999999999</v>
      </c>
      <c r="F686">
        <v>-0.91</v>
      </c>
      <c r="H686" s="1">
        <v>-1308.9730999999999</v>
      </c>
      <c r="I686" s="1">
        <v>-871.12816999999995</v>
      </c>
    </row>
    <row r="687" spans="1:9" x14ac:dyDescent="0.2">
      <c r="A687" s="1">
        <v>-1066.0723</v>
      </c>
      <c r="B687">
        <v>4.5199999999999996</v>
      </c>
      <c r="C687" s="1">
        <v>-1062.4671000000001</v>
      </c>
      <c r="D687">
        <v>0.18</v>
      </c>
      <c r="E687" s="1">
        <v>-1065.9745</v>
      </c>
      <c r="F687">
        <v>-1.21</v>
      </c>
      <c r="H687" s="1">
        <v>-1308.9567999999999</v>
      </c>
      <c r="I687" s="1">
        <v>-871.08452</v>
      </c>
    </row>
    <row r="688" spans="1:9" x14ac:dyDescent="0.2">
      <c r="A688" s="1">
        <v>-1066.1314</v>
      </c>
      <c r="B688">
        <v>4.1900000000000004</v>
      </c>
      <c r="C688" s="1">
        <v>-1062.4163000000001</v>
      </c>
      <c r="D688">
        <v>-0.46</v>
      </c>
      <c r="E688" s="1">
        <v>-1066.2544</v>
      </c>
      <c r="F688">
        <v>-1.5</v>
      </c>
      <c r="H688" s="1">
        <v>-1308.9628</v>
      </c>
      <c r="I688" s="1">
        <v>-871.03197999999998</v>
      </c>
    </row>
    <row r="689" spans="1:9" x14ac:dyDescent="0.2">
      <c r="A689" s="1">
        <v>-1066.1643999999999</v>
      </c>
      <c r="B689">
        <v>3.89</v>
      </c>
      <c r="C689" s="1">
        <v>-1062.4016999999999</v>
      </c>
      <c r="D689">
        <v>-1.04</v>
      </c>
      <c r="E689" s="1">
        <v>-1066.4908</v>
      </c>
      <c r="F689">
        <v>-1.7</v>
      </c>
      <c r="H689" s="1">
        <v>-1308.9915000000001</v>
      </c>
      <c r="I689" s="1">
        <v>-870.96978000000001</v>
      </c>
    </row>
    <row r="690" spans="1:9" x14ac:dyDescent="0.2">
      <c r="A690" s="1">
        <v>-1066.1806999999999</v>
      </c>
      <c r="B690">
        <v>3.57</v>
      </c>
      <c r="C690" s="1">
        <v>-1062.4508000000001</v>
      </c>
      <c r="D690">
        <v>-1.62</v>
      </c>
      <c r="E690" s="1">
        <v>-1066.6767</v>
      </c>
      <c r="F690">
        <v>-1.89</v>
      </c>
      <c r="H690" s="1">
        <v>-1309.0428999999999</v>
      </c>
      <c r="I690" s="1">
        <v>-870.89801999999997</v>
      </c>
    </row>
    <row r="691" spans="1:9" x14ac:dyDescent="0.2">
      <c r="A691" s="1">
        <v>-1066.1898000000001</v>
      </c>
      <c r="B691">
        <v>3.24</v>
      </c>
      <c r="C691" s="1">
        <v>-1062.5852</v>
      </c>
      <c r="D691">
        <v>-2.1800000000000002</v>
      </c>
      <c r="E691" s="1">
        <v>-1066.8010999999999</v>
      </c>
      <c r="F691">
        <v>-2.02</v>
      </c>
      <c r="H691" s="1">
        <v>-1309.1161999999999</v>
      </c>
      <c r="I691" s="1">
        <v>-870.81733999999994</v>
      </c>
    </row>
    <row r="692" spans="1:9" x14ac:dyDescent="0.2">
      <c r="A692" s="1">
        <v>-1066.2046</v>
      </c>
      <c r="B692">
        <v>2.93</v>
      </c>
      <c r="C692" s="1">
        <v>-1062.8171</v>
      </c>
      <c r="D692">
        <v>-2.7</v>
      </c>
      <c r="E692" s="1">
        <v>-1066.8530000000001</v>
      </c>
      <c r="F692">
        <v>-2.0699999999999998</v>
      </c>
      <c r="H692" s="1">
        <v>-1309.2107000000001</v>
      </c>
      <c r="I692" s="1">
        <v>-870.72937000000002</v>
      </c>
    </row>
    <row r="693" spans="1:9" x14ac:dyDescent="0.2">
      <c r="A693" s="1">
        <v>-1066.241</v>
      </c>
      <c r="B693">
        <v>2.66</v>
      </c>
      <c r="C693" s="1">
        <v>-1063.1484</v>
      </c>
      <c r="D693">
        <v>-3.19</v>
      </c>
      <c r="E693" s="1">
        <v>-1066.8253</v>
      </c>
      <c r="F693">
        <v>-2.0699999999999998</v>
      </c>
      <c r="H693" s="1">
        <v>-1309.3251</v>
      </c>
      <c r="I693" s="1">
        <v>-870.63629000000003</v>
      </c>
    </row>
    <row r="694" spans="1:9" x14ac:dyDescent="0.2">
      <c r="A694" s="1">
        <v>-1066.3162</v>
      </c>
      <c r="B694">
        <v>2.42</v>
      </c>
      <c r="C694" s="1">
        <v>-1063.5728999999999</v>
      </c>
      <c r="D694">
        <v>-3.66</v>
      </c>
      <c r="E694" s="1">
        <v>-1066.7203</v>
      </c>
      <c r="F694">
        <v>-2.0099999999999998</v>
      </c>
      <c r="H694" s="1">
        <v>-1309.4579000000001</v>
      </c>
      <c r="I694" s="1">
        <v>-870.54076999999995</v>
      </c>
    </row>
    <row r="695" spans="1:9" x14ac:dyDescent="0.2">
      <c r="A695" s="1">
        <v>-1066.4425000000001</v>
      </c>
      <c r="B695">
        <v>2.2200000000000002</v>
      </c>
      <c r="C695" s="1">
        <v>-1064.0777</v>
      </c>
      <c r="D695">
        <v>-4.07</v>
      </c>
      <c r="E695" s="1">
        <v>-1066.5517</v>
      </c>
      <c r="F695">
        <v>-1.9</v>
      </c>
      <c r="H695" s="1">
        <v>-1309.6074000000001</v>
      </c>
      <c r="I695" s="1">
        <v>-870.44554000000005</v>
      </c>
    </row>
    <row r="696" spans="1:9" x14ac:dyDescent="0.2">
      <c r="A696" s="1">
        <v>-1066.6237000000001</v>
      </c>
      <c r="B696">
        <v>2.09</v>
      </c>
      <c r="C696" s="1">
        <v>-1064.6428000000001</v>
      </c>
      <c r="D696">
        <v>-4.46</v>
      </c>
      <c r="E696" s="1">
        <v>-1066.3453999999999</v>
      </c>
      <c r="F696">
        <v>-1.8</v>
      </c>
      <c r="H696" s="1">
        <v>-1309.7718</v>
      </c>
      <c r="I696" s="1">
        <v>-870.35370999999998</v>
      </c>
    </row>
    <row r="697" spans="1:9" x14ac:dyDescent="0.2">
      <c r="A697" s="1">
        <v>-1066.8496</v>
      </c>
      <c r="B697">
        <v>1.93</v>
      </c>
      <c r="C697" s="1">
        <v>-1065.2397000000001</v>
      </c>
      <c r="D697">
        <v>-4.8600000000000003</v>
      </c>
      <c r="E697" s="1">
        <v>-1066.1375</v>
      </c>
      <c r="F697">
        <v>-1.59</v>
      </c>
      <c r="H697" s="1">
        <v>-1309.9487999999999</v>
      </c>
      <c r="I697" s="1">
        <v>-870.26809000000003</v>
      </c>
    </row>
    <row r="698" spans="1:9" x14ac:dyDescent="0.2">
      <c r="A698" s="1">
        <v>-1067.0971999999999</v>
      </c>
      <c r="B698">
        <v>1.86</v>
      </c>
      <c r="C698" s="1">
        <v>-1065.8288</v>
      </c>
      <c r="D698">
        <v>-5.15</v>
      </c>
      <c r="E698" s="1">
        <v>-1065.9697000000001</v>
      </c>
      <c r="F698">
        <v>-1.44</v>
      </c>
      <c r="H698" s="1">
        <v>-1310.1351</v>
      </c>
      <c r="I698" s="1">
        <v>-870.19150999999999</v>
      </c>
    </row>
    <row r="699" spans="1:9" x14ac:dyDescent="0.2">
      <c r="A699" s="1">
        <v>-1067.3321000000001</v>
      </c>
      <c r="B699">
        <v>1.82</v>
      </c>
      <c r="C699" s="1">
        <v>-1066.3605</v>
      </c>
      <c r="D699">
        <v>-5.45</v>
      </c>
      <c r="E699" s="1">
        <v>-1065.8798999999999</v>
      </c>
      <c r="F699">
        <v>-1.28</v>
      </c>
      <c r="H699" s="1">
        <v>-1310.3269</v>
      </c>
      <c r="I699" s="1">
        <v>-870.12508000000003</v>
      </c>
    </row>
    <row r="700" spans="1:9" x14ac:dyDescent="0.2">
      <c r="A700" s="1">
        <v>-1067.5196000000001</v>
      </c>
      <c r="B700">
        <v>1.79</v>
      </c>
      <c r="C700" s="1">
        <v>-1066.7823000000001</v>
      </c>
      <c r="D700">
        <v>-5.63</v>
      </c>
      <c r="E700" s="1">
        <v>-1065.8955000000001</v>
      </c>
      <c r="F700">
        <v>-1.22</v>
      </c>
      <c r="H700" s="1">
        <v>-1310.5195000000001</v>
      </c>
      <c r="I700" s="1">
        <v>-870.07012999999995</v>
      </c>
    </row>
    <row r="701" spans="1:9" x14ac:dyDescent="0.2">
      <c r="A701" s="1">
        <v>-1067.6325999999999</v>
      </c>
      <c r="B701">
        <v>1.81</v>
      </c>
      <c r="C701" s="1">
        <v>-1067.0486000000001</v>
      </c>
      <c r="D701">
        <v>-5.77</v>
      </c>
      <c r="E701" s="1">
        <v>-1066.0278000000001</v>
      </c>
      <c r="F701">
        <v>-1.28</v>
      </c>
      <c r="H701" s="1">
        <v>-1310.7076999999999</v>
      </c>
      <c r="I701" s="1">
        <v>-870.02701000000002</v>
      </c>
    </row>
    <row r="702" spans="1:9" x14ac:dyDescent="0.2">
      <c r="A702" s="1">
        <v>-1067.6576</v>
      </c>
      <c r="B702">
        <v>1.88</v>
      </c>
      <c r="C702" s="1">
        <v>-1067.1341</v>
      </c>
      <c r="D702">
        <v>-5.74</v>
      </c>
      <c r="E702" s="1">
        <v>-1066.2737</v>
      </c>
      <c r="F702">
        <v>-1.41</v>
      </c>
      <c r="H702" s="1">
        <v>-1310.8860999999999</v>
      </c>
      <c r="I702" s="1">
        <v>-869.99579000000006</v>
      </c>
    </row>
    <row r="703" spans="1:9" x14ac:dyDescent="0.2">
      <c r="A703" s="1">
        <v>-1067.5995</v>
      </c>
      <c r="B703">
        <v>1.98</v>
      </c>
      <c r="C703" s="1">
        <v>-1067.0431000000001</v>
      </c>
      <c r="D703">
        <v>-5.63</v>
      </c>
      <c r="E703" s="1">
        <v>-1066.6168</v>
      </c>
      <c r="F703">
        <v>-1.6</v>
      </c>
      <c r="H703" s="1">
        <v>-1311.049</v>
      </c>
      <c r="I703" s="1">
        <v>-869.97604000000001</v>
      </c>
    </row>
    <row r="704" spans="1:9" x14ac:dyDescent="0.2">
      <c r="A704" s="1">
        <v>-1067.4753000000001</v>
      </c>
      <c r="B704">
        <v>2.0699999999999998</v>
      </c>
      <c r="C704" s="1">
        <v>-1066.8076000000001</v>
      </c>
      <c r="D704">
        <v>-5.41</v>
      </c>
      <c r="E704" s="1">
        <v>-1067.0319999999999</v>
      </c>
      <c r="F704">
        <v>-1.93</v>
      </c>
      <c r="H704" s="1">
        <v>-1311.1904999999999</v>
      </c>
      <c r="I704" s="1">
        <v>-869.96677999999997</v>
      </c>
    </row>
    <row r="705" spans="1:9" x14ac:dyDescent="0.2">
      <c r="A705" s="1">
        <v>-1067.3117</v>
      </c>
      <c r="B705">
        <v>2.15</v>
      </c>
      <c r="C705" s="1">
        <v>-1066.48</v>
      </c>
      <c r="D705">
        <v>-5.15</v>
      </c>
      <c r="E705" s="1">
        <v>-1067.4876999999999</v>
      </c>
      <c r="F705">
        <v>-2.2799999999999998</v>
      </c>
      <c r="H705" s="1">
        <v>-1311.3050000000001</v>
      </c>
      <c r="I705" s="1">
        <v>-869.96700999999996</v>
      </c>
    </row>
    <row r="706" spans="1:9" x14ac:dyDescent="0.2">
      <c r="A706" s="1">
        <v>-1067.1342999999999</v>
      </c>
      <c r="B706">
        <v>2.25</v>
      </c>
      <c r="C706" s="1">
        <v>-1066.1242</v>
      </c>
      <c r="D706">
        <v>-4.82</v>
      </c>
      <c r="E706" s="1">
        <v>-1067.9467999999999</v>
      </c>
      <c r="F706">
        <v>-2.75</v>
      </c>
      <c r="H706" s="1">
        <v>-1311.3878999999999</v>
      </c>
      <c r="I706" s="1">
        <v>-869.97594000000004</v>
      </c>
    </row>
    <row r="707" spans="1:9" x14ac:dyDescent="0.2">
      <c r="A707" s="1">
        <v>-1066.9612</v>
      </c>
      <c r="B707">
        <v>2.2200000000000002</v>
      </c>
      <c r="C707" s="1">
        <v>-1065.8030000000001</v>
      </c>
      <c r="D707">
        <v>-4.5999999999999996</v>
      </c>
      <c r="E707" s="1">
        <v>-1068.3733</v>
      </c>
      <c r="F707">
        <v>-3.24</v>
      </c>
      <c r="H707" s="1">
        <v>-1311.4349</v>
      </c>
      <c r="I707" s="1">
        <v>-869.99242000000004</v>
      </c>
    </row>
    <row r="708" spans="1:9" x14ac:dyDescent="0.2">
      <c r="A708" s="1">
        <v>-1066.8037999999999</v>
      </c>
      <c r="B708">
        <v>2.2200000000000002</v>
      </c>
      <c r="C708" s="1">
        <v>-1065.5653</v>
      </c>
      <c r="D708">
        <v>-4.38</v>
      </c>
      <c r="E708" s="1">
        <v>-1068.7344000000001</v>
      </c>
      <c r="F708">
        <v>-3.63</v>
      </c>
      <c r="H708" s="1">
        <v>-1311.4423999999999</v>
      </c>
      <c r="I708" s="1">
        <v>-870.01522</v>
      </c>
    </row>
    <row r="709" spans="1:9" x14ac:dyDescent="0.2">
      <c r="A709" s="1">
        <v>-1066.67</v>
      </c>
      <c r="B709">
        <v>2.1800000000000002</v>
      </c>
      <c r="C709" s="1">
        <v>-1065.4357</v>
      </c>
      <c r="D709">
        <v>-4.2</v>
      </c>
      <c r="E709" s="1">
        <v>-1069.0029</v>
      </c>
      <c r="F709">
        <v>-3.98</v>
      </c>
      <c r="H709" s="1">
        <v>-1311.4085</v>
      </c>
      <c r="I709" s="1">
        <v>-870.04291999999998</v>
      </c>
    </row>
    <row r="710" spans="1:9" x14ac:dyDescent="0.2">
      <c r="A710" s="1">
        <v>-1066.5663999999999</v>
      </c>
      <c r="B710">
        <v>2.0699999999999998</v>
      </c>
      <c r="C710" s="1">
        <v>-1065.4151999999999</v>
      </c>
      <c r="D710">
        <v>-4.0599999999999996</v>
      </c>
      <c r="E710" s="1">
        <v>-1069.1579999999999</v>
      </c>
      <c r="F710">
        <v>-4.1900000000000004</v>
      </c>
      <c r="H710" s="1">
        <v>-1311.3325</v>
      </c>
      <c r="I710" s="1">
        <v>-870.07405000000006</v>
      </c>
    </row>
    <row r="711" spans="1:9" x14ac:dyDescent="0.2">
      <c r="A711" s="1">
        <v>-1066.4972</v>
      </c>
      <c r="B711">
        <v>2</v>
      </c>
      <c r="C711" s="1">
        <v>-1065.4870000000001</v>
      </c>
      <c r="D711">
        <v>-3.97</v>
      </c>
      <c r="E711" s="1">
        <v>-1069.1845000000001</v>
      </c>
      <c r="F711">
        <v>-4.28</v>
      </c>
      <c r="H711" s="1">
        <v>-1311.2153000000001</v>
      </c>
      <c r="I711" s="1">
        <v>-870.10744</v>
      </c>
    </row>
    <row r="712" spans="1:9" x14ac:dyDescent="0.2">
      <c r="A712" s="1">
        <v>-1066.4614999999999</v>
      </c>
      <c r="B712">
        <v>1.9</v>
      </c>
      <c r="C712" s="1">
        <v>-1065.6238000000001</v>
      </c>
      <c r="D712">
        <v>-3.89</v>
      </c>
      <c r="E712" s="1">
        <v>-1069.0786000000001</v>
      </c>
      <c r="F712">
        <v>-4.2300000000000004</v>
      </c>
      <c r="H712" s="1">
        <v>-1311.0599</v>
      </c>
      <c r="I712" s="1">
        <v>-870.14179999999999</v>
      </c>
    </row>
    <row r="713" spans="1:9" x14ac:dyDescent="0.2">
      <c r="A713" s="1">
        <v>-1066.454</v>
      </c>
      <c r="B713">
        <v>1.89</v>
      </c>
      <c r="C713" s="1">
        <v>-1065.797</v>
      </c>
      <c r="D713">
        <v>-3.88</v>
      </c>
      <c r="E713" s="1">
        <v>-1068.8507</v>
      </c>
      <c r="F713">
        <v>-4.0599999999999996</v>
      </c>
      <c r="H713" s="1">
        <v>-1310.8706999999999</v>
      </c>
      <c r="I713" s="1">
        <v>-870.17624000000001</v>
      </c>
    </row>
    <row r="714" spans="1:9" x14ac:dyDescent="0.2">
      <c r="A714" s="1">
        <v>-1066.4645</v>
      </c>
      <c r="B714">
        <v>1.88</v>
      </c>
      <c r="C714" s="1">
        <v>-1065.9809</v>
      </c>
      <c r="D714">
        <v>-3.83</v>
      </c>
      <c r="E714" s="1">
        <v>-1068.5264</v>
      </c>
      <c r="F714">
        <v>-3.71</v>
      </c>
      <c r="H714" s="1">
        <v>-1310.654</v>
      </c>
      <c r="I714" s="1">
        <v>-870.21028999999999</v>
      </c>
    </row>
    <row r="715" spans="1:9" x14ac:dyDescent="0.2">
      <c r="A715" s="1">
        <v>-1066.4775</v>
      </c>
      <c r="B715">
        <v>1.97</v>
      </c>
      <c r="C715" s="1">
        <v>-1066.1563000000001</v>
      </c>
      <c r="D715">
        <v>-3.75</v>
      </c>
      <c r="E715" s="1">
        <v>-1068.1385</v>
      </c>
      <c r="F715">
        <v>-3.25</v>
      </c>
      <c r="H715" s="1">
        <v>-1310.4172000000001</v>
      </c>
      <c r="I715" s="1">
        <v>-870.24391000000003</v>
      </c>
    </row>
    <row r="716" spans="1:9" x14ac:dyDescent="0.2">
      <c r="A716" s="1">
        <v>-1066.4771000000001</v>
      </c>
      <c r="B716">
        <v>2.15</v>
      </c>
      <c r="C716" s="1">
        <v>-1066.3132000000001</v>
      </c>
      <c r="D716">
        <v>-3.71</v>
      </c>
      <c r="E716" s="1">
        <v>-1067.72</v>
      </c>
      <c r="F716">
        <v>-2.76</v>
      </c>
      <c r="H716" s="1">
        <v>-1310.1684</v>
      </c>
      <c r="I716" s="1">
        <v>-870.27701999999999</v>
      </c>
    </row>
    <row r="717" spans="1:9" x14ac:dyDescent="0.2">
      <c r="A717" s="1">
        <v>-1066.4496999999999</v>
      </c>
      <c r="B717">
        <v>2.38</v>
      </c>
      <c r="C717" s="1">
        <v>-1066.4466</v>
      </c>
      <c r="D717">
        <v>-3.63</v>
      </c>
      <c r="E717" s="1">
        <v>-1067.3000999999999</v>
      </c>
      <c r="F717">
        <v>-2.12</v>
      </c>
      <c r="H717" s="1">
        <v>-1309.9159</v>
      </c>
      <c r="I717" s="1">
        <v>-870.31025</v>
      </c>
    </row>
    <row r="718" spans="1:9" x14ac:dyDescent="0.2">
      <c r="A718" s="1">
        <v>-1066.3786</v>
      </c>
      <c r="B718">
        <v>2.73</v>
      </c>
      <c r="C718" s="1">
        <v>-1066.5539000000001</v>
      </c>
      <c r="D718">
        <v>-3.47</v>
      </c>
      <c r="E718" s="1">
        <v>-1066.9005</v>
      </c>
      <c r="F718">
        <v>-1.45</v>
      </c>
      <c r="H718" s="1">
        <v>-1309.6683</v>
      </c>
      <c r="I718" s="1">
        <v>-870.34396000000004</v>
      </c>
    </row>
    <row r="719" spans="1:9" x14ac:dyDescent="0.2">
      <c r="A719" s="1">
        <v>-1066.2430999999999</v>
      </c>
      <c r="B719">
        <v>3.13</v>
      </c>
      <c r="C719" s="1">
        <v>-1066.6306999999999</v>
      </c>
      <c r="D719">
        <v>-3.37</v>
      </c>
      <c r="E719" s="1">
        <v>-1066.5340000000001</v>
      </c>
      <c r="F719">
        <v>-0.83</v>
      </c>
      <c r="H719" s="1">
        <v>-1309.4331999999999</v>
      </c>
      <c r="I719" s="1">
        <v>-870.37896000000001</v>
      </c>
    </row>
    <row r="720" spans="1:9" x14ac:dyDescent="0.2">
      <c r="A720" s="1">
        <v>-1066.0254</v>
      </c>
      <c r="B720">
        <v>3.64</v>
      </c>
      <c r="C720" s="1">
        <v>-1066.6685</v>
      </c>
      <c r="D720">
        <v>-3.16</v>
      </c>
      <c r="E720" s="1">
        <v>-1066.2056</v>
      </c>
      <c r="F720">
        <v>-0.18</v>
      </c>
      <c r="H720" s="1">
        <v>-1309.2175</v>
      </c>
      <c r="I720" s="1">
        <v>-870.41616999999997</v>
      </c>
    </row>
    <row r="721" spans="1:9" x14ac:dyDescent="0.2">
      <c r="A721" s="1">
        <v>-1065.7217000000001</v>
      </c>
      <c r="B721">
        <v>4.08</v>
      </c>
      <c r="C721" s="1">
        <v>-1066.6532</v>
      </c>
      <c r="D721">
        <v>-3.05</v>
      </c>
      <c r="E721" s="1">
        <v>-1065.9172000000001</v>
      </c>
      <c r="F721">
        <v>0.37</v>
      </c>
      <c r="H721" s="1">
        <v>-1309.0264</v>
      </c>
      <c r="I721" s="1">
        <v>-870.45636999999999</v>
      </c>
    </row>
    <row r="722" spans="1:9" x14ac:dyDescent="0.2">
      <c r="A722" s="1">
        <v>-1065.3422</v>
      </c>
      <c r="B722">
        <v>4.62</v>
      </c>
      <c r="C722" s="1">
        <v>-1066.5689</v>
      </c>
      <c r="D722">
        <v>-2.9</v>
      </c>
      <c r="E722" s="1">
        <v>-1065.6738</v>
      </c>
      <c r="F722">
        <v>0.84</v>
      </c>
      <c r="H722" s="1">
        <v>-1308.8633</v>
      </c>
      <c r="I722" s="1">
        <v>-870.50030000000004</v>
      </c>
    </row>
    <row r="723" spans="1:9" x14ac:dyDescent="0.2">
      <c r="A723" s="1">
        <v>-1064.9090000000001</v>
      </c>
      <c r="B723">
        <v>5.0599999999999996</v>
      </c>
      <c r="C723" s="1">
        <v>-1066.404</v>
      </c>
      <c r="D723">
        <v>-2.78</v>
      </c>
      <c r="E723" s="1">
        <v>-1065.4845</v>
      </c>
      <c r="F723">
        <v>1.1599999999999999</v>
      </c>
      <c r="H723" s="1">
        <v>-1308.7309</v>
      </c>
      <c r="I723" s="1">
        <v>-870.54813000000001</v>
      </c>
    </row>
    <row r="724" spans="1:9" x14ac:dyDescent="0.2">
      <c r="A724" s="1">
        <v>-1064.4538</v>
      </c>
      <c r="B724">
        <v>5.45</v>
      </c>
      <c r="C724" s="1">
        <v>-1066.1547</v>
      </c>
      <c r="D724">
        <v>-2.72</v>
      </c>
      <c r="E724" s="1">
        <v>-1065.3603000000001</v>
      </c>
      <c r="F724">
        <v>1.32</v>
      </c>
      <c r="H724" s="1">
        <v>-1308.6292000000001</v>
      </c>
      <c r="I724" s="1">
        <v>-870.59993999999995</v>
      </c>
    </row>
    <row r="725" spans="1:9" x14ac:dyDescent="0.2">
      <c r="A725" s="1">
        <v>-1064.0128999999999</v>
      </c>
      <c r="B725">
        <v>5.75</v>
      </c>
      <c r="C725" s="1">
        <v>-1065.8308999999999</v>
      </c>
      <c r="D725">
        <v>-2.65</v>
      </c>
      <c r="E725" s="1">
        <v>-1065.3081</v>
      </c>
      <c r="F725">
        <v>1.34</v>
      </c>
      <c r="H725" s="1">
        <v>-1308.5577000000001</v>
      </c>
      <c r="I725" s="1">
        <v>-870.65598999999997</v>
      </c>
    </row>
    <row r="726" spans="1:9" x14ac:dyDescent="0.2">
      <c r="A726" s="1">
        <v>-1063.6256000000001</v>
      </c>
      <c r="B726">
        <v>5.96</v>
      </c>
      <c r="C726" s="1">
        <v>-1065.4541999999999</v>
      </c>
      <c r="D726">
        <v>-2.64</v>
      </c>
      <c r="E726" s="1">
        <v>-1065.3234</v>
      </c>
      <c r="F726">
        <v>1.24</v>
      </c>
      <c r="H726" s="1">
        <v>-1308.5135</v>
      </c>
      <c r="I726" s="1">
        <v>-870.71588999999994</v>
      </c>
    </row>
    <row r="727" spans="1:9" x14ac:dyDescent="0.2">
      <c r="A727" s="1">
        <v>-1063.3275000000001</v>
      </c>
      <c r="B727">
        <v>6.01</v>
      </c>
      <c r="C727" s="1">
        <v>-1065.0537999999999</v>
      </c>
      <c r="D727">
        <v>-2.58</v>
      </c>
      <c r="E727" s="1">
        <v>-1065.3888999999999</v>
      </c>
      <c r="F727">
        <v>1.02</v>
      </c>
      <c r="H727" s="1">
        <v>-1308.4935</v>
      </c>
      <c r="I727" s="1">
        <v>-870.77882</v>
      </c>
    </row>
    <row r="728" spans="1:9" x14ac:dyDescent="0.2">
      <c r="A728" s="1">
        <v>-1063.1469</v>
      </c>
      <c r="B728">
        <v>6.02</v>
      </c>
      <c r="C728" s="1">
        <v>-1064.6551999999999</v>
      </c>
      <c r="D728">
        <v>-2.5099999999999998</v>
      </c>
      <c r="E728" s="1">
        <v>-1065.4748</v>
      </c>
      <c r="F728">
        <v>0.73</v>
      </c>
      <c r="H728" s="1">
        <v>-1308.4925000000001</v>
      </c>
      <c r="I728" s="1">
        <v>-870.84389999999996</v>
      </c>
    </row>
    <row r="729" spans="1:9" x14ac:dyDescent="0.2">
      <c r="A729" s="1">
        <v>-1063.0967000000001</v>
      </c>
      <c r="B729">
        <v>5.88</v>
      </c>
      <c r="C729" s="1">
        <v>-1064.2787000000001</v>
      </c>
      <c r="D729">
        <v>-2.41</v>
      </c>
      <c r="E729" s="1">
        <v>-1065.5452</v>
      </c>
      <c r="F729">
        <v>0.43</v>
      </c>
      <c r="H729" s="1">
        <v>-1308.5047</v>
      </c>
      <c r="I729" s="1">
        <v>-870.90998999999999</v>
      </c>
    </row>
    <row r="730" spans="1:9" x14ac:dyDescent="0.2">
      <c r="A730" s="1">
        <v>-1063.1724999999999</v>
      </c>
      <c r="B730">
        <v>5.63</v>
      </c>
      <c r="C730" s="1">
        <v>-1063.9431999999999</v>
      </c>
      <c r="D730">
        <v>-2.25</v>
      </c>
      <c r="E730" s="1">
        <v>-1065.5648000000001</v>
      </c>
      <c r="F730">
        <v>0.16</v>
      </c>
      <c r="H730" s="1">
        <v>-1308.5233000000001</v>
      </c>
      <c r="I730" s="1">
        <v>-870.97477000000003</v>
      </c>
    </row>
    <row r="731" spans="1:9" x14ac:dyDescent="0.2">
      <c r="A731" s="1">
        <v>-1063.3465000000001</v>
      </c>
      <c r="B731">
        <v>5.37</v>
      </c>
      <c r="C731" s="1">
        <v>-1063.6670999999999</v>
      </c>
      <c r="D731">
        <v>-2.11</v>
      </c>
      <c r="E731" s="1">
        <v>-1065.5092999999999</v>
      </c>
      <c r="F731">
        <v>0.02</v>
      </c>
      <c r="H731" s="1">
        <v>-1308.5411999999999</v>
      </c>
      <c r="I731" s="1">
        <v>-871.03479000000004</v>
      </c>
    </row>
    <row r="732" spans="1:9" x14ac:dyDescent="0.2">
      <c r="A732" s="1">
        <v>-1063.5753</v>
      </c>
      <c r="B732">
        <v>5.07</v>
      </c>
      <c r="C732" s="1">
        <v>-1063.4648999999999</v>
      </c>
      <c r="D732">
        <v>-1.94</v>
      </c>
      <c r="E732" s="1">
        <v>-1065.3670999999999</v>
      </c>
      <c r="F732">
        <v>0</v>
      </c>
      <c r="H732" s="1">
        <v>-1308.5510999999999</v>
      </c>
      <c r="I732" s="1">
        <v>-871.09406999999999</v>
      </c>
    </row>
    <row r="733" spans="1:9" x14ac:dyDescent="0.2">
      <c r="A733" s="1">
        <v>-1063.8141000000001</v>
      </c>
      <c r="B733">
        <v>4.8499999999999996</v>
      </c>
      <c r="C733" s="1">
        <v>-1063.3435999999999</v>
      </c>
      <c r="D733">
        <v>-1.74</v>
      </c>
      <c r="E733" s="1">
        <v>-1065.1410000000001</v>
      </c>
      <c r="F733">
        <v>0.11</v>
      </c>
      <c r="H733" s="1">
        <v>-1308.5452</v>
      </c>
      <c r="I733" s="1">
        <v>-871.14360999999997</v>
      </c>
    </row>
    <row r="734" spans="1:9" x14ac:dyDescent="0.2">
      <c r="A734" s="1">
        <v>-1064.0239999999999</v>
      </c>
      <c r="B734">
        <v>4.6900000000000004</v>
      </c>
      <c r="C734" s="1">
        <v>-1063.307</v>
      </c>
      <c r="D734">
        <v>-1.61</v>
      </c>
      <c r="E734" s="1">
        <v>-1064.8440000000001</v>
      </c>
      <c r="F734">
        <v>0.4</v>
      </c>
      <c r="H734" s="1">
        <v>-1308.5171</v>
      </c>
      <c r="I734" s="1">
        <v>-871.18308000000002</v>
      </c>
    </row>
    <row r="735" spans="1:9" x14ac:dyDescent="0.2">
      <c r="A735" s="1">
        <v>-1064.1790000000001</v>
      </c>
      <c r="B735">
        <v>4.6100000000000003</v>
      </c>
      <c r="C735" s="1">
        <v>-1063.3565000000001</v>
      </c>
      <c r="D735">
        <v>-1.38</v>
      </c>
      <c r="E735" s="1">
        <v>-1064.4956</v>
      </c>
      <c r="F735">
        <v>0.8</v>
      </c>
      <c r="H735" s="1">
        <v>-1308.4609</v>
      </c>
      <c r="I735" s="1">
        <v>-871.20989999999995</v>
      </c>
    </row>
    <row r="736" spans="1:9" x14ac:dyDescent="0.2">
      <c r="A736" s="1">
        <v>-1064.268</v>
      </c>
      <c r="B736">
        <v>4.57</v>
      </c>
      <c r="C736" s="1">
        <v>-1063.4864</v>
      </c>
      <c r="D736">
        <v>-1.24</v>
      </c>
      <c r="E736" s="1">
        <v>-1064.1157000000001</v>
      </c>
      <c r="F736">
        <v>1.36</v>
      </c>
      <c r="H736" s="1">
        <v>-1308.3725999999999</v>
      </c>
      <c r="I736" s="1">
        <v>-871.22204999999997</v>
      </c>
    </row>
    <row r="737" spans="1:9" x14ac:dyDescent="0.2">
      <c r="A737" s="1">
        <v>-1064.2963999999999</v>
      </c>
      <c r="B737">
        <v>4.6100000000000003</v>
      </c>
      <c r="C737" s="1">
        <v>-1063.6819</v>
      </c>
      <c r="D737">
        <v>-1.01</v>
      </c>
      <c r="E737" s="1">
        <v>-1063.7248999999999</v>
      </c>
      <c r="F737">
        <v>2.0299999999999998</v>
      </c>
      <c r="H737" s="1">
        <v>-1308.2494999999999</v>
      </c>
      <c r="I737" s="1">
        <v>-871.21815000000004</v>
      </c>
    </row>
    <row r="738" spans="1:9" x14ac:dyDescent="0.2">
      <c r="A738" s="1">
        <v>-1064.2800999999999</v>
      </c>
      <c r="B738">
        <v>4.74</v>
      </c>
      <c r="C738" s="1">
        <v>-1063.9141999999999</v>
      </c>
      <c r="D738">
        <v>-0.77</v>
      </c>
      <c r="E738" s="1">
        <v>-1063.3465000000001</v>
      </c>
      <c r="F738">
        <v>2.7</v>
      </c>
      <c r="H738" s="1">
        <v>-1308.0911000000001</v>
      </c>
      <c r="I738" s="1">
        <v>-871.19741999999997</v>
      </c>
    </row>
    <row r="739" spans="1:9" x14ac:dyDescent="0.2">
      <c r="A739" s="1">
        <v>-1064.2349999999999</v>
      </c>
      <c r="B739">
        <v>4.8600000000000003</v>
      </c>
      <c r="C739" s="1">
        <v>-1064.1467</v>
      </c>
      <c r="D739">
        <v>-0.5</v>
      </c>
      <c r="E739" s="1">
        <v>-1063.0088000000001</v>
      </c>
      <c r="F739">
        <v>3.4</v>
      </c>
      <c r="H739" s="1">
        <v>-1307.8987999999999</v>
      </c>
      <c r="I739" s="1">
        <v>-871.15935000000002</v>
      </c>
    </row>
    <row r="740" spans="1:9" x14ac:dyDescent="0.2">
      <c r="A740" s="1">
        <v>-1064.1690000000001</v>
      </c>
      <c r="B740">
        <v>5.08</v>
      </c>
      <c r="C740" s="1">
        <v>-1064.3364999999999</v>
      </c>
      <c r="D740">
        <v>-0.25</v>
      </c>
      <c r="E740" s="1">
        <v>-1062.7389000000001</v>
      </c>
      <c r="F740">
        <v>4.0199999999999996</v>
      </c>
      <c r="H740" s="1">
        <v>-1307.6768999999999</v>
      </c>
      <c r="I740" s="1">
        <v>-871.10446999999999</v>
      </c>
    </row>
    <row r="741" spans="1:9" x14ac:dyDescent="0.2">
      <c r="A741" s="1">
        <v>-1064.0763999999999</v>
      </c>
      <c r="B741">
        <v>5.3</v>
      </c>
      <c r="C741" s="1">
        <v>-1064.4440999999999</v>
      </c>
      <c r="D741">
        <v>0.03</v>
      </c>
      <c r="E741" s="1">
        <v>-1062.5554</v>
      </c>
      <c r="F741">
        <v>4.5</v>
      </c>
      <c r="H741" s="1">
        <v>-1307.4314999999999</v>
      </c>
      <c r="I741" s="1">
        <v>-871.03390999999999</v>
      </c>
    </row>
    <row r="742" spans="1:9" x14ac:dyDescent="0.2">
      <c r="A742" s="1">
        <v>-1063.9473</v>
      </c>
      <c r="B742">
        <v>5.51</v>
      </c>
      <c r="C742" s="1">
        <v>-1064.4384</v>
      </c>
      <c r="D742">
        <v>0.37</v>
      </c>
      <c r="E742" s="1">
        <v>-1062.4621999999999</v>
      </c>
      <c r="F742">
        <v>4.87</v>
      </c>
      <c r="H742" s="1">
        <v>-1307.171</v>
      </c>
      <c r="I742" s="1">
        <v>-870.94906000000003</v>
      </c>
    </row>
    <row r="743" spans="1:9" x14ac:dyDescent="0.2">
      <c r="A743" s="1">
        <v>-1063.7810999999999</v>
      </c>
      <c r="B743">
        <v>5.74</v>
      </c>
      <c r="C743" s="1">
        <v>-1064.3015</v>
      </c>
      <c r="D743">
        <v>0.72</v>
      </c>
      <c r="E743" s="1">
        <v>-1062.4490000000001</v>
      </c>
      <c r="F743">
        <v>5.0999999999999996</v>
      </c>
      <c r="H743" s="1">
        <v>-1306.9059999999999</v>
      </c>
      <c r="I743" s="1">
        <v>-870.85212999999999</v>
      </c>
    </row>
    <row r="744" spans="1:9" x14ac:dyDescent="0.2">
      <c r="A744" s="1">
        <v>-1063.5904</v>
      </c>
      <c r="B744">
        <v>5.95</v>
      </c>
      <c r="C744" s="1">
        <v>-1064.0283999999999</v>
      </c>
      <c r="D744">
        <v>1.05</v>
      </c>
      <c r="E744" s="1">
        <v>-1062.4953</v>
      </c>
      <c r="F744">
        <v>5.14</v>
      </c>
      <c r="H744" s="1">
        <v>-1306.6472000000001</v>
      </c>
      <c r="I744" s="1">
        <v>-870.74588000000006</v>
      </c>
    </row>
    <row r="745" spans="1:9" x14ac:dyDescent="0.2">
      <c r="A745" s="1">
        <v>-1063.4032999999999</v>
      </c>
      <c r="B745">
        <v>6.04</v>
      </c>
      <c r="C745" s="1">
        <v>-1063.6269</v>
      </c>
      <c r="D745">
        <v>1.45</v>
      </c>
      <c r="E745" s="1">
        <v>-1062.5788</v>
      </c>
      <c r="F745">
        <v>5.0199999999999996</v>
      </c>
      <c r="H745" s="1">
        <v>-1306.4051999999999</v>
      </c>
      <c r="I745" s="1">
        <v>-870.63328000000001</v>
      </c>
    </row>
    <row r="746" spans="1:9" x14ac:dyDescent="0.2">
      <c r="A746" s="1">
        <v>-1063.2517</v>
      </c>
      <c r="B746">
        <v>6.14</v>
      </c>
      <c r="C746" s="1">
        <v>-1063.1214</v>
      </c>
      <c r="D746">
        <v>1.76</v>
      </c>
      <c r="E746" s="1">
        <v>-1062.6871000000001</v>
      </c>
      <c r="F746">
        <v>4.79</v>
      </c>
      <c r="H746" s="1">
        <v>-1306.1895</v>
      </c>
      <c r="I746" s="1">
        <v>-870.51792</v>
      </c>
    </row>
    <row r="747" spans="1:9" x14ac:dyDescent="0.2">
      <c r="A747" s="1">
        <v>-1063.163</v>
      </c>
      <c r="B747">
        <v>6.13</v>
      </c>
      <c r="C747" s="1">
        <v>-1062.556</v>
      </c>
      <c r="D747">
        <v>2.0299999999999998</v>
      </c>
      <c r="E747" s="1">
        <v>-1062.8217999999999</v>
      </c>
      <c r="F747">
        <v>4.4000000000000004</v>
      </c>
      <c r="H747" s="1">
        <v>-1306.0079000000001</v>
      </c>
      <c r="I747" s="1">
        <v>-870.40349000000003</v>
      </c>
    </row>
    <row r="748" spans="1:9" x14ac:dyDescent="0.2">
      <c r="A748" s="1">
        <v>-1063.1570999999999</v>
      </c>
      <c r="B748">
        <v>6.1</v>
      </c>
      <c r="C748" s="1">
        <v>-1061.9947</v>
      </c>
      <c r="D748">
        <v>2.23</v>
      </c>
      <c r="E748" s="1">
        <v>-1062.9954</v>
      </c>
      <c r="F748">
        <v>3.95</v>
      </c>
      <c r="H748" s="1">
        <v>-1305.8669</v>
      </c>
      <c r="I748" s="1">
        <v>-870.29378999999994</v>
      </c>
    </row>
    <row r="749" spans="1:9" x14ac:dyDescent="0.2">
      <c r="A749" s="1">
        <v>-1063.2460000000001</v>
      </c>
      <c r="B749">
        <v>6</v>
      </c>
      <c r="C749" s="1">
        <v>-1061.5106000000001</v>
      </c>
      <c r="D749">
        <v>2.36</v>
      </c>
      <c r="E749" s="1">
        <v>-1063.2211</v>
      </c>
      <c r="F749">
        <v>3.42</v>
      </c>
      <c r="H749" s="1">
        <v>-1305.7714000000001</v>
      </c>
      <c r="I749" s="1">
        <v>-870.19249000000002</v>
      </c>
    </row>
    <row r="750" spans="1:9" x14ac:dyDescent="0.2">
      <c r="A750" s="1">
        <v>-1063.4329</v>
      </c>
      <c r="B750">
        <v>5.85</v>
      </c>
      <c r="C750" s="1">
        <v>-1061.1737000000001</v>
      </c>
      <c r="D750">
        <v>2.27</v>
      </c>
      <c r="E750" s="1">
        <v>-1063.5060000000001</v>
      </c>
      <c r="F750">
        <v>2.87</v>
      </c>
      <c r="H750" s="1">
        <v>-1305.7251000000001</v>
      </c>
      <c r="I750" s="1">
        <v>-870.10325</v>
      </c>
    </row>
    <row r="751" spans="1:9" x14ac:dyDescent="0.2">
      <c r="A751" s="1">
        <v>-1063.7068999999999</v>
      </c>
      <c r="B751">
        <v>5.61</v>
      </c>
      <c r="C751" s="1">
        <v>-1061.0319</v>
      </c>
      <c r="D751">
        <v>2.08</v>
      </c>
      <c r="E751" s="1">
        <v>-1063.8452</v>
      </c>
      <c r="F751">
        <v>2.2999999999999998</v>
      </c>
      <c r="H751" s="1">
        <v>-1305.7303999999999</v>
      </c>
      <c r="I751" s="1">
        <v>-870.02905999999996</v>
      </c>
    </row>
    <row r="752" spans="1:9" x14ac:dyDescent="0.2">
      <c r="A752" s="1">
        <v>-1064.0488</v>
      </c>
      <c r="B752">
        <v>5.28</v>
      </c>
      <c r="C752" s="1">
        <v>-1061.1003000000001</v>
      </c>
      <c r="D752">
        <v>1.71</v>
      </c>
      <c r="E752" s="1">
        <v>-1064.2191</v>
      </c>
      <c r="F752">
        <v>1.77</v>
      </c>
      <c r="H752" s="1">
        <v>-1305.7891999999999</v>
      </c>
      <c r="I752" s="1">
        <v>-869.97126000000003</v>
      </c>
    </row>
    <row r="753" spans="1:9" x14ac:dyDescent="0.2">
      <c r="A753" s="1">
        <v>-1064.4375</v>
      </c>
      <c r="B753">
        <v>4.8600000000000003</v>
      </c>
      <c r="C753" s="1">
        <v>-1061.3615</v>
      </c>
      <c r="D753">
        <v>1.28</v>
      </c>
      <c r="E753" s="1">
        <v>-1064.5933</v>
      </c>
      <c r="F753">
        <v>1.25</v>
      </c>
      <c r="H753" s="1">
        <v>-1305.9016999999999</v>
      </c>
      <c r="I753" s="1">
        <v>-869.93146999999999</v>
      </c>
    </row>
    <row r="754" spans="1:9" x14ac:dyDescent="0.2">
      <c r="A754" s="1">
        <v>-1064.8503000000001</v>
      </c>
      <c r="B754">
        <v>4.45</v>
      </c>
      <c r="C754" s="1">
        <v>-1061.7747999999999</v>
      </c>
      <c r="D754">
        <v>0.79</v>
      </c>
      <c r="E754" s="1">
        <v>-1064.9286</v>
      </c>
      <c r="F754">
        <v>0.8</v>
      </c>
      <c r="H754" s="1">
        <v>-1306.0676000000001</v>
      </c>
      <c r="I754" s="1">
        <v>-869.90971999999999</v>
      </c>
    </row>
    <row r="755" spans="1:9" x14ac:dyDescent="0.2">
      <c r="A755" s="1">
        <v>-1065.2619999999999</v>
      </c>
      <c r="B755">
        <v>3.95</v>
      </c>
      <c r="C755" s="1">
        <v>-1062.2882999999999</v>
      </c>
      <c r="D755">
        <v>0.36</v>
      </c>
      <c r="E755" s="1">
        <v>-1065.1918000000001</v>
      </c>
      <c r="F755">
        <v>0.46</v>
      </c>
      <c r="H755" s="1">
        <v>-1306.2846999999999</v>
      </c>
      <c r="I755" s="1">
        <v>-869.90539999999999</v>
      </c>
    </row>
    <row r="756" spans="1:9" x14ac:dyDescent="0.2">
      <c r="A756" s="1">
        <v>-1065.6507999999999</v>
      </c>
      <c r="B756">
        <v>3.44</v>
      </c>
      <c r="C756" s="1">
        <v>-1062.8459</v>
      </c>
      <c r="D756">
        <v>-0.08</v>
      </c>
      <c r="E756" s="1">
        <v>-1065.3630000000001</v>
      </c>
      <c r="F756">
        <v>0.19</v>
      </c>
      <c r="H756" s="1">
        <v>-1306.55</v>
      </c>
      <c r="I756" s="1">
        <v>-869.91670999999997</v>
      </c>
    </row>
    <row r="757" spans="1:9" x14ac:dyDescent="0.2">
      <c r="A757" s="1">
        <v>-1066.0048999999999</v>
      </c>
      <c r="B757">
        <v>2.95</v>
      </c>
      <c r="C757" s="1">
        <v>-1063.3995</v>
      </c>
      <c r="D757">
        <v>-0.45</v>
      </c>
      <c r="E757" s="1">
        <v>-1065.4296999999999</v>
      </c>
      <c r="F757">
        <v>0.08</v>
      </c>
      <c r="H757" s="1">
        <v>-1306.8593000000001</v>
      </c>
      <c r="I757" s="1">
        <v>-869.94096000000002</v>
      </c>
    </row>
    <row r="758" spans="1:9" x14ac:dyDescent="0.2">
      <c r="A758" s="1">
        <v>-1066.3228999999999</v>
      </c>
      <c r="B758">
        <v>2.4700000000000002</v>
      </c>
      <c r="C758" s="1">
        <v>-1063.9083000000001</v>
      </c>
      <c r="D758">
        <v>-0.73</v>
      </c>
      <c r="E758" s="1">
        <v>-1065.3868</v>
      </c>
      <c r="F758">
        <v>0.06</v>
      </c>
      <c r="H758" s="1">
        <v>-1307.2074</v>
      </c>
      <c r="I758" s="1">
        <v>-869.97469000000001</v>
      </c>
    </row>
    <row r="759" spans="1:9" x14ac:dyDescent="0.2">
      <c r="A759" s="1">
        <v>-1066.6035999999999</v>
      </c>
      <c r="B759">
        <v>1.99</v>
      </c>
      <c r="C759" s="1">
        <v>-1064.3398999999999</v>
      </c>
      <c r="D759">
        <v>-0.99</v>
      </c>
      <c r="E759" s="1">
        <v>-1065.2351000000001</v>
      </c>
      <c r="F759">
        <v>0.16</v>
      </c>
      <c r="H759" s="1">
        <v>-1307.5872999999999</v>
      </c>
      <c r="I759" s="1">
        <v>-870.01387999999997</v>
      </c>
    </row>
    <row r="760" spans="1:9" x14ac:dyDescent="0.2">
      <c r="A760" s="1">
        <v>-1066.8381999999999</v>
      </c>
      <c r="B760">
        <v>1.55</v>
      </c>
      <c r="C760" s="1">
        <v>-1064.6692</v>
      </c>
      <c r="D760">
        <v>-1.1299999999999999</v>
      </c>
      <c r="E760" s="1">
        <v>-1064.9891</v>
      </c>
      <c r="F760">
        <v>0.35</v>
      </c>
      <c r="H760" s="1">
        <v>-1307.9918</v>
      </c>
      <c r="I760" s="1">
        <v>-870.05385000000001</v>
      </c>
    </row>
    <row r="761" spans="1:9" x14ac:dyDescent="0.2">
      <c r="A761" s="1">
        <v>-1067.0133000000001</v>
      </c>
      <c r="B761">
        <v>1.17</v>
      </c>
      <c r="C761" s="1">
        <v>-1064.8761999999999</v>
      </c>
      <c r="D761">
        <v>-1.21</v>
      </c>
      <c r="E761" s="1">
        <v>-1064.6776</v>
      </c>
      <c r="F761">
        <v>0.57999999999999996</v>
      </c>
      <c r="H761" s="1">
        <v>-1308.4123</v>
      </c>
      <c r="I761" s="1">
        <v>-870.08951000000002</v>
      </c>
    </row>
    <row r="762" spans="1:9" x14ac:dyDescent="0.2">
      <c r="A762" s="1">
        <v>-1067.1219000000001</v>
      </c>
      <c r="B762">
        <v>0.9</v>
      </c>
      <c r="C762" s="1">
        <v>-1064.9516000000001</v>
      </c>
      <c r="D762">
        <v>-1.22</v>
      </c>
      <c r="E762" s="1">
        <v>-1064.3439000000001</v>
      </c>
      <c r="F762">
        <v>0.95</v>
      </c>
      <c r="H762" s="1">
        <v>-1308.8398999999999</v>
      </c>
      <c r="I762" s="1">
        <v>-870.11557000000005</v>
      </c>
    </row>
    <row r="763" spans="1:9" x14ac:dyDescent="0.2">
      <c r="A763" s="1">
        <v>-1067.1669999999999</v>
      </c>
      <c r="B763">
        <v>0.68</v>
      </c>
      <c r="C763" s="1">
        <v>-1064.9014</v>
      </c>
      <c r="D763">
        <v>-1.1499999999999999</v>
      </c>
      <c r="E763" s="1">
        <v>-1064.0434</v>
      </c>
      <c r="F763">
        <v>1.19</v>
      </c>
      <c r="H763" s="1">
        <v>-1309.2655</v>
      </c>
      <c r="I763" s="1">
        <v>-870.12694999999997</v>
      </c>
    </row>
    <row r="764" spans="1:9" x14ac:dyDescent="0.2">
      <c r="A764" s="1">
        <v>-1067.1573000000001</v>
      </c>
      <c r="B764">
        <v>0.56999999999999995</v>
      </c>
      <c r="C764" s="1">
        <v>-1064.7557999999999</v>
      </c>
      <c r="D764">
        <v>-1.17</v>
      </c>
      <c r="E764" s="1">
        <v>-1063.8344</v>
      </c>
      <c r="F764">
        <v>1.39</v>
      </c>
      <c r="H764" s="1">
        <v>-1309.68</v>
      </c>
      <c r="I764" s="1">
        <v>-870.11932000000002</v>
      </c>
    </row>
    <row r="765" spans="1:9" x14ac:dyDescent="0.2">
      <c r="A765" s="1">
        <v>-1067.1004</v>
      </c>
      <c r="B765">
        <v>0.47</v>
      </c>
      <c r="C765" s="1">
        <v>-1064.5646999999999</v>
      </c>
      <c r="D765">
        <v>-1.1399999999999999</v>
      </c>
      <c r="E765" s="1">
        <v>-1063.7627</v>
      </c>
      <c r="F765">
        <v>1.4</v>
      </c>
      <c r="H765" s="1">
        <v>-1310.075</v>
      </c>
      <c r="I765" s="1">
        <v>-870.08861999999999</v>
      </c>
    </row>
    <row r="766" spans="1:9" x14ac:dyDescent="0.2">
      <c r="A766" s="1">
        <v>-1067.0014000000001</v>
      </c>
      <c r="B766">
        <v>0.52</v>
      </c>
      <c r="C766" s="1">
        <v>-1064.3824</v>
      </c>
      <c r="D766">
        <v>-1.21</v>
      </c>
      <c r="E766" s="1">
        <v>-1063.8498999999999</v>
      </c>
      <c r="F766">
        <v>1.27</v>
      </c>
      <c r="H766" s="1">
        <v>-1310.443</v>
      </c>
      <c r="I766" s="1">
        <v>-870.03229999999996</v>
      </c>
    </row>
    <row r="767" spans="1:9" x14ac:dyDescent="0.2">
      <c r="A767" s="1">
        <v>-1066.8665000000001</v>
      </c>
      <c r="B767">
        <v>0.6</v>
      </c>
      <c r="C767" s="1">
        <v>-1064.2607</v>
      </c>
      <c r="D767">
        <v>-1.4</v>
      </c>
      <c r="E767" s="1">
        <v>-1064.0909999999999</v>
      </c>
      <c r="F767">
        <v>0.98</v>
      </c>
      <c r="H767" s="1">
        <v>-1310.7764999999999</v>
      </c>
      <c r="I767" s="1">
        <v>-869.94883000000004</v>
      </c>
    </row>
    <row r="768" spans="1:9" x14ac:dyDescent="0.2">
      <c r="A768" s="1">
        <v>-1066.7112</v>
      </c>
      <c r="B768">
        <v>0.7</v>
      </c>
      <c r="C768" s="1">
        <v>-1064.2374</v>
      </c>
      <c r="D768">
        <v>-1.67</v>
      </c>
      <c r="E768" s="1">
        <v>-1064.4558</v>
      </c>
      <c r="F768">
        <v>0.52</v>
      </c>
      <c r="H768" s="1">
        <v>-1311.0699</v>
      </c>
      <c r="I768" s="1">
        <v>-869.83799999999997</v>
      </c>
    </row>
    <row r="769" spans="1:9" x14ac:dyDescent="0.2">
      <c r="A769" s="1">
        <v>-1066.5583999999999</v>
      </c>
      <c r="B769">
        <v>0.87</v>
      </c>
      <c r="C769" s="1">
        <v>-1064.3348000000001</v>
      </c>
      <c r="D769">
        <v>-2.04</v>
      </c>
      <c r="E769" s="1">
        <v>-1064.8987999999999</v>
      </c>
      <c r="F769">
        <v>-0.05</v>
      </c>
      <c r="H769" s="1">
        <v>-1311.3188</v>
      </c>
      <c r="I769" s="1">
        <v>-869.70073000000002</v>
      </c>
    </row>
    <row r="770" spans="1:9" x14ac:dyDescent="0.2">
      <c r="A770" s="1">
        <v>-1066.4319</v>
      </c>
      <c r="B770">
        <v>1.1000000000000001</v>
      </c>
      <c r="C770" s="1">
        <v>-1064.5583999999999</v>
      </c>
      <c r="D770">
        <v>-2.5</v>
      </c>
      <c r="E770" s="1">
        <v>-1065.3702000000001</v>
      </c>
      <c r="F770">
        <v>-0.64</v>
      </c>
      <c r="H770" s="1">
        <v>-1311.5206000000001</v>
      </c>
      <c r="I770" s="1">
        <v>-869.53929000000005</v>
      </c>
    </row>
    <row r="771" spans="1:9" x14ac:dyDescent="0.2">
      <c r="A771" s="1">
        <v>-1066.3484000000001</v>
      </c>
      <c r="B771">
        <v>1.22</v>
      </c>
      <c r="C771" s="1">
        <v>-1064.8989999999999</v>
      </c>
      <c r="D771">
        <v>-3.01</v>
      </c>
      <c r="E771" s="1">
        <v>-1065.8240000000001</v>
      </c>
      <c r="F771">
        <v>-1.1499999999999999</v>
      </c>
      <c r="H771" s="1">
        <v>-1311.6742999999999</v>
      </c>
      <c r="I771" s="1">
        <v>-869.35685000000001</v>
      </c>
    </row>
    <row r="772" spans="1:9" x14ac:dyDescent="0.2">
      <c r="A772" s="1">
        <v>-1066.3141000000001</v>
      </c>
      <c r="B772">
        <v>1.42</v>
      </c>
      <c r="C772" s="1">
        <v>-1065.3308999999999</v>
      </c>
      <c r="D772">
        <v>-3.59</v>
      </c>
      <c r="E772" s="1">
        <v>-1066.2263</v>
      </c>
      <c r="F772">
        <v>-1.67</v>
      </c>
      <c r="H772" s="1">
        <v>-1311.7809</v>
      </c>
      <c r="I772" s="1">
        <v>-869.15773000000002</v>
      </c>
    </row>
    <row r="773" spans="1:9" x14ac:dyDescent="0.2">
      <c r="A773" s="1">
        <v>-1066.3223</v>
      </c>
      <c r="B773">
        <v>1.47</v>
      </c>
      <c r="C773" s="1">
        <v>-1065.8155999999999</v>
      </c>
      <c r="D773">
        <v>-4.1500000000000004</v>
      </c>
      <c r="E773" s="1">
        <v>-1066.5581</v>
      </c>
      <c r="F773">
        <v>-2.14</v>
      </c>
      <c r="H773" s="1">
        <v>-1311.8426999999999</v>
      </c>
      <c r="I773" s="1">
        <v>-868.94664</v>
      </c>
    </row>
    <row r="774" spans="1:9" x14ac:dyDescent="0.2">
      <c r="A774" s="1">
        <v>-1066.3604</v>
      </c>
      <c r="B774">
        <v>1.57</v>
      </c>
      <c r="C774" s="1">
        <v>-1066.3033</v>
      </c>
      <c r="D774">
        <v>-4.7300000000000004</v>
      </c>
      <c r="E774" s="1">
        <v>-1066.8127999999999</v>
      </c>
      <c r="F774">
        <v>-2.5</v>
      </c>
      <c r="H774" s="1">
        <v>-1311.8632</v>
      </c>
      <c r="I774" s="1">
        <v>-868.72819000000004</v>
      </c>
    </row>
    <row r="775" spans="1:9" x14ac:dyDescent="0.2">
      <c r="A775" s="1">
        <v>-1066.4141</v>
      </c>
      <c r="B775">
        <v>1.6</v>
      </c>
      <c r="C775" s="1">
        <v>-1066.7402</v>
      </c>
      <c r="D775">
        <v>-5.18</v>
      </c>
      <c r="E775" s="1">
        <v>-1066.9925000000001</v>
      </c>
      <c r="F775">
        <v>-2.78</v>
      </c>
      <c r="H775" s="1">
        <v>-1311.847</v>
      </c>
      <c r="I775" s="1">
        <v>-868.50751000000002</v>
      </c>
    </row>
    <row r="776" spans="1:9" x14ac:dyDescent="0.2">
      <c r="A776" s="1">
        <v>-1066.473</v>
      </c>
      <c r="B776">
        <v>1.62</v>
      </c>
      <c r="C776" s="1">
        <v>-1067.0775000000001</v>
      </c>
      <c r="D776">
        <v>-5.59</v>
      </c>
      <c r="E776" s="1">
        <v>-1067.1047000000001</v>
      </c>
      <c r="F776">
        <v>-2.97</v>
      </c>
      <c r="H776" s="1">
        <v>-1311.7991</v>
      </c>
      <c r="I776" s="1">
        <v>-868.28917999999999</v>
      </c>
    </row>
    <row r="777" spans="1:9" x14ac:dyDescent="0.2">
      <c r="A777" s="1">
        <v>-1066.5315000000001</v>
      </c>
      <c r="B777">
        <v>1.66</v>
      </c>
      <c r="C777" s="1">
        <v>-1067.2842000000001</v>
      </c>
      <c r="D777">
        <v>-5.8</v>
      </c>
      <c r="E777" s="1">
        <v>-1067.1613</v>
      </c>
      <c r="F777">
        <v>-3.08</v>
      </c>
      <c r="H777" s="1">
        <v>-1311.7255</v>
      </c>
      <c r="I777" s="1">
        <v>-868.07763</v>
      </c>
    </row>
    <row r="778" spans="1:9" x14ac:dyDescent="0.2">
      <c r="A778" s="1">
        <v>-1066.5853</v>
      </c>
      <c r="B778">
        <v>1.62</v>
      </c>
      <c r="C778" s="1">
        <v>-1067.3505</v>
      </c>
      <c r="D778">
        <v>-5.93</v>
      </c>
      <c r="E778" s="1">
        <v>-1067.1765</v>
      </c>
      <c r="F778">
        <v>-3.12</v>
      </c>
      <c r="H778" s="1">
        <v>-1311.6325999999999</v>
      </c>
      <c r="I778" s="1">
        <v>-867.87701000000004</v>
      </c>
    </row>
    <row r="779" spans="1:9" x14ac:dyDescent="0.2">
      <c r="A779" s="1">
        <v>-1066.6280999999999</v>
      </c>
      <c r="B779">
        <v>1.65</v>
      </c>
      <c r="C779" s="1">
        <v>-1067.2883999999999</v>
      </c>
      <c r="D779">
        <v>-5.95</v>
      </c>
      <c r="E779" s="1">
        <v>-1067.1635000000001</v>
      </c>
      <c r="F779">
        <v>-3.07</v>
      </c>
      <c r="H779" s="1">
        <v>-1311.5271</v>
      </c>
      <c r="I779" s="1">
        <v>-867.69061999999997</v>
      </c>
    </row>
    <row r="780" spans="1:9" x14ac:dyDescent="0.2">
      <c r="A780" s="1">
        <v>-1066.6510000000001</v>
      </c>
      <c r="B780">
        <v>1.69</v>
      </c>
      <c r="C780" s="1">
        <v>-1067.1271999999999</v>
      </c>
      <c r="D780">
        <v>-5.85</v>
      </c>
      <c r="E780" s="1">
        <v>-1067.1274000000001</v>
      </c>
      <c r="F780">
        <v>-2.9</v>
      </c>
      <c r="H780" s="1">
        <v>-1311.4159</v>
      </c>
      <c r="I780" s="1">
        <v>-867.52143000000001</v>
      </c>
    </row>
    <row r="781" spans="1:9" x14ac:dyDescent="0.2">
      <c r="A781" s="1">
        <v>-1066.6467</v>
      </c>
      <c r="B781">
        <v>1.82</v>
      </c>
      <c r="C781" s="1">
        <v>-1066.9066</v>
      </c>
      <c r="D781">
        <v>-5.71</v>
      </c>
      <c r="E781" s="1">
        <v>-1067.066</v>
      </c>
      <c r="F781">
        <v>-2.67</v>
      </c>
      <c r="H781" s="1">
        <v>-1311.3056999999999</v>
      </c>
      <c r="I781" s="1">
        <v>-867.37206000000003</v>
      </c>
    </row>
    <row r="782" spans="1:9" x14ac:dyDescent="0.2">
      <c r="A782" s="1">
        <v>-1066.6088999999999</v>
      </c>
      <c r="B782">
        <v>2.0699999999999998</v>
      </c>
      <c r="C782" s="1">
        <v>-1066.6713</v>
      </c>
      <c r="D782">
        <v>-5.49</v>
      </c>
      <c r="E782" s="1">
        <v>-1066.9739</v>
      </c>
      <c r="F782">
        <v>-2.2799999999999998</v>
      </c>
      <c r="H782" s="1">
        <v>-1311.2021999999999</v>
      </c>
      <c r="I782" s="1">
        <v>-867.24442999999997</v>
      </c>
    </row>
    <row r="783" spans="1:9" x14ac:dyDescent="0.2">
      <c r="A783" s="1">
        <v>-1066.5326</v>
      </c>
      <c r="B783">
        <v>2.34</v>
      </c>
      <c r="C783" s="1">
        <v>-1066.4648</v>
      </c>
      <c r="D783">
        <v>-5.33</v>
      </c>
      <c r="E783" s="1">
        <v>-1066.8444999999999</v>
      </c>
      <c r="F783">
        <v>-1.88</v>
      </c>
      <c r="H783" s="1">
        <v>-1311.1110000000001</v>
      </c>
      <c r="I783" s="1">
        <v>-867.13981000000001</v>
      </c>
    </row>
    <row r="784" spans="1:9" x14ac:dyDescent="0.2">
      <c r="A784" s="1">
        <v>-1066.4139</v>
      </c>
      <c r="B784">
        <v>2.69</v>
      </c>
      <c r="C784" s="1">
        <v>-1066.3233</v>
      </c>
      <c r="D784">
        <v>-5.15</v>
      </c>
      <c r="E784" s="1">
        <v>-1066.6705999999999</v>
      </c>
      <c r="F784">
        <v>-1.44</v>
      </c>
      <c r="H784" s="1">
        <v>-1311.0355999999999</v>
      </c>
      <c r="I784" s="1">
        <v>-867.05956000000003</v>
      </c>
    </row>
    <row r="785" spans="1:9" x14ac:dyDescent="0.2">
      <c r="A785" s="1">
        <v>-1066.2512999999999</v>
      </c>
      <c r="B785">
        <v>3.15</v>
      </c>
      <c r="C785" s="1">
        <v>-1066.269</v>
      </c>
      <c r="D785">
        <v>-5.08</v>
      </c>
      <c r="E785" s="1">
        <v>-1066.4412</v>
      </c>
      <c r="F785">
        <v>-0.98</v>
      </c>
      <c r="H785" s="1">
        <v>-1310.9793</v>
      </c>
      <c r="I785" s="1">
        <v>-867.00432999999998</v>
      </c>
    </row>
    <row r="786" spans="1:9" x14ac:dyDescent="0.2">
      <c r="A786" s="1">
        <v>-1066.0491999999999</v>
      </c>
      <c r="B786">
        <v>3.5</v>
      </c>
      <c r="C786" s="1">
        <v>-1066.3071</v>
      </c>
      <c r="D786">
        <v>-5.01</v>
      </c>
      <c r="E786" s="1">
        <v>-1066.1469</v>
      </c>
      <c r="F786">
        <v>-0.59</v>
      </c>
      <c r="H786" s="1">
        <v>-1310.9434000000001</v>
      </c>
      <c r="I786" s="1">
        <v>-866.97429999999997</v>
      </c>
    </row>
    <row r="787" spans="1:9" x14ac:dyDescent="0.2">
      <c r="A787" s="1">
        <v>-1065.8166000000001</v>
      </c>
      <c r="B787">
        <v>3.93</v>
      </c>
      <c r="C787" s="1">
        <v>-1066.4259</v>
      </c>
      <c r="D787">
        <v>-4.9800000000000004</v>
      </c>
      <c r="E787" s="1">
        <v>-1065.7882999999999</v>
      </c>
      <c r="F787">
        <v>-0.15</v>
      </c>
      <c r="H787" s="1">
        <v>-1310.9280000000001</v>
      </c>
      <c r="I787" s="1">
        <v>-866.96873000000005</v>
      </c>
    </row>
    <row r="788" spans="1:9" x14ac:dyDescent="0.2">
      <c r="A788" s="1">
        <v>-1065.5625</v>
      </c>
      <c r="B788">
        <v>4.24</v>
      </c>
      <c r="C788" s="1">
        <v>-1066.5984000000001</v>
      </c>
      <c r="D788">
        <v>-5.01</v>
      </c>
      <c r="E788" s="1">
        <v>-1065.3833</v>
      </c>
      <c r="F788">
        <v>0.21</v>
      </c>
      <c r="H788" s="1">
        <v>-1310.9317000000001</v>
      </c>
      <c r="I788" s="1">
        <v>-866.98634000000004</v>
      </c>
    </row>
    <row r="789" spans="1:9" x14ac:dyDescent="0.2">
      <c r="A789" s="1">
        <v>-1065.2946999999999</v>
      </c>
      <c r="B789">
        <v>4.51</v>
      </c>
      <c r="C789" s="1">
        <v>-1066.7882999999999</v>
      </c>
      <c r="D789">
        <v>-5.07</v>
      </c>
      <c r="E789" s="1">
        <v>-1064.9643000000001</v>
      </c>
      <c r="F789">
        <v>0.48</v>
      </c>
      <c r="H789" s="1">
        <v>-1310.9516000000001</v>
      </c>
      <c r="I789" s="1">
        <v>-867.02502000000004</v>
      </c>
    </row>
    <row r="790" spans="1:9" x14ac:dyDescent="0.2">
      <c r="A790" s="1">
        <v>-1065.0187000000001</v>
      </c>
      <c r="B790">
        <v>4.72</v>
      </c>
      <c r="C790" s="1">
        <v>-1066.9550999999999</v>
      </c>
      <c r="D790">
        <v>-5.07</v>
      </c>
      <c r="E790" s="1">
        <v>-1064.5699</v>
      </c>
      <c r="F790">
        <v>0.68</v>
      </c>
      <c r="H790" s="1">
        <v>-1310.9838</v>
      </c>
      <c r="I790" s="1">
        <v>-867.08200999999997</v>
      </c>
    </row>
    <row r="791" spans="1:9" x14ac:dyDescent="0.2">
      <c r="A791" s="1">
        <v>-1064.7418</v>
      </c>
      <c r="B791">
        <v>4.8899999999999997</v>
      </c>
      <c r="C791" s="1">
        <v>-1067.059</v>
      </c>
      <c r="D791">
        <v>-5.13</v>
      </c>
      <c r="E791" s="1">
        <v>-1064.2383</v>
      </c>
      <c r="F791">
        <v>0.81</v>
      </c>
      <c r="H791" s="1">
        <v>-1311.0235</v>
      </c>
      <c r="I791" s="1">
        <v>-867.15369999999996</v>
      </c>
    </row>
    <row r="792" spans="1:9" x14ac:dyDescent="0.2">
      <c r="A792" s="1">
        <v>-1064.4707000000001</v>
      </c>
      <c r="B792">
        <v>4.97</v>
      </c>
      <c r="C792" s="1">
        <v>-1067.0693000000001</v>
      </c>
      <c r="D792">
        <v>-5.09</v>
      </c>
      <c r="E792" s="1">
        <v>-1064.0017</v>
      </c>
      <c r="F792">
        <v>0.78</v>
      </c>
      <c r="H792" s="1">
        <v>-1311.0649000000001</v>
      </c>
      <c r="I792" s="1">
        <v>-867.23567000000003</v>
      </c>
    </row>
    <row r="793" spans="1:9" x14ac:dyDescent="0.2">
      <c r="A793" s="1">
        <v>-1064.2076999999999</v>
      </c>
      <c r="B793">
        <v>5</v>
      </c>
      <c r="C793" s="1">
        <v>-1066.9704999999999</v>
      </c>
      <c r="D793">
        <v>-4.95</v>
      </c>
      <c r="E793" s="1">
        <v>-1063.8824999999999</v>
      </c>
      <c r="F793">
        <v>0.66</v>
      </c>
      <c r="H793" s="1">
        <v>-1311.1015</v>
      </c>
      <c r="I793" s="1">
        <v>-867.32315000000006</v>
      </c>
    </row>
    <row r="794" spans="1:9" x14ac:dyDescent="0.2">
      <c r="A794" s="1">
        <v>-1063.9563000000001</v>
      </c>
      <c r="B794">
        <v>5.05</v>
      </c>
      <c r="C794" s="1">
        <v>-1066.7634</v>
      </c>
      <c r="D794">
        <v>-4.8099999999999996</v>
      </c>
      <c r="E794" s="1">
        <v>-1063.8927000000001</v>
      </c>
      <c r="F794">
        <v>0.46</v>
      </c>
      <c r="H794" s="1">
        <v>-1311.1275000000001</v>
      </c>
      <c r="I794" s="1">
        <v>-867.41072999999994</v>
      </c>
    </row>
    <row r="795" spans="1:9" x14ac:dyDescent="0.2">
      <c r="A795" s="1">
        <v>-1063.7244000000001</v>
      </c>
      <c r="B795">
        <v>4.99</v>
      </c>
      <c r="C795" s="1">
        <v>-1066.4626000000001</v>
      </c>
      <c r="D795">
        <v>-4.51</v>
      </c>
      <c r="E795" s="1">
        <v>-1064.0338999999999</v>
      </c>
      <c r="F795">
        <v>0.19</v>
      </c>
      <c r="H795" s="1">
        <v>-1311.1369999999999</v>
      </c>
      <c r="I795" s="1">
        <v>-867.49279999999999</v>
      </c>
    </row>
    <row r="796" spans="1:9" x14ac:dyDescent="0.2">
      <c r="A796" s="1">
        <v>-1063.5254</v>
      </c>
      <c r="B796">
        <v>4.93</v>
      </c>
      <c r="C796" s="1">
        <v>-1066.0949000000001</v>
      </c>
      <c r="D796">
        <v>-4.16</v>
      </c>
      <c r="E796" s="1">
        <v>-1064.2974999999999</v>
      </c>
      <c r="F796">
        <v>-0.17</v>
      </c>
      <c r="H796" s="1">
        <v>-1311.1247000000001</v>
      </c>
      <c r="I796" s="1">
        <v>-867.56361000000004</v>
      </c>
    </row>
    <row r="797" spans="1:9" x14ac:dyDescent="0.2">
      <c r="A797" s="1">
        <v>-1063.3708999999999</v>
      </c>
      <c r="B797">
        <v>4.83</v>
      </c>
      <c r="C797" s="1">
        <v>-1065.6977999999999</v>
      </c>
      <c r="D797">
        <v>-3.72</v>
      </c>
      <c r="E797" s="1">
        <v>-1064.664</v>
      </c>
      <c r="F797">
        <v>-0.57999999999999996</v>
      </c>
      <c r="H797" s="1">
        <v>-1311.0862999999999</v>
      </c>
      <c r="I797" s="1">
        <v>-867.61807999999996</v>
      </c>
    </row>
    <row r="798" spans="1:9" x14ac:dyDescent="0.2">
      <c r="A798" s="1">
        <v>-1063.2674</v>
      </c>
      <c r="B798">
        <v>4.74</v>
      </c>
      <c r="C798" s="1">
        <v>-1065.3133</v>
      </c>
      <c r="D798">
        <v>-3.21</v>
      </c>
      <c r="E798" s="1">
        <v>-1065.1026999999999</v>
      </c>
      <c r="F798">
        <v>-1.01</v>
      </c>
      <c r="H798" s="1">
        <v>-1311.0182</v>
      </c>
      <c r="I798" s="1">
        <v>-867.65134</v>
      </c>
    </row>
    <row r="799" spans="1:9" x14ac:dyDescent="0.2">
      <c r="A799" s="1">
        <v>-1063.2139999999999</v>
      </c>
      <c r="B799">
        <v>4.6500000000000004</v>
      </c>
      <c r="C799" s="1">
        <v>-1064.9748</v>
      </c>
      <c r="D799">
        <v>-2.72</v>
      </c>
      <c r="E799" s="1">
        <v>-1065.5744999999999</v>
      </c>
      <c r="F799">
        <v>-1.43</v>
      </c>
      <c r="H799" s="1">
        <v>-1310.9177999999999</v>
      </c>
      <c r="I799" s="1">
        <v>-867.66022999999996</v>
      </c>
    </row>
    <row r="800" spans="1:9" x14ac:dyDescent="0.2">
      <c r="A800" s="1">
        <v>-1063.2044000000001</v>
      </c>
      <c r="B800">
        <v>4.62</v>
      </c>
      <c r="C800" s="1">
        <v>-1064.6981000000001</v>
      </c>
      <c r="D800">
        <v>-2.13</v>
      </c>
      <c r="E800" s="1">
        <v>-1066.0392999999999</v>
      </c>
      <c r="F800">
        <v>-1.87</v>
      </c>
      <c r="H800" s="1">
        <v>-1310.7844</v>
      </c>
      <c r="I800" s="1">
        <v>-867.64275999999995</v>
      </c>
    </row>
    <row r="801" spans="1:9" x14ac:dyDescent="0.2">
      <c r="A801" s="1">
        <v>-1063.2283</v>
      </c>
      <c r="B801">
        <v>4.59</v>
      </c>
      <c r="C801" s="1">
        <v>-1064.4782</v>
      </c>
      <c r="D801">
        <v>-1.57</v>
      </c>
      <c r="E801" s="1">
        <v>-1066.4576</v>
      </c>
      <c r="F801">
        <v>-2.1800000000000002</v>
      </c>
      <c r="H801" s="1">
        <v>-1310.6179</v>
      </c>
      <c r="I801" s="1">
        <v>-867.59785999999997</v>
      </c>
    </row>
    <row r="802" spans="1:9" x14ac:dyDescent="0.2">
      <c r="A802" s="1">
        <v>-1063.2728</v>
      </c>
      <c r="B802">
        <v>4.6500000000000004</v>
      </c>
      <c r="C802" s="1">
        <v>-1064.2962</v>
      </c>
      <c r="D802">
        <v>-1.03</v>
      </c>
      <c r="E802" s="1">
        <v>-1066.7891</v>
      </c>
      <c r="F802">
        <v>-2.42</v>
      </c>
      <c r="H802" s="1">
        <v>-1310.4204999999999</v>
      </c>
      <c r="I802" s="1">
        <v>-867.52606000000003</v>
      </c>
    </row>
    <row r="803" spans="1:9" x14ac:dyDescent="0.2">
      <c r="A803" s="1">
        <v>-1063.3194000000001</v>
      </c>
      <c r="B803">
        <v>4.6900000000000004</v>
      </c>
      <c r="C803" s="1">
        <v>-1064.1286</v>
      </c>
      <c r="D803">
        <v>-0.51</v>
      </c>
      <c r="E803" s="1">
        <v>-1067.0007000000001</v>
      </c>
      <c r="F803">
        <v>-2.5</v>
      </c>
      <c r="H803" s="1">
        <v>-1310.1958</v>
      </c>
      <c r="I803" s="1">
        <v>-867.42956000000004</v>
      </c>
    </row>
    <row r="804" spans="1:9" x14ac:dyDescent="0.2">
      <c r="A804" s="1">
        <v>-1063.3453999999999</v>
      </c>
      <c r="B804">
        <v>4.83</v>
      </c>
      <c r="C804" s="1">
        <v>-1063.9508000000001</v>
      </c>
      <c r="D804">
        <v>-0.01</v>
      </c>
      <c r="E804" s="1">
        <v>-1067.0721000000001</v>
      </c>
      <c r="F804">
        <v>-2.46</v>
      </c>
      <c r="H804" s="1">
        <v>-1309.9494</v>
      </c>
      <c r="I804" s="1">
        <v>-867.31124999999997</v>
      </c>
    </row>
    <row r="805" spans="1:9" x14ac:dyDescent="0.2">
      <c r="A805" s="1">
        <v>-1063.3244999999999</v>
      </c>
      <c r="B805">
        <v>5.01</v>
      </c>
      <c r="C805" s="1">
        <v>-1063.7416000000001</v>
      </c>
      <c r="D805">
        <v>0.39</v>
      </c>
      <c r="E805" s="1">
        <v>-1067.0032000000001</v>
      </c>
      <c r="F805">
        <v>-2.25</v>
      </c>
      <c r="H805" s="1">
        <v>-1309.6874</v>
      </c>
      <c r="I805" s="1">
        <v>-867.17538000000002</v>
      </c>
    </row>
    <row r="806" spans="1:9" x14ac:dyDescent="0.2">
      <c r="A806" s="1">
        <v>-1063.2325000000001</v>
      </c>
      <c r="B806">
        <v>5.27</v>
      </c>
      <c r="C806" s="1">
        <v>-1063.4902999999999</v>
      </c>
      <c r="D806">
        <v>0.73</v>
      </c>
      <c r="E806" s="1">
        <v>-1066.8082999999999</v>
      </c>
      <c r="F806">
        <v>-1.93</v>
      </c>
      <c r="H806" s="1">
        <v>-1309.4181000000001</v>
      </c>
      <c r="I806" s="1">
        <v>-867.02688999999998</v>
      </c>
    </row>
    <row r="807" spans="1:9" x14ac:dyDescent="0.2">
      <c r="A807" s="1">
        <v>-1063.0558000000001</v>
      </c>
      <c r="B807">
        <v>5.58</v>
      </c>
      <c r="C807" s="1">
        <v>-1063.2054000000001</v>
      </c>
      <c r="D807">
        <v>1.03</v>
      </c>
      <c r="E807" s="1">
        <v>-1066.5116</v>
      </c>
      <c r="F807">
        <v>-1.55</v>
      </c>
      <c r="H807" s="1">
        <v>-1309.1504</v>
      </c>
      <c r="I807" s="1">
        <v>-866.87080000000003</v>
      </c>
    </row>
    <row r="808" spans="1:9" x14ac:dyDescent="0.2">
      <c r="A808" s="1">
        <v>-1062.8003000000001</v>
      </c>
      <c r="B808">
        <v>5.98</v>
      </c>
      <c r="C808" s="1">
        <v>-1062.9197999999999</v>
      </c>
      <c r="D808">
        <v>1.18</v>
      </c>
      <c r="E808" s="1">
        <v>-1066.1413</v>
      </c>
      <c r="F808">
        <v>-1.1000000000000001</v>
      </c>
      <c r="H808" s="1">
        <v>-1308.8945000000001</v>
      </c>
      <c r="I808" s="1">
        <v>-866.71262000000002</v>
      </c>
    </row>
    <row r="809" spans="1:9" x14ac:dyDescent="0.2">
      <c r="A809" s="1">
        <v>-1062.4898000000001</v>
      </c>
      <c r="B809">
        <v>6.39</v>
      </c>
      <c r="C809" s="1">
        <v>-1062.6801</v>
      </c>
      <c r="D809">
        <v>1.2</v>
      </c>
      <c r="E809" s="1">
        <v>-1065.7284999999999</v>
      </c>
      <c r="F809">
        <v>-0.62</v>
      </c>
      <c r="H809" s="1">
        <v>-1308.6605999999999</v>
      </c>
      <c r="I809" s="1">
        <v>-866.55831999999998</v>
      </c>
    </row>
    <row r="810" spans="1:9" x14ac:dyDescent="0.2">
      <c r="A810" s="1">
        <v>-1062.1651999999999</v>
      </c>
      <c r="B810">
        <v>6.86</v>
      </c>
      <c r="C810" s="1">
        <v>-1062.5269000000001</v>
      </c>
      <c r="D810">
        <v>1.05</v>
      </c>
      <c r="E810" s="1">
        <v>-1065.3065999999999</v>
      </c>
      <c r="F810">
        <v>-0.19</v>
      </c>
      <c r="H810" s="1">
        <v>-1308.4575</v>
      </c>
      <c r="I810" s="1">
        <v>-866.41340000000002</v>
      </c>
    </row>
    <row r="811" spans="1:9" x14ac:dyDescent="0.2">
      <c r="A811" s="1">
        <v>-1061.8827000000001</v>
      </c>
      <c r="B811">
        <v>7.25</v>
      </c>
      <c r="C811" s="1">
        <v>-1062.4833000000001</v>
      </c>
      <c r="D811">
        <v>0.73</v>
      </c>
      <c r="E811" s="1">
        <v>-1064.9099000000001</v>
      </c>
      <c r="F811">
        <v>0.25</v>
      </c>
      <c r="H811" s="1">
        <v>-1308.2934</v>
      </c>
      <c r="I811" s="1">
        <v>-866.28308000000004</v>
      </c>
    </row>
    <row r="812" spans="1:9" x14ac:dyDescent="0.2">
      <c r="A812" s="1">
        <v>-1061.6994</v>
      </c>
      <c r="B812">
        <v>7.67</v>
      </c>
      <c r="C812" s="1">
        <v>-1062.5506</v>
      </c>
      <c r="D812">
        <v>0.32</v>
      </c>
      <c r="E812" s="1">
        <v>-1064.5712000000001</v>
      </c>
      <c r="F812">
        <v>0.71</v>
      </c>
      <c r="H812" s="1">
        <v>-1308.1738</v>
      </c>
      <c r="I812" s="1">
        <v>-866.17235000000005</v>
      </c>
    </row>
    <row r="813" spans="1:9" x14ac:dyDescent="0.2">
      <c r="A813" s="1">
        <v>-1061.6560999999999</v>
      </c>
      <c r="B813">
        <v>7.91</v>
      </c>
      <c r="C813" s="1">
        <v>-1062.7058999999999</v>
      </c>
      <c r="D813">
        <v>-0.21</v>
      </c>
      <c r="E813" s="1">
        <v>-1064.3163</v>
      </c>
      <c r="F813">
        <v>1.1000000000000001</v>
      </c>
      <c r="H813" s="1">
        <v>-1308.1024</v>
      </c>
      <c r="I813" s="1">
        <v>-866.08529999999996</v>
      </c>
    </row>
    <row r="814" spans="1:9" x14ac:dyDescent="0.2">
      <c r="A814" s="1">
        <v>-1061.7655999999999</v>
      </c>
      <c r="B814">
        <v>8.08</v>
      </c>
      <c r="C814" s="1">
        <v>-1062.904</v>
      </c>
      <c r="D814">
        <v>-0.64</v>
      </c>
      <c r="E814" s="1">
        <v>-1064.1611</v>
      </c>
      <c r="F814">
        <v>1.43</v>
      </c>
      <c r="H814" s="1">
        <v>-1308.0805</v>
      </c>
      <c r="I814" s="1">
        <v>-866.02553</v>
      </c>
    </row>
    <row r="815" spans="1:9" x14ac:dyDescent="0.2">
      <c r="A815" s="1">
        <v>-1062.0129999999999</v>
      </c>
      <c r="B815">
        <v>8.16</v>
      </c>
      <c r="C815" s="1">
        <v>-1063.0882999999999</v>
      </c>
      <c r="D815">
        <v>-1.01</v>
      </c>
      <c r="E815" s="1">
        <v>-1064.1061</v>
      </c>
      <c r="F815">
        <v>1.65</v>
      </c>
      <c r="H815" s="1">
        <v>-1308.1072999999999</v>
      </c>
      <c r="I815" s="1">
        <v>-865.99550999999997</v>
      </c>
    </row>
    <row r="816" spans="1:9" x14ac:dyDescent="0.2">
      <c r="A816" s="1">
        <v>-1062.3651</v>
      </c>
      <c r="B816">
        <v>8.1300000000000008</v>
      </c>
      <c r="C816" s="1">
        <v>-1063.2080000000001</v>
      </c>
      <c r="D816">
        <v>-1.26</v>
      </c>
      <c r="E816" s="1">
        <v>-1064.1380999999999</v>
      </c>
      <c r="F816">
        <v>1.86</v>
      </c>
      <c r="H816" s="1">
        <v>-1308.1795999999999</v>
      </c>
      <c r="I816" s="1">
        <v>-865.99657999999999</v>
      </c>
    </row>
    <row r="817" spans="1:9" x14ac:dyDescent="0.2">
      <c r="A817" s="1">
        <v>-1062.7809999999999</v>
      </c>
      <c r="B817">
        <v>7.98</v>
      </c>
      <c r="C817" s="1">
        <v>-1063.2318</v>
      </c>
      <c r="D817">
        <v>-1.37</v>
      </c>
      <c r="E817" s="1">
        <v>-1064.2364</v>
      </c>
      <c r="F817">
        <v>1.94</v>
      </c>
      <c r="H817" s="1">
        <v>-1308.2931000000001</v>
      </c>
      <c r="I817" s="1">
        <v>-866.02919999999995</v>
      </c>
    </row>
    <row r="818" spans="1:9" x14ac:dyDescent="0.2">
      <c r="A818" s="1">
        <v>-1063.2128</v>
      </c>
      <c r="B818">
        <v>7.74</v>
      </c>
      <c r="C818" s="1">
        <v>-1063.155</v>
      </c>
      <c r="D818">
        <v>-1.32</v>
      </c>
      <c r="E818" s="1">
        <v>-1064.3767</v>
      </c>
      <c r="F818">
        <v>1.93</v>
      </c>
      <c r="H818" s="1">
        <v>-1308.442</v>
      </c>
      <c r="I818" s="1">
        <v>-866.09220000000005</v>
      </c>
    </row>
    <row r="819" spans="1:9" x14ac:dyDescent="0.2">
      <c r="A819" s="1">
        <v>-1063.6135999999999</v>
      </c>
      <c r="B819">
        <v>7.44</v>
      </c>
      <c r="C819" s="1">
        <v>-1062.9969000000001</v>
      </c>
      <c r="D819">
        <v>-1.1499999999999999</v>
      </c>
      <c r="E819" s="1">
        <v>-1064.5373999999999</v>
      </c>
      <c r="F819">
        <v>1.88</v>
      </c>
      <c r="H819" s="1">
        <v>-1308.6202000000001</v>
      </c>
      <c r="I819" s="1">
        <v>-866.18678</v>
      </c>
    </row>
    <row r="820" spans="1:9" x14ac:dyDescent="0.2">
      <c r="A820" s="1">
        <v>-1063.9463000000001</v>
      </c>
      <c r="B820">
        <v>7.1</v>
      </c>
      <c r="C820" s="1">
        <v>-1062.7911999999999</v>
      </c>
      <c r="D820">
        <v>-0.96</v>
      </c>
      <c r="E820" s="1">
        <v>-1064.701</v>
      </c>
      <c r="F820">
        <v>1.67</v>
      </c>
      <c r="H820" s="1">
        <v>-1308.8212000000001</v>
      </c>
      <c r="I820" s="1">
        <v>-866.30391999999995</v>
      </c>
    </row>
    <row r="821" spans="1:9" x14ac:dyDescent="0.2">
      <c r="A821" s="1">
        <v>-1064.1886</v>
      </c>
      <c r="B821">
        <v>6.79</v>
      </c>
      <c r="C821" s="1">
        <v>-1062.5764999999999</v>
      </c>
      <c r="D821">
        <v>-0.68</v>
      </c>
      <c r="E821" s="1">
        <v>-1064.8536999999999</v>
      </c>
      <c r="F821">
        <v>1.49</v>
      </c>
      <c r="H821" s="1">
        <v>-1309.0382</v>
      </c>
      <c r="I821" s="1">
        <v>-866.44099000000006</v>
      </c>
    </row>
    <row r="822" spans="1:9" x14ac:dyDescent="0.2">
      <c r="A822" s="1">
        <v>-1064.3336999999999</v>
      </c>
      <c r="B822">
        <v>6.45</v>
      </c>
      <c r="C822" s="1">
        <v>-1062.3906999999999</v>
      </c>
      <c r="D822">
        <v>-0.43</v>
      </c>
      <c r="E822" s="1">
        <v>-1064.9835</v>
      </c>
      <c r="F822">
        <v>1.21</v>
      </c>
      <c r="H822" s="1">
        <v>-1309.2650000000001</v>
      </c>
      <c r="I822" s="1">
        <v>-866.59270000000004</v>
      </c>
    </row>
    <row r="823" spans="1:9" x14ac:dyDescent="0.2">
      <c r="A823" s="1">
        <v>-1064.3864000000001</v>
      </c>
      <c r="B823">
        <v>6.15</v>
      </c>
      <c r="C823" s="1">
        <v>-1062.2672</v>
      </c>
      <c r="D823">
        <v>-0.14000000000000001</v>
      </c>
      <c r="E823" s="1">
        <v>-1065.0815</v>
      </c>
      <c r="F823">
        <v>0.84</v>
      </c>
      <c r="H823" s="1">
        <v>-1309.4956999999999</v>
      </c>
      <c r="I823" s="1">
        <v>-866.75162999999998</v>
      </c>
    </row>
    <row r="824" spans="1:9" x14ac:dyDescent="0.2">
      <c r="A824" s="1">
        <v>-1064.3625999999999</v>
      </c>
      <c r="B824">
        <v>5.97</v>
      </c>
      <c r="C824" s="1">
        <v>-1062.2322999999999</v>
      </c>
      <c r="D824">
        <v>0.1</v>
      </c>
      <c r="E824" s="1">
        <v>-1065.1442999999999</v>
      </c>
      <c r="F824">
        <v>0.56000000000000005</v>
      </c>
      <c r="H824" s="1">
        <v>-1309.7255</v>
      </c>
      <c r="I824" s="1">
        <v>-866.91052000000002</v>
      </c>
    </row>
    <row r="825" spans="1:9" x14ac:dyDescent="0.2">
      <c r="A825" s="1">
        <v>-1064.2886000000001</v>
      </c>
      <c r="B825">
        <v>5.85</v>
      </c>
      <c r="C825" s="1">
        <v>-1062.2988</v>
      </c>
      <c r="D825">
        <v>0.26</v>
      </c>
      <c r="E825" s="1">
        <v>-1065.1688999999999</v>
      </c>
      <c r="F825">
        <v>0.25</v>
      </c>
      <c r="H825" s="1">
        <v>-1309.9509</v>
      </c>
      <c r="I825" s="1">
        <v>-867.06173000000001</v>
      </c>
    </row>
    <row r="826" spans="1:9" x14ac:dyDescent="0.2">
      <c r="A826" s="1">
        <v>-1064.1971000000001</v>
      </c>
      <c r="B826">
        <v>5.81</v>
      </c>
      <c r="C826" s="1">
        <v>-1062.4627</v>
      </c>
      <c r="D826">
        <v>0.27</v>
      </c>
      <c r="E826" s="1">
        <v>-1065.1498999999999</v>
      </c>
      <c r="F826">
        <v>0.02</v>
      </c>
      <c r="H826" s="1">
        <v>-1310.1681000000001</v>
      </c>
      <c r="I826" s="1">
        <v>-867.19793000000004</v>
      </c>
    </row>
    <row r="827" spans="1:9" x14ac:dyDescent="0.2">
      <c r="A827" s="1">
        <v>-1064.1164000000001</v>
      </c>
      <c r="B827">
        <v>5.8</v>
      </c>
      <c r="C827" s="1">
        <v>-1062.7068999999999</v>
      </c>
      <c r="D827">
        <v>0.17</v>
      </c>
      <c r="E827" s="1">
        <v>-1065.0812000000001</v>
      </c>
      <c r="F827">
        <v>-0.13</v>
      </c>
      <c r="H827" s="1">
        <v>-1310.3748000000001</v>
      </c>
      <c r="I827" s="1">
        <v>-867.31208000000004</v>
      </c>
    </row>
    <row r="828" spans="1:9" x14ac:dyDescent="0.2">
      <c r="A828" s="1">
        <v>-1064.0657000000001</v>
      </c>
      <c r="B828">
        <v>5.79</v>
      </c>
      <c r="C828" s="1">
        <v>-1063.0084999999999</v>
      </c>
      <c r="D828">
        <v>-0.1</v>
      </c>
      <c r="E828" s="1">
        <v>-1064.9594</v>
      </c>
      <c r="F828">
        <v>-0.2</v>
      </c>
      <c r="H828" s="1">
        <v>-1310.5686000000001</v>
      </c>
      <c r="I828" s="1">
        <v>-867.39820999999995</v>
      </c>
    </row>
    <row r="829" spans="1:9" x14ac:dyDescent="0.2">
      <c r="A829" s="1">
        <v>-1064.0537999999999</v>
      </c>
      <c r="B829">
        <v>5.8</v>
      </c>
      <c r="C829" s="1">
        <v>-1063.3439000000001</v>
      </c>
      <c r="D829">
        <v>-0.44</v>
      </c>
      <c r="E829" s="1">
        <v>-1064.7917</v>
      </c>
      <c r="F829">
        <v>-0.19</v>
      </c>
      <c r="H829" s="1">
        <v>-1310.7478000000001</v>
      </c>
      <c r="I829" s="1">
        <v>-867.45119999999997</v>
      </c>
    </row>
    <row r="830" spans="1:9" x14ac:dyDescent="0.2">
      <c r="A830" s="1">
        <v>-1064.0818999999999</v>
      </c>
      <c r="B830">
        <v>5.81</v>
      </c>
      <c r="C830" s="1">
        <v>-1063.6923999999999</v>
      </c>
      <c r="D830">
        <v>-0.9</v>
      </c>
      <c r="E830" s="1">
        <v>-1064.5945999999999</v>
      </c>
      <c r="F830">
        <v>-0.04</v>
      </c>
      <c r="H830" s="1">
        <v>-1310.9105999999999</v>
      </c>
      <c r="I830" s="1">
        <v>-867.46717999999998</v>
      </c>
    </row>
    <row r="831" spans="1:9" x14ac:dyDescent="0.2">
      <c r="A831" s="1">
        <v>-1064.1488999999999</v>
      </c>
      <c r="B831">
        <v>5.79</v>
      </c>
      <c r="C831" s="1">
        <v>-1064.0362</v>
      </c>
      <c r="D831">
        <v>-1.39</v>
      </c>
      <c r="E831" s="1">
        <v>-1064.3951</v>
      </c>
      <c r="F831">
        <v>0.16</v>
      </c>
      <c r="H831" s="1">
        <v>-1311.0564999999999</v>
      </c>
      <c r="I831" s="1">
        <v>-867.44365000000005</v>
      </c>
    </row>
    <row r="832" spans="1:9" x14ac:dyDescent="0.2">
      <c r="A832" s="1">
        <v>-1064.2551000000001</v>
      </c>
      <c r="B832">
        <v>5.76</v>
      </c>
      <c r="C832" s="1">
        <v>-1064.3614</v>
      </c>
      <c r="D832">
        <v>-1.83</v>
      </c>
      <c r="E832" s="1">
        <v>-1064.2225000000001</v>
      </c>
      <c r="F832">
        <v>0.41</v>
      </c>
      <c r="H832" s="1">
        <v>-1311.184</v>
      </c>
      <c r="I832" s="1">
        <v>-867.37955999999997</v>
      </c>
    </row>
    <row r="833" spans="1:9" x14ac:dyDescent="0.2">
      <c r="A833" s="1">
        <v>-1064.4025999999999</v>
      </c>
      <c r="B833">
        <v>5.73</v>
      </c>
      <c r="C833" s="1">
        <v>-1064.6605999999999</v>
      </c>
      <c r="D833">
        <v>-2.29</v>
      </c>
      <c r="E833" s="1">
        <v>-1064.1030000000001</v>
      </c>
      <c r="F833">
        <v>0.64</v>
      </c>
      <c r="H833" s="1">
        <v>-1311.2920999999999</v>
      </c>
      <c r="I833" s="1">
        <v>-867.27612999999997</v>
      </c>
    </row>
    <row r="834" spans="1:9" x14ac:dyDescent="0.2">
      <c r="A834" s="1">
        <v>-1064.5913</v>
      </c>
      <c r="B834">
        <v>5.73</v>
      </c>
      <c r="C834" s="1">
        <v>-1064.9326000000001</v>
      </c>
      <c r="D834">
        <v>-2.67</v>
      </c>
      <c r="E834" s="1">
        <v>-1064.0568000000001</v>
      </c>
      <c r="F834">
        <v>0.85</v>
      </c>
      <c r="H834" s="1">
        <v>-1311.3810000000001</v>
      </c>
      <c r="I834" s="1">
        <v>-867.13545999999997</v>
      </c>
    </row>
    <row r="835" spans="1:9" x14ac:dyDescent="0.2">
      <c r="A835" s="1">
        <v>-1064.8179</v>
      </c>
      <c r="B835">
        <v>5.68</v>
      </c>
      <c r="C835" s="1">
        <v>-1065.1796999999999</v>
      </c>
      <c r="D835">
        <v>-3</v>
      </c>
      <c r="E835" s="1">
        <v>-1064.0980999999999</v>
      </c>
      <c r="F835">
        <v>1.01</v>
      </c>
      <c r="H835" s="1">
        <v>-1311.4498000000001</v>
      </c>
      <c r="I835" s="1">
        <v>-866.96101999999996</v>
      </c>
    </row>
    <row r="836" spans="1:9" x14ac:dyDescent="0.2">
      <c r="A836" s="1">
        <v>-1065.0762</v>
      </c>
      <c r="B836">
        <v>5.67</v>
      </c>
      <c r="C836" s="1">
        <v>-1065.4046000000001</v>
      </c>
      <c r="D836">
        <v>-3.27</v>
      </c>
      <c r="E836" s="1">
        <v>-1064.2357999999999</v>
      </c>
      <c r="F836">
        <v>1.1100000000000001</v>
      </c>
      <c r="H836" s="1">
        <v>-1311.4994999999999</v>
      </c>
      <c r="I836" s="1">
        <v>-866.75778000000003</v>
      </c>
    </row>
    <row r="837" spans="1:9" x14ac:dyDescent="0.2">
      <c r="A837" s="1">
        <v>-1065.354</v>
      </c>
      <c r="B837">
        <v>5.68</v>
      </c>
      <c r="C837" s="1">
        <v>-1065.6074000000001</v>
      </c>
      <c r="D837">
        <v>-3.49</v>
      </c>
      <c r="E837" s="1">
        <v>-1064.4632999999999</v>
      </c>
      <c r="F837">
        <v>1.0900000000000001</v>
      </c>
      <c r="H837" s="1">
        <v>-1311.5314000000001</v>
      </c>
      <c r="I837" s="1">
        <v>-866.53160000000003</v>
      </c>
    </row>
    <row r="838" spans="1:9" x14ac:dyDescent="0.2">
      <c r="A838" s="1">
        <v>-1065.6279</v>
      </c>
      <c r="B838">
        <v>5.73</v>
      </c>
      <c r="C838" s="1">
        <v>-1065.7837999999999</v>
      </c>
      <c r="D838">
        <v>-3.61</v>
      </c>
      <c r="E838" s="1">
        <v>-1064.7547</v>
      </c>
      <c r="F838">
        <v>1.03</v>
      </c>
      <c r="H838" s="1">
        <v>-1311.547</v>
      </c>
      <c r="I838" s="1">
        <v>-866.28839000000005</v>
      </c>
    </row>
    <row r="839" spans="1:9" x14ac:dyDescent="0.2">
      <c r="A839" s="1">
        <v>-1065.8685</v>
      </c>
      <c r="B839">
        <v>5.72</v>
      </c>
      <c r="C839" s="1">
        <v>-1065.9257</v>
      </c>
      <c r="D839">
        <v>-3.68</v>
      </c>
      <c r="E839" s="1">
        <v>-1065.0721000000001</v>
      </c>
      <c r="F839">
        <v>0.95</v>
      </c>
      <c r="H839" s="1">
        <v>-1311.5491999999999</v>
      </c>
      <c r="I839" s="1">
        <v>-866.03475000000003</v>
      </c>
    </row>
    <row r="840" spans="1:9" x14ac:dyDescent="0.2">
      <c r="A840" s="1">
        <v>-1066.0473999999999</v>
      </c>
      <c r="B840">
        <v>5.81</v>
      </c>
      <c r="C840" s="1">
        <v>-1066.0220999999999</v>
      </c>
      <c r="D840">
        <v>-3.74</v>
      </c>
      <c r="E840" s="1">
        <v>-1065.3757000000001</v>
      </c>
      <c r="F840">
        <v>0.76</v>
      </c>
      <c r="H840" s="1">
        <v>-1311.5414000000001</v>
      </c>
      <c r="I840" s="1">
        <v>-865.77701999999999</v>
      </c>
    </row>
    <row r="841" spans="1:9" x14ac:dyDescent="0.2">
      <c r="A841" s="1">
        <v>-1066.1478</v>
      </c>
      <c r="B841">
        <v>5.92</v>
      </c>
      <c r="C841" s="1">
        <v>-1066.0619999999999</v>
      </c>
      <c r="D841">
        <v>-3.63</v>
      </c>
      <c r="E841" s="1">
        <v>-1065.6287</v>
      </c>
      <c r="F841">
        <v>0.55000000000000004</v>
      </c>
      <c r="H841" s="1">
        <v>-1311.5279</v>
      </c>
      <c r="I841" s="1">
        <v>-865.52180999999996</v>
      </c>
    </row>
    <row r="842" spans="1:9" x14ac:dyDescent="0.2">
      <c r="A842" s="1">
        <v>-1066.1677</v>
      </c>
      <c r="B842">
        <v>6.01</v>
      </c>
      <c r="C842" s="1">
        <v>-1066.0399</v>
      </c>
      <c r="D842">
        <v>-3.64</v>
      </c>
      <c r="E842" s="1">
        <v>-1065.8</v>
      </c>
      <c r="F842">
        <v>0.28999999999999998</v>
      </c>
      <c r="H842" s="1">
        <v>-1311.5128</v>
      </c>
      <c r="I842" s="1">
        <v>-865.27337</v>
      </c>
    </row>
    <row r="843" spans="1:9" x14ac:dyDescent="0.2">
      <c r="A843" s="1">
        <v>-1066.1181999999999</v>
      </c>
      <c r="B843">
        <v>6.1</v>
      </c>
      <c r="C843" s="1">
        <v>-1065.9628</v>
      </c>
      <c r="D843">
        <v>-3.52</v>
      </c>
      <c r="E843" s="1">
        <v>-1065.8742999999999</v>
      </c>
      <c r="F843">
        <v>-0.02</v>
      </c>
      <c r="H843" s="1">
        <v>-1311.5002999999999</v>
      </c>
      <c r="I843" s="1">
        <v>-865.03647000000001</v>
      </c>
    </row>
    <row r="844" spans="1:9" x14ac:dyDescent="0.2">
      <c r="A844" s="1">
        <v>-1066.0175999999999</v>
      </c>
      <c r="B844">
        <v>6.1</v>
      </c>
      <c r="C844" s="1">
        <v>-1065.8462</v>
      </c>
      <c r="D844">
        <v>-3.48</v>
      </c>
      <c r="E844" s="1">
        <v>-1065.8594000000001</v>
      </c>
      <c r="F844">
        <v>-0.3</v>
      </c>
      <c r="H844" s="1">
        <v>-1311.4947</v>
      </c>
      <c r="I844" s="1">
        <v>-864.81529999999998</v>
      </c>
    </row>
    <row r="845" spans="1:9" x14ac:dyDescent="0.2">
      <c r="A845" s="1">
        <v>-1065.8885</v>
      </c>
      <c r="B845">
        <v>6.03</v>
      </c>
      <c r="C845" s="1">
        <v>-1065.7111</v>
      </c>
      <c r="D845">
        <v>-3.46</v>
      </c>
      <c r="E845" s="1">
        <v>-1065.7832000000001</v>
      </c>
      <c r="F845">
        <v>-0.59</v>
      </c>
      <c r="H845" s="1">
        <v>-1311.5</v>
      </c>
      <c r="I845" s="1">
        <v>-864.61300000000006</v>
      </c>
    </row>
    <row r="846" spans="1:9" x14ac:dyDescent="0.2">
      <c r="A846" s="1">
        <v>-1065.7550000000001</v>
      </c>
      <c r="B846">
        <v>5.87</v>
      </c>
      <c r="C846" s="1">
        <v>-1065.5832</v>
      </c>
      <c r="D846">
        <v>-3.45</v>
      </c>
      <c r="E846" s="1">
        <v>-1065.6768999999999</v>
      </c>
      <c r="F846">
        <v>-0.82</v>
      </c>
      <c r="H846" s="1">
        <v>-1311.5187000000001</v>
      </c>
      <c r="I846" s="1">
        <v>-864.43214999999998</v>
      </c>
    </row>
    <row r="847" spans="1:9" x14ac:dyDescent="0.2">
      <c r="A847" s="1">
        <v>-1065.6376</v>
      </c>
      <c r="B847">
        <v>5.66</v>
      </c>
      <c r="C847" s="1">
        <v>-1065.4871000000001</v>
      </c>
      <c r="D847">
        <v>-3.53</v>
      </c>
      <c r="E847" s="1">
        <v>-1065.5621000000001</v>
      </c>
      <c r="F847">
        <v>-1.01</v>
      </c>
      <c r="H847" s="1">
        <v>-1311.5525</v>
      </c>
      <c r="I847" s="1">
        <v>-864.27464999999995</v>
      </c>
    </row>
    <row r="848" spans="1:9" x14ac:dyDescent="0.2">
      <c r="A848" s="1">
        <v>-1065.5503000000001</v>
      </c>
      <c r="B848">
        <v>5.38</v>
      </c>
      <c r="C848" s="1">
        <v>-1065.4411</v>
      </c>
      <c r="D848">
        <v>-3.55</v>
      </c>
      <c r="E848" s="1">
        <v>-1065.4475</v>
      </c>
      <c r="F848">
        <v>-1.1599999999999999</v>
      </c>
      <c r="H848" s="1">
        <v>-1311.6021000000001</v>
      </c>
      <c r="I848" s="1">
        <v>-864.14200000000005</v>
      </c>
    </row>
    <row r="849" spans="1:9" x14ac:dyDescent="0.2">
      <c r="A849" s="1">
        <v>-1065.5008</v>
      </c>
      <c r="B849">
        <v>5.08</v>
      </c>
      <c r="C849" s="1">
        <v>-1065.4552000000001</v>
      </c>
      <c r="D849">
        <v>-3.67</v>
      </c>
      <c r="E849" s="1">
        <v>-1065.3335999999999</v>
      </c>
      <c r="F849">
        <v>-1.19</v>
      </c>
      <c r="H849" s="1">
        <v>-1311.6668999999999</v>
      </c>
      <c r="I849" s="1">
        <v>-864.03489000000002</v>
      </c>
    </row>
    <row r="850" spans="1:9" x14ac:dyDescent="0.2">
      <c r="A850" s="1">
        <v>-1065.4887000000001</v>
      </c>
      <c r="B850">
        <v>4.76</v>
      </c>
      <c r="C850" s="1">
        <v>-1065.5259000000001</v>
      </c>
      <c r="D850">
        <v>-3.75</v>
      </c>
      <c r="E850" s="1">
        <v>-1065.2206000000001</v>
      </c>
      <c r="F850">
        <v>-1.24</v>
      </c>
      <c r="H850" s="1">
        <v>-1311.7453</v>
      </c>
      <c r="I850" s="1">
        <v>-863.95342000000005</v>
      </c>
    </row>
    <row r="851" spans="1:9" x14ac:dyDescent="0.2">
      <c r="A851" s="1">
        <v>-1065.5069000000001</v>
      </c>
      <c r="B851">
        <v>4.45</v>
      </c>
      <c r="C851" s="1">
        <v>-1065.6351</v>
      </c>
      <c r="D851">
        <v>-3.94</v>
      </c>
      <c r="E851" s="1">
        <v>-1065.1116</v>
      </c>
      <c r="F851">
        <v>-1.21</v>
      </c>
      <c r="H851" s="1">
        <v>-1311.8345999999999</v>
      </c>
      <c r="I851" s="1">
        <v>-863.89692000000002</v>
      </c>
    </row>
    <row r="852" spans="1:9" x14ac:dyDescent="0.2">
      <c r="A852" s="1">
        <v>-1065.5428999999999</v>
      </c>
      <c r="B852">
        <v>4.1399999999999997</v>
      </c>
      <c r="C852" s="1">
        <v>-1065.7509</v>
      </c>
      <c r="D852">
        <v>-4.0599999999999996</v>
      </c>
      <c r="E852" s="1">
        <v>-1065.0143</v>
      </c>
      <c r="F852">
        <v>-1.1299999999999999</v>
      </c>
      <c r="H852" s="1">
        <v>-1311.9318000000001</v>
      </c>
      <c r="I852" s="1">
        <v>-863.86425999999994</v>
      </c>
    </row>
    <row r="853" spans="1:9" x14ac:dyDescent="0.2">
      <c r="A853" s="1">
        <v>-1065.5818999999999</v>
      </c>
      <c r="B853">
        <v>3.83</v>
      </c>
      <c r="C853" s="1">
        <v>-1065.8354999999999</v>
      </c>
      <c r="D853">
        <v>-4.18</v>
      </c>
      <c r="E853" s="1">
        <v>-1064.9386</v>
      </c>
      <c r="F853">
        <v>-1.04</v>
      </c>
      <c r="H853" s="1">
        <v>-1312.0331000000001</v>
      </c>
      <c r="I853" s="1">
        <v>-863.85382000000004</v>
      </c>
    </row>
    <row r="854" spans="1:9" x14ac:dyDescent="0.2">
      <c r="A854" s="1">
        <v>-1065.6131</v>
      </c>
      <c r="B854">
        <v>3.53</v>
      </c>
      <c r="C854" s="1">
        <v>-1065.8597</v>
      </c>
      <c r="D854">
        <v>-4.28</v>
      </c>
      <c r="E854" s="1">
        <v>-1064.8951999999999</v>
      </c>
      <c r="F854">
        <v>-0.98</v>
      </c>
      <c r="H854" s="1">
        <v>-1312.1342</v>
      </c>
      <c r="I854" s="1">
        <v>-863.86319000000003</v>
      </c>
    </row>
    <row r="855" spans="1:9" x14ac:dyDescent="0.2">
      <c r="A855" s="1">
        <v>-1065.6280999999999</v>
      </c>
      <c r="B855">
        <v>3.15</v>
      </c>
      <c r="C855" s="1">
        <v>-1065.8124</v>
      </c>
      <c r="D855">
        <v>-4.3499999999999996</v>
      </c>
      <c r="E855" s="1">
        <v>-1064.8975</v>
      </c>
      <c r="F855">
        <v>-0.91</v>
      </c>
      <c r="H855" s="1">
        <v>-1312.2317</v>
      </c>
      <c r="I855" s="1">
        <v>-863.88955999999996</v>
      </c>
    </row>
    <row r="856" spans="1:9" x14ac:dyDescent="0.2">
      <c r="A856" s="1">
        <v>-1065.6223</v>
      </c>
      <c r="B856">
        <v>2.84</v>
      </c>
      <c r="C856" s="1">
        <v>-1065.7027</v>
      </c>
      <c r="D856">
        <v>-4.37</v>
      </c>
      <c r="E856" s="1">
        <v>-1064.9557</v>
      </c>
      <c r="F856">
        <v>-0.89</v>
      </c>
      <c r="H856" s="1">
        <v>-1312.3221000000001</v>
      </c>
      <c r="I856" s="1">
        <v>-863.92984999999999</v>
      </c>
    </row>
    <row r="857" spans="1:9" x14ac:dyDescent="0.2">
      <c r="A857" s="1">
        <v>-1065.5958000000001</v>
      </c>
      <c r="B857">
        <v>2.4300000000000002</v>
      </c>
      <c r="C857" s="1">
        <v>-1065.5505000000001</v>
      </c>
      <c r="D857">
        <v>-4.3499999999999996</v>
      </c>
      <c r="E857" s="1">
        <v>-1065.0742</v>
      </c>
      <c r="F857">
        <v>-0.91</v>
      </c>
      <c r="H857" s="1">
        <v>-1312.4021</v>
      </c>
      <c r="I857" s="1">
        <v>-863.98004000000003</v>
      </c>
    </row>
    <row r="858" spans="1:9" x14ac:dyDescent="0.2">
      <c r="A858" s="1">
        <v>-1065.5545</v>
      </c>
      <c r="B858">
        <v>2.12</v>
      </c>
      <c r="C858" s="1">
        <v>-1065.3767</v>
      </c>
      <c r="D858">
        <v>-4.25</v>
      </c>
      <c r="E858" s="1">
        <v>-1065.2497000000001</v>
      </c>
      <c r="F858">
        <v>-1.01</v>
      </c>
      <c r="H858" s="1">
        <v>-1312.4693</v>
      </c>
      <c r="I858" s="1">
        <v>-864.03614000000005</v>
      </c>
    </row>
    <row r="859" spans="1:9" x14ac:dyDescent="0.2">
      <c r="A859" s="1">
        <v>-1065.5097000000001</v>
      </c>
      <c r="B859">
        <v>1.86</v>
      </c>
      <c r="C859" s="1">
        <v>-1065.1991</v>
      </c>
      <c r="D859">
        <v>-4.05</v>
      </c>
      <c r="E859" s="1">
        <v>-1065.4717000000001</v>
      </c>
      <c r="F859">
        <v>-1.1599999999999999</v>
      </c>
      <c r="H859" s="1">
        <v>-1312.5220999999999</v>
      </c>
      <c r="I859" s="1">
        <v>-864.09406999999999</v>
      </c>
    </row>
    <row r="860" spans="1:9" x14ac:dyDescent="0.2">
      <c r="A860" s="1">
        <v>-1065.472</v>
      </c>
      <c r="B860">
        <v>1.64</v>
      </c>
      <c r="C860" s="1">
        <v>-1065.029</v>
      </c>
      <c r="D860">
        <v>-3.75</v>
      </c>
      <c r="E860" s="1">
        <v>-1065.7237</v>
      </c>
      <c r="F860">
        <v>-1.35</v>
      </c>
      <c r="H860" s="1">
        <v>-1312.5601999999999</v>
      </c>
      <c r="I860" s="1">
        <v>-864.15</v>
      </c>
    </row>
    <row r="861" spans="1:9" x14ac:dyDescent="0.2">
      <c r="A861" s="1">
        <v>-1065.4440999999999</v>
      </c>
      <c r="B861">
        <v>1.47</v>
      </c>
      <c r="C861" s="1">
        <v>-1064.8717999999999</v>
      </c>
      <c r="D861">
        <v>-3.37</v>
      </c>
      <c r="E861" s="1">
        <v>-1065.9821999999999</v>
      </c>
      <c r="F861">
        <v>-1.54</v>
      </c>
      <c r="H861" s="1">
        <v>-1312.5838000000001</v>
      </c>
      <c r="I861" s="1">
        <v>-864.20034999999996</v>
      </c>
    </row>
    <row r="862" spans="1:9" x14ac:dyDescent="0.2">
      <c r="A862" s="1">
        <v>-1065.4176</v>
      </c>
      <c r="B862">
        <v>1.41</v>
      </c>
      <c r="C862" s="1">
        <v>-1064.7318</v>
      </c>
      <c r="D862">
        <v>-2.99</v>
      </c>
      <c r="E862" s="1">
        <v>-1066.2225000000001</v>
      </c>
      <c r="F862">
        <v>-1.72</v>
      </c>
      <c r="H862" s="1">
        <v>-1312.5938000000001</v>
      </c>
      <c r="I862" s="1">
        <v>-864.24234999999999</v>
      </c>
    </row>
    <row r="863" spans="1:9" x14ac:dyDescent="0.2">
      <c r="A863" s="1">
        <v>-1065.3796</v>
      </c>
      <c r="B863">
        <v>1.4</v>
      </c>
      <c r="C863" s="1">
        <v>-1064.6116</v>
      </c>
      <c r="D863">
        <v>-2.61</v>
      </c>
      <c r="E863" s="1">
        <v>-1066.4266</v>
      </c>
      <c r="F863">
        <v>-1.86</v>
      </c>
      <c r="H863" s="1">
        <v>-1312.5923</v>
      </c>
      <c r="I863" s="1">
        <v>-864.27489000000003</v>
      </c>
    </row>
    <row r="864" spans="1:9" x14ac:dyDescent="0.2">
      <c r="A864" s="1">
        <v>-1065.3194000000001</v>
      </c>
      <c r="B864">
        <v>1.48</v>
      </c>
      <c r="C864" s="1">
        <v>-1064.5077000000001</v>
      </c>
      <c r="D864">
        <v>-2.2599999999999998</v>
      </c>
      <c r="E864" s="1">
        <v>-1066.5864999999999</v>
      </c>
      <c r="F864">
        <v>-1.95</v>
      </c>
      <c r="H864" s="1">
        <v>-1312.5818999999999</v>
      </c>
      <c r="I864" s="1">
        <v>-864.29409999999996</v>
      </c>
    </row>
    <row r="865" spans="1:9" x14ac:dyDescent="0.2">
      <c r="A865" s="1">
        <v>-1065.2343000000001</v>
      </c>
      <c r="B865">
        <v>1.58</v>
      </c>
      <c r="C865" s="1">
        <v>-1064.4114999999999</v>
      </c>
      <c r="D865">
        <v>-1.96</v>
      </c>
      <c r="E865" s="1">
        <v>-1066.7026000000001</v>
      </c>
      <c r="F865">
        <v>-2.0499999999999998</v>
      </c>
      <c r="H865" s="1">
        <v>-1312.5658000000001</v>
      </c>
      <c r="I865" s="1">
        <v>-864.30100000000004</v>
      </c>
    </row>
    <row r="866" spans="1:9" x14ac:dyDescent="0.2">
      <c r="A866" s="1">
        <v>-1065.1293000000001</v>
      </c>
      <c r="B866">
        <v>1.79</v>
      </c>
      <c r="C866" s="1">
        <v>-1064.3134</v>
      </c>
      <c r="D866">
        <v>-1.71</v>
      </c>
      <c r="E866" s="1">
        <v>-1066.7764</v>
      </c>
      <c r="F866">
        <v>-2.1</v>
      </c>
      <c r="H866" s="1">
        <v>-1312.5473999999999</v>
      </c>
      <c r="I866" s="1">
        <v>-864.29588999999999</v>
      </c>
    </row>
    <row r="867" spans="1:9" x14ac:dyDescent="0.2">
      <c r="A867" s="1">
        <v>-1065.0133000000001</v>
      </c>
      <c r="B867">
        <v>1.97</v>
      </c>
      <c r="C867" s="1">
        <v>-1064.2097000000001</v>
      </c>
      <c r="D867">
        <v>-1.57</v>
      </c>
      <c r="E867" s="1">
        <v>-1066.8088</v>
      </c>
      <c r="F867">
        <v>-2.16</v>
      </c>
      <c r="H867" s="1">
        <v>-1312.5295000000001</v>
      </c>
      <c r="I867" s="1">
        <v>-864.27958000000001</v>
      </c>
    </row>
    <row r="868" spans="1:9" x14ac:dyDescent="0.2">
      <c r="A868" s="1">
        <v>-1064.8941</v>
      </c>
      <c r="B868">
        <v>2.14</v>
      </c>
      <c r="C868" s="1">
        <v>-1064.1063999999999</v>
      </c>
      <c r="D868">
        <v>-1.49</v>
      </c>
      <c r="E868" s="1">
        <v>-1066.8039000000001</v>
      </c>
      <c r="F868">
        <v>-2.19</v>
      </c>
      <c r="H868" s="1">
        <v>-1312.5151000000001</v>
      </c>
      <c r="I868" s="1">
        <v>-864.25373999999999</v>
      </c>
    </row>
    <row r="869" spans="1:9" x14ac:dyDescent="0.2">
      <c r="A869" s="1">
        <v>-1064.7718</v>
      </c>
      <c r="B869">
        <v>2.33</v>
      </c>
      <c r="C869" s="1">
        <v>-1064.0124000000001</v>
      </c>
      <c r="D869">
        <v>-1.54</v>
      </c>
      <c r="E869" s="1">
        <v>-1066.7684999999999</v>
      </c>
      <c r="F869">
        <v>-2.2599999999999998</v>
      </c>
      <c r="H869" s="1">
        <v>-1312.5065</v>
      </c>
      <c r="I869" s="1">
        <v>-864.22028</v>
      </c>
    </row>
    <row r="870" spans="1:9" x14ac:dyDescent="0.2">
      <c r="A870" s="1">
        <v>-1064.644</v>
      </c>
      <c r="B870">
        <v>2.46</v>
      </c>
      <c r="C870" s="1">
        <v>-1063.9350999999999</v>
      </c>
      <c r="D870">
        <v>-1.66</v>
      </c>
      <c r="E870" s="1">
        <v>-1066.7058</v>
      </c>
      <c r="F870">
        <v>-2.27</v>
      </c>
      <c r="H870" s="1">
        <v>-1312.5055</v>
      </c>
      <c r="I870" s="1">
        <v>-864.18124999999998</v>
      </c>
    </row>
    <row r="871" spans="1:9" x14ac:dyDescent="0.2">
      <c r="A871" s="1">
        <v>-1064.5139999999999</v>
      </c>
      <c r="B871">
        <v>2.6</v>
      </c>
      <c r="C871" s="1">
        <v>-1063.8720000000001</v>
      </c>
      <c r="D871">
        <v>-1.91</v>
      </c>
      <c r="E871" s="1">
        <v>-1066.6130000000001</v>
      </c>
      <c r="F871">
        <v>-2.2200000000000002</v>
      </c>
      <c r="H871" s="1">
        <v>-1312.5134</v>
      </c>
      <c r="I871" s="1">
        <v>-864.13872000000003</v>
      </c>
    </row>
    <row r="872" spans="1:9" x14ac:dyDescent="0.2">
      <c r="A872" s="1">
        <v>-1064.3902</v>
      </c>
      <c r="B872">
        <v>2.78</v>
      </c>
      <c r="C872" s="1">
        <v>-1063.8094000000001</v>
      </c>
      <c r="D872">
        <v>-2.2000000000000002</v>
      </c>
      <c r="E872" s="1">
        <v>-1066.4827</v>
      </c>
      <c r="F872">
        <v>-2.15</v>
      </c>
      <c r="H872" s="1">
        <v>-1312.5306</v>
      </c>
      <c r="I872" s="1">
        <v>-864.09454000000005</v>
      </c>
    </row>
    <row r="873" spans="1:9" x14ac:dyDescent="0.2">
      <c r="A873" s="1">
        <v>-1064.2856999999999</v>
      </c>
      <c r="B873">
        <v>2.91</v>
      </c>
      <c r="C873" s="1">
        <v>-1063.7279000000001</v>
      </c>
      <c r="D873">
        <v>-2.5</v>
      </c>
      <c r="E873" s="1">
        <v>-1066.3117</v>
      </c>
      <c r="F873">
        <v>-2.02</v>
      </c>
      <c r="H873" s="1">
        <v>-1312.558</v>
      </c>
      <c r="I873" s="1">
        <v>-864.05016999999998</v>
      </c>
    </row>
    <row r="874" spans="1:9" x14ac:dyDescent="0.2">
      <c r="A874" s="1">
        <v>-1064.2164</v>
      </c>
      <c r="B874">
        <v>3.02</v>
      </c>
      <c r="C874" s="1">
        <v>-1063.616</v>
      </c>
      <c r="D874">
        <v>-2.78</v>
      </c>
      <c r="E874" s="1">
        <v>-1066.1061999999999</v>
      </c>
      <c r="F874">
        <v>-1.84</v>
      </c>
      <c r="H874" s="1">
        <v>-1312.5958000000001</v>
      </c>
      <c r="I874" s="1">
        <v>-864.00647000000004</v>
      </c>
    </row>
    <row r="875" spans="1:9" x14ac:dyDescent="0.2">
      <c r="A875" s="1">
        <v>-1064.1984</v>
      </c>
      <c r="B875">
        <v>3.12</v>
      </c>
      <c r="C875" s="1">
        <v>-1063.4797000000001</v>
      </c>
      <c r="D875">
        <v>-3.01</v>
      </c>
      <c r="E875" s="1">
        <v>-1065.8751</v>
      </c>
      <c r="F875">
        <v>-1.63</v>
      </c>
      <c r="H875" s="1">
        <v>-1312.6443999999999</v>
      </c>
      <c r="I875" s="1">
        <v>-863.96438999999998</v>
      </c>
    </row>
    <row r="876" spans="1:9" x14ac:dyDescent="0.2">
      <c r="A876" s="1">
        <v>-1064.2415000000001</v>
      </c>
      <c r="B876">
        <v>3.19</v>
      </c>
      <c r="C876" s="1">
        <v>-1063.3391999999999</v>
      </c>
      <c r="D876">
        <v>-3.24</v>
      </c>
      <c r="E876" s="1">
        <v>-1065.625</v>
      </c>
      <c r="F876">
        <v>-1.41</v>
      </c>
      <c r="H876" s="1">
        <v>-1312.7034000000001</v>
      </c>
      <c r="I876" s="1">
        <v>-863.92478000000006</v>
      </c>
    </row>
    <row r="877" spans="1:9" x14ac:dyDescent="0.2">
      <c r="A877" s="1">
        <v>-1064.3480999999999</v>
      </c>
      <c r="B877">
        <v>3.24</v>
      </c>
      <c r="C877" s="1">
        <v>-1063.2141999999999</v>
      </c>
      <c r="D877">
        <v>-3.43</v>
      </c>
      <c r="E877" s="1">
        <v>-1065.3614</v>
      </c>
      <c r="F877">
        <v>-1.23</v>
      </c>
      <c r="H877" s="1">
        <v>-1312.7724000000001</v>
      </c>
      <c r="I877" s="1">
        <v>-863.88832000000002</v>
      </c>
    </row>
    <row r="878" spans="1:9" x14ac:dyDescent="0.2">
      <c r="A878" s="1">
        <v>-1064.5137</v>
      </c>
      <c r="B878">
        <v>3.29</v>
      </c>
      <c r="C878" s="1">
        <v>-1063.1167</v>
      </c>
      <c r="D878">
        <v>-3.6</v>
      </c>
      <c r="E878" s="1">
        <v>-1065.0935999999999</v>
      </c>
      <c r="F878">
        <v>-0.97</v>
      </c>
      <c r="H878" s="1">
        <v>-1312.8508999999999</v>
      </c>
      <c r="I878" s="1">
        <v>-863.85595999999998</v>
      </c>
    </row>
    <row r="879" spans="1:9" x14ac:dyDescent="0.2">
      <c r="A879" s="1">
        <v>-1064.7342000000001</v>
      </c>
      <c r="B879">
        <v>3.37</v>
      </c>
      <c r="C879" s="1">
        <v>-1063.0526</v>
      </c>
      <c r="D879">
        <v>-3.75</v>
      </c>
      <c r="E879" s="1">
        <v>-1064.8348000000001</v>
      </c>
      <c r="F879">
        <v>-0.73</v>
      </c>
      <c r="H879" s="1">
        <v>-1312.9380000000001</v>
      </c>
      <c r="I879" s="1">
        <v>-863.82808</v>
      </c>
    </row>
    <row r="880" spans="1:9" x14ac:dyDescent="0.2">
      <c r="A880" s="1">
        <v>-1065.0088000000001</v>
      </c>
      <c r="B880">
        <v>3.41</v>
      </c>
      <c r="C880" s="1">
        <v>-1063.0255999999999</v>
      </c>
      <c r="D880">
        <v>-3.91</v>
      </c>
      <c r="E880" s="1">
        <v>-1064.598</v>
      </c>
      <c r="F880">
        <v>-0.52</v>
      </c>
      <c r="H880" s="1">
        <v>-1313.0324000000001</v>
      </c>
      <c r="I880" s="1">
        <v>-863.80562999999995</v>
      </c>
    </row>
    <row r="881" spans="1:9" x14ac:dyDescent="0.2">
      <c r="A881" s="1">
        <v>-1065.3321000000001</v>
      </c>
      <c r="B881">
        <v>3.51</v>
      </c>
      <c r="C881" s="1">
        <v>-1063.0365999999999</v>
      </c>
      <c r="D881">
        <v>-4.0599999999999996</v>
      </c>
      <c r="E881" s="1">
        <v>-1064.3907999999999</v>
      </c>
      <c r="F881">
        <v>-0.35</v>
      </c>
      <c r="H881" s="1">
        <v>-1313.1325999999999</v>
      </c>
      <c r="I881" s="1">
        <v>-863.78917999999999</v>
      </c>
    </row>
    <row r="882" spans="1:9" x14ac:dyDescent="0.2">
      <c r="A882" s="1">
        <v>-1065.6833999999999</v>
      </c>
      <c r="B882">
        <v>3.61</v>
      </c>
      <c r="C882" s="1">
        <v>-1063.0853999999999</v>
      </c>
      <c r="D882">
        <v>-4.21</v>
      </c>
      <c r="E882" s="1">
        <v>-1064.2152000000001</v>
      </c>
      <c r="F882">
        <v>-0.2</v>
      </c>
      <c r="H882" s="1">
        <v>-1313.2371000000001</v>
      </c>
      <c r="I882" s="1">
        <v>-863.77903000000003</v>
      </c>
    </row>
    <row r="883" spans="1:9" x14ac:dyDescent="0.2">
      <c r="A883" s="1">
        <v>-1066.0263</v>
      </c>
      <c r="B883">
        <v>3.65</v>
      </c>
      <c r="C883" s="1">
        <v>-1063.1692</v>
      </c>
      <c r="D883">
        <v>-4.3899999999999997</v>
      </c>
      <c r="E883" s="1">
        <v>-1064.0715</v>
      </c>
      <c r="F883">
        <v>-0.12</v>
      </c>
      <c r="H883" s="1">
        <v>-1313.3436999999999</v>
      </c>
      <c r="I883" s="1">
        <v>-863.77512999999999</v>
      </c>
    </row>
    <row r="884" spans="1:9" x14ac:dyDescent="0.2">
      <c r="A884" s="1">
        <v>-1066.3145999999999</v>
      </c>
      <c r="B884">
        <v>3.81</v>
      </c>
      <c r="C884" s="1">
        <v>-1063.2782</v>
      </c>
      <c r="D884">
        <v>-4.4800000000000004</v>
      </c>
      <c r="E884" s="1">
        <v>-1063.9617000000001</v>
      </c>
      <c r="F884">
        <v>-0.05</v>
      </c>
      <c r="H884" s="1">
        <v>-1313.4499000000001</v>
      </c>
      <c r="I884" s="1">
        <v>-863.77728000000002</v>
      </c>
    </row>
    <row r="885" spans="1:9" x14ac:dyDescent="0.2">
      <c r="A885" s="1">
        <v>-1066.4984999999999</v>
      </c>
      <c r="B885">
        <v>4.04</v>
      </c>
      <c r="C885" s="1">
        <v>-1063.3976</v>
      </c>
      <c r="D885">
        <v>-4.57</v>
      </c>
      <c r="E885" s="1">
        <v>-1063.8915999999999</v>
      </c>
      <c r="F885">
        <v>-0.06</v>
      </c>
      <c r="H885" s="1">
        <v>-1313.5526</v>
      </c>
      <c r="I885" s="1">
        <v>-863.78557000000001</v>
      </c>
    </row>
    <row r="886" spans="1:9" x14ac:dyDescent="0.2">
      <c r="A886" s="1">
        <v>-1066.5328999999999</v>
      </c>
      <c r="B886">
        <v>4.3</v>
      </c>
      <c r="C886" s="1">
        <v>-1063.5139999999999</v>
      </c>
      <c r="D886">
        <v>-4.53</v>
      </c>
      <c r="E886" s="1">
        <v>-1063.8688999999999</v>
      </c>
      <c r="F886">
        <v>-0.08</v>
      </c>
      <c r="H886" s="1">
        <v>-1313.6494</v>
      </c>
      <c r="I886" s="1">
        <v>-863.79998000000001</v>
      </c>
    </row>
    <row r="887" spans="1:9" x14ac:dyDescent="0.2">
      <c r="A887" s="1">
        <v>-1066.3852999999999</v>
      </c>
      <c r="B887">
        <v>4.72</v>
      </c>
      <c r="C887" s="1">
        <v>-1063.6204</v>
      </c>
      <c r="D887">
        <v>-4.4400000000000004</v>
      </c>
      <c r="E887" s="1">
        <v>-1063.9005</v>
      </c>
      <c r="F887">
        <v>-0.12</v>
      </c>
      <c r="H887" s="1">
        <v>-1313.7373</v>
      </c>
      <c r="I887" s="1">
        <v>-863.82037000000003</v>
      </c>
    </row>
    <row r="888" spans="1:9" x14ac:dyDescent="0.2">
      <c r="A888" s="1">
        <v>-1066.05</v>
      </c>
      <c r="B888">
        <v>5.14</v>
      </c>
      <c r="C888" s="1">
        <v>-1063.7141999999999</v>
      </c>
      <c r="D888">
        <v>-4.3</v>
      </c>
      <c r="E888" s="1">
        <v>-1063.9921999999999</v>
      </c>
      <c r="F888">
        <v>-0.2</v>
      </c>
      <c r="H888" s="1">
        <v>-1313.8144</v>
      </c>
      <c r="I888" s="1">
        <v>-863.84676000000002</v>
      </c>
    </row>
    <row r="889" spans="1:9" x14ac:dyDescent="0.2">
      <c r="A889" s="1">
        <v>-1065.5576000000001</v>
      </c>
      <c r="B889">
        <v>5.62</v>
      </c>
      <c r="C889" s="1">
        <v>-1063.7940000000001</v>
      </c>
      <c r="D889">
        <v>-4.04</v>
      </c>
      <c r="E889" s="1">
        <v>-1064.1422</v>
      </c>
      <c r="F889">
        <v>-0.2</v>
      </c>
      <c r="H889" s="1">
        <v>-1313.8788999999999</v>
      </c>
      <c r="I889" s="1">
        <v>-863.87982</v>
      </c>
    </row>
    <row r="890" spans="1:9" x14ac:dyDescent="0.2">
      <c r="A890" s="1">
        <v>-1064.9671000000001</v>
      </c>
      <c r="B890">
        <v>6</v>
      </c>
      <c r="C890" s="1">
        <v>-1063.8547000000001</v>
      </c>
      <c r="D890">
        <v>-3.7</v>
      </c>
      <c r="E890" s="1">
        <v>-1064.3349000000001</v>
      </c>
      <c r="F890">
        <v>-0.15</v>
      </c>
      <c r="H890" s="1">
        <v>-1313.9292</v>
      </c>
      <c r="I890" s="1">
        <v>-863.92</v>
      </c>
    </row>
    <row r="891" spans="1:9" x14ac:dyDescent="0.2">
      <c r="A891" s="1">
        <v>-1064.3517999999999</v>
      </c>
      <c r="B891">
        <v>6.31</v>
      </c>
      <c r="C891" s="1">
        <v>-1063.8898999999999</v>
      </c>
      <c r="D891">
        <v>-3.32</v>
      </c>
      <c r="E891" s="1">
        <v>-1064.5427</v>
      </c>
      <c r="F891">
        <v>-7.0000000000000007E-2</v>
      </c>
      <c r="H891" s="1">
        <v>-1313.9648999999999</v>
      </c>
      <c r="I891" s="1">
        <v>-863.96803999999997</v>
      </c>
    </row>
    <row r="892" spans="1:9" x14ac:dyDescent="0.2">
      <c r="A892" s="1">
        <v>-1063.79</v>
      </c>
      <c r="B892">
        <v>6.56</v>
      </c>
      <c r="C892" s="1">
        <v>-1063.8936000000001</v>
      </c>
      <c r="D892">
        <v>-2.86</v>
      </c>
      <c r="E892" s="1">
        <v>-1064.7338</v>
      </c>
      <c r="F892">
        <v>0.1</v>
      </c>
      <c r="H892" s="1">
        <v>-1313.9856</v>
      </c>
      <c r="I892" s="1">
        <v>-864.02462000000003</v>
      </c>
    </row>
    <row r="893" spans="1:9" x14ac:dyDescent="0.2">
      <c r="A893" s="1">
        <v>-1063.3515</v>
      </c>
      <c r="B893">
        <v>6.54</v>
      </c>
      <c r="C893" s="1">
        <v>-1063.8667</v>
      </c>
      <c r="D893">
        <v>-2.4300000000000002</v>
      </c>
      <c r="E893" s="1">
        <v>-1064.8812</v>
      </c>
      <c r="F893">
        <v>0.26</v>
      </c>
      <c r="H893" s="1">
        <v>-1313.9920999999999</v>
      </c>
      <c r="I893" s="1">
        <v>-864.09045000000003</v>
      </c>
    </row>
    <row r="894" spans="1:9" x14ac:dyDescent="0.2">
      <c r="A894" s="1">
        <v>-1063.0907</v>
      </c>
      <c r="B894">
        <v>6.44</v>
      </c>
      <c r="C894" s="1">
        <v>-1063.8224</v>
      </c>
      <c r="D894">
        <v>-2.04</v>
      </c>
      <c r="E894" s="1">
        <v>-1064.9672</v>
      </c>
      <c r="F894">
        <v>0.49</v>
      </c>
      <c r="H894" s="1">
        <v>-1313.9849999999999</v>
      </c>
      <c r="I894" s="1">
        <v>-864.16468999999995</v>
      </c>
    </row>
    <row r="895" spans="1:9" x14ac:dyDescent="0.2">
      <c r="A895" s="1">
        <v>-1063.0364</v>
      </c>
      <c r="B895">
        <v>6.19</v>
      </c>
      <c r="C895" s="1">
        <v>-1063.7826</v>
      </c>
      <c r="D895">
        <v>-1.74</v>
      </c>
      <c r="E895" s="1">
        <v>-1064.9825000000001</v>
      </c>
      <c r="F895">
        <v>0.69</v>
      </c>
      <c r="H895" s="1">
        <v>-1313.9656</v>
      </c>
      <c r="I895" s="1">
        <v>-864.24123999999995</v>
      </c>
    </row>
    <row r="896" spans="1:9" x14ac:dyDescent="0.2">
      <c r="A896" s="1">
        <v>-1063.1898000000001</v>
      </c>
      <c r="B896">
        <v>5.84</v>
      </c>
      <c r="C896" s="1">
        <v>-1063.7697000000001</v>
      </c>
      <c r="D896">
        <v>-1.52</v>
      </c>
      <c r="E896" s="1">
        <v>-1064.9259999999999</v>
      </c>
      <c r="F896">
        <v>0.85</v>
      </c>
      <c r="H896" s="1">
        <v>-1313.9354000000001</v>
      </c>
      <c r="I896" s="1">
        <v>-864.39134999999999</v>
      </c>
    </row>
    <row r="897" spans="1:9" x14ac:dyDescent="0.2">
      <c r="A897" s="1">
        <v>-1063.5263</v>
      </c>
      <c r="B897">
        <v>5.48</v>
      </c>
      <c r="C897" s="1">
        <v>-1063.7989</v>
      </c>
      <c r="D897">
        <v>-1.44</v>
      </c>
      <c r="E897" s="1">
        <v>-1064.8018</v>
      </c>
      <c r="F897">
        <v>0.84</v>
      </c>
      <c r="H897" s="1">
        <v>-1313.8954000000001</v>
      </c>
      <c r="I897" s="1">
        <v>-864.52589</v>
      </c>
    </row>
    <row r="898" spans="1:9" x14ac:dyDescent="0.2">
      <c r="A898" s="1">
        <v>-1064.0001999999999</v>
      </c>
      <c r="B898">
        <v>5</v>
      </c>
      <c r="C898" s="1">
        <v>-1063.8762999999999</v>
      </c>
      <c r="D898">
        <v>-1.5</v>
      </c>
      <c r="E898" s="1">
        <v>-1064.6207999999999</v>
      </c>
      <c r="F898">
        <v>0.91</v>
      </c>
      <c r="H898" s="1">
        <v>-1313.8471999999999</v>
      </c>
      <c r="I898" s="1">
        <v>-864.67535999999996</v>
      </c>
    </row>
    <row r="899" spans="1:9" x14ac:dyDescent="0.2">
      <c r="A899" s="1">
        <v>-1064.5540000000001</v>
      </c>
      <c r="B899">
        <v>4.59</v>
      </c>
      <c r="C899" s="1">
        <v>-1063.9957999999999</v>
      </c>
      <c r="D899">
        <v>-1.55</v>
      </c>
      <c r="E899" s="1">
        <v>-1064.3947000000001</v>
      </c>
      <c r="F899">
        <v>1</v>
      </c>
      <c r="H899" s="1">
        <v>-1313.7923000000001</v>
      </c>
      <c r="I899" s="1">
        <v>-864.83993999999996</v>
      </c>
    </row>
    <row r="900" spans="1:9" x14ac:dyDescent="0.2">
      <c r="A900" s="1">
        <v>-1065.1246000000001</v>
      </c>
      <c r="B900">
        <v>4.16</v>
      </c>
      <c r="C900" s="1">
        <v>-1064.1383000000001</v>
      </c>
      <c r="D900">
        <v>-1.73</v>
      </c>
      <c r="E900" s="1">
        <v>-1064.1473000000001</v>
      </c>
      <c r="F900">
        <v>1.02</v>
      </c>
      <c r="H900" s="1">
        <v>-1313.7319</v>
      </c>
      <c r="I900" s="1">
        <v>-865.01662999999996</v>
      </c>
    </row>
    <row r="901" spans="1:9" x14ac:dyDescent="0.2">
      <c r="A901" s="1">
        <v>-1065.6511</v>
      </c>
      <c r="B901">
        <v>3.77</v>
      </c>
      <c r="C901" s="1">
        <v>-1064.2828999999999</v>
      </c>
      <c r="D901">
        <v>-1.88</v>
      </c>
      <c r="E901" s="1">
        <v>-1063.9115999999999</v>
      </c>
      <c r="F901">
        <v>1.02</v>
      </c>
      <c r="H901" s="1">
        <v>-1313.6670999999999</v>
      </c>
      <c r="I901" s="1">
        <v>-865.20141999999998</v>
      </c>
    </row>
    <row r="902" spans="1:9" x14ac:dyDescent="0.2">
      <c r="A902" s="1">
        <v>-1066.0829000000001</v>
      </c>
      <c r="B902">
        <v>3.44</v>
      </c>
      <c r="C902" s="1">
        <v>-1064.4097999999999</v>
      </c>
      <c r="D902">
        <v>-2.1</v>
      </c>
      <c r="E902" s="1">
        <v>-1063.7238</v>
      </c>
      <c r="F902">
        <v>1.03</v>
      </c>
      <c r="H902" s="1">
        <v>-1313.5987</v>
      </c>
      <c r="I902" s="1">
        <v>-865.38885000000005</v>
      </c>
    </row>
    <row r="903" spans="1:9" x14ac:dyDescent="0.2">
      <c r="A903" s="1">
        <v>-1066.3861999999999</v>
      </c>
      <c r="B903">
        <v>3.29</v>
      </c>
      <c r="C903" s="1">
        <v>-1064.5062</v>
      </c>
      <c r="D903">
        <v>-2.29</v>
      </c>
      <c r="E903" s="1">
        <v>-1063.6121000000001</v>
      </c>
      <c r="F903">
        <v>0.95</v>
      </c>
      <c r="H903" s="1">
        <v>-1313.5273999999999</v>
      </c>
      <c r="I903" s="1">
        <v>-865.57299</v>
      </c>
    </row>
    <row r="904" spans="1:9" x14ac:dyDescent="0.2">
      <c r="A904" s="1">
        <v>-1066.5387000000001</v>
      </c>
      <c r="B904">
        <v>3.21</v>
      </c>
      <c r="C904" s="1">
        <v>-1064.5641000000001</v>
      </c>
      <c r="D904">
        <v>-2.5299999999999998</v>
      </c>
      <c r="E904" s="1">
        <v>-1063.5902000000001</v>
      </c>
      <c r="F904">
        <v>0.95</v>
      </c>
      <c r="H904" s="1">
        <v>-1313.4537</v>
      </c>
      <c r="I904" s="1">
        <v>-865.74761000000001</v>
      </c>
    </row>
    <row r="905" spans="1:9" x14ac:dyDescent="0.2">
      <c r="A905" s="1">
        <v>-1066.5237999999999</v>
      </c>
      <c r="B905">
        <v>3.36</v>
      </c>
      <c r="C905" s="1">
        <v>-1064.5824</v>
      </c>
      <c r="D905">
        <v>-2.77</v>
      </c>
      <c r="E905" s="1">
        <v>-1063.6552999999999</v>
      </c>
      <c r="F905">
        <v>0.93</v>
      </c>
      <c r="H905" s="1">
        <v>-1313.3787</v>
      </c>
      <c r="I905" s="1">
        <v>-865.90651000000003</v>
      </c>
    </row>
    <row r="906" spans="1:9" x14ac:dyDescent="0.2">
      <c r="A906" s="1">
        <v>-1066.3339000000001</v>
      </c>
      <c r="B906">
        <v>3.62</v>
      </c>
      <c r="C906" s="1">
        <v>-1064.5627999999999</v>
      </c>
      <c r="D906">
        <v>-3.04</v>
      </c>
      <c r="E906" s="1">
        <v>-1063.7874999999999</v>
      </c>
      <c r="F906">
        <v>0.95</v>
      </c>
      <c r="H906" s="1">
        <v>-1313.3028999999999</v>
      </c>
      <c r="I906" s="1">
        <v>-866.04435000000001</v>
      </c>
    </row>
    <row r="907" spans="1:9" x14ac:dyDescent="0.2">
      <c r="A907" s="1">
        <v>-1065.9788000000001</v>
      </c>
      <c r="B907">
        <v>4.08</v>
      </c>
      <c r="C907" s="1">
        <v>-1064.5109</v>
      </c>
      <c r="D907">
        <v>-3.33</v>
      </c>
      <c r="E907" s="1">
        <v>-1063.9571000000001</v>
      </c>
      <c r="F907">
        <v>0.96</v>
      </c>
      <c r="H907" s="1">
        <v>-1313.2266</v>
      </c>
      <c r="I907" s="1">
        <v>-866.15689999999995</v>
      </c>
    </row>
    <row r="908" spans="1:9" x14ac:dyDescent="0.2">
      <c r="A908" s="1">
        <v>-1065.4869000000001</v>
      </c>
      <c r="B908">
        <v>4.62</v>
      </c>
      <c r="C908" s="1">
        <v>-1064.4377999999999</v>
      </c>
      <c r="D908">
        <v>-3.54</v>
      </c>
      <c r="E908" s="1">
        <v>-1064.1353999999999</v>
      </c>
      <c r="F908">
        <v>1</v>
      </c>
      <c r="H908" s="1">
        <v>-1313.15</v>
      </c>
      <c r="I908" s="1">
        <v>-866.24148000000002</v>
      </c>
    </row>
    <row r="909" spans="1:9" x14ac:dyDescent="0.2">
      <c r="A909" s="1">
        <v>-1064.9004</v>
      </c>
      <c r="B909">
        <v>5.25</v>
      </c>
      <c r="C909" s="1">
        <v>-1064.3583000000001</v>
      </c>
      <c r="D909">
        <v>-3.86</v>
      </c>
      <c r="E909" s="1">
        <v>-1064.3008</v>
      </c>
      <c r="F909">
        <v>1.07</v>
      </c>
      <c r="H909" s="1">
        <v>-1313.0731000000001</v>
      </c>
      <c r="I909" s="1">
        <v>-866.29681000000005</v>
      </c>
    </row>
    <row r="910" spans="1:9" x14ac:dyDescent="0.2">
      <c r="A910" s="1">
        <v>-1064.2728</v>
      </c>
      <c r="B910">
        <v>5.92</v>
      </c>
      <c r="C910" s="1">
        <v>-1064.2920999999999</v>
      </c>
      <c r="D910">
        <v>-4.1399999999999997</v>
      </c>
      <c r="E910" s="1">
        <v>-1064.4364</v>
      </c>
      <c r="F910">
        <v>1.1299999999999999</v>
      </c>
      <c r="H910" s="1">
        <v>-1312.9956999999999</v>
      </c>
      <c r="I910" s="1">
        <v>-866.32361000000003</v>
      </c>
    </row>
    <row r="911" spans="1:9" x14ac:dyDescent="0.2">
      <c r="A911" s="1">
        <v>-1063.6609000000001</v>
      </c>
      <c r="B911">
        <v>6.64</v>
      </c>
      <c r="C911" s="1">
        <v>-1064.2589</v>
      </c>
      <c r="D911">
        <v>-4.38</v>
      </c>
      <c r="E911" s="1">
        <v>-1064.5323000000001</v>
      </c>
      <c r="F911">
        <v>1.2</v>
      </c>
      <c r="H911" s="1">
        <v>-1312.9177</v>
      </c>
      <c r="I911" s="1">
        <v>-866.32412999999997</v>
      </c>
    </row>
    <row r="912" spans="1:9" x14ac:dyDescent="0.2">
      <c r="A912" s="1">
        <v>-1063.1228000000001</v>
      </c>
      <c r="B912">
        <v>7.3</v>
      </c>
      <c r="C912" s="1">
        <v>-1064.2728</v>
      </c>
      <c r="D912">
        <v>-4.66</v>
      </c>
      <c r="E912" s="1">
        <v>-1064.5829000000001</v>
      </c>
      <c r="F912">
        <v>1.3</v>
      </c>
      <c r="H912" s="1">
        <v>-1312.8389999999999</v>
      </c>
      <c r="I912" s="1">
        <v>-866.30137000000002</v>
      </c>
    </row>
    <row r="913" spans="1:9" x14ac:dyDescent="0.2">
      <c r="A913" s="1">
        <v>-1062.7082</v>
      </c>
      <c r="B913">
        <v>7.85</v>
      </c>
      <c r="C913" s="1">
        <v>-1064.3396</v>
      </c>
      <c r="D913">
        <v>-4.88</v>
      </c>
      <c r="E913" s="1">
        <v>-1064.5933</v>
      </c>
      <c r="F913">
        <v>1.38</v>
      </c>
      <c r="H913" s="1">
        <v>-1312.7588000000001</v>
      </c>
      <c r="I913" s="1">
        <v>-866.25986</v>
      </c>
    </row>
    <row r="914" spans="1:9" x14ac:dyDescent="0.2">
      <c r="A914" s="1">
        <v>-1062.4486999999999</v>
      </c>
      <c r="B914">
        <v>8.31</v>
      </c>
      <c r="C914" s="1">
        <v>-1064.4557</v>
      </c>
      <c r="D914">
        <v>-5.13</v>
      </c>
      <c r="E914" s="1">
        <v>-1064.5806</v>
      </c>
      <c r="F914">
        <v>1.43</v>
      </c>
      <c r="H914" s="1">
        <v>-1312.6768</v>
      </c>
      <c r="I914" s="1">
        <v>-866.20474999999999</v>
      </c>
    </row>
    <row r="915" spans="1:9" x14ac:dyDescent="0.2">
      <c r="A915" s="1">
        <v>-1062.3561</v>
      </c>
      <c r="B915">
        <v>8.5399999999999991</v>
      </c>
      <c r="C915" s="1">
        <v>-1064.6098</v>
      </c>
      <c r="D915">
        <v>-5.32</v>
      </c>
      <c r="E915" s="1">
        <v>-1064.5736999999999</v>
      </c>
      <c r="F915">
        <v>1.45</v>
      </c>
      <c r="H915" s="1">
        <v>-1312.5922</v>
      </c>
      <c r="I915" s="1">
        <v>-866.14161999999999</v>
      </c>
    </row>
    <row r="916" spans="1:9" x14ac:dyDescent="0.2">
      <c r="A916" s="1">
        <v>-1062.4256</v>
      </c>
      <c r="B916">
        <v>8.64</v>
      </c>
      <c r="C916" s="1">
        <v>-1064.7852</v>
      </c>
      <c r="D916">
        <v>-5.49</v>
      </c>
      <c r="E916" s="1">
        <v>-1064.6029000000001</v>
      </c>
      <c r="F916">
        <v>1.41</v>
      </c>
      <c r="H916" s="1">
        <v>-1312.5047</v>
      </c>
      <c r="I916" s="1">
        <v>-866.07577000000003</v>
      </c>
    </row>
    <row r="917" spans="1:9" x14ac:dyDescent="0.2">
      <c r="A917" s="1">
        <v>-1062.6386</v>
      </c>
      <c r="B917">
        <v>8.59</v>
      </c>
      <c r="C917" s="1">
        <v>-1064.9648999999999</v>
      </c>
      <c r="D917">
        <v>-5.58</v>
      </c>
      <c r="E917" s="1">
        <v>-1064.6917000000001</v>
      </c>
      <c r="F917">
        <v>1.3</v>
      </c>
      <c r="H917" s="1">
        <v>-1312.415</v>
      </c>
      <c r="I917" s="1">
        <v>-866.01224999999999</v>
      </c>
    </row>
    <row r="918" spans="1:9" x14ac:dyDescent="0.2">
      <c r="A918" s="1">
        <v>-1062.9650999999999</v>
      </c>
      <c r="B918">
        <v>8.4</v>
      </c>
      <c r="C918" s="1">
        <v>-1065.1296</v>
      </c>
      <c r="D918">
        <v>-5.58</v>
      </c>
      <c r="E918" s="1">
        <v>-1064.8462999999999</v>
      </c>
      <c r="F918">
        <v>1.1200000000000001</v>
      </c>
      <c r="H918" s="1">
        <v>-1312.3240000000001</v>
      </c>
      <c r="I918" s="1">
        <v>-865.95614999999998</v>
      </c>
    </row>
    <row r="919" spans="1:9" x14ac:dyDescent="0.2">
      <c r="A919" s="1">
        <v>-1063.367</v>
      </c>
      <c r="B919">
        <v>8.06</v>
      </c>
      <c r="C919" s="1">
        <v>-1065.2587000000001</v>
      </c>
      <c r="D919">
        <v>-5.54</v>
      </c>
      <c r="E919" s="1">
        <v>-1065.0572</v>
      </c>
      <c r="F919">
        <v>0.87</v>
      </c>
      <c r="H919" s="1">
        <v>-1312.2339999999999</v>
      </c>
      <c r="I919" s="1">
        <v>-865.91142000000002</v>
      </c>
    </row>
    <row r="920" spans="1:9" x14ac:dyDescent="0.2">
      <c r="A920" s="1">
        <v>-1063.7982999999999</v>
      </c>
      <c r="B920">
        <v>7.65</v>
      </c>
      <c r="C920" s="1">
        <v>-1065.3353</v>
      </c>
      <c r="D920">
        <v>-5.39</v>
      </c>
      <c r="E920" s="1">
        <v>-1065.3018999999999</v>
      </c>
      <c r="F920">
        <v>0.56999999999999995</v>
      </c>
      <c r="H920" s="1">
        <v>-1312.1479999999999</v>
      </c>
      <c r="I920" s="1">
        <v>-865.88306</v>
      </c>
    </row>
    <row r="921" spans="1:9" x14ac:dyDescent="0.2">
      <c r="A921" s="1">
        <v>-1064.2072000000001</v>
      </c>
      <c r="B921">
        <v>7.16</v>
      </c>
      <c r="C921" s="1">
        <v>-1065.3534</v>
      </c>
      <c r="D921">
        <v>-5.19</v>
      </c>
      <c r="E921" s="1">
        <v>-1065.5527999999999</v>
      </c>
      <c r="F921">
        <v>0.27</v>
      </c>
      <c r="H921" s="1">
        <v>-1312.0696</v>
      </c>
      <c r="I921" s="1">
        <v>-865.87332000000004</v>
      </c>
    </row>
    <row r="922" spans="1:9" x14ac:dyDescent="0.2">
      <c r="A922" s="1">
        <v>-1064.5417</v>
      </c>
      <c r="B922">
        <v>6.68</v>
      </c>
      <c r="C922" s="1">
        <v>-1065.3207</v>
      </c>
      <c r="D922">
        <v>-4.9400000000000004</v>
      </c>
      <c r="E922" s="1">
        <v>-1065.7829999999999</v>
      </c>
      <c r="F922">
        <v>-0.02</v>
      </c>
      <c r="H922" s="1">
        <v>-1312.0028</v>
      </c>
      <c r="I922" s="1">
        <v>-865.88343999999995</v>
      </c>
    </row>
    <row r="923" spans="1:9" x14ac:dyDescent="0.2">
      <c r="A923" s="1">
        <v>-1064.7606000000001</v>
      </c>
      <c r="B923">
        <v>6.26</v>
      </c>
      <c r="C923" s="1">
        <v>-1065.2533000000001</v>
      </c>
      <c r="D923">
        <v>-4.67</v>
      </c>
      <c r="E923" s="1">
        <v>-1065.9739999999999</v>
      </c>
      <c r="F923">
        <v>-0.34</v>
      </c>
      <c r="H923" s="1">
        <v>-1311.951</v>
      </c>
      <c r="I923" s="1">
        <v>-865.91520000000003</v>
      </c>
    </row>
    <row r="924" spans="1:9" x14ac:dyDescent="0.2">
      <c r="A924" s="1">
        <v>-1064.8412000000001</v>
      </c>
      <c r="B924">
        <v>5.92</v>
      </c>
      <c r="C924" s="1">
        <v>-1065.1666</v>
      </c>
      <c r="D924">
        <v>-4.3600000000000003</v>
      </c>
      <c r="E924" s="1">
        <v>-1066.1177</v>
      </c>
      <c r="F924">
        <v>-0.62</v>
      </c>
      <c r="H924" s="1">
        <v>-1311.9177</v>
      </c>
      <c r="I924" s="1">
        <v>-865.96938</v>
      </c>
    </row>
    <row r="925" spans="1:9" x14ac:dyDescent="0.2">
      <c r="A925" s="1">
        <v>-1064.7840000000001</v>
      </c>
      <c r="B925">
        <v>5.65</v>
      </c>
      <c r="C925" s="1">
        <v>-1065.0739000000001</v>
      </c>
      <c r="D925">
        <v>-4.03</v>
      </c>
      <c r="E925" s="1">
        <v>-1066.2175</v>
      </c>
      <c r="F925">
        <v>-0.89</v>
      </c>
      <c r="H925" s="1">
        <v>-1311.9051999999999</v>
      </c>
      <c r="I925" s="1">
        <v>-866.04570000000001</v>
      </c>
    </row>
    <row r="926" spans="1:9" x14ac:dyDescent="0.2">
      <c r="A926" s="1">
        <v>-1064.6125999999999</v>
      </c>
      <c r="B926">
        <v>5.47</v>
      </c>
      <c r="C926" s="1">
        <v>-1064.9838</v>
      </c>
      <c r="D926">
        <v>-3.73</v>
      </c>
      <c r="E926" s="1">
        <v>-1066.2826</v>
      </c>
      <c r="F926">
        <v>-1.1599999999999999</v>
      </c>
      <c r="H926" s="1">
        <v>-1311.9151999999999</v>
      </c>
      <c r="I926" s="1">
        <v>-866.14323000000002</v>
      </c>
    </row>
    <row r="927" spans="1:9" x14ac:dyDescent="0.2">
      <c r="A927" s="1">
        <v>-1064.3655000000001</v>
      </c>
      <c r="B927">
        <v>5.33</v>
      </c>
      <c r="C927" s="1">
        <v>-1064.8970999999999</v>
      </c>
      <c r="D927">
        <v>-3.37</v>
      </c>
      <c r="E927" s="1">
        <v>-1066.3203000000001</v>
      </c>
      <c r="F927">
        <v>-1.48</v>
      </c>
      <c r="H927" s="1">
        <v>-1311.9477999999999</v>
      </c>
      <c r="I927" s="1">
        <v>-866.25989000000004</v>
      </c>
    </row>
    <row r="928" spans="1:9" x14ac:dyDescent="0.2">
      <c r="A928" s="1">
        <v>-1064.0829000000001</v>
      </c>
      <c r="B928">
        <v>5.21</v>
      </c>
      <c r="C928" s="1">
        <v>-1064.8062</v>
      </c>
      <c r="D928">
        <v>-3.09</v>
      </c>
      <c r="E928" s="1">
        <v>-1066.3306</v>
      </c>
      <c r="F928">
        <v>-1.63</v>
      </c>
      <c r="H928" s="1">
        <v>-1312.0021999999999</v>
      </c>
      <c r="I928" s="1">
        <v>-866.39314000000002</v>
      </c>
    </row>
    <row r="929" spans="1:9" x14ac:dyDescent="0.2">
      <c r="A929" s="1">
        <v>-1063.7954999999999</v>
      </c>
      <c r="B929">
        <v>5.12</v>
      </c>
      <c r="C929" s="1">
        <v>-1064.7014999999999</v>
      </c>
      <c r="D929">
        <v>-2.8</v>
      </c>
      <c r="E929" s="1">
        <v>-1066.306</v>
      </c>
      <c r="F929">
        <v>-1.8</v>
      </c>
      <c r="H929" s="1">
        <v>-1312.0764999999999</v>
      </c>
      <c r="I929" s="1">
        <v>-866.53970000000004</v>
      </c>
    </row>
    <row r="930" spans="1:9" x14ac:dyDescent="0.2">
      <c r="A930" s="1">
        <v>-1063.5274999999999</v>
      </c>
      <c r="B930">
        <v>5</v>
      </c>
      <c r="C930" s="1">
        <v>-1064.5755999999999</v>
      </c>
      <c r="D930">
        <v>-2.5099999999999998</v>
      </c>
      <c r="E930" s="1">
        <v>-1066.231</v>
      </c>
      <c r="F930">
        <v>-1.89</v>
      </c>
      <c r="H930" s="1">
        <v>-1312.1675</v>
      </c>
      <c r="I930" s="1">
        <v>-866.69541000000004</v>
      </c>
    </row>
    <row r="931" spans="1:9" x14ac:dyDescent="0.2">
      <c r="A931" s="1">
        <v>-1063.3006</v>
      </c>
      <c r="B931">
        <v>4.9000000000000004</v>
      </c>
      <c r="C931" s="1">
        <v>-1064.4258</v>
      </c>
      <c r="D931">
        <v>-2.29</v>
      </c>
      <c r="E931" s="1">
        <v>-1066.0911000000001</v>
      </c>
      <c r="F931">
        <v>-1.81</v>
      </c>
      <c r="H931" s="1">
        <v>-1312.2716</v>
      </c>
      <c r="I931" s="1">
        <v>-866.85567000000003</v>
      </c>
    </row>
    <row r="932" spans="1:9" x14ac:dyDescent="0.2">
      <c r="A932" s="1">
        <v>-1063.1396</v>
      </c>
      <c r="B932">
        <v>4.78</v>
      </c>
      <c r="C932" s="1">
        <v>-1064.2517</v>
      </c>
      <c r="D932">
        <v>-2.04</v>
      </c>
      <c r="E932" s="1">
        <v>-1065.8798999999999</v>
      </c>
      <c r="F932">
        <v>-1.76</v>
      </c>
      <c r="H932" s="1">
        <v>-1312.3835999999999</v>
      </c>
      <c r="I932" s="1">
        <v>-867.01576</v>
      </c>
    </row>
    <row r="933" spans="1:9" x14ac:dyDescent="0.2">
      <c r="A933" s="1">
        <v>-1063.0703000000001</v>
      </c>
      <c r="B933">
        <v>4.67</v>
      </c>
      <c r="C933" s="1">
        <v>-1064.0568000000001</v>
      </c>
      <c r="D933">
        <v>-1.86</v>
      </c>
      <c r="E933" s="1">
        <v>-1065.6072999999999</v>
      </c>
      <c r="F933">
        <v>-1.51</v>
      </c>
      <c r="H933" s="1">
        <v>-1312.4979000000001</v>
      </c>
      <c r="I933" s="1">
        <v>-867.17060000000004</v>
      </c>
    </row>
    <row r="934" spans="1:9" x14ac:dyDescent="0.2">
      <c r="A934" s="1">
        <v>-1063.1152</v>
      </c>
      <c r="B934">
        <v>4.42</v>
      </c>
      <c r="C934" s="1">
        <v>-1063.8544999999999</v>
      </c>
      <c r="D934">
        <v>-1.65</v>
      </c>
      <c r="E934" s="1">
        <v>-1065.2972</v>
      </c>
      <c r="F934">
        <v>-1.3</v>
      </c>
      <c r="H934" s="1">
        <v>-1312.6095</v>
      </c>
      <c r="I934" s="1">
        <v>-867.31482000000005</v>
      </c>
    </row>
    <row r="935" spans="1:9" x14ac:dyDescent="0.2">
      <c r="A935" s="1">
        <v>-1063.2852</v>
      </c>
      <c r="B935">
        <v>4.2</v>
      </c>
      <c r="C935" s="1">
        <v>-1063.6677999999999</v>
      </c>
      <c r="D935">
        <v>-1.49</v>
      </c>
      <c r="E935" s="1">
        <v>-1064.9839999999999</v>
      </c>
      <c r="F935">
        <v>-1.01</v>
      </c>
      <c r="H935" s="1">
        <v>-1312.7130999999999</v>
      </c>
      <c r="I935" s="1">
        <v>-867.44321000000002</v>
      </c>
    </row>
    <row r="936" spans="1:9" x14ac:dyDescent="0.2">
      <c r="A936" s="1">
        <v>-1063.5744</v>
      </c>
      <c r="B936">
        <v>3.91</v>
      </c>
      <c r="C936" s="1">
        <v>-1063.5228</v>
      </c>
      <c r="D936">
        <v>-1.35</v>
      </c>
      <c r="E936" s="1">
        <v>-1064.7050999999999</v>
      </c>
      <c r="F936">
        <v>-0.75</v>
      </c>
      <c r="H936" s="1">
        <v>-1312.8046999999999</v>
      </c>
      <c r="I936" s="1">
        <v>-867.55085999999994</v>
      </c>
    </row>
    <row r="937" spans="1:9" x14ac:dyDescent="0.2">
      <c r="A937" s="1">
        <v>-1063.9588000000001</v>
      </c>
      <c r="B937">
        <v>3.64</v>
      </c>
      <c r="C937" s="1">
        <v>-1063.4421</v>
      </c>
      <c r="D937">
        <v>-1.25</v>
      </c>
      <c r="E937" s="1">
        <v>-1064.4921999999999</v>
      </c>
      <c r="F937">
        <v>-0.51</v>
      </c>
      <c r="H937" s="1">
        <v>-1312.8814</v>
      </c>
      <c r="I937" s="1">
        <v>-867.63027999999997</v>
      </c>
    </row>
    <row r="938" spans="1:9" x14ac:dyDescent="0.2">
      <c r="A938" s="1">
        <v>-1064.4002</v>
      </c>
      <c r="B938">
        <v>3.37</v>
      </c>
      <c r="C938" s="1">
        <v>-1063.4422999999999</v>
      </c>
      <c r="D938">
        <v>-1.18</v>
      </c>
      <c r="E938" s="1">
        <v>-1064.3617999999999</v>
      </c>
      <c r="F938">
        <v>-0.33</v>
      </c>
      <c r="H938" s="1">
        <v>-1312.9414999999999</v>
      </c>
      <c r="I938" s="1">
        <v>-867.67789000000005</v>
      </c>
    </row>
    <row r="939" spans="1:9" x14ac:dyDescent="0.2">
      <c r="A939" s="1">
        <v>-1064.8561</v>
      </c>
      <c r="B939">
        <v>3.15</v>
      </c>
      <c r="C939" s="1">
        <v>-1063.5315000000001</v>
      </c>
      <c r="D939">
        <v>-1.19</v>
      </c>
      <c r="E939" s="1">
        <v>-1064.3144</v>
      </c>
      <c r="F939">
        <v>-0.18</v>
      </c>
      <c r="H939" s="1">
        <v>-1312.9848</v>
      </c>
      <c r="I939" s="1">
        <v>-867.68853000000001</v>
      </c>
    </row>
    <row r="940" spans="1:9" x14ac:dyDescent="0.2">
      <c r="A940" s="1">
        <v>-1065.2869000000001</v>
      </c>
      <c r="B940">
        <v>2.94</v>
      </c>
      <c r="C940" s="1">
        <v>-1063.7098000000001</v>
      </c>
      <c r="D940">
        <v>-1.1599999999999999</v>
      </c>
      <c r="E940" s="1">
        <v>-1064.3373999999999</v>
      </c>
      <c r="F940">
        <v>-7.0000000000000007E-2</v>
      </c>
      <c r="H940" s="1">
        <v>-1313.0119</v>
      </c>
      <c r="I940" s="1">
        <v>-867.64436999999998</v>
      </c>
    </row>
    <row r="941" spans="1:9" x14ac:dyDescent="0.2">
      <c r="A941" s="1">
        <v>-1065.6639</v>
      </c>
      <c r="B941">
        <v>2.8</v>
      </c>
      <c r="C941" s="1">
        <v>-1063.9666</v>
      </c>
      <c r="D941">
        <v>-1.1200000000000001</v>
      </c>
      <c r="E941" s="1">
        <v>-1064.4123999999999</v>
      </c>
      <c r="F941">
        <v>0.01</v>
      </c>
      <c r="H941" s="1">
        <v>-1313.0243</v>
      </c>
      <c r="I941" s="1">
        <v>-867.59118999999998</v>
      </c>
    </row>
    <row r="942" spans="1:9" x14ac:dyDescent="0.2">
      <c r="A942" s="1">
        <v>-1065.9694999999999</v>
      </c>
      <c r="B942">
        <v>2.73</v>
      </c>
      <c r="C942" s="1">
        <v>-1064.2777000000001</v>
      </c>
      <c r="D942">
        <v>-1.1100000000000001</v>
      </c>
      <c r="E942" s="1">
        <v>-1064.5191</v>
      </c>
      <c r="F942">
        <v>0.05</v>
      </c>
      <c r="H942" s="1">
        <v>-1313.0232000000001</v>
      </c>
      <c r="I942" s="1">
        <v>-867.59761000000003</v>
      </c>
    </row>
    <row r="943" spans="1:9" x14ac:dyDescent="0.2">
      <c r="A943" s="1">
        <v>-1066.1984</v>
      </c>
      <c r="B943">
        <v>2.66</v>
      </c>
      <c r="C943" s="1">
        <v>-1064.6075000000001</v>
      </c>
      <c r="D943">
        <v>-1.03</v>
      </c>
      <c r="E943" s="1">
        <v>-1064.6366</v>
      </c>
      <c r="F943">
        <v>0.06</v>
      </c>
      <c r="H943" s="1">
        <v>-1313.0097000000001</v>
      </c>
      <c r="I943" s="1">
        <v>-867.61864000000003</v>
      </c>
    </row>
    <row r="944" spans="1:9" x14ac:dyDescent="0.2">
      <c r="A944" s="1">
        <v>-1066.3524</v>
      </c>
      <c r="B944">
        <v>2.67</v>
      </c>
      <c r="C944" s="1">
        <v>-1064.9119000000001</v>
      </c>
      <c r="D944">
        <v>-0.88</v>
      </c>
      <c r="E944" s="1">
        <v>-1064.7456999999999</v>
      </c>
      <c r="F944">
        <v>0.01</v>
      </c>
      <c r="H944" s="1">
        <v>-1312.9842000000001</v>
      </c>
      <c r="I944" s="1">
        <v>-867.55686000000003</v>
      </c>
    </row>
    <row r="945" spans="1:9" x14ac:dyDescent="0.2">
      <c r="A945" s="1">
        <v>-1066.4318000000001</v>
      </c>
      <c r="B945">
        <v>2.73</v>
      </c>
      <c r="C945" s="1">
        <v>-1065.1422</v>
      </c>
      <c r="D945">
        <v>-0.71</v>
      </c>
      <c r="E945" s="1">
        <v>-1064.8295000000001</v>
      </c>
      <c r="F945">
        <v>-0.03</v>
      </c>
      <c r="H945" s="1">
        <v>-1312.9473</v>
      </c>
      <c r="I945" s="1">
        <v>-867.48933</v>
      </c>
    </row>
    <row r="946" spans="1:9" x14ac:dyDescent="0.2">
      <c r="A946" s="1">
        <v>-1066.4345000000001</v>
      </c>
      <c r="B946">
        <v>2.83</v>
      </c>
      <c r="C946" s="1">
        <v>-1065.2553</v>
      </c>
      <c r="D946">
        <v>-0.49</v>
      </c>
      <c r="E946" s="1">
        <v>-1064.8786</v>
      </c>
      <c r="F946">
        <v>-0.06</v>
      </c>
      <c r="H946" s="1">
        <v>-1312.8987999999999</v>
      </c>
      <c r="I946" s="1">
        <v>-867.42209000000003</v>
      </c>
    </row>
    <row r="947" spans="1:9" x14ac:dyDescent="0.2">
      <c r="A947" s="1">
        <v>-1066.3613</v>
      </c>
      <c r="B947">
        <v>2.97</v>
      </c>
      <c r="C947" s="1">
        <v>-1065.2211</v>
      </c>
      <c r="D947">
        <v>-0.15</v>
      </c>
      <c r="E947" s="1">
        <v>-1064.8911000000001</v>
      </c>
      <c r="F947">
        <v>-0.06</v>
      </c>
      <c r="H947" s="1">
        <v>-1312.8394000000001</v>
      </c>
      <c r="I947" s="1">
        <v>-867.36098000000004</v>
      </c>
    </row>
    <row r="948" spans="1:9" x14ac:dyDescent="0.2">
      <c r="A948" s="1">
        <v>-1066.2221</v>
      </c>
      <c r="B948">
        <v>3.11</v>
      </c>
      <c r="C948" s="1">
        <v>-1065.0264999999999</v>
      </c>
      <c r="D948">
        <v>0.18</v>
      </c>
      <c r="E948" s="1">
        <v>-1064.8747000000001</v>
      </c>
      <c r="F948">
        <v>-0.09</v>
      </c>
      <c r="H948" s="1">
        <v>-1312.7699</v>
      </c>
      <c r="I948" s="1">
        <v>-867.31116999999995</v>
      </c>
    </row>
    <row r="949" spans="1:9" x14ac:dyDescent="0.2">
      <c r="A949" s="1">
        <v>-1066.0355</v>
      </c>
      <c r="B949">
        <v>3.28</v>
      </c>
      <c r="C949" s="1">
        <v>-1064.6819</v>
      </c>
      <c r="D949">
        <v>0.56000000000000005</v>
      </c>
      <c r="E949" s="1">
        <v>-1064.8430000000001</v>
      </c>
      <c r="F949">
        <v>-0.12</v>
      </c>
      <c r="H949" s="1">
        <v>-1312.6921</v>
      </c>
      <c r="I949" s="1">
        <v>-867.27666999999997</v>
      </c>
    </row>
    <row r="950" spans="1:9" x14ac:dyDescent="0.2">
      <c r="A950" s="1">
        <v>-1065.8245999999999</v>
      </c>
      <c r="B950">
        <v>3.43</v>
      </c>
      <c r="C950" s="1">
        <v>-1064.2227</v>
      </c>
      <c r="D950">
        <v>0.9</v>
      </c>
      <c r="E950" s="1">
        <v>-1064.8099</v>
      </c>
      <c r="F950">
        <v>-0.01</v>
      </c>
      <c r="H950" s="1">
        <v>-1312.6086</v>
      </c>
      <c r="I950" s="1">
        <v>-867.26121000000001</v>
      </c>
    </row>
    <row r="951" spans="1:9" x14ac:dyDescent="0.2">
      <c r="A951" s="1">
        <v>-1065.6166000000001</v>
      </c>
      <c r="B951">
        <v>3.57</v>
      </c>
      <c r="C951" s="1">
        <v>-1063.7017000000001</v>
      </c>
      <c r="D951">
        <v>1.18</v>
      </c>
      <c r="E951" s="1">
        <v>-1064.7824000000001</v>
      </c>
      <c r="F951">
        <v>0.01</v>
      </c>
      <c r="H951" s="1">
        <v>-1312.5222000000001</v>
      </c>
      <c r="I951" s="1">
        <v>-867.26746000000003</v>
      </c>
    </row>
    <row r="952" spans="1:9" x14ac:dyDescent="0.2">
      <c r="A952" s="1">
        <v>-1065.4377999999999</v>
      </c>
      <c r="B952">
        <v>3.62</v>
      </c>
      <c r="C952" s="1">
        <v>-1063.1813</v>
      </c>
      <c r="D952">
        <v>1.4</v>
      </c>
      <c r="E952" s="1">
        <v>-1064.7616</v>
      </c>
      <c r="F952">
        <v>0.04</v>
      </c>
      <c r="H952" s="1">
        <v>-1312.4366</v>
      </c>
      <c r="I952" s="1">
        <v>-867.29696000000001</v>
      </c>
    </row>
    <row r="953" spans="1:9" x14ac:dyDescent="0.2">
      <c r="A953" s="1">
        <v>-1065.3114</v>
      </c>
      <c r="B953">
        <v>3.58</v>
      </c>
      <c r="C953" s="1">
        <v>-1062.7228</v>
      </c>
      <c r="D953">
        <v>1.41</v>
      </c>
      <c r="E953" s="1">
        <v>-1064.7458999999999</v>
      </c>
      <c r="F953">
        <v>7.0000000000000007E-2</v>
      </c>
      <c r="H953" s="1">
        <v>-1312.3557000000001</v>
      </c>
      <c r="I953" s="1">
        <v>-867.35042999999996</v>
      </c>
    </row>
    <row r="954" spans="1:9" x14ac:dyDescent="0.2">
      <c r="A954" s="1">
        <v>-1065.2533000000001</v>
      </c>
      <c r="B954">
        <v>3.47</v>
      </c>
      <c r="C954" s="1">
        <v>-1062.3806</v>
      </c>
      <c r="D954">
        <v>1.34</v>
      </c>
      <c r="E954" s="1">
        <v>-1064.7335</v>
      </c>
      <c r="F954">
        <v>0.01</v>
      </c>
      <c r="H954" s="1">
        <v>-1312.2827</v>
      </c>
      <c r="I954" s="1">
        <v>-867.42801999999995</v>
      </c>
    </row>
    <row r="955" spans="1:9" x14ac:dyDescent="0.2">
      <c r="A955" s="1">
        <v>-1065.2722000000001</v>
      </c>
      <c r="B955">
        <v>3.24</v>
      </c>
      <c r="C955" s="1">
        <v>-1062.1956</v>
      </c>
      <c r="D955">
        <v>1.04</v>
      </c>
      <c r="E955" s="1">
        <v>-1064.7182</v>
      </c>
      <c r="F955">
        <v>0.01</v>
      </c>
      <c r="H955" s="1">
        <v>-1312.2207000000001</v>
      </c>
      <c r="I955" s="1">
        <v>-867.52912000000003</v>
      </c>
    </row>
    <row r="956" spans="1:9" x14ac:dyDescent="0.2">
      <c r="A956" s="1">
        <v>-1065.3701000000001</v>
      </c>
      <c r="B956">
        <v>2.93</v>
      </c>
      <c r="C956" s="1">
        <v>-1062.1909000000001</v>
      </c>
      <c r="D956">
        <v>0.55000000000000004</v>
      </c>
      <c r="E956" s="1">
        <v>-1064.6836000000001</v>
      </c>
      <c r="F956">
        <v>0.12</v>
      </c>
      <c r="H956" s="1">
        <v>-1312.1719000000001</v>
      </c>
      <c r="I956" s="1">
        <v>-867.65248999999994</v>
      </c>
    </row>
    <row r="957" spans="1:9" x14ac:dyDescent="0.2">
      <c r="A957" s="1">
        <v>-1065.5443</v>
      </c>
      <c r="B957">
        <v>2.5499999999999998</v>
      </c>
      <c r="C957" s="1">
        <v>-1062.3655000000001</v>
      </c>
      <c r="D957">
        <v>-0.04</v>
      </c>
      <c r="E957" s="1">
        <v>-1064.6076</v>
      </c>
      <c r="F957">
        <v>0.18</v>
      </c>
      <c r="H957" s="1">
        <v>-1312.1378</v>
      </c>
      <c r="I957" s="1">
        <v>-867.79660999999999</v>
      </c>
    </row>
    <row r="958" spans="1:9" x14ac:dyDescent="0.2">
      <c r="A958" s="1">
        <v>-1065.7864999999999</v>
      </c>
      <c r="B958">
        <v>2.08</v>
      </c>
      <c r="C958" s="1">
        <v>-1062.6949</v>
      </c>
      <c r="D958">
        <v>-0.83</v>
      </c>
      <c r="E958" s="1">
        <v>-1064.4675</v>
      </c>
      <c r="F958">
        <v>0.35</v>
      </c>
      <c r="H958" s="1">
        <v>-1312.1187</v>
      </c>
      <c r="I958" s="1">
        <v>-867.95914000000005</v>
      </c>
    </row>
    <row r="959" spans="1:9" x14ac:dyDescent="0.2">
      <c r="A959" s="1">
        <v>-1066.0809999999999</v>
      </c>
      <c r="B959">
        <v>1.6</v>
      </c>
      <c r="C959" s="1">
        <v>-1063.1370999999999</v>
      </c>
      <c r="D959">
        <v>-1.55</v>
      </c>
      <c r="E959" s="1">
        <v>-1064.2473</v>
      </c>
      <c r="F959">
        <v>0.56999999999999995</v>
      </c>
      <c r="H959" s="1">
        <v>-1312.1142</v>
      </c>
      <c r="I959" s="1">
        <v>-868.13833</v>
      </c>
    </row>
    <row r="960" spans="1:9" x14ac:dyDescent="0.2">
      <c r="A960" s="1">
        <v>-1066.4018000000001</v>
      </c>
      <c r="B960">
        <v>1.1000000000000001</v>
      </c>
      <c r="C960" s="1">
        <v>-1063.6405</v>
      </c>
      <c r="D960">
        <v>-2.33</v>
      </c>
      <c r="E960" s="1">
        <v>-1063.9454000000001</v>
      </c>
      <c r="F960">
        <v>0.79</v>
      </c>
      <c r="H960" s="1">
        <v>-1312.1221</v>
      </c>
      <c r="I960" s="1">
        <v>-868.33067000000005</v>
      </c>
    </row>
    <row r="961" spans="1:9" x14ac:dyDescent="0.2">
      <c r="A961" s="1">
        <v>-1066.7161000000001</v>
      </c>
      <c r="B961">
        <v>0.56000000000000005</v>
      </c>
      <c r="C961" s="1">
        <v>-1064.1511</v>
      </c>
      <c r="D961">
        <v>-3.06</v>
      </c>
      <c r="E961" s="1">
        <v>-1063.5820000000001</v>
      </c>
      <c r="F961">
        <v>1.1299999999999999</v>
      </c>
      <c r="H961" s="1">
        <v>-1312.1396</v>
      </c>
      <c r="I961" s="1">
        <v>-868.53349000000003</v>
      </c>
    </row>
    <row r="962" spans="1:9" x14ac:dyDescent="0.2">
      <c r="A962" s="1">
        <v>-1066.9875999999999</v>
      </c>
      <c r="B962">
        <v>0.12</v>
      </c>
      <c r="C962" s="1">
        <v>-1064.6177</v>
      </c>
      <c r="D962">
        <v>-3.64</v>
      </c>
      <c r="E962" s="1">
        <v>-1063.1949</v>
      </c>
      <c r="F962">
        <v>1.4</v>
      </c>
      <c r="H962" s="1">
        <v>-1312.1637000000001</v>
      </c>
      <c r="I962" s="1">
        <v>-868.74345000000005</v>
      </c>
    </row>
    <row r="963" spans="1:9" x14ac:dyDescent="0.2">
      <c r="A963" s="1">
        <v>-1067.182</v>
      </c>
      <c r="B963">
        <v>-0.26</v>
      </c>
      <c r="C963" s="1">
        <v>-1064.9960000000001</v>
      </c>
      <c r="D963">
        <v>-4.07</v>
      </c>
      <c r="E963" s="1">
        <v>-1062.8308999999999</v>
      </c>
      <c r="F963">
        <v>1.66</v>
      </c>
      <c r="H963" s="1">
        <v>-1312.1911</v>
      </c>
      <c r="I963" s="1">
        <v>-868.95699999999999</v>
      </c>
    </row>
    <row r="964" spans="1:9" x14ac:dyDescent="0.2">
      <c r="A964" s="1">
        <v>-1067.2708</v>
      </c>
      <c r="B964">
        <v>-0.56000000000000005</v>
      </c>
      <c r="C964" s="1">
        <v>-1065.2533000000001</v>
      </c>
      <c r="D964">
        <v>-4.34</v>
      </c>
      <c r="E964" s="1">
        <v>-1062.5310999999999</v>
      </c>
      <c r="F964">
        <v>1.87</v>
      </c>
      <c r="H964" s="1">
        <v>-1312.2188000000001</v>
      </c>
      <c r="I964" s="1">
        <v>-869.17052999999999</v>
      </c>
    </row>
    <row r="965" spans="1:9" x14ac:dyDescent="0.2">
      <c r="A965" s="1">
        <v>-1067.2398000000001</v>
      </c>
      <c r="B965">
        <v>-0.75</v>
      </c>
      <c r="C965" s="1">
        <v>-1065.3679999999999</v>
      </c>
      <c r="D965">
        <v>-4.4400000000000004</v>
      </c>
      <c r="E965" s="1">
        <v>-1062.3248000000001</v>
      </c>
      <c r="F965">
        <v>2.04</v>
      </c>
      <c r="H965" s="1">
        <v>-1312.2443000000001</v>
      </c>
      <c r="I965" s="1">
        <v>-869.38046999999995</v>
      </c>
    </row>
    <row r="966" spans="1:9" x14ac:dyDescent="0.2">
      <c r="A966" s="1">
        <v>-1067.0943</v>
      </c>
      <c r="B966">
        <v>-0.77</v>
      </c>
      <c r="C966" s="1">
        <v>-1065.3326</v>
      </c>
      <c r="D966">
        <v>-4.37</v>
      </c>
      <c r="E966" s="1">
        <v>-1062.2272</v>
      </c>
      <c r="F966">
        <v>2.17</v>
      </c>
      <c r="H966" s="1">
        <v>-1312.2656999999999</v>
      </c>
      <c r="I966" s="1">
        <v>-869.58297000000005</v>
      </c>
    </row>
    <row r="967" spans="1:9" x14ac:dyDescent="0.2">
      <c r="A967" s="1">
        <v>-1066.8578</v>
      </c>
      <c r="B967">
        <v>-0.63</v>
      </c>
      <c r="C967" s="1">
        <v>-1065.1551999999999</v>
      </c>
      <c r="D967">
        <v>-4.24</v>
      </c>
      <c r="E967" s="1">
        <v>-1062.2376999999999</v>
      </c>
      <c r="F967">
        <v>2.2799999999999998</v>
      </c>
      <c r="H967" s="1">
        <v>-1312.2816</v>
      </c>
      <c r="I967" s="1">
        <v>-869.77409</v>
      </c>
    </row>
    <row r="968" spans="1:9" x14ac:dyDescent="0.2">
      <c r="A968" s="1">
        <v>-1066.5648000000001</v>
      </c>
      <c r="B968">
        <v>-0.5</v>
      </c>
      <c r="C968" s="1">
        <v>-1064.8576</v>
      </c>
      <c r="D968">
        <v>-3.95</v>
      </c>
      <c r="E968" s="1">
        <v>-1062.3432</v>
      </c>
      <c r="F968">
        <v>2.36</v>
      </c>
      <c r="H968" s="1">
        <v>-1312.2915</v>
      </c>
      <c r="I968" s="1">
        <v>-869.95015000000001</v>
      </c>
    </row>
    <row r="969" spans="1:9" x14ac:dyDescent="0.2">
      <c r="A969" s="1">
        <v>-1066.251</v>
      </c>
      <c r="B969">
        <v>-0.21</v>
      </c>
      <c r="C969" s="1">
        <v>-1064.4760000000001</v>
      </c>
      <c r="D969">
        <v>-3.74</v>
      </c>
      <c r="E969" s="1">
        <v>-1062.5156999999999</v>
      </c>
      <c r="F969">
        <v>2.4500000000000002</v>
      </c>
      <c r="H969" s="1">
        <v>-1312.2952</v>
      </c>
      <c r="I969" s="1">
        <v>-870.10736999999995</v>
      </c>
    </row>
    <row r="970" spans="1:9" x14ac:dyDescent="0.2">
      <c r="A970" s="1">
        <v>-1065.9482</v>
      </c>
      <c r="B970">
        <v>0.08</v>
      </c>
      <c r="C970" s="1">
        <v>-1064.0616</v>
      </c>
      <c r="D970">
        <v>-3.46</v>
      </c>
      <c r="E970" s="1">
        <v>-1062.7165</v>
      </c>
      <c r="F970">
        <v>2.4700000000000002</v>
      </c>
      <c r="H970" s="1">
        <v>-1312.2918999999999</v>
      </c>
      <c r="I970" s="1">
        <v>-870.24198999999999</v>
      </c>
    </row>
    <row r="971" spans="1:9" x14ac:dyDescent="0.2">
      <c r="A971" s="1">
        <v>-1065.6766</v>
      </c>
      <c r="B971">
        <v>0.38</v>
      </c>
      <c r="C971" s="1">
        <v>-1063.6756</v>
      </c>
      <c r="D971">
        <v>-3.19</v>
      </c>
      <c r="E971" s="1">
        <v>-1062.9088999999999</v>
      </c>
      <c r="F971">
        <v>2.4300000000000002</v>
      </c>
      <c r="H971" s="1">
        <v>-1312.2814000000001</v>
      </c>
      <c r="I971" s="1">
        <v>-870.35083999999995</v>
      </c>
    </row>
    <row r="972" spans="1:9" x14ac:dyDescent="0.2">
      <c r="A972" s="1">
        <v>-1065.4405999999999</v>
      </c>
      <c r="B972">
        <v>0.69</v>
      </c>
      <c r="C972" s="1">
        <v>-1063.3803</v>
      </c>
      <c r="D972">
        <v>-3.11</v>
      </c>
      <c r="E972" s="1">
        <v>-1063.0650000000001</v>
      </c>
      <c r="F972">
        <v>2.2999999999999998</v>
      </c>
      <c r="H972" s="1">
        <v>-1312.2627</v>
      </c>
      <c r="I972" s="1">
        <v>-870.43140000000005</v>
      </c>
    </row>
    <row r="973" spans="1:9" x14ac:dyDescent="0.2">
      <c r="A973" s="1">
        <v>-1065.2302</v>
      </c>
      <c r="B973">
        <v>0.97</v>
      </c>
      <c r="C973" s="1">
        <v>-1063.2263</v>
      </c>
      <c r="D973">
        <v>-2.96</v>
      </c>
      <c r="E973" s="1">
        <v>-1063.1723999999999</v>
      </c>
      <c r="F973">
        <v>2.0699999999999998</v>
      </c>
      <c r="H973" s="1">
        <v>-1312.2355</v>
      </c>
      <c r="I973" s="1">
        <v>-870.48164999999995</v>
      </c>
    </row>
    <row r="974" spans="1:9" x14ac:dyDescent="0.2">
      <c r="A974" s="1">
        <v>-1065.0291999999999</v>
      </c>
      <c r="B974">
        <v>1.32</v>
      </c>
      <c r="C974" s="1">
        <v>-1063.2438</v>
      </c>
      <c r="D974">
        <v>-3.01</v>
      </c>
      <c r="E974" s="1">
        <v>-1063.2324000000001</v>
      </c>
      <c r="F974">
        <v>1.81</v>
      </c>
      <c r="H974" s="1">
        <v>-1312.1992</v>
      </c>
      <c r="I974" s="1">
        <v>-870.50053000000003</v>
      </c>
    </row>
    <row r="975" spans="1:9" x14ac:dyDescent="0.2">
      <c r="A975" s="1">
        <v>-1064.8253999999999</v>
      </c>
      <c r="B975">
        <v>1.65</v>
      </c>
      <c r="C975" s="1">
        <v>-1063.4362000000001</v>
      </c>
      <c r="D975">
        <v>-3.02</v>
      </c>
      <c r="E975" s="1">
        <v>-1063.2598</v>
      </c>
      <c r="F975">
        <v>1.46</v>
      </c>
      <c r="H975" s="1">
        <v>-1312.1542999999999</v>
      </c>
      <c r="I975" s="1">
        <v>-870.48805000000004</v>
      </c>
    </row>
    <row r="976" spans="1:9" x14ac:dyDescent="0.2">
      <c r="A976" s="1">
        <v>-1064.6156000000001</v>
      </c>
      <c r="B976">
        <v>2.0299999999999998</v>
      </c>
      <c r="C976" s="1">
        <v>-1063.7765999999999</v>
      </c>
      <c r="D976">
        <v>-3.21</v>
      </c>
      <c r="E976" s="1">
        <v>-1063.279</v>
      </c>
      <c r="F976">
        <v>1.17</v>
      </c>
      <c r="H976" s="1">
        <v>-1312.1015</v>
      </c>
      <c r="I976" s="1">
        <v>-870.44518000000005</v>
      </c>
    </row>
    <row r="977" spans="1:9" x14ac:dyDescent="0.2">
      <c r="A977" s="1">
        <v>-1064.4007999999999</v>
      </c>
      <c r="B977">
        <v>2.36</v>
      </c>
      <c r="C977" s="1">
        <v>-1064.2121</v>
      </c>
      <c r="D977">
        <v>-3.38</v>
      </c>
      <c r="E977" s="1">
        <v>-1063.3189</v>
      </c>
      <c r="F977">
        <v>0.82</v>
      </c>
      <c r="H977" s="1">
        <v>-1312.0427999999999</v>
      </c>
      <c r="I977" s="1">
        <v>-870.37361999999996</v>
      </c>
    </row>
    <row r="978" spans="1:9" x14ac:dyDescent="0.2">
      <c r="A978" s="1">
        <v>-1064.1839</v>
      </c>
      <c r="B978">
        <v>2.7</v>
      </c>
      <c r="C978" s="1">
        <v>-1064.6776</v>
      </c>
      <c r="D978">
        <v>-3.62</v>
      </c>
      <c r="E978" s="1">
        <v>-1063.3997999999999</v>
      </c>
      <c r="F978">
        <v>0.53</v>
      </c>
      <c r="H978" s="1">
        <v>-1311.9811</v>
      </c>
      <c r="I978" s="1">
        <v>-870.27584999999999</v>
      </c>
    </row>
    <row r="979" spans="1:9" x14ac:dyDescent="0.2">
      <c r="A979" s="1">
        <v>-1063.9712999999999</v>
      </c>
      <c r="B979">
        <v>3.01</v>
      </c>
      <c r="C979" s="1">
        <v>-1065.1089999999999</v>
      </c>
      <c r="D979">
        <v>-3.72</v>
      </c>
      <c r="E979" s="1">
        <v>-1063.5271</v>
      </c>
      <c r="F979">
        <v>0.26</v>
      </c>
      <c r="H979" s="1">
        <v>-1311.9203</v>
      </c>
      <c r="I979" s="1">
        <v>-870.15521999999999</v>
      </c>
    </row>
    <row r="980" spans="1:9" x14ac:dyDescent="0.2">
      <c r="A980" s="1">
        <v>-1063.7755999999999</v>
      </c>
      <c r="B980">
        <v>3.3</v>
      </c>
      <c r="C980" s="1">
        <v>-1065.4531999999999</v>
      </c>
      <c r="D980">
        <v>-3.91</v>
      </c>
      <c r="E980" s="1">
        <v>-1063.6884</v>
      </c>
      <c r="F980">
        <v>0.05</v>
      </c>
      <c r="H980" s="1">
        <v>-1311.8648000000001</v>
      </c>
      <c r="I980" s="1">
        <v>-870.01538000000005</v>
      </c>
    </row>
    <row r="981" spans="1:9" x14ac:dyDescent="0.2">
      <c r="A981" s="1">
        <v>-1063.6113</v>
      </c>
      <c r="B981">
        <v>3.54</v>
      </c>
      <c r="C981" s="1">
        <v>-1065.6755000000001</v>
      </c>
      <c r="D981">
        <v>-4.0199999999999996</v>
      </c>
      <c r="E981" s="1">
        <v>-1063.8561</v>
      </c>
      <c r="F981">
        <v>-0.04</v>
      </c>
      <c r="H981" s="1">
        <v>-1311.8189</v>
      </c>
      <c r="I981" s="1">
        <v>-869.86045999999999</v>
      </c>
    </row>
    <row r="982" spans="1:9" x14ac:dyDescent="0.2">
      <c r="A982" s="1">
        <v>-1063.4889000000001</v>
      </c>
      <c r="B982">
        <v>3.76</v>
      </c>
      <c r="C982" s="1">
        <v>-1065.7636</v>
      </c>
      <c r="D982">
        <v>-4.09</v>
      </c>
      <c r="E982" s="1">
        <v>-1063.9961000000001</v>
      </c>
      <c r="F982">
        <v>-0.02</v>
      </c>
      <c r="H982" s="1">
        <v>-1311.7874999999999</v>
      </c>
      <c r="I982" s="1">
        <v>-869.69491000000005</v>
      </c>
    </row>
    <row r="983" spans="1:9" x14ac:dyDescent="0.2">
      <c r="A983" s="1">
        <v>-1063.4104</v>
      </c>
      <c r="B983">
        <v>3.98</v>
      </c>
      <c r="C983" s="1">
        <v>-1065.731</v>
      </c>
      <c r="D983">
        <v>-4.0999999999999996</v>
      </c>
      <c r="E983" s="1">
        <v>-1064.0746999999999</v>
      </c>
      <c r="F983">
        <v>7.0000000000000007E-2</v>
      </c>
      <c r="H983" s="1">
        <v>-1311.7753</v>
      </c>
      <c r="I983" s="1">
        <v>-869.52380000000005</v>
      </c>
    </row>
    <row r="984" spans="1:9" x14ac:dyDescent="0.2">
      <c r="A984" s="1">
        <v>-1063.3712</v>
      </c>
      <c r="B984">
        <v>4.18</v>
      </c>
      <c r="C984" s="1">
        <v>-1065.6158</v>
      </c>
      <c r="D984">
        <v>-4.05</v>
      </c>
      <c r="E984" s="1">
        <v>-1064.0691999999999</v>
      </c>
      <c r="F984">
        <v>0.32</v>
      </c>
      <c r="H984" s="1">
        <v>-1311.7871</v>
      </c>
      <c r="I984" s="1">
        <v>-869.35179000000005</v>
      </c>
    </row>
    <row r="985" spans="1:9" x14ac:dyDescent="0.2">
      <c r="A985" s="1">
        <v>-1063.3638000000001</v>
      </c>
      <c r="B985">
        <v>4.43</v>
      </c>
      <c r="C985" s="1">
        <v>-1065.4691</v>
      </c>
      <c r="D985">
        <v>-3.93</v>
      </c>
      <c r="E985" s="1">
        <v>-1063.9667999999999</v>
      </c>
      <c r="F985">
        <v>0.62</v>
      </c>
      <c r="H985" s="1">
        <v>-1311.8262999999999</v>
      </c>
      <c r="I985" s="1">
        <v>-869.18476999999996</v>
      </c>
    </row>
    <row r="986" spans="1:9" x14ac:dyDescent="0.2">
      <c r="A986" s="1">
        <v>-1063.3791000000001</v>
      </c>
      <c r="B986">
        <v>4.6399999999999997</v>
      </c>
      <c r="C986" s="1">
        <v>-1065.338</v>
      </c>
      <c r="D986">
        <v>-3.78</v>
      </c>
      <c r="E986" s="1">
        <v>-1063.7647999999999</v>
      </c>
      <c r="F986">
        <v>1.02</v>
      </c>
      <c r="H986" s="1">
        <v>-1311.8965000000001</v>
      </c>
      <c r="I986" s="1">
        <v>-869.03674000000001</v>
      </c>
    </row>
    <row r="987" spans="1:9" x14ac:dyDescent="0.2">
      <c r="A987" s="1">
        <v>-1063.413</v>
      </c>
      <c r="B987">
        <v>4.8600000000000003</v>
      </c>
      <c r="C987" s="1">
        <v>-1065.2520999999999</v>
      </c>
      <c r="D987">
        <v>-3.58</v>
      </c>
      <c r="E987" s="1">
        <v>-1063.4731999999999</v>
      </c>
      <c r="F987">
        <v>1.46</v>
      </c>
      <c r="H987" s="1">
        <v>-1312.0002999999999</v>
      </c>
      <c r="I987" s="1">
        <v>-868.89752999999996</v>
      </c>
    </row>
    <row r="988" spans="1:9" x14ac:dyDescent="0.2">
      <c r="A988" s="1">
        <v>-1063.4652000000001</v>
      </c>
      <c r="B988">
        <v>5.05</v>
      </c>
      <c r="C988" s="1">
        <v>-1065.2212999999999</v>
      </c>
      <c r="D988">
        <v>-3.32</v>
      </c>
      <c r="E988" s="1">
        <v>-1063.1176</v>
      </c>
      <c r="F988">
        <v>1.94</v>
      </c>
      <c r="H988" s="1">
        <v>-1312.1388999999999</v>
      </c>
      <c r="I988" s="1">
        <v>-868.77637000000004</v>
      </c>
    </row>
    <row r="989" spans="1:9" x14ac:dyDescent="0.2">
      <c r="A989" s="1">
        <v>-1063.5327</v>
      </c>
      <c r="B989">
        <v>5.32</v>
      </c>
      <c r="C989" s="1">
        <v>-1065.2411999999999</v>
      </c>
      <c r="D989">
        <v>-3.08</v>
      </c>
      <c r="E989" s="1">
        <v>-1062.74</v>
      </c>
      <c r="F989">
        <v>2.4500000000000002</v>
      </c>
      <c r="H989" s="1">
        <v>-1312.3125</v>
      </c>
      <c r="I989" s="1">
        <v>-868.67633999999998</v>
      </c>
    </row>
    <row r="990" spans="1:9" x14ac:dyDescent="0.2">
      <c r="A990" s="1">
        <v>-1063.6068</v>
      </c>
      <c r="B990">
        <v>5.53</v>
      </c>
      <c r="C990" s="1">
        <v>-1065.2996000000001</v>
      </c>
      <c r="D990">
        <v>-2.77</v>
      </c>
      <c r="E990" s="1">
        <v>-1062.3954000000001</v>
      </c>
      <c r="F990">
        <v>2.85</v>
      </c>
      <c r="H990" s="1">
        <v>-1312.5201999999999</v>
      </c>
      <c r="I990" s="1">
        <v>-868.59948999999995</v>
      </c>
    </row>
    <row r="991" spans="1:9" x14ac:dyDescent="0.2">
      <c r="A991" s="1">
        <v>-1063.6749</v>
      </c>
      <c r="B991">
        <v>5.76</v>
      </c>
      <c r="C991" s="1">
        <v>-1065.3766000000001</v>
      </c>
      <c r="D991">
        <v>-2.48</v>
      </c>
      <c r="E991" s="1">
        <v>-1062.1387999999999</v>
      </c>
      <c r="F991">
        <v>3.16</v>
      </c>
      <c r="H991" s="1">
        <v>-1312.7602999999999</v>
      </c>
      <c r="I991" s="1">
        <v>-868.54692</v>
      </c>
    </row>
    <row r="992" spans="1:9" x14ac:dyDescent="0.2">
      <c r="A992" s="1">
        <v>-1063.7247</v>
      </c>
      <c r="B992">
        <v>5.99</v>
      </c>
      <c r="C992" s="1">
        <v>-1065.4466</v>
      </c>
      <c r="D992">
        <v>-2.1800000000000002</v>
      </c>
      <c r="E992" s="1">
        <v>-1062.0146</v>
      </c>
      <c r="F992">
        <v>3.28</v>
      </c>
      <c r="H992" s="1">
        <v>-1313.0292999999999</v>
      </c>
      <c r="I992" s="1">
        <v>-868.51922999999999</v>
      </c>
    </row>
    <row r="993" spans="1:9" x14ac:dyDescent="0.2">
      <c r="A993" s="1">
        <v>-1063.7458999999999</v>
      </c>
      <c r="B993">
        <v>6.16</v>
      </c>
      <c r="C993" s="1">
        <v>-1065.4798000000001</v>
      </c>
      <c r="D993">
        <v>-1.87</v>
      </c>
      <c r="E993" s="1">
        <v>-1062.0495000000001</v>
      </c>
      <c r="F993">
        <v>3.19</v>
      </c>
      <c r="H993" s="1">
        <v>-1313.3228999999999</v>
      </c>
      <c r="I993" s="1">
        <v>-868.51607999999999</v>
      </c>
    </row>
    <row r="994" spans="1:9" x14ac:dyDescent="0.2">
      <c r="A994" s="1">
        <v>-1063.7343000000001</v>
      </c>
      <c r="B994">
        <v>6.28</v>
      </c>
      <c r="C994" s="1">
        <v>-1065.4509</v>
      </c>
      <c r="D994">
        <v>-1.59</v>
      </c>
      <c r="E994" s="1">
        <v>-1062.2528</v>
      </c>
      <c r="F994">
        <v>3.04</v>
      </c>
      <c r="H994" s="1">
        <v>-1313.6364000000001</v>
      </c>
      <c r="I994" s="1">
        <v>-868.53659000000005</v>
      </c>
    </row>
    <row r="995" spans="1:9" x14ac:dyDescent="0.2">
      <c r="A995" s="1">
        <v>-1063.6912</v>
      </c>
      <c r="B995">
        <v>6.4</v>
      </c>
      <c r="C995" s="1">
        <v>-1065.3472999999999</v>
      </c>
      <c r="D995">
        <v>-1.31</v>
      </c>
      <c r="E995" s="1">
        <v>-1062.6170999999999</v>
      </c>
      <c r="F995">
        <v>2.66</v>
      </c>
      <c r="H995" s="1">
        <v>-1313.9639999999999</v>
      </c>
      <c r="I995" s="1">
        <v>-868.57920000000001</v>
      </c>
    </row>
    <row r="996" spans="1:9" x14ac:dyDescent="0.2">
      <c r="A996" s="1">
        <v>-1063.6216999999999</v>
      </c>
      <c r="B996">
        <v>6.44</v>
      </c>
      <c r="C996" s="1">
        <v>-1065.1780000000001</v>
      </c>
      <c r="D996">
        <v>-1.04</v>
      </c>
      <c r="E996" s="1">
        <v>-1063.1208999999999</v>
      </c>
      <c r="F996">
        <v>2.23</v>
      </c>
      <c r="H996" s="1">
        <v>-1314.2996000000001</v>
      </c>
      <c r="I996" s="1">
        <v>-868.64137000000005</v>
      </c>
    </row>
    <row r="997" spans="1:9" x14ac:dyDescent="0.2">
      <c r="A997" s="1">
        <v>-1063.5359000000001</v>
      </c>
      <c r="B997">
        <v>6.44</v>
      </c>
      <c r="C997" s="1">
        <v>-1064.9709</v>
      </c>
      <c r="D997">
        <v>-0.85</v>
      </c>
      <c r="E997" s="1">
        <v>-1063.7302999999999</v>
      </c>
      <c r="F997">
        <v>1.69</v>
      </c>
      <c r="H997" s="1">
        <v>-1314.6366</v>
      </c>
      <c r="I997" s="1">
        <v>-868.72081000000003</v>
      </c>
    </row>
    <row r="998" spans="1:9" x14ac:dyDescent="0.2">
      <c r="A998" s="1">
        <v>-1063.4458</v>
      </c>
      <c r="B998">
        <v>6.41</v>
      </c>
      <c r="C998" s="1">
        <v>-1064.7672</v>
      </c>
      <c r="D998">
        <v>-0.76</v>
      </c>
      <c r="E998" s="1">
        <v>-1064.4016999999999</v>
      </c>
      <c r="F998">
        <v>1.07</v>
      </c>
      <c r="H998" s="1">
        <v>-1314.9679000000001</v>
      </c>
      <c r="I998" s="1">
        <v>-868.81466</v>
      </c>
    </row>
    <row r="999" spans="1:9" x14ac:dyDescent="0.2">
      <c r="A999" s="1">
        <v>-1063.3647000000001</v>
      </c>
      <c r="B999">
        <v>6.31</v>
      </c>
      <c r="C999" s="1">
        <v>-1064.6090999999999</v>
      </c>
      <c r="D999">
        <v>-0.72</v>
      </c>
      <c r="E999" s="1">
        <v>-1065.0786000000001</v>
      </c>
      <c r="F999">
        <v>0.45</v>
      </c>
      <c r="H999" s="1">
        <v>-1315.287</v>
      </c>
      <c r="I999" s="1">
        <v>-868.92003999999997</v>
      </c>
    </row>
    <row r="1000" spans="1:9" x14ac:dyDescent="0.2">
      <c r="A1000" s="1">
        <v>-1063.3056999999999</v>
      </c>
      <c r="B1000">
        <v>6.21</v>
      </c>
      <c r="C1000" s="1">
        <v>-1064.5283999999999</v>
      </c>
      <c r="D1000">
        <v>-0.87</v>
      </c>
      <c r="E1000" s="1">
        <v>-1065.6963000000001</v>
      </c>
      <c r="F1000">
        <v>-0.13</v>
      </c>
      <c r="H1000" s="1">
        <v>-1315.5871999999999</v>
      </c>
      <c r="I1000" s="1">
        <v>-869.03366000000005</v>
      </c>
    </row>
    <row r="1001" spans="1:9" x14ac:dyDescent="0.2">
      <c r="A1001" s="1">
        <v>-1063.2832000000001</v>
      </c>
      <c r="B1001">
        <v>6</v>
      </c>
      <c r="C1001" s="1">
        <v>-1064.5425</v>
      </c>
      <c r="D1001">
        <v>-1.06</v>
      </c>
      <c r="E1001" s="1">
        <v>-1066.1927000000001</v>
      </c>
      <c r="F1001">
        <v>-0.61</v>
      </c>
      <c r="H1001" s="1">
        <v>-1315.8622</v>
      </c>
      <c r="I1001" s="1">
        <v>-869.15264999999999</v>
      </c>
    </row>
    <row r="1002" spans="1:9" x14ac:dyDescent="0.2">
      <c r="A1002" s="1">
        <v>-1063.3098</v>
      </c>
      <c r="B1002">
        <v>5.78</v>
      </c>
      <c r="C1002" s="1">
        <v>-1064.6514</v>
      </c>
      <c r="D1002">
        <v>-1.28</v>
      </c>
      <c r="E1002" s="1">
        <v>-1066.5202999999999</v>
      </c>
      <c r="F1002">
        <v>-0.92</v>
      </c>
      <c r="H1002" s="1">
        <v>-1316.1072999999999</v>
      </c>
      <c r="I1002" s="1">
        <v>-869.27449000000001</v>
      </c>
    </row>
    <row r="1003" spans="1:9" x14ac:dyDescent="0.2">
      <c r="A1003" s="1">
        <v>-1063.3929000000001</v>
      </c>
      <c r="B1003">
        <v>5.49</v>
      </c>
      <c r="C1003" s="1">
        <v>-1064.8357000000001</v>
      </c>
      <c r="D1003">
        <v>-1.65</v>
      </c>
      <c r="E1003" s="1">
        <v>-1066.6534999999999</v>
      </c>
      <c r="F1003">
        <v>-1.01</v>
      </c>
      <c r="H1003" s="1">
        <v>-1316.3181</v>
      </c>
      <c r="I1003" s="1">
        <v>-869.39670999999998</v>
      </c>
    </row>
    <row r="1004" spans="1:9" x14ac:dyDescent="0.2">
      <c r="A1004" s="1">
        <v>-1063.5337</v>
      </c>
      <c r="B1004">
        <v>5.15</v>
      </c>
      <c r="C1004" s="1">
        <v>-1065.0606</v>
      </c>
      <c r="D1004">
        <v>-1.92</v>
      </c>
      <c r="E1004" s="1">
        <v>-1066.5912000000001</v>
      </c>
      <c r="F1004">
        <v>-0.91</v>
      </c>
      <c r="H1004" s="1">
        <v>-1316.4928</v>
      </c>
      <c r="I1004" s="1">
        <v>-869.51745000000005</v>
      </c>
    </row>
    <row r="1005" spans="1:9" x14ac:dyDescent="0.2">
      <c r="A1005" s="1">
        <v>-1063.7256</v>
      </c>
      <c r="B1005">
        <v>4.8099999999999996</v>
      </c>
      <c r="C1005" s="1">
        <v>-1065.2858000000001</v>
      </c>
      <c r="D1005">
        <v>-2.27</v>
      </c>
      <c r="E1005" s="1">
        <v>-1066.3523</v>
      </c>
      <c r="F1005">
        <v>-0.66</v>
      </c>
      <c r="H1005" s="1">
        <v>-1316.6304</v>
      </c>
      <c r="I1005" s="1">
        <v>-869.63508000000002</v>
      </c>
    </row>
    <row r="1006" spans="1:9" x14ac:dyDescent="0.2">
      <c r="A1006" s="1">
        <v>-1063.9558999999999</v>
      </c>
      <c r="B1006">
        <v>4.47</v>
      </c>
      <c r="C1006" s="1">
        <v>-1065.4734000000001</v>
      </c>
      <c r="D1006">
        <v>-2.54</v>
      </c>
      <c r="E1006" s="1">
        <v>-1065.9702</v>
      </c>
      <c r="F1006">
        <v>-0.25</v>
      </c>
      <c r="H1006" s="1">
        <v>-1316.7312999999999</v>
      </c>
      <c r="I1006" s="1">
        <v>-869.74848999999995</v>
      </c>
    </row>
    <row r="1007" spans="1:9" x14ac:dyDescent="0.2">
      <c r="A1007" s="1">
        <v>-1064.2112</v>
      </c>
      <c r="B1007">
        <v>4.1399999999999997</v>
      </c>
      <c r="C1007" s="1">
        <v>-1065.5908999999999</v>
      </c>
      <c r="D1007">
        <v>-2.71</v>
      </c>
      <c r="E1007" s="1">
        <v>-1065.4911999999999</v>
      </c>
      <c r="F1007">
        <v>0.18</v>
      </c>
      <c r="H1007" s="1">
        <v>-1316.798</v>
      </c>
      <c r="I1007" s="1">
        <v>-869.85713999999996</v>
      </c>
    </row>
    <row r="1008" spans="1:9" x14ac:dyDescent="0.2">
      <c r="A1008" s="1">
        <v>-1064.4788000000001</v>
      </c>
      <c r="B1008">
        <v>3.85</v>
      </c>
      <c r="C1008" s="1">
        <v>-1065.6115</v>
      </c>
      <c r="D1008">
        <v>-2.84</v>
      </c>
      <c r="E1008" s="1">
        <v>-1064.9725000000001</v>
      </c>
      <c r="F1008">
        <v>0.6</v>
      </c>
      <c r="H1008" s="1">
        <v>-1316.8327999999999</v>
      </c>
      <c r="I1008" s="1">
        <v>-869.96045000000004</v>
      </c>
    </row>
    <row r="1009" spans="1:9" x14ac:dyDescent="0.2">
      <c r="A1009" s="1">
        <v>-1064.7433000000001</v>
      </c>
      <c r="B1009">
        <v>3.57</v>
      </c>
      <c r="C1009" s="1">
        <v>-1065.5183</v>
      </c>
      <c r="D1009">
        <v>-2.83</v>
      </c>
      <c r="E1009" s="1">
        <v>-1064.4775999999999</v>
      </c>
      <c r="F1009">
        <v>1</v>
      </c>
      <c r="H1009" s="1">
        <v>-1316.8397</v>
      </c>
      <c r="I1009" s="1">
        <v>-870.05836999999997</v>
      </c>
    </row>
    <row r="1010" spans="1:9" x14ac:dyDescent="0.2">
      <c r="A1010" s="1">
        <v>-1064.9880000000001</v>
      </c>
      <c r="B1010">
        <v>3.39</v>
      </c>
      <c r="C1010" s="1">
        <v>-1065.3061</v>
      </c>
      <c r="D1010">
        <v>-2.72</v>
      </c>
      <c r="E1010" s="1">
        <v>-1064.0686000000001</v>
      </c>
      <c r="F1010">
        <v>1.26</v>
      </c>
      <c r="H1010" s="1">
        <v>-1316.8235999999999</v>
      </c>
      <c r="I1010" s="1">
        <v>-870.15124000000003</v>
      </c>
    </row>
    <row r="1011" spans="1:9" x14ac:dyDescent="0.2">
      <c r="A1011" s="1">
        <v>-1065.1925000000001</v>
      </c>
      <c r="B1011">
        <v>3.21</v>
      </c>
      <c r="C1011" s="1">
        <v>-1064.9829999999999</v>
      </c>
      <c r="D1011">
        <v>-2.57</v>
      </c>
      <c r="E1011" s="1">
        <v>-1063.7961</v>
      </c>
      <c r="F1011">
        <v>1.38</v>
      </c>
      <c r="H1011" s="1">
        <v>-1316.7897</v>
      </c>
      <c r="I1011" s="1">
        <v>-870.24057000000005</v>
      </c>
    </row>
    <row r="1012" spans="1:9" x14ac:dyDescent="0.2">
      <c r="A1012" s="1">
        <v>-1065.3381999999999</v>
      </c>
      <c r="B1012">
        <v>3.02</v>
      </c>
      <c r="C1012" s="1">
        <v>-1064.5719999999999</v>
      </c>
      <c r="D1012">
        <v>-2.27</v>
      </c>
      <c r="E1012" s="1">
        <v>-1063.6917000000001</v>
      </c>
      <c r="F1012">
        <v>1.35</v>
      </c>
      <c r="H1012" s="1">
        <v>-1316.7440999999999</v>
      </c>
      <c r="I1012" s="1">
        <v>-870.32789000000002</v>
      </c>
    </row>
    <row r="1013" spans="1:9" x14ac:dyDescent="0.2">
      <c r="A1013" s="1">
        <v>-1065.4152999999999</v>
      </c>
      <c r="B1013">
        <v>2.93</v>
      </c>
      <c r="C1013" s="1">
        <v>-1064.1077</v>
      </c>
      <c r="D1013">
        <v>-1.92</v>
      </c>
      <c r="E1013" s="1">
        <v>-1063.7652</v>
      </c>
      <c r="F1013">
        <v>1.1200000000000001</v>
      </c>
      <c r="H1013" s="1">
        <v>-1316.692</v>
      </c>
      <c r="I1013" s="1">
        <v>-870.41493000000003</v>
      </c>
    </row>
    <row r="1014" spans="1:9" x14ac:dyDescent="0.2">
      <c r="A1014" s="1">
        <v>-1065.4281000000001</v>
      </c>
      <c r="B1014">
        <v>2.83</v>
      </c>
      <c r="C1014" s="1">
        <v>-1063.6321</v>
      </c>
      <c r="D1014">
        <v>-1.58</v>
      </c>
      <c r="E1014" s="1">
        <v>-1064.0047999999999</v>
      </c>
      <c r="F1014">
        <v>0.77</v>
      </c>
      <c r="H1014" s="1">
        <v>-1316.6386</v>
      </c>
      <c r="I1014" s="1">
        <v>-870.50399000000004</v>
      </c>
    </row>
    <row r="1015" spans="1:9" x14ac:dyDescent="0.2">
      <c r="A1015" s="1">
        <v>-1065.3943999999999</v>
      </c>
      <c r="B1015">
        <v>2.72</v>
      </c>
      <c r="C1015" s="1">
        <v>-1063.1909000000001</v>
      </c>
      <c r="D1015">
        <v>-1.18</v>
      </c>
      <c r="E1015" s="1">
        <v>-1064.3785</v>
      </c>
      <c r="F1015">
        <v>0.31</v>
      </c>
      <c r="H1015" s="1">
        <v>-1316.5877</v>
      </c>
      <c r="I1015" s="1">
        <v>-870.59698000000003</v>
      </c>
    </row>
    <row r="1016" spans="1:9" x14ac:dyDescent="0.2">
      <c r="A1016" s="1">
        <v>-1065.3394000000001</v>
      </c>
      <c r="B1016">
        <v>2.7</v>
      </c>
      <c r="C1016" s="1">
        <v>-1062.8316</v>
      </c>
      <c r="D1016">
        <v>-0.87</v>
      </c>
      <c r="E1016" s="1">
        <v>-1064.8385000000001</v>
      </c>
      <c r="F1016">
        <v>-0.36</v>
      </c>
      <c r="H1016" s="1">
        <v>-1316.5420999999999</v>
      </c>
      <c r="I1016" s="1">
        <v>-870.69584999999995</v>
      </c>
    </row>
    <row r="1017" spans="1:9" x14ac:dyDescent="0.2">
      <c r="A1017" s="1">
        <v>-1065.2873</v>
      </c>
      <c r="B1017">
        <v>2.6</v>
      </c>
      <c r="C1017" s="1">
        <v>-1062.5958000000001</v>
      </c>
      <c r="D1017">
        <v>-0.62</v>
      </c>
      <c r="E1017" s="1">
        <v>-1065.3302000000001</v>
      </c>
      <c r="F1017">
        <v>-0.98</v>
      </c>
      <c r="H1017" s="1">
        <v>-1316.5032000000001</v>
      </c>
      <c r="I1017" s="1">
        <v>-870.80170999999996</v>
      </c>
    </row>
    <row r="1019" spans="1:9" x14ac:dyDescent="0.2">
      <c r="A1019" s="1">
        <f>AVERAGE(A518:A1017)</f>
        <v>-1064.8193893999992</v>
      </c>
      <c r="B1019" s="1">
        <f>AVERAGE(B518:B1017)</f>
        <v>4.1291000000000002</v>
      </c>
      <c r="C1019" s="1">
        <f t="shared" ref="C1019:I1019" si="0">AVERAGE(C518:C1017)</f>
        <v>-1064.4151906000004</v>
      </c>
      <c r="D1019" s="1">
        <f t="shared" si="0"/>
        <v>-2.3833799999999981</v>
      </c>
      <c r="E1019" s="1">
        <f t="shared" si="0"/>
        <v>-1064.8998534000002</v>
      </c>
      <c r="F1019" s="1">
        <f t="shared" si="0"/>
        <v>0.3815800000000002</v>
      </c>
      <c r="H1019" s="1">
        <f t="shared" si="0"/>
        <v>-1311.553685000001</v>
      </c>
      <c r="I1019" s="1">
        <f t="shared" si="0"/>
        <v>-868.27808018000053</v>
      </c>
    </row>
    <row r="1021" spans="1:9" x14ac:dyDescent="0.2">
      <c r="A1021">
        <v>-1064.7640983999997</v>
      </c>
      <c r="B1021">
        <v>4.0728799999999996</v>
      </c>
      <c r="C1021">
        <v>-1064.5726216000005</v>
      </c>
      <c r="D1021">
        <v>-2.2974999999999999</v>
      </c>
      <c r="E1021">
        <v>-1064.9510882000004</v>
      </c>
      <c r="F1021">
        <v>0.15001999999999996</v>
      </c>
      <c r="H1021">
        <v>-1311.4201931999999</v>
      </c>
      <c r="I1021">
        <v>-868.64675375999991</v>
      </c>
    </row>
    <row r="1022" spans="1:9" x14ac:dyDescent="0.2">
      <c r="A1022">
        <v>-1064.8193893999992</v>
      </c>
      <c r="B1022">
        <v>4.1291000000000002</v>
      </c>
      <c r="C1022">
        <v>-1064.4151906000004</v>
      </c>
      <c r="D1022">
        <v>-2.3833799999999981</v>
      </c>
      <c r="E1022">
        <v>-1064.6613295999998</v>
      </c>
      <c r="F1022">
        <v>6.8120000000000083E-2</v>
      </c>
      <c r="H1022">
        <v>-1311.553685000001</v>
      </c>
      <c r="I1022">
        <v>-868.27808018000053</v>
      </c>
    </row>
    <row r="1023" spans="1:9" x14ac:dyDescent="0.2">
      <c r="E1023">
        <v>-1064.8998534000002</v>
      </c>
      <c r="F1023">
        <v>0.3815800000000002</v>
      </c>
    </row>
    <row r="1026" spans="1:9" x14ac:dyDescent="0.2">
      <c r="A1026">
        <f>AVERAGE(A1021:A1024)</f>
        <v>-1064.7917438999993</v>
      </c>
      <c r="B1026">
        <f>AVERAGE(B1021:B1024)</f>
        <v>4.1009899999999995</v>
      </c>
      <c r="C1026">
        <f t="shared" ref="C1026:I1026" si="1">AVERAGE(C1021:C1024)</f>
        <v>-1064.4939061000005</v>
      </c>
      <c r="D1026">
        <f t="shared" si="1"/>
        <v>-2.3404399999999992</v>
      </c>
      <c r="E1026">
        <f>AVERAGE(E1021:E1024)</f>
        <v>-1064.8374237333335</v>
      </c>
      <c r="F1026">
        <f t="shared" si="1"/>
        <v>0.19990666666666676</v>
      </c>
      <c r="H1026">
        <f t="shared" si="1"/>
        <v>-1311.4869391000004</v>
      </c>
      <c r="I1026">
        <f t="shared" si="1"/>
        <v>-868.46241697000028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F45F-F996-A14C-A052-0795494EB98F}">
  <dimension ref="B2:P50"/>
  <sheetViews>
    <sheetView tabSelected="1" topLeftCell="D25" workbookViewId="0">
      <selection activeCell="W62" sqref="W62"/>
    </sheetView>
  </sheetViews>
  <sheetFormatPr baseColWidth="10" defaultRowHeight="16" x14ac:dyDescent="0.2"/>
  <sheetData>
    <row r="2" spans="2:11" x14ac:dyDescent="0.2">
      <c r="B2" t="s">
        <v>6</v>
      </c>
      <c r="C2" t="s">
        <v>7</v>
      </c>
      <c r="F2" t="s">
        <v>10</v>
      </c>
      <c r="J2" t="s">
        <v>28</v>
      </c>
      <c r="K2" t="s">
        <v>49</v>
      </c>
    </row>
    <row r="3" spans="2:11" x14ac:dyDescent="0.2">
      <c r="B3">
        <v>0</v>
      </c>
      <c r="C3">
        <f t="shared" ref="C3:C10" si="0">(B3*91.2)/((1-B3)*238 + B3*91.2 )</f>
        <v>0</v>
      </c>
      <c r="E3">
        <v>0</v>
      </c>
      <c r="F3">
        <v>3.5</v>
      </c>
      <c r="G3">
        <v>-10.822755424479164</v>
      </c>
      <c r="H3">
        <v>0</v>
      </c>
      <c r="J3">
        <v>1.9143673527427258</v>
      </c>
      <c r="K3">
        <v>1.9226628764846301</v>
      </c>
    </row>
    <row r="4" spans="2:11" x14ac:dyDescent="0.2">
      <c r="B4">
        <v>0.05</v>
      </c>
      <c r="C4">
        <f t="shared" si="0"/>
        <v>1.9769357495881386E-2</v>
      </c>
      <c r="E4">
        <v>0.05</v>
      </c>
      <c r="F4">
        <v>3.5139999999999998</v>
      </c>
      <c r="G4">
        <v>-10.598751282499993</v>
      </c>
      <c r="H4">
        <f>10/128</f>
        <v>7.8125E-2</v>
      </c>
      <c r="I4" t="s">
        <v>13</v>
      </c>
      <c r="J4">
        <v>1.8047782326195523</v>
      </c>
      <c r="K4">
        <v>1.8491366378688021</v>
      </c>
    </row>
    <row r="5" spans="2:11" x14ac:dyDescent="0.2">
      <c r="B5">
        <v>0.15</v>
      </c>
      <c r="C5">
        <f t="shared" si="0"/>
        <v>6.3339198073895736E-2</v>
      </c>
      <c r="F5">
        <v>3.5150000000000001</v>
      </c>
      <c r="G5">
        <v>-10.556320498437501</v>
      </c>
      <c r="H5">
        <f>12/128</f>
        <v>9.375E-2</v>
      </c>
      <c r="I5" t="s">
        <v>33</v>
      </c>
    </row>
    <row r="6" spans="2:11" x14ac:dyDescent="0.2">
      <c r="B6">
        <v>0.23</v>
      </c>
      <c r="C6">
        <f t="shared" si="0"/>
        <v>0.10270471415421377</v>
      </c>
      <c r="E6">
        <v>0.15</v>
      </c>
      <c r="F6" s="5">
        <v>3.53</v>
      </c>
      <c r="G6">
        <v>-10.325994838750001</v>
      </c>
      <c r="H6">
        <f>23/128</f>
        <v>0.1796875</v>
      </c>
      <c r="I6" t="s">
        <v>13</v>
      </c>
      <c r="J6">
        <v>1.7511469213249256</v>
      </c>
      <c r="K6">
        <v>1.7594951817477631</v>
      </c>
    </row>
    <row r="7" spans="2:11" x14ac:dyDescent="0.2">
      <c r="B7">
        <v>0.3</v>
      </c>
      <c r="C7">
        <f t="shared" si="0"/>
        <v>0.14106001237368532</v>
      </c>
      <c r="F7">
        <v>3.53</v>
      </c>
      <c r="G7">
        <v>-10.326020686979165</v>
      </c>
      <c r="H7">
        <f>23/128</f>
        <v>0.1796875</v>
      </c>
      <c r="I7" t="s">
        <v>33</v>
      </c>
      <c r="J7" s="2"/>
    </row>
    <row r="8" spans="2:11" x14ac:dyDescent="0.2">
      <c r="B8">
        <v>0.5</v>
      </c>
      <c r="C8">
        <f t="shared" si="0"/>
        <v>0.27703523693803161</v>
      </c>
      <c r="E8">
        <v>0.23</v>
      </c>
      <c r="F8">
        <v>3.5350000000000001</v>
      </c>
      <c r="G8">
        <v>-10.246169041562498</v>
      </c>
      <c r="H8">
        <f>27/128</f>
        <v>0.2109375</v>
      </c>
      <c r="I8" t="s">
        <v>13</v>
      </c>
      <c r="J8" s="5">
        <v>1.8020439773604697</v>
      </c>
      <c r="K8" s="5">
        <v>1.7613247369831819</v>
      </c>
    </row>
    <row r="9" spans="2:11" x14ac:dyDescent="0.2">
      <c r="B9">
        <v>0.9</v>
      </c>
      <c r="C9">
        <f t="shared" si="0"/>
        <v>0.77521722704949003</v>
      </c>
      <c r="F9">
        <v>3.54</v>
      </c>
      <c r="G9">
        <v>-10.161510107812498</v>
      </c>
      <c r="H9">
        <f>31/128</f>
        <v>0.2421875</v>
      </c>
      <c r="I9" t="s">
        <v>33</v>
      </c>
    </row>
    <row r="10" spans="2:11" x14ac:dyDescent="0.2">
      <c r="B10">
        <v>1</v>
      </c>
      <c r="C10">
        <f t="shared" si="0"/>
        <v>1</v>
      </c>
      <c r="E10">
        <v>0.3</v>
      </c>
      <c r="F10">
        <v>3.55</v>
      </c>
      <c r="G10">
        <v>-9.9725370598958296</v>
      </c>
      <c r="H10">
        <f>40/128</f>
        <v>0.3125</v>
      </c>
      <c r="I10" t="s">
        <v>13</v>
      </c>
      <c r="J10">
        <v>1.7825443967748766</v>
      </c>
      <c r="K10">
        <v>1.7545898933794881</v>
      </c>
    </row>
    <row r="11" spans="2:11" x14ac:dyDescent="0.2">
      <c r="F11">
        <v>3.55</v>
      </c>
      <c r="G11">
        <v>-10.000636221354172</v>
      </c>
      <c r="H11">
        <f>39/128</f>
        <v>0.3046875</v>
      </c>
      <c r="I11" t="s">
        <v>33</v>
      </c>
    </row>
    <row r="12" spans="2:11" x14ac:dyDescent="0.2">
      <c r="E12">
        <v>0.5</v>
      </c>
      <c r="F12">
        <v>3.5750000000000002</v>
      </c>
      <c r="G12">
        <v>-9.5031160664062444</v>
      </c>
      <c r="H12">
        <f>64/128</f>
        <v>0.5</v>
      </c>
      <c r="I12" t="s">
        <v>13</v>
      </c>
      <c r="J12">
        <v>1.7649998243603029</v>
      </c>
      <c r="K12">
        <v>1.8179544671251828</v>
      </c>
    </row>
    <row r="13" spans="2:11" x14ac:dyDescent="0.2">
      <c r="F13">
        <v>3.57</v>
      </c>
      <c r="G13">
        <v>-9.5651515322916598</v>
      </c>
      <c r="H13">
        <f>61/128</f>
        <v>0.4765625</v>
      </c>
      <c r="I13" t="s">
        <v>33</v>
      </c>
    </row>
    <row r="14" spans="2:11" x14ac:dyDescent="0.2">
      <c r="E14">
        <v>0.9</v>
      </c>
      <c r="F14">
        <v>3.6059999999999999</v>
      </c>
      <c r="G14">
        <v>-8.5355629644531223</v>
      </c>
      <c r="H14">
        <f>115/128</f>
        <v>0.8984375</v>
      </c>
      <c r="I14" t="s">
        <v>13</v>
      </c>
      <c r="J14">
        <v>1.9490835112153078</v>
      </c>
      <c r="K14">
        <v>1.88634241677257</v>
      </c>
    </row>
    <row r="15" spans="2:11" x14ac:dyDescent="0.2">
      <c r="F15">
        <v>3.605</v>
      </c>
      <c r="G15">
        <v>-8.5636101177083361</v>
      </c>
      <c r="H15">
        <f>114/128</f>
        <v>0.890625</v>
      </c>
      <c r="I15" t="s">
        <v>33</v>
      </c>
    </row>
    <row r="16" spans="2:11" x14ac:dyDescent="0.2">
      <c r="E16">
        <v>1</v>
      </c>
      <c r="F16">
        <v>3.6160000000000001</v>
      </c>
      <c r="G16">
        <v>-8.3190423729166678</v>
      </c>
      <c r="H16">
        <v>1</v>
      </c>
      <c r="J16">
        <v>1.7422141056352136</v>
      </c>
      <c r="K16">
        <v>2.0415962381311847</v>
      </c>
    </row>
    <row r="18" spans="4:10" x14ac:dyDescent="0.2">
      <c r="F18">
        <v>0</v>
      </c>
      <c r="G18">
        <f>-0.2615*F18^2+2.7637*F18-10.816</f>
        <v>-10.816000000000001</v>
      </c>
    </row>
    <row r="19" spans="4:10" x14ac:dyDescent="0.2">
      <c r="F19">
        <v>0.05</v>
      </c>
      <c r="G19">
        <f t="shared" ref="G19:G25" si="1">-0.2615*F19^2+2.7637*F19-10.816</f>
        <v>-10.67846875</v>
      </c>
    </row>
    <row r="20" spans="4:10" x14ac:dyDescent="0.2">
      <c r="F20">
        <v>0.15</v>
      </c>
      <c r="G20">
        <f t="shared" si="1"/>
        <v>-10.407328750000001</v>
      </c>
      <c r="J20" s="2"/>
    </row>
    <row r="21" spans="4:10" x14ac:dyDescent="0.2">
      <c r="F21">
        <v>0.23</v>
      </c>
      <c r="G21">
        <f t="shared" si="1"/>
        <v>-10.19418235</v>
      </c>
      <c r="J21" s="2"/>
    </row>
    <row r="22" spans="4:10" x14ac:dyDescent="0.2">
      <c r="F22">
        <v>0.3</v>
      </c>
      <c r="G22">
        <f t="shared" si="1"/>
        <v>-10.010425000000001</v>
      </c>
    </row>
    <row r="23" spans="4:10" x14ac:dyDescent="0.2">
      <c r="F23">
        <v>0.5</v>
      </c>
      <c r="G23">
        <f t="shared" si="1"/>
        <v>-9.4995250000000002</v>
      </c>
    </row>
    <row r="24" spans="4:10" x14ac:dyDescent="0.2">
      <c r="F24">
        <v>0.9</v>
      </c>
      <c r="G24">
        <f t="shared" si="1"/>
        <v>-8.5404850000000003</v>
      </c>
    </row>
    <row r="25" spans="4:10" x14ac:dyDescent="0.2">
      <c r="F25">
        <v>1</v>
      </c>
      <c r="G25">
        <f t="shared" si="1"/>
        <v>-8.3138000000000005</v>
      </c>
    </row>
    <row r="28" spans="4:10" x14ac:dyDescent="0.2">
      <c r="E28" t="s">
        <v>28</v>
      </c>
      <c r="G28" t="s">
        <v>27</v>
      </c>
      <c r="I28" t="s">
        <v>71</v>
      </c>
    </row>
    <row r="29" spans="4:10" x14ac:dyDescent="0.2">
      <c r="E29" t="s">
        <v>14</v>
      </c>
      <c r="F29" t="s">
        <v>59</v>
      </c>
      <c r="G29" t="s">
        <v>14</v>
      </c>
      <c r="H29" t="s">
        <v>59</v>
      </c>
      <c r="I29" t="s">
        <v>14</v>
      </c>
      <c r="J29" t="s">
        <v>59</v>
      </c>
    </row>
    <row r="30" spans="4:10" x14ac:dyDescent="0.2">
      <c r="D30" t="s">
        <v>60</v>
      </c>
      <c r="E30">
        <v>1.9143673527427258</v>
      </c>
      <c r="F30">
        <v>0</v>
      </c>
      <c r="G30">
        <v>1.9226628764846301</v>
      </c>
      <c r="H30">
        <v>0</v>
      </c>
    </row>
    <row r="31" spans="4:10" x14ac:dyDescent="0.2">
      <c r="D31" t="s">
        <v>0</v>
      </c>
      <c r="E31">
        <v>1.8028096418319541</v>
      </c>
      <c r="F31">
        <v>4.3209876543209874E-2</v>
      </c>
      <c r="G31">
        <v>1.7727823620821492</v>
      </c>
      <c r="H31">
        <v>2.7777777777777776E-2</v>
      </c>
      <c r="I31">
        <v>1.8040627365543553</v>
      </c>
      <c r="J31">
        <v>3.3333333333333333E-2</v>
      </c>
    </row>
    <row r="32" spans="4:10" x14ac:dyDescent="0.2">
      <c r="E32">
        <v>1.7973832081350176</v>
      </c>
      <c r="F32">
        <v>4.3209876543209874E-2</v>
      </c>
      <c r="G32">
        <v>1.82882644007566</v>
      </c>
      <c r="H32">
        <v>7.407407407407407E-2</v>
      </c>
      <c r="I32">
        <v>1.9271090238383102</v>
      </c>
      <c r="J32">
        <v>0.06</v>
      </c>
    </row>
    <row r="33" spans="4:16" x14ac:dyDescent="0.2">
      <c r="E33">
        <v>1.7467405136914615</v>
      </c>
      <c r="F33">
        <v>3.0864197530864196E-2</v>
      </c>
      <c r="G33">
        <v>1.8481331024236471</v>
      </c>
      <c r="H33">
        <v>1.8518518518518517E-2</v>
      </c>
      <c r="I33">
        <v>1.9093505515232592</v>
      </c>
      <c r="J33">
        <v>3.3333333333333333E-2</v>
      </c>
    </row>
    <row r="34" spans="4:16" x14ac:dyDescent="0.2">
      <c r="D34" t="s">
        <v>9</v>
      </c>
      <c r="E34">
        <v>1.7573376766095627</v>
      </c>
      <c r="F34">
        <v>0.1419753086419753</v>
      </c>
      <c r="G34">
        <v>1.7726452074355179</v>
      </c>
      <c r="H34">
        <v>0.1111111111111111</v>
      </c>
      <c r="I34">
        <v>1.9292275927778404</v>
      </c>
      <c r="J34">
        <v>9.3333333333333338E-2</v>
      </c>
    </row>
    <row r="35" spans="4:16" x14ac:dyDescent="0.2">
      <c r="E35">
        <v>1.7449561660403112</v>
      </c>
      <c r="F35">
        <v>0.13580246913580246</v>
      </c>
      <c r="G35">
        <v>1.7463451560600247</v>
      </c>
      <c r="H35">
        <v>0.14814814814814814</v>
      </c>
      <c r="I35">
        <v>1.9035567550224817</v>
      </c>
      <c r="J35">
        <v>0.16666666666666666</v>
      </c>
      <c r="P35" t="s">
        <v>64</v>
      </c>
    </row>
    <row r="36" spans="4:16" x14ac:dyDescent="0.2">
      <c r="E36">
        <v>1.7020656690943057</v>
      </c>
      <c r="F36">
        <v>0.12345679012345678</v>
      </c>
      <c r="G36">
        <v>1.8448705021603664</v>
      </c>
      <c r="H36">
        <v>0.15740740740740741</v>
      </c>
      <c r="I36">
        <v>1.894826180944752</v>
      </c>
      <c r="J36">
        <v>0.12666666666666668</v>
      </c>
    </row>
    <row r="37" spans="4:16" x14ac:dyDescent="0.2">
      <c r="D37" t="s">
        <v>3</v>
      </c>
      <c r="E37">
        <v>1.7146216855687326</v>
      </c>
      <c r="F37">
        <v>0.20370370370370369</v>
      </c>
      <c r="G37">
        <v>1.7583951963745117</v>
      </c>
      <c r="H37">
        <v>0.23148148148148148</v>
      </c>
      <c r="I37">
        <v>1.9725543805415493</v>
      </c>
      <c r="J37">
        <v>0.2</v>
      </c>
      <c r="N37">
        <v>0</v>
      </c>
      <c r="O37">
        <f>N37/100</f>
        <v>0</v>
      </c>
      <c r="P37">
        <v>1.3559666685418994</v>
      </c>
    </row>
    <row r="38" spans="4:16" x14ac:dyDescent="0.2">
      <c r="E38">
        <v>1.8894662691522179</v>
      </c>
      <c r="F38">
        <v>0.23456790123456789</v>
      </c>
      <c r="G38">
        <v>1.7642542775918684</v>
      </c>
      <c r="H38">
        <v>0.16666666666666666</v>
      </c>
      <c r="I38">
        <v>1.8325473203230105</v>
      </c>
      <c r="J38">
        <v>0.2</v>
      </c>
      <c r="N38">
        <v>5</v>
      </c>
      <c r="O38">
        <f t="shared" ref="O38:O49" si="2">N38/100</f>
        <v>0.05</v>
      </c>
      <c r="P38">
        <v>1.4008645171526084</v>
      </c>
    </row>
    <row r="39" spans="4:16" x14ac:dyDescent="0.2">
      <c r="E39">
        <v>1.7059899860860008</v>
      </c>
      <c r="F39">
        <v>0.17901234567901234</v>
      </c>
      <c r="G39">
        <v>1.7228926630094255</v>
      </c>
      <c r="H39">
        <v>0.23148148148148148</v>
      </c>
      <c r="I39">
        <v>1.7680416235609433</v>
      </c>
      <c r="J39">
        <v>0.20666666666666667</v>
      </c>
      <c r="N39">
        <v>10</v>
      </c>
      <c r="O39">
        <f t="shared" si="2"/>
        <v>0.1</v>
      </c>
      <c r="P39">
        <v>1.4498984322093709</v>
      </c>
    </row>
    <row r="40" spans="4:16" x14ac:dyDescent="0.2">
      <c r="D40" t="s">
        <v>8</v>
      </c>
      <c r="E40">
        <v>1.7942255669266733</v>
      </c>
      <c r="F40">
        <v>0.29629629629629628</v>
      </c>
      <c r="G40">
        <v>1.7412124661803279</v>
      </c>
      <c r="H40">
        <v>0.32407407407407407</v>
      </c>
      <c r="I40">
        <v>1.8819980336817907</v>
      </c>
      <c r="J40">
        <v>0.29333333333333333</v>
      </c>
      <c r="N40">
        <v>15</v>
      </c>
      <c r="O40">
        <f t="shared" si="2"/>
        <v>0.15</v>
      </c>
      <c r="P40">
        <v>1.4641186005330806</v>
      </c>
    </row>
    <row r="41" spans="4:16" x14ac:dyDescent="0.2">
      <c r="E41">
        <v>1.770863226623103</v>
      </c>
      <c r="F41">
        <v>0.30246913580246915</v>
      </c>
      <c r="G41">
        <v>1.7679673205786646</v>
      </c>
      <c r="H41">
        <v>0.20370370370370369</v>
      </c>
      <c r="I41">
        <v>1.8354030708751243</v>
      </c>
      <c r="J41">
        <v>0.28666666666666668</v>
      </c>
      <c r="N41">
        <v>23</v>
      </c>
      <c r="O41">
        <f t="shared" si="2"/>
        <v>0.23</v>
      </c>
      <c r="P41">
        <v>1.5314635486345414</v>
      </c>
    </row>
    <row r="42" spans="4:16" x14ac:dyDescent="0.2">
      <c r="E42">
        <v>1.6508627102730746</v>
      </c>
      <c r="F42">
        <v>0.27777777777777779</v>
      </c>
      <c r="G42">
        <v>1.7676860665329979</v>
      </c>
      <c r="H42">
        <v>0.31481481481481483</v>
      </c>
      <c r="I42">
        <v>1.8431501474224292</v>
      </c>
      <c r="J42">
        <v>0.30666666666666664</v>
      </c>
      <c r="N42">
        <v>30</v>
      </c>
      <c r="O42">
        <f t="shared" si="2"/>
        <v>0.3</v>
      </c>
      <c r="P42">
        <v>1.57833770861574</v>
      </c>
    </row>
    <row r="43" spans="4:16" x14ac:dyDescent="0.2">
      <c r="D43" t="s">
        <v>4</v>
      </c>
      <c r="E43">
        <v>1.7395551938663618</v>
      </c>
      <c r="F43">
        <v>0.48765432098765432</v>
      </c>
      <c r="G43">
        <v>1.9195805329238751</v>
      </c>
      <c r="H43">
        <v>0.5</v>
      </c>
      <c r="I43">
        <v>1.8292384811118232</v>
      </c>
      <c r="J43">
        <v>0.51333333333333331</v>
      </c>
      <c r="N43">
        <v>40</v>
      </c>
      <c r="O43">
        <f t="shared" si="2"/>
        <v>0.4</v>
      </c>
      <c r="P43">
        <v>1.6841199878176063</v>
      </c>
    </row>
    <row r="44" spans="4:16" x14ac:dyDescent="0.2">
      <c r="E44">
        <v>1.790444454854244</v>
      </c>
      <c r="F44">
        <v>0.51851851851851849</v>
      </c>
      <c r="G44">
        <v>1.7163284013264908</v>
      </c>
      <c r="H44">
        <v>0.49074074074074076</v>
      </c>
      <c r="I44">
        <v>1.8106183786278183</v>
      </c>
      <c r="J44">
        <v>0.50666666666666671</v>
      </c>
      <c r="N44">
        <v>50</v>
      </c>
      <c r="O44">
        <f t="shared" si="2"/>
        <v>0.5</v>
      </c>
      <c r="P44">
        <v>1.6927540173368834</v>
      </c>
    </row>
    <row r="45" spans="4:16" x14ac:dyDescent="0.2">
      <c r="E45">
        <v>1.6875454163038326</v>
      </c>
      <c r="F45">
        <v>0.50617283950617287</v>
      </c>
      <c r="G45">
        <v>1.8742019495055777</v>
      </c>
      <c r="H45">
        <v>0.5</v>
      </c>
      <c r="I45">
        <v>1.8382185214456055</v>
      </c>
      <c r="J45">
        <v>0.50666666666666671</v>
      </c>
      <c r="N45">
        <v>60</v>
      </c>
      <c r="O45">
        <f t="shared" si="2"/>
        <v>0.6</v>
      </c>
      <c r="P45">
        <v>1.6632578219592706</v>
      </c>
    </row>
    <row r="46" spans="4:16" x14ac:dyDescent="0.2">
      <c r="D46" t="s">
        <v>35</v>
      </c>
      <c r="E46">
        <v>1.7422141056352136</v>
      </c>
      <c r="F46">
        <v>1</v>
      </c>
      <c r="G46">
        <v>2.0415962381311847</v>
      </c>
      <c r="H46">
        <v>1</v>
      </c>
      <c r="N46">
        <v>70</v>
      </c>
      <c r="O46">
        <f t="shared" si="2"/>
        <v>0.7</v>
      </c>
      <c r="P46">
        <v>1.7697135568596292</v>
      </c>
    </row>
    <row r="47" spans="4:16" x14ac:dyDescent="0.2">
      <c r="N47">
        <v>80</v>
      </c>
      <c r="O47">
        <f t="shared" si="2"/>
        <v>0.8</v>
      </c>
      <c r="P47">
        <v>1.7632062664732153</v>
      </c>
    </row>
    <row r="48" spans="4:16" x14ac:dyDescent="0.2">
      <c r="N48">
        <v>90</v>
      </c>
      <c r="O48">
        <f t="shared" si="2"/>
        <v>0.9</v>
      </c>
      <c r="P48">
        <v>2.1537683956479836</v>
      </c>
    </row>
    <row r="49" spans="4:16" x14ac:dyDescent="0.2">
      <c r="D49" t="s">
        <v>5</v>
      </c>
      <c r="E49">
        <v>1.9745532257442704</v>
      </c>
      <c r="F49">
        <f>140/162</f>
        <v>0.86419753086419748</v>
      </c>
      <c r="G49">
        <v>1.93474419776516</v>
      </c>
      <c r="H49">
        <f>98/108</f>
        <v>0.90740740740740744</v>
      </c>
      <c r="N49">
        <v>100</v>
      </c>
      <c r="O49">
        <f t="shared" si="2"/>
        <v>1</v>
      </c>
      <c r="P49">
        <v>2.2655625486296209</v>
      </c>
    </row>
    <row r="50" spans="4:16" x14ac:dyDescent="0.2">
      <c r="E50">
        <v>1.9236137966863343</v>
      </c>
      <c r="F50">
        <f>150/162</f>
        <v>0.92592592592592593</v>
      </c>
      <c r="G50">
        <v>1.8379406357799799</v>
      </c>
      <c r="H50">
        <f>100/108</f>
        <v>0.92592592592592593</v>
      </c>
    </row>
  </sheetData>
  <sortState xmlns:xlrd2="http://schemas.microsoft.com/office/spreadsheetml/2017/richdata2" ref="G30:H43">
    <sortCondition ref="H30:H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u5zr</vt:lpstr>
      <vt:lpstr>u15zr</vt:lpstr>
      <vt:lpstr>u23zr</vt:lpstr>
      <vt:lpstr>u30zr</vt:lpstr>
      <vt:lpstr>u50zr</vt:lpstr>
      <vt:lpstr>u90zr</vt:lpstr>
      <vt:lpstr>bcczr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2019-03-14T17:36:32Z</dcterms:created>
  <dcterms:modified xsi:type="dcterms:W3CDTF">2019-07-22T14:59:31Z</dcterms:modified>
</cp:coreProperties>
</file>