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6E2ABCB7-9E60-0149-B4F2-AEAD3FF98D2C}" xr6:coauthVersionLast="47" xr6:coauthVersionMax="47" xr10:uidLastSave="{00000000-0000-0000-0000-000000000000}"/>
  <bookViews>
    <workbookView xWindow="640" yWindow="2240" windowWidth="27240" windowHeight="16440" activeTab="2" xr2:uid="{6147F9BE-C613-5E42-8D18-16DEAC3FC724}"/>
  </bookViews>
  <sheets>
    <sheet name="2kev" sheetId="1" r:id="rId1"/>
    <sheet name="4kev" sheetId="2" r:id="rId2"/>
    <sheet name="summa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2" i="1" l="1"/>
  <c r="L72" i="1"/>
  <c r="I72" i="1"/>
  <c r="F72" i="1"/>
  <c r="C72" i="1"/>
  <c r="O71" i="1"/>
  <c r="L71" i="1"/>
  <c r="I71" i="1"/>
  <c r="F71" i="1"/>
  <c r="C71" i="1"/>
  <c r="O72" i="2"/>
  <c r="L72" i="2"/>
  <c r="I72" i="2"/>
  <c r="F72" i="2"/>
  <c r="C72" i="2"/>
  <c r="O71" i="2"/>
  <c r="L71" i="2"/>
  <c r="I71" i="2"/>
  <c r="F71" i="2"/>
  <c r="C71" i="2"/>
  <c r="O55" i="2"/>
  <c r="L55" i="2"/>
  <c r="I55" i="2"/>
  <c r="F55" i="2"/>
  <c r="C55" i="2"/>
  <c r="O54" i="2"/>
  <c r="L54" i="2"/>
  <c r="I54" i="2"/>
  <c r="F54" i="2"/>
  <c r="C54" i="2"/>
  <c r="O38" i="2"/>
  <c r="L38" i="2"/>
  <c r="I38" i="2"/>
  <c r="F38" i="2"/>
  <c r="C38" i="2"/>
  <c r="O37" i="2"/>
  <c r="L37" i="2"/>
  <c r="I37" i="2"/>
  <c r="F37" i="2"/>
  <c r="C37" i="2"/>
  <c r="O21" i="2"/>
  <c r="L21" i="2"/>
  <c r="I21" i="2"/>
  <c r="F21" i="2"/>
  <c r="C21" i="2"/>
  <c r="O20" i="2"/>
  <c r="L20" i="2"/>
  <c r="I20" i="2"/>
  <c r="F20" i="2"/>
  <c r="C20" i="2"/>
  <c r="O55" i="1" l="1"/>
  <c r="L55" i="1"/>
  <c r="I55" i="1"/>
  <c r="F55" i="1"/>
  <c r="C55" i="1"/>
  <c r="O54" i="1"/>
  <c r="L54" i="1"/>
  <c r="I54" i="1"/>
  <c r="F54" i="1"/>
  <c r="C54" i="1"/>
  <c r="O38" i="1"/>
  <c r="L38" i="1"/>
  <c r="I38" i="1"/>
  <c r="F38" i="1"/>
  <c r="C38" i="1"/>
  <c r="O37" i="1"/>
  <c r="L37" i="1"/>
  <c r="I37" i="1"/>
  <c r="F37" i="1"/>
  <c r="C37" i="1"/>
  <c r="C20" i="1"/>
  <c r="F20" i="1"/>
  <c r="O21" i="1" l="1"/>
  <c r="O20" i="1"/>
  <c r="L21" i="1"/>
  <c r="L20" i="1"/>
  <c r="I21" i="1"/>
  <c r="I20" i="1"/>
  <c r="F21" i="1"/>
  <c r="C21" i="1"/>
</calcChain>
</file>

<file path=xl/sharedStrings.xml><?xml version="1.0" encoding="utf-8"?>
<sst xmlns="http://schemas.openxmlformats.org/spreadsheetml/2006/main" count="71" uniqueCount="14">
  <si>
    <t>2 keV PKA</t>
  </si>
  <si>
    <t>press0</t>
  </si>
  <si>
    <t>press5</t>
  </si>
  <si>
    <t>press10</t>
  </si>
  <si>
    <t>press-5</t>
  </si>
  <si>
    <t>press-10</t>
  </si>
  <si>
    <t>UMo radiation damage</t>
  </si>
  <si>
    <t>press</t>
  </si>
  <si>
    <t>avg</t>
  </si>
  <si>
    <t>stdv</t>
  </si>
  <si>
    <t>4 keV PKA</t>
  </si>
  <si>
    <t>verify this dataset visually</t>
  </si>
  <si>
    <t>2 keV</t>
  </si>
  <si>
    <t>4 keV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</si>
</sst>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'2kev'!$S$9:$S$13</c:f>
                <c:numCache>
                  <c:formatCode>General</c:formatCode>
                  <c:ptCount val="5"/>
                  <c:pt idx="0">
                    <c:v>3.3203078839837463</c:v>
                  </c:pt>
                  <c:pt idx="1">
                    <c:v>2.130831866770428</c:v>
                  </c:pt>
                  <c:pt idx="2">
                    <c:v>3.9024209010419266</c:v>
                  </c:pt>
                  <c:pt idx="3">
                    <c:v>3.3146811477291616</c:v>
                  </c:pt>
                  <c:pt idx="4">
                    <c:v>2.4791575630084912</c:v>
                  </c:pt>
                </c:numCache>
              </c:numRef>
            </c:plus>
            <c:minus>
              <c:numRef>
                <c:f>'2kev'!$S$9:$S$13</c:f>
                <c:numCache>
                  <c:formatCode>General</c:formatCode>
                  <c:ptCount val="5"/>
                  <c:pt idx="0">
                    <c:v>3.3203078839837463</c:v>
                  </c:pt>
                  <c:pt idx="1">
                    <c:v>2.130831866770428</c:v>
                  </c:pt>
                  <c:pt idx="2">
                    <c:v>3.9024209010419266</c:v>
                  </c:pt>
                  <c:pt idx="3">
                    <c:v>3.3146811477291616</c:v>
                  </c:pt>
                  <c:pt idx="4">
                    <c:v>2.4791575630084912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'2kev'!$Q$9:$Q$13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'2kev'!$R$9:$R$13</c:f>
              <c:numCache>
                <c:formatCode>General</c:formatCode>
                <c:ptCount val="5"/>
                <c:pt idx="0">
                  <c:v>16.699999999999996</c:v>
                </c:pt>
                <c:pt idx="1">
                  <c:v>16.560000000000002</c:v>
                </c:pt>
                <c:pt idx="2">
                  <c:v>14.9</c:v>
                </c:pt>
                <c:pt idx="3">
                  <c:v>19.66</c:v>
                </c:pt>
                <c:pt idx="4">
                  <c:v>22.82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93-D846-B7ED-A974CEC17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'2kev'!$S$26:$S$30</c:f>
                <c:numCache>
                  <c:formatCode>General</c:formatCode>
                  <c:ptCount val="5"/>
                  <c:pt idx="0">
                    <c:v>2.2505308015863492</c:v>
                  </c:pt>
                  <c:pt idx="1">
                    <c:v>1.7081503967091978</c:v>
                  </c:pt>
                  <c:pt idx="2">
                    <c:v>1.6866798418457689</c:v>
                  </c:pt>
                  <c:pt idx="3">
                    <c:v>2.5143145741489414</c:v>
                  </c:pt>
                  <c:pt idx="4">
                    <c:v>1.4485241531373361</c:v>
                  </c:pt>
                </c:numCache>
              </c:numRef>
            </c:plus>
            <c:minus>
              <c:numRef>
                <c:f>'2kev'!$S$26:$S$30</c:f>
                <c:numCache>
                  <c:formatCode>General</c:formatCode>
                  <c:ptCount val="5"/>
                  <c:pt idx="0">
                    <c:v>2.2505308015863492</c:v>
                  </c:pt>
                  <c:pt idx="1">
                    <c:v>1.7081503967091978</c:v>
                  </c:pt>
                  <c:pt idx="2">
                    <c:v>1.6866798418457689</c:v>
                  </c:pt>
                  <c:pt idx="3">
                    <c:v>2.5143145741489414</c:v>
                  </c:pt>
                  <c:pt idx="4">
                    <c:v>1.4485241531373361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'2kev'!$Q$26:$Q$30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'2kev'!$R$26:$R$30</c:f>
              <c:numCache>
                <c:formatCode>General</c:formatCode>
                <c:ptCount val="5"/>
                <c:pt idx="0">
                  <c:v>6.76</c:v>
                </c:pt>
                <c:pt idx="1">
                  <c:v>7.3</c:v>
                </c:pt>
                <c:pt idx="2">
                  <c:v>7.3400000000000007</c:v>
                </c:pt>
                <c:pt idx="3">
                  <c:v>8.68</c:v>
                </c:pt>
                <c:pt idx="4">
                  <c:v>9.0599999999999987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B8-D642-8FAB-FFA2AF2D6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'2kev'!$S$43:$S$47</c:f>
                <c:numCache>
                  <c:formatCode>General</c:formatCode>
                  <c:ptCount val="5"/>
                  <c:pt idx="0">
                    <c:v>2.0956038641774715</c:v>
                  </c:pt>
                  <c:pt idx="1">
                    <c:v>2.8588264880696936</c:v>
                  </c:pt>
                  <c:pt idx="2">
                    <c:v>2.1624060673240861</c:v>
                  </c:pt>
                  <c:pt idx="3">
                    <c:v>2.1998989875800117</c:v>
                  </c:pt>
                  <c:pt idx="4">
                    <c:v>1.8312108926427164</c:v>
                  </c:pt>
                </c:numCache>
              </c:numRef>
            </c:plus>
            <c:minus>
              <c:numRef>
                <c:f>'2kev'!$S$43:$S$47</c:f>
                <c:numCache>
                  <c:formatCode>General</c:formatCode>
                  <c:ptCount val="5"/>
                  <c:pt idx="0">
                    <c:v>2.0956038641774715</c:v>
                  </c:pt>
                  <c:pt idx="1">
                    <c:v>2.8588264880696936</c:v>
                  </c:pt>
                  <c:pt idx="2">
                    <c:v>2.1624060673240861</c:v>
                  </c:pt>
                  <c:pt idx="3">
                    <c:v>2.1998989875800117</c:v>
                  </c:pt>
                  <c:pt idx="4">
                    <c:v>1.8312108926427164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'2kev'!$Q$43:$Q$47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'2kev'!$R$43:$R$47</c:f>
              <c:numCache>
                <c:formatCode>General</c:formatCode>
                <c:ptCount val="5"/>
                <c:pt idx="0">
                  <c:v>6.5400000000000009</c:v>
                </c:pt>
                <c:pt idx="1">
                  <c:v>6.7799999999999994</c:v>
                </c:pt>
                <c:pt idx="2">
                  <c:v>7.26</c:v>
                </c:pt>
                <c:pt idx="3">
                  <c:v>7.38</c:v>
                </c:pt>
                <c:pt idx="4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6-6A47-842E-8C86DB7A4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1200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'2kev'!$V$2:$V$6</c:f>
              <c:numCache>
                <c:formatCode>General</c:formatCode>
                <c:ptCount val="5"/>
                <c:pt idx="0">
                  <c:v>16.699999999999996</c:v>
                </c:pt>
                <c:pt idx="1">
                  <c:v>16.560000000000002</c:v>
                </c:pt>
                <c:pt idx="2">
                  <c:v>14.9</c:v>
                </c:pt>
                <c:pt idx="3">
                  <c:v>19.66</c:v>
                </c:pt>
                <c:pt idx="4">
                  <c:v>22.82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9-D44F-8959-83C59EBEB60E}"/>
            </c:ext>
          </c:extLst>
        </c:ser>
        <c:ser>
          <c:idx val="1"/>
          <c:order val="1"/>
          <c:tx>
            <c:v>1000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'2kev'!$W$2:$W$6</c:f>
              <c:numCache>
                <c:formatCode>General</c:formatCode>
                <c:ptCount val="5"/>
                <c:pt idx="0">
                  <c:v>6.76</c:v>
                </c:pt>
                <c:pt idx="1">
                  <c:v>7.3</c:v>
                </c:pt>
                <c:pt idx="2">
                  <c:v>7.3400000000000007</c:v>
                </c:pt>
                <c:pt idx="3">
                  <c:v>8.68</c:v>
                </c:pt>
                <c:pt idx="4">
                  <c:v>9.0599999999999987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79-D44F-8959-83C59EBEB60E}"/>
            </c:ext>
          </c:extLst>
        </c:ser>
        <c:ser>
          <c:idx val="2"/>
          <c:order val="2"/>
          <c:tx>
            <c:v>800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'2kev'!$X$2:$X$6</c:f>
              <c:numCache>
                <c:formatCode>General</c:formatCode>
                <c:ptCount val="5"/>
                <c:pt idx="0">
                  <c:v>6.5400000000000009</c:v>
                </c:pt>
                <c:pt idx="1">
                  <c:v>6.7799999999999994</c:v>
                </c:pt>
                <c:pt idx="2">
                  <c:v>7.26</c:v>
                </c:pt>
                <c:pt idx="3">
                  <c:v>7.38</c:v>
                </c:pt>
                <c:pt idx="4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79-D44F-8959-83C59EBEB60E}"/>
            </c:ext>
          </c:extLst>
        </c:ser>
        <c:ser>
          <c:idx val="3"/>
          <c:order val="3"/>
          <c:tx>
            <c:v>600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'2kev'!$Y$2:$Y$6</c:f>
              <c:numCache>
                <c:formatCode>General</c:formatCode>
                <c:ptCount val="5"/>
                <c:pt idx="0">
                  <c:v>7.6399999999999988</c:v>
                </c:pt>
                <c:pt idx="1">
                  <c:v>6.2799999999999994</c:v>
                </c:pt>
                <c:pt idx="2">
                  <c:v>8.120000000000001</c:v>
                </c:pt>
                <c:pt idx="3">
                  <c:v>6.0600000000000005</c:v>
                </c:pt>
                <c:pt idx="4">
                  <c:v>8.2200000000000006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15-8142-8ACA-F9E141EAB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(kbar)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Stable Frenkel Pairs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08383973401343"/>
          <c:y val="7.1577952755905491E-2"/>
          <c:w val="0.12058948408909656"/>
          <c:h val="0.2842125155408205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'4kev'!$S$9:$S$13</c:f>
                <c:numCache>
                  <c:formatCode>General</c:formatCode>
                  <c:ptCount val="5"/>
                  <c:pt idx="0">
                    <c:v>3.5417509793885853</c:v>
                  </c:pt>
                  <c:pt idx="1">
                    <c:v>4.2685412548603168</c:v>
                  </c:pt>
                  <c:pt idx="2">
                    <c:v>3.6726617655924176</c:v>
                  </c:pt>
                  <c:pt idx="3">
                    <c:v>9.220171123984386</c:v>
                  </c:pt>
                  <c:pt idx="4">
                    <c:v>20.156818532033622</c:v>
                  </c:pt>
                </c:numCache>
              </c:numRef>
            </c:plus>
            <c:minus>
              <c:numRef>
                <c:f>'4kev'!$S$9:$S$13</c:f>
                <c:numCache>
                  <c:formatCode>General</c:formatCode>
                  <c:ptCount val="5"/>
                  <c:pt idx="0">
                    <c:v>3.5417509793885853</c:v>
                  </c:pt>
                  <c:pt idx="1">
                    <c:v>4.2685412548603168</c:v>
                  </c:pt>
                  <c:pt idx="2">
                    <c:v>3.6726617655924176</c:v>
                  </c:pt>
                  <c:pt idx="3">
                    <c:v>9.220171123984386</c:v>
                  </c:pt>
                  <c:pt idx="4">
                    <c:v>20.156818532033622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'4kev'!$Q$9:$Q$13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'4kev'!$R$9:$R$13</c:f>
              <c:numCache>
                <c:formatCode>General</c:formatCode>
                <c:ptCount val="5"/>
                <c:pt idx="0">
                  <c:v>37.120000000000005</c:v>
                </c:pt>
                <c:pt idx="1">
                  <c:v>30.440000000000005</c:v>
                </c:pt>
                <c:pt idx="2">
                  <c:v>27.18</c:v>
                </c:pt>
                <c:pt idx="3">
                  <c:v>50.36</c:v>
                </c:pt>
                <c:pt idx="4">
                  <c:v>88.419999999999987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1-894F-BAA7-A0518445D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'4kev'!$Q$26:$Q$30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'4kev'!$R$26:$R$30</c:f>
              <c:numCache>
                <c:formatCode>General</c:formatCode>
                <c:ptCount val="5"/>
                <c:pt idx="0">
                  <c:v>11.940000000000001</c:v>
                </c:pt>
                <c:pt idx="1">
                  <c:v>11.7</c:v>
                </c:pt>
                <c:pt idx="2">
                  <c:v>11.860000000000001</c:v>
                </c:pt>
                <c:pt idx="3">
                  <c:v>12.22</c:v>
                </c:pt>
                <c:pt idx="4">
                  <c:v>15.540000000000001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2-D94F-8A20-AED5A710A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'4kev'!$Q$43:$Q$47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'4kev'!$R$43:$R$47</c:f>
              <c:numCache>
                <c:formatCode>General</c:formatCode>
                <c:ptCount val="5"/>
                <c:pt idx="0">
                  <c:v>9.4400000000000013</c:v>
                </c:pt>
                <c:pt idx="1">
                  <c:v>8.98</c:v>
                </c:pt>
                <c:pt idx="2">
                  <c:v>8.379999999999999</c:v>
                </c:pt>
                <c:pt idx="3">
                  <c:v>10.14</c:v>
                </c:pt>
                <c:pt idx="4">
                  <c:v>10.82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D-DE49-B730-875F03229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'4kev'!$V$2:$V$6</c:f>
              <c:numCache>
                <c:formatCode>General</c:formatCode>
                <c:ptCount val="5"/>
                <c:pt idx="0">
                  <c:v>37.120000000000005</c:v>
                </c:pt>
                <c:pt idx="1">
                  <c:v>30.440000000000005</c:v>
                </c:pt>
                <c:pt idx="2">
                  <c:v>27.18</c:v>
                </c:pt>
                <c:pt idx="3">
                  <c:v>50.36</c:v>
                </c:pt>
                <c:pt idx="4">
                  <c:v>88.419999999999987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C-C242-BACF-D243693A520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'4kev'!$W$2:$W$6</c:f>
              <c:numCache>
                <c:formatCode>General</c:formatCode>
                <c:ptCount val="5"/>
                <c:pt idx="0">
                  <c:v>11.940000000000001</c:v>
                </c:pt>
                <c:pt idx="1">
                  <c:v>11.7</c:v>
                </c:pt>
                <c:pt idx="2">
                  <c:v>11.860000000000001</c:v>
                </c:pt>
                <c:pt idx="3">
                  <c:v>12.22</c:v>
                </c:pt>
                <c:pt idx="4">
                  <c:v>15.540000000000001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E1-3B4F-96A9-550220E43E4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'4kev'!$X$2:$X$6</c:f>
              <c:numCache>
                <c:formatCode>General</c:formatCode>
                <c:ptCount val="5"/>
                <c:pt idx="0">
                  <c:v>9.4400000000000013</c:v>
                </c:pt>
                <c:pt idx="1">
                  <c:v>8.98</c:v>
                </c:pt>
                <c:pt idx="2">
                  <c:v>8.379999999999999</c:v>
                </c:pt>
                <c:pt idx="3">
                  <c:v>10.14</c:v>
                </c:pt>
                <c:pt idx="4">
                  <c:v>10.82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E1-3B4F-96A9-550220E43E4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'4kev'!$Y$2:$Y$6</c:f>
              <c:numCache>
                <c:formatCode>General</c:formatCode>
                <c:ptCount val="5"/>
                <c:pt idx="0">
                  <c:v>10.500000000000002</c:v>
                </c:pt>
                <c:pt idx="1">
                  <c:v>10.9</c:v>
                </c:pt>
                <c:pt idx="2">
                  <c:v>10.280000000000001</c:v>
                </c:pt>
                <c:pt idx="3">
                  <c:v>9.379999999999999</c:v>
                </c:pt>
                <c:pt idx="4">
                  <c:v>10.72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97-C545-9E5D-4479B8189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'4kev'!$S$60:$S$64</c:f>
                <c:numCache>
                  <c:formatCode>General</c:formatCode>
                  <c:ptCount val="5"/>
                  <c:pt idx="0">
                    <c:v>3.3482997343593763</c:v>
                  </c:pt>
                  <c:pt idx="1">
                    <c:v>3.1073389830457128</c:v>
                  </c:pt>
                  <c:pt idx="2">
                    <c:v>3.0084325930069724</c:v>
                  </c:pt>
                  <c:pt idx="3">
                    <c:v>4.9553114040503168</c:v>
                  </c:pt>
                  <c:pt idx="4">
                    <c:v>3.5367279290955391</c:v>
                  </c:pt>
                </c:numCache>
              </c:numRef>
            </c:plus>
            <c:minus>
              <c:numRef>
                <c:f>'4kev'!$S$60:$S$64</c:f>
                <c:numCache>
                  <c:formatCode>General</c:formatCode>
                  <c:ptCount val="5"/>
                  <c:pt idx="0">
                    <c:v>3.3482997343593763</c:v>
                  </c:pt>
                  <c:pt idx="1">
                    <c:v>3.1073389830457128</c:v>
                  </c:pt>
                  <c:pt idx="2">
                    <c:v>3.0084325930069724</c:v>
                  </c:pt>
                  <c:pt idx="3">
                    <c:v>4.9553114040503168</c:v>
                  </c:pt>
                  <c:pt idx="4">
                    <c:v>3.5367279290955391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'4kev'!$Q$60:$Q$64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'4kev'!$R$60:$R$64</c:f>
              <c:numCache>
                <c:formatCode>General</c:formatCode>
                <c:ptCount val="5"/>
                <c:pt idx="0">
                  <c:v>10.500000000000002</c:v>
                </c:pt>
                <c:pt idx="1">
                  <c:v>10.9</c:v>
                </c:pt>
                <c:pt idx="2">
                  <c:v>10.280000000000001</c:v>
                </c:pt>
                <c:pt idx="3">
                  <c:v>9.379999999999999</c:v>
                </c:pt>
                <c:pt idx="4">
                  <c:v>10.72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F-5E4A-BAE8-DCB2B9717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704850</xdr:colOff>
      <xdr:row>8</xdr:row>
      <xdr:rowOff>12700</xdr:rowOff>
    </xdr:from>
    <xdr:to>
      <xdr:col>25</xdr:col>
      <xdr:colOff>203200</xdr:colOff>
      <xdr:row>22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D10702-6E22-D34F-9901-F3EFACFB3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24</xdr:row>
      <xdr:rowOff>0</xdr:rowOff>
    </xdr:from>
    <xdr:to>
      <xdr:col>25</xdr:col>
      <xdr:colOff>323850</xdr:colOff>
      <xdr:row>38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0676CC-3561-C548-A8A1-5EFC09DAE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42</xdr:row>
      <xdr:rowOff>0</xdr:rowOff>
    </xdr:from>
    <xdr:to>
      <xdr:col>25</xdr:col>
      <xdr:colOff>323850</xdr:colOff>
      <xdr:row>56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5F6552-BC8E-3246-BE72-945250834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7</xdr:row>
      <xdr:rowOff>0</xdr:rowOff>
    </xdr:from>
    <xdr:to>
      <xdr:col>31</xdr:col>
      <xdr:colOff>323850</xdr:colOff>
      <xdr:row>21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06EB13-155C-424D-9D9C-48F4AB6E4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704850</xdr:colOff>
      <xdr:row>8</xdr:row>
      <xdr:rowOff>12700</xdr:rowOff>
    </xdr:from>
    <xdr:to>
      <xdr:col>25</xdr:col>
      <xdr:colOff>203200</xdr:colOff>
      <xdr:row>22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369222-6430-C145-B632-BD2A5CA3D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24</xdr:row>
      <xdr:rowOff>0</xdr:rowOff>
    </xdr:from>
    <xdr:to>
      <xdr:col>25</xdr:col>
      <xdr:colOff>323850</xdr:colOff>
      <xdr:row>38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B045BB-686A-944C-B00D-7DDC31396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42</xdr:row>
      <xdr:rowOff>0</xdr:rowOff>
    </xdr:from>
    <xdr:to>
      <xdr:col>25</xdr:col>
      <xdr:colOff>323850</xdr:colOff>
      <xdr:row>56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6D1578-72E4-3643-B91E-C1AE14BA1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7</xdr:row>
      <xdr:rowOff>0</xdr:rowOff>
    </xdr:from>
    <xdr:to>
      <xdr:col>31</xdr:col>
      <xdr:colOff>323850</xdr:colOff>
      <xdr:row>21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EF8BA1-1A2B-8943-BF2D-9E8398F31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58</xdr:row>
      <xdr:rowOff>0</xdr:rowOff>
    </xdr:from>
    <xdr:to>
      <xdr:col>25</xdr:col>
      <xdr:colOff>323850</xdr:colOff>
      <xdr:row>72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A94FF6-33B2-D242-8D51-0B33A232D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A0157-F4A1-D343-9CE3-032F57D3E6BB}">
  <dimension ref="B1:Y72"/>
  <sheetViews>
    <sheetView topLeftCell="M2" workbookViewId="0">
      <selection activeCell="S33" sqref="S33"/>
    </sheetView>
  </sheetViews>
  <sheetFormatPr baseColWidth="10" defaultRowHeight="16" x14ac:dyDescent="0.2"/>
  <sheetData>
    <row r="1" spans="2:25" x14ac:dyDescent="0.2">
      <c r="V1">
        <v>1200</v>
      </c>
      <c r="W1">
        <v>1000</v>
      </c>
      <c r="X1">
        <v>800</v>
      </c>
      <c r="Y1">
        <v>600</v>
      </c>
    </row>
    <row r="2" spans="2:25" x14ac:dyDescent="0.2">
      <c r="B2" t="s">
        <v>6</v>
      </c>
      <c r="U2">
        <v>0</v>
      </c>
      <c r="V2">
        <v>16.699999999999996</v>
      </c>
      <c r="W2">
        <v>6.76</v>
      </c>
      <c r="X2">
        <v>6.5400000000000009</v>
      </c>
      <c r="Y2">
        <v>7.6399999999999988</v>
      </c>
    </row>
    <row r="3" spans="2:25" x14ac:dyDescent="0.2">
      <c r="U3">
        <v>5</v>
      </c>
      <c r="V3">
        <v>16.560000000000002</v>
      </c>
      <c r="W3">
        <v>7.3</v>
      </c>
      <c r="X3">
        <v>6.7799999999999994</v>
      </c>
      <c r="Y3">
        <v>6.2799999999999994</v>
      </c>
    </row>
    <row r="4" spans="2:25" x14ac:dyDescent="0.2">
      <c r="B4" t="s">
        <v>0</v>
      </c>
      <c r="U4">
        <v>10</v>
      </c>
      <c r="V4">
        <v>14.9</v>
      </c>
      <c r="W4">
        <v>7.3400000000000007</v>
      </c>
      <c r="X4">
        <v>7.26</v>
      </c>
      <c r="Y4">
        <v>8.120000000000001</v>
      </c>
    </row>
    <row r="5" spans="2:25" x14ac:dyDescent="0.2">
      <c r="U5">
        <v>-5</v>
      </c>
      <c r="V5">
        <v>19.66</v>
      </c>
      <c r="W5">
        <v>8.68</v>
      </c>
      <c r="X5">
        <v>7.38</v>
      </c>
      <c r="Y5">
        <v>6.0600000000000005</v>
      </c>
    </row>
    <row r="6" spans="2:25" x14ac:dyDescent="0.2">
      <c r="B6">
        <v>1200</v>
      </c>
      <c r="U6">
        <v>-10</v>
      </c>
      <c r="V6">
        <v>22.82</v>
      </c>
      <c r="W6">
        <v>9.0599999999999987</v>
      </c>
      <c r="X6">
        <v>6.1</v>
      </c>
      <c r="Y6">
        <v>8.2200000000000006</v>
      </c>
    </row>
    <row r="8" spans="2:25" x14ac:dyDescent="0.2">
      <c r="B8" t="s">
        <v>1</v>
      </c>
      <c r="E8" t="s">
        <v>2</v>
      </c>
      <c r="H8" t="s">
        <v>3</v>
      </c>
      <c r="K8" t="s">
        <v>4</v>
      </c>
      <c r="N8" t="s">
        <v>5</v>
      </c>
      <c r="Q8" t="s">
        <v>7</v>
      </c>
      <c r="R8" t="s">
        <v>8</v>
      </c>
      <c r="S8" t="s">
        <v>9</v>
      </c>
    </row>
    <row r="9" spans="2:25" x14ac:dyDescent="0.2">
      <c r="B9">
        <v>1</v>
      </c>
      <c r="C9">
        <v>18.8</v>
      </c>
      <c r="E9">
        <v>1</v>
      </c>
      <c r="F9">
        <v>17.2</v>
      </c>
      <c r="H9">
        <v>1</v>
      </c>
      <c r="I9">
        <v>13.4</v>
      </c>
      <c r="K9">
        <v>1</v>
      </c>
      <c r="L9">
        <v>18.399999999999999</v>
      </c>
      <c r="N9">
        <v>1</v>
      </c>
      <c r="O9">
        <v>21.2</v>
      </c>
      <c r="Q9">
        <v>0</v>
      </c>
      <c r="R9">
        <v>16.699999999999996</v>
      </c>
      <c r="S9">
        <v>3.3203078839837463</v>
      </c>
    </row>
    <row r="10" spans="2:25" x14ac:dyDescent="0.2">
      <c r="B10">
        <v>2</v>
      </c>
      <c r="C10">
        <v>12.2</v>
      </c>
      <c r="E10">
        <v>2</v>
      </c>
      <c r="F10">
        <v>16</v>
      </c>
      <c r="H10">
        <v>2</v>
      </c>
      <c r="I10">
        <v>19.399999999999999</v>
      </c>
      <c r="K10">
        <v>2</v>
      </c>
      <c r="L10">
        <v>19.399999999999999</v>
      </c>
      <c r="N10">
        <v>2</v>
      </c>
      <c r="O10">
        <v>24.2</v>
      </c>
      <c r="Q10">
        <v>5</v>
      </c>
      <c r="R10">
        <v>16.560000000000002</v>
      </c>
      <c r="S10">
        <v>2.130831866770428</v>
      </c>
    </row>
    <row r="11" spans="2:25" x14ac:dyDescent="0.2">
      <c r="B11">
        <v>3</v>
      </c>
      <c r="C11">
        <v>12.8</v>
      </c>
      <c r="E11">
        <v>3</v>
      </c>
      <c r="F11">
        <v>13.6</v>
      </c>
      <c r="H11">
        <v>3</v>
      </c>
      <c r="I11">
        <v>13.6</v>
      </c>
      <c r="K11">
        <v>3</v>
      </c>
      <c r="L11">
        <v>21.6</v>
      </c>
      <c r="N11">
        <v>3</v>
      </c>
      <c r="O11">
        <v>20</v>
      </c>
      <c r="Q11">
        <v>10</v>
      </c>
      <c r="R11">
        <v>14.9</v>
      </c>
      <c r="S11">
        <v>3.9024209010419266</v>
      </c>
    </row>
    <row r="12" spans="2:25" x14ac:dyDescent="0.2">
      <c r="B12">
        <v>4</v>
      </c>
      <c r="C12">
        <v>20.399999999999999</v>
      </c>
      <c r="E12">
        <v>4</v>
      </c>
      <c r="F12">
        <v>20</v>
      </c>
      <c r="H12">
        <v>4</v>
      </c>
      <c r="I12">
        <v>21.8</v>
      </c>
      <c r="K12">
        <v>4</v>
      </c>
      <c r="L12">
        <v>23.2</v>
      </c>
      <c r="N12">
        <v>4</v>
      </c>
      <c r="O12">
        <v>24.2</v>
      </c>
      <c r="Q12">
        <v>-5</v>
      </c>
      <c r="R12">
        <v>19.66</v>
      </c>
      <c r="S12">
        <v>3.3146811477291616</v>
      </c>
    </row>
    <row r="13" spans="2:25" x14ac:dyDescent="0.2">
      <c r="B13">
        <v>5</v>
      </c>
      <c r="C13">
        <v>21.6</v>
      </c>
      <c r="E13">
        <v>5</v>
      </c>
      <c r="F13">
        <v>18.2</v>
      </c>
      <c r="H13">
        <v>5</v>
      </c>
      <c r="I13">
        <v>14.4</v>
      </c>
      <c r="K13">
        <v>5</v>
      </c>
      <c r="L13">
        <v>15.8</v>
      </c>
      <c r="N13">
        <v>5</v>
      </c>
      <c r="O13">
        <v>22.6</v>
      </c>
      <c r="Q13">
        <v>-10</v>
      </c>
      <c r="R13">
        <v>22.82</v>
      </c>
      <c r="S13">
        <v>2.4791575630084912</v>
      </c>
    </row>
    <row r="14" spans="2:25" x14ac:dyDescent="0.2">
      <c r="B14">
        <v>6</v>
      </c>
      <c r="C14">
        <v>17</v>
      </c>
      <c r="E14">
        <v>6</v>
      </c>
      <c r="F14">
        <v>17.2</v>
      </c>
      <c r="H14">
        <v>6</v>
      </c>
      <c r="I14">
        <v>9</v>
      </c>
      <c r="K14">
        <v>6</v>
      </c>
      <c r="L14">
        <v>16.399999999999999</v>
      </c>
      <c r="N14">
        <v>6</v>
      </c>
      <c r="O14">
        <v>20.2</v>
      </c>
    </row>
    <row r="15" spans="2:25" x14ac:dyDescent="0.2">
      <c r="B15">
        <v>7</v>
      </c>
      <c r="C15">
        <v>12.8</v>
      </c>
      <c r="E15">
        <v>7</v>
      </c>
      <c r="F15">
        <v>17.8</v>
      </c>
      <c r="H15">
        <v>7</v>
      </c>
      <c r="I15">
        <v>18.8</v>
      </c>
      <c r="K15">
        <v>7</v>
      </c>
      <c r="L15">
        <v>25.8</v>
      </c>
      <c r="N15">
        <v>7</v>
      </c>
      <c r="O15">
        <v>23.4</v>
      </c>
    </row>
    <row r="16" spans="2:25" x14ac:dyDescent="0.2">
      <c r="B16">
        <v>8</v>
      </c>
      <c r="C16">
        <v>17.8</v>
      </c>
      <c r="E16">
        <v>8</v>
      </c>
      <c r="F16">
        <v>17</v>
      </c>
      <c r="H16">
        <v>8</v>
      </c>
      <c r="I16">
        <v>13.8</v>
      </c>
      <c r="K16">
        <v>8</v>
      </c>
      <c r="L16">
        <v>15.8</v>
      </c>
      <c r="N16">
        <v>8</v>
      </c>
      <c r="O16">
        <v>27.4</v>
      </c>
    </row>
    <row r="17" spans="2:19" x14ac:dyDescent="0.2">
      <c r="B17">
        <v>9</v>
      </c>
      <c r="C17">
        <v>18.399999999999999</v>
      </c>
      <c r="E17">
        <v>9</v>
      </c>
      <c r="F17">
        <v>15.8</v>
      </c>
      <c r="H17">
        <v>9</v>
      </c>
      <c r="I17">
        <v>11.6</v>
      </c>
      <c r="K17">
        <v>9</v>
      </c>
      <c r="L17">
        <v>19</v>
      </c>
      <c r="N17">
        <v>9</v>
      </c>
      <c r="O17">
        <v>25</v>
      </c>
    </row>
    <row r="18" spans="2:19" x14ac:dyDescent="0.2">
      <c r="B18">
        <v>10</v>
      </c>
      <c r="C18">
        <v>15.2</v>
      </c>
      <c r="E18">
        <v>10</v>
      </c>
      <c r="F18">
        <v>12.8</v>
      </c>
      <c r="H18">
        <v>10</v>
      </c>
      <c r="I18">
        <v>13.2</v>
      </c>
      <c r="K18">
        <v>10</v>
      </c>
      <c r="L18">
        <v>21.2</v>
      </c>
      <c r="N18">
        <v>10</v>
      </c>
      <c r="O18">
        <v>20</v>
      </c>
    </row>
    <row r="20" spans="2:19" x14ac:dyDescent="0.2">
      <c r="C20">
        <f>AVERAGE(C9:C18)</f>
        <v>16.699999999999996</v>
      </c>
      <c r="F20">
        <f>AVERAGE(F9:F18)</f>
        <v>16.560000000000002</v>
      </c>
      <c r="I20">
        <f>AVERAGE(I9:I18)</f>
        <v>14.9</v>
      </c>
      <c r="L20">
        <f>AVERAGE(L9:L18)</f>
        <v>19.66</v>
      </c>
      <c r="O20">
        <f>AVERAGE(O9:O18)</f>
        <v>22.82</v>
      </c>
    </row>
    <row r="21" spans="2:19" x14ac:dyDescent="0.2">
      <c r="C21">
        <f>STDEV(C9:C18)</f>
        <v>3.3203078839837463</v>
      </c>
      <c r="F21">
        <f>STDEV(F9:F18)</f>
        <v>2.130831866770428</v>
      </c>
      <c r="I21">
        <f>STDEV(I9:I18)</f>
        <v>3.9024209010419266</v>
      </c>
      <c r="L21">
        <f>STDEV(L9:L18)</f>
        <v>3.3146811477291616</v>
      </c>
      <c r="O21">
        <f>STDEV(O9:O18)</f>
        <v>2.4791575630084912</v>
      </c>
    </row>
    <row r="23" spans="2:19" x14ac:dyDescent="0.2">
      <c r="B23">
        <v>1000</v>
      </c>
    </row>
    <row r="25" spans="2:19" x14ac:dyDescent="0.2">
      <c r="B25" t="s">
        <v>1</v>
      </c>
      <c r="E25" t="s">
        <v>2</v>
      </c>
      <c r="H25" t="s">
        <v>3</v>
      </c>
      <c r="K25" t="s">
        <v>4</v>
      </c>
      <c r="N25" t="s">
        <v>5</v>
      </c>
      <c r="Q25" t="s">
        <v>7</v>
      </c>
      <c r="R25" t="s">
        <v>8</v>
      </c>
      <c r="S25" t="s">
        <v>9</v>
      </c>
    </row>
    <row r="26" spans="2:19" x14ac:dyDescent="0.2">
      <c r="B26">
        <v>1</v>
      </c>
      <c r="C26">
        <v>9.1999999999999993</v>
      </c>
      <c r="E26">
        <v>1</v>
      </c>
      <c r="F26">
        <v>8.1999999999999993</v>
      </c>
      <c r="H26">
        <v>1</v>
      </c>
      <c r="I26">
        <v>3.8</v>
      </c>
      <c r="K26">
        <v>1</v>
      </c>
      <c r="L26">
        <v>8</v>
      </c>
      <c r="N26">
        <v>1</v>
      </c>
      <c r="O26">
        <v>7.8</v>
      </c>
      <c r="Q26">
        <v>0</v>
      </c>
      <c r="R26">
        <v>6.76</v>
      </c>
      <c r="S26">
        <v>2.2505308015863492</v>
      </c>
    </row>
    <row r="27" spans="2:19" x14ac:dyDescent="0.2">
      <c r="B27">
        <v>2</v>
      </c>
      <c r="C27">
        <v>3.8</v>
      </c>
      <c r="E27">
        <v>2</v>
      </c>
      <c r="F27">
        <v>6.4</v>
      </c>
      <c r="H27">
        <v>2</v>
      </c>
      <c r="I27">
        <v>9.1999999999999993</v>
      </c>
      <c r="K27">
        <v>2</v>
      </c>
      <c r="L27">
        <v>7</v>
      </c>
      <c r="N27">
        <v>2</v>
      </c>
      <c r="O27">
        <v>9.6</v>
      </c>
      <c r="Q27">
        <v>5</v>
      </c>
      <c r="R27">
        <v>7.3</v>
      </c>
      <c r="S27">
        <v>1.7081503967091978</v>
      </c>
    </row>
    <row r="28" spans="2:19" x14ac:dyDescent="0.2">
      <c r="B28">
        <v>3</v>
      </c>
      <c r="C28">
        <v>7.2</v>
      </c>
      <c r="E28">
        <v>3</v>
      </c>
      <c r="F28">
        <v>6.4</v>
      </c>
      <c r="H28">
        <v>3</v>
      </c>
      <c r="I28">
        <v>6.8</v>
      </c>
      <c r="K28">
        <v>3</v>
      </c>
      <c r="L28">
        <v>5.4</v>
      </c>
      <c r="N28">
        <v>3</v>
      </c>
      <c r="O28">
        <v>10.4</v>
      </c>
      <c r="Q28">
        <v>10</v>
      </c>
      <c r="R28">
        <v>7.3400000000000007</v>
      </c>
      <c r="S28">
        <v>1.6866798418457689</v>
      </c>
    </row>
    <row r="29" spans="2:19" x14ac:dyDescent="0.2">
      <c r="B29">
        <v>4</v>
      </c>
      <c r="C29">
        <v>8</v>
      </c>
      <c r="E29">
        <v>4</v>
      </c>
      <c r="F29">
        <v>9.8000000000000007</v>
      </c>
      <c r="H29">
        <v>4</v>
      </c>
      <c r="I29">
        <v>6.2</v>
      </c>
      <c r="K29">
        <v>4</v>
      </c>
      <c r="L29">
        <v>13.8</v>
      </c>
      <c r="N29">
        <v>4</v>
      </c>
      <c r="O29">
        <v>8.1999999999999993</v>
      </c>
      <c r="Q29">
        <v>-5</v>
      </c>
      <c r="R29">
        <v>8.68</v>
      </c>
      <c r="S29">
        <v>2.5143145741489414</v>
      </c>
    </row>
    <row r="30" spans="2:19" x14ac:dyDescent="0.2">
      <c r="B30">
        <v>5</v>
      </c>
      <c r="C30">
        <v>8.4</v>
      </c>
      <c r="E30">
        <v>5</v>
      </c>
      <c r="F30">
        <v>4.8</v>
      </c>
      <c r="H30">
        <v>5</v>
      </c>
      <c r="I30">
        <v>8.6</v>
      </c>
      <c r="K30">
        <v>5</v>
      </c>
      <c r="L30">
        <v>10.8</v>
      </c>
      <c r="N30">
        <v>5</v>
      </c>
      <c r="O30">
        <v>11.6</v>
      </c>
      <c r="Q30">
        <v>-10</v>
      </c>
      <c r="R30">
        <v>9.0599999999999987</v>
      </c>
      <c r="S30">
        <v>1.4485241531373361</v>
      </c>
    </row>
    <row r="31" spans="2:19" x14ac:dyDescent="0.2">
      <c r="B31">
        <v>6</v>
      </c>
      <c r="C31">
        <v>6.2</v>
      </c>
      <c r="E31">
        <v>6</v>
      </c>
      <c r="F31">
        <v>9.4</v>
      </c>
      <c r="H31">
        <v>6</v>
      </c>
      <c r="I31">
        <v>6.6</v>
      </c>
      <c r="K31">
        <v>6</v>
      </c>
      <c r="L31">
        <v>9.4</v>
      </c>
      <c r="N31">
        <v>6</v>
      </c>
      <c r="O31">
        <v>7</v>
      </c>
    </row>
    <row r="32" spans="2:19" x14ac:dyDescent="0.2">
      <c r="B32">
        <v>7</v>
      </c>
      <c r="C32">
        <v>5.8</v>
      </c>
      <c r="E32">
        <v>7</v>
      </c>
      <c r="F32">
        <v>5.6</v>
      </c>
      <c r="H32">
        <v>7</v>
      </c>
      <c r="I32">
        <v>8.4</v>
      </c>
      <c r="K32">
        <v>7</v>
      </c>
      <c r="L32">
        <v>9.6</v>
      </c>
      <c r="N32">
        <v>7</v>
      </c>
      <c r="O32">
        <v>7.6</v>
      </c>
    </row>
    <row r="33" spans="2:19" x14ac:dyDescent="0.2">
      <c r="B33">
        <v>8</v>
      </c>
      <c r="C33">
        <v>3</v>
      </c>
      <c r="E33">
        <v>8</v>
      </c>
      <c r="F33">
        <v>6</v>
      </c>
      <c r="H33">
        <v>8</v>
      </c>
      <c r="I33">
        <v>6.4</v>
      </c>
      <c r="K33">
        <v>8</v>
      </c>
      <c r="L33">
        <v>6.4</v>
      </c>
      <c r="N33">
        <v>8</v>
      </c>
      <c r="O33">
        <v>10</v>
      </c>
    </row>
    <row r="34" spans="2:19" x14ac:dyDescent="0.2">
      <c r="B34">
        <v>9</v>
      </c>
      <c r="C34">
        <v>6</v>
      </c>
      <c r="E34">
        <v>9</v>
      </c>
      <c r="F34">
        <v>7.6</v>
      </c>
      <c r="H34">
        <v>9</v>
      </c>
      <c r="I34">
        <v>8.4</v>
      </c>
      <c r="K34">
        <v>9</v>
      </c>
      <c r="L34">
        <v>6.6</v>
      </c>
      <c r="N34">
        <v>9</v>
      </c>
      <c r="O34">
        <v>9.8000000000000007</v>
      </c>
    </row>
    <row r="35" spans="2:19" x14ac:dyDescent="0.2">
      <c r="B35">
        <v>10</v>
      </c>
      <c r="C35">
        <v>10</v>
      </c>
      <c r="E35">
        <v>10</v>
      </c>
      <c r="F35">
        <v>8.8000000000000007</v>
      </c>
      <c r="H35">
        <v>10</v>
      </c>
      <c r="I35">
        <v>9</v>
      </c>
      <c r="K35">
        <v>10</v>
      </c>
      <c r="L35">
        <v>9.8000000000000007</v>
      </c>
      <c r="N35">
        <v>10</v>
      </c>
      <c r="O35">
        <v>8.6</v>
      </c>
    </row>
    <row r="37" spans="2:19" x14ac:dyDescent="0.2">
      <c r="C37">
        <f>AVERAGE(C26:C35)</f>
        <v>6.76</v>
      </c>
      <c r="F37">
        <f>AVERAGE(F26:F35)</f>
        <v>7.3</v>
      </c>
      <c r="I37">
        <f>AVERAGE(I26:I35)</f>
        <v>7.3400000000000007</v>
      </c>
      <c r="L37">
        <f>AVERAGE(L26:L35)</f>
        <v>8.68</v>
      </c>
      <c r="O37">
        <f>AVERAGE(O26:O35)</f>
        <v>9.0599999999999987</v>
      </c>
    </row>
    <row r="38" spans="2:19" x14ac:dyDescent="0.2">
      <c r="C38">
        <f>STDEV(C26:C35)</f>
        <v>2.2505308015863492</v>
      </c>
      <c r="F38">
        <f>STDEV(F26:F35)</f>
        <v>1.7081503967091978</v>
      </c>
      <c r="I38">
        <f>STDEV(I26:I35)</f>
        <v>1.6866798418457689</v>
      </c>
      <c r="L38">
        <f>STDEV(L26:L35)</f>
        <v>2.5143145741489414</v>
      </c>
      <c r="O38">
        <f>STDEV(O26:O35)</f>
        <v>1.4485241531373361</v>
      </c>
    </row>
    <row r="40" spans="2:19" x14ac:dyDescent="0.2">
      <c r="B40">
        <v>800</v>
      </c>
    </row>
    <row r="42" spans="2:19" x14ac:dyDescent="0.2">
      <c r="B42" t="s">
        <v>1</v>
      </c>
      <c r="E42" t="s">
        <v>2</v>
      </c>
      <c r="H42" t="s">
        <v>3</v>
      </c>
      <c r="K42" t="s">
        <v>4</v>
      </c>
      <c r="N42" t="s">
        <v>5</v>
      </c>
      <c r="Q42" t="s">
        <v>7</v>
      </c>
      <c r="R42" t="s">
        <v>8</v>
      </c>
      <c r="S42" t="s">
        <v>9</v>
      </c>
    </row>
    <row r="43" spans="2:19" x14ac:dyDescent="0.2">
      <c r="B43">
        <v>1</v>
      </c>
      <c r="C43">
        <v>5</v>
      </c>
      <c r="E43">
        <v>1</v>
      </c>
      <c r="F43">
        <v>8.4</v>
      </c>
      <c r="H43">
        <v>1</v>
      </c>
      <c r="I43">
        <v>10</v>
      </c>
      <c r="K43">
        <v>1</v>
      </c>
      <c r="L43">
        <v>4</v>
      </c>
      <c r="N43">
        <v>1</v>
      </c>
      <c r="O43">
        <v>9</v>
      </c>
      <c r="Q43">
        <v>0</v>
      </c>
      <c r="R43">
        <v>6.5400000000000009</v>
      </c>
      <c r="S43">
        <v>2.0956038641774715</v>
      </c>
    </row>
    <row r="44" spans="2:19" x14ac:dyDescent="0.2">
      <c r="B44">
        <v>2</v>
      </c>
      <c r="C44">
        <v>7</v>
      </c>
      <c r="E44">
        <v>2</v>
      </c>
      <c r="F44">
        <v>10.199999999999999</v>
      </c>
      <c r="H44">
        <v>2</v>
      </c>
      <c r="I44">
        <v>6</v>
      </c>
      <c r="K44">
        <v>2</v>
      </c>
      <c r="L44">
        <v>9.4</v>
      </c>
      <c r="N44">
        <v>2</v>
      </c>
      <c r="O44">
        <v>5.2</v>
      </c>
      <c r="Q44">
        <v>5</v>
      </c>
      <c r="R44">
        <v>6.7799999999999994</v>
      </c>
      <c r="S44">
        <v>2.8588264880696936</v>
      </c>
    </row>
    <row r="45" spans="2:19" x14ac:dyDescent="0.2">
      <c r="B45">
        <v>3</v>
      </c>
      <c r="C45">
        <v>7</v>
      </c>
      <c r="E45">
        <v>3</v>
      </c>
      <c r="F45">
        <v>6</v>
      </c>
      <c r="H45">
        <v>3</v>
      </c>
      <c r="I45">
        <v>8</v>
      </c>
      <c r="K45">
        <v>3</v>
      </c>
      <c r="L45">
        <v>11.2</v>
      </c>
      <c r="N45">
        <v>3</v>
      </c>
      <c r="O45">
        <v>5.2</v>
      </c>
      <c r="Q45">
        <v>10</v>
      </c>
      <c r="R45">
        <v>7.26</v>
      </c>
      <c r="S45">
        <v>2.1624060673240861</v>
      </c>
    </row>
    <row r="46" spans="2:19" x14ac:dyDescent="0.2">
      <c r="B46">
        <v>4</v>
      </c>
      <c r="C46">
        <v>6.2</v>
      </c>
      <c r="E46">
        <v>4</v>
      </c>
      <c r="F46">
        <v>6</v>
      </c>
      <c r="H46">
        <v>4</v>
      </c>
      <c r="I46">
        <v>9</v>
      </c>
      <c r="K46">
        <v>4</v>
      </c>
      <c r="L46">
        <v>8.1999999999999993</v>
      </c>
      <c r="N46">
        <v>4</v>
      </c>
      <c r="O46">
        <v>5.2</v>
      </c>
      <c r="Q46">
        <v>-5</v>
      </c>
      <c r="R46">
        <v>7.38</v>
      </c>
      <c r="S46">
        <v>2.1998989875800117</v>
      </c>
    </row>
    <row r="47" spans="2:19" x14ac:dyDescent="0.2">
      <c r="B47">
        <v>5</v>
      </c>
      <c r="C47">
        <v>9.4</v>
      </c>
      <c r="E47">
        <v>5</v>
      </c>
      <c r="F47">
        <v>8</v>
      </c>
      <c r="H47">
        <v>5</v>
      </c>
      <c r="I47">
        <v>3</v>
      </c>
      <c r="K47">
        <v>5</v>
      </c>
      <c r="L47">
        <v>6</v>
      </c>
      <c r="N47">
        <v>5</v>
      </c>
      <c r="O47">
        <v>3</v>
      </c>
      <c r="Q47">
        <v>-10</v>
      </c>
      <c r="R47">
        <v>6.1</v>
      </c>
      <c r="S47">
        <v>1.8312108926427164</v>
      </c>
    </row>
    <row r="48" spans="2:19" x14ac:dyDescent="0.2">
      <c r="B48">
        <v>6</v>
      </c>
      <c r="C48">
        <v>5</v>
      </c>
      <c r="E48">
        <v>6</v>
      </c>
      <c r="F48">
        <v>5</v>
      </c>
      <c r="H48">
        <v>6</v>
      </c>
      <c r="I48">
        <v>6.4</v>
      </c>
      <c r="K48">
        <v>6</v>
      </c>
      <c r="L48">
        <v>8.4</v>
      </c>
      <c r="N48">
        <v>6</v>
      </c>
      <c r="O48">
        <v>4.8</v>
      </c>
    </row>
    <row r="49" spans="2:19" x14ac:dyDescent="0.2">
      <c r="B49">
        <v>7</v>
      </c>
      <c r="C49">
        <v>2.4</v>
      </c>
      <c r="E49">
        <v>7</v>
      </c>
      <c r="F49">
        <v>9.1999999999999993</v>
      </c>
      <c r="H49">
        <v>7</v>
      </c>
      <c r="I49">
        <v>5.4</v>
      </c>
      <c r="K49">
        <v>7</v>
      </c>
      <c r="L49">
        <v>6</v>
      </c>
      <c r="N49">
        <v>7</v>
      </c>
      <c r="O49">
        <v>6.2</v>
      </c>
    </row>
    <row r="50" spans="2:19" x14ac:dyDescent="0.2">
      <c r="B50">
        <v>8</v>
      </c>
      <c r="C50">
        <v>8.1999999999999993</v>
      </c>
      <c r="E50">
        <v>8</v>
      </c>
      <c r="F50">
        <v>3</v>
      </c>
      <c r="H50">
        <v>8</v>
      </c>
      <c r="I50">
        <v>9.8000000000000007</v>
      </c>
      <c r="K50">
        <v>8</v>
      </c>
      <c r="L50">
        <v>5.4</v>
      </c>
      <c r="N50">
        <v>8</v>
      </c>
      <c r="O50">
        <v>8</v>
      </c>
    </row>
    <row r="51" spans="2:19" x14ac:dyDescent="0.2">
      <c r="B51">
        <v>9</v>
      </c>
      <c r="C51">
        <v>6.2</v>
      </c>
      <c r="E51">
        <v>9</v>
      </c>
      <c r="F51">
        <v>10</v>
      </c>
      <c r="H51">
        <v>9</v>
      </c>
      <c r="I51">
        <v>7</v>
      </c>
      <c r="K51">
        <v>9</v>
      </c>
      <c r="L51">
        <v>6.2</v>
      </c>
      <c r="N51">
        <v>9</v>
      </c>
      <c r="O51">
        <v>6.2</v>
      </c>
    </row>
    <row r="52" spans="2:19" x14ac:dyDescent="0.2">
      <c r="B52">
        <v>10</v>
      </c>
      <c r="C52">
        <v>9</v>
      </c>
      <c r="E52">
        <v>10</v>
      </c>
      <c r="F52">
        <v>2</v>
      </c>
      <c r="H52">
        <v>10</v>
      </c>
      <c r="I52">
        <v>8</v>
      </c>
      <c r="K52">
        <v>10</v>
      </c>
      <c r="L52">
        <v>9</v>
      </c>
      <c r="N52">
        <v>10</v>
      </c>
      <c r="O52">
        <v>8.1999999999999993</v>
      </c>
    </row>
    <row r="54" spans="2:19" x14ac:dyDescent="0.2">
      <c r="C54">
        <f>AVERAGE(C43:C52)</f>
        <v>6.5400000000000009</v>
      </c>
      <c r="F54">
        <f>AVERAGE(F43:F52)</f>
        <v>6.7799999999999994</v>
      </c>
      <c r="I54">
        <f>AVERAGE(I43:I52)</f>
        <v>7.26</v>
      </c>
      <c r="L54">
        <f>AVERAGE(L43:L52)</f>
        <v>7.38</v>
      </c>
      <c r="O54">
        <f>AVERAGE(O43:O52)</f>
        <v>6.1</v>
      </c>
    </row>
    <row r="55" spans="2:19" x14ac:dyDescent="0.2">
      <c r="C55">
        <f>STDEV(C43:C52)</f>
        <v>2.0956038641774715</v>
      </c>
      <c r="F55">
        <f>STDEV(F43:F52)</f>
        <v>2.8588264880696936</v>
      </c>
      <c r="I55">
        <f>STDEV(I43:I52)</f>
        <v>2.1624060673240861</v>
      </c>
      <c r="L55">
        <f>STDEV(L43:L52)</f>
        <v>2.1998989875800117</v>
      </c>
      <c r="O55">
        <f>STDEV(O43:O52)</f>
        <v>1.8312108926427164</v>
      </c>
    </row>
    <row r="57" spans="2:19" x14ac:dyDescent="0.2">
      <c r="B57">
        <v>600</v>
      </c>
    </row>
    <row r="59" spans="2:19" x14ac:dyDescent="0.2">
      <c r="B59" t="s">
        <v>1</v>
      </c>
      <c r="E59" t="s">
        <v>2</v>
      </c>
      <c r="H59" t="s">
        <v>3</v>
      </c>
      <c r="K59" t="s">
        <v>4</v>
      </c>
      <c r="N59" t="s">
        <v>5</v>
      </c>
      <c r="Q59" t="s">
        <v>7</v>
      </c>
      <c r="R59" t="s">
        <v>8</v>
      </c>
      <c r="S59" t="s">
        <v>9</v>
      </c>
    </row>
    <row r="60" spans="2:19" x14ac:dyDescent="0.2">
      <c r="B60">
        <v>1</v>
      </c>
      <c r="C60">
        <v>6</v>
      </c>
      <c r="E60">
        <v>1</v>
      </c>
      <c r="F60">
        <v>8.1999999999999993</v>
      </c>
      <c r="H60">
        <v>1</v>
      </c>
      <c r="I60">
        <v>6</v>
      </c>
      <c r="K60">
        <v>1</v>
      </c>
      <c r="L60">
        <v>7</v>
      </c>
      <c r="N60">
        <v>1</v>
      </c>
      <c r="O60">
        <v>4.2</v>
      </c>
      <c r="Q60">
        <v>0</v>
      </c>
      <c r="R60">
        <v>7.6399999999999988</v>
      </c>
      <c r="S60">
        <v>2.5885216716196244</v>
      </c>
    </row>
    <row r="61" spans="2:19" x14ac:dyDescent="0.2">
      <c r="B61">
        <v>2</v>
      </c>
      <c r="C61">
        <v>11</v>
      </c>
      <c r="E61">
        <v>2</v>
      </c>
      <c r="F61">
        <v>5</v>
      </c>
      <c r="H61">
        <v>2</v>
      </c>
      <c r="I61">
        <v>4</v>
      </c>
      <c r="K61">
        <v>2</v>
      </c>
      <c r="L61">
        <v>5</v>
      </c>
      <c r="N61">
        <v>2</v>
      </c>
      <c r="O61">
        <v>10</v>
      </c>
      <c r="Q61">
        <v>5</v>
      </c>
      <c r="R61">
        <v>6.2799999999999994</v>
      </c>
      <c r="S61">
        <v>2.3422686059080045</v>
      </c>
    </row>
    <row r="62" spans="2:19" x14ac:dyDescent="0.2">
      <c r="B62">
        <v>3</v>
      </c>
      <c r="C62">
        <v>8</v>
      </c>
      <c r="E62">
        <v>3</v>
      </c>
      <c r="F62">
        <v>5</v>
      </c>
      <c r="H62">
        <v>3</v>
      </c>
      <c r="I62">
        <v>8</v>
      </c>
      <c r="K62">
        <v>3</v>
      </c>
      <c r="L62">
        <v>4</v>
      </c>
      <c r="N62">
        <v>3</v>
      </c>
      <c r="O62">
        <v>12</v>
      </c>
      <c r="Q62">
        <v>10</v>
      </c>
      <c r="R62">
        <v>8.120000000000001</v>
      </c>
      <c r="S62">
        <v>2.9306047915821809</v>
      </c>
    </row>
    <row r="63" spans="2:19" x14ac:dyDescent="0.2">
      <c r="B63">
        <v>4</v>
      </c>
      <c r="C63">
        <v>5.8</v>
      </c>
      <c r="E63">
        <v>4</v>
      </c>
      <c r="F63">
        <v>7.2</v>
      </c>
      <c r="H63">
        <v>4</v>
      </c>
      <c r="I63">
        <v>14.2</v>
      </c>
      <c r="K63">
        <v>4</v>
      </c>
      <c r="L63">
        <v>5</v>
      </c>
      <c r="N63">
        <v>4</v>
      </c>
      <c r="O63">
        <v>5</v>
      </c>
      <c r="Q63">
        <v>-5</v>
      </c>
      <c r="R63">
        <v>6.0600000000000005</v>
      </c>
      <c r="S63">
        <v>2.164460415181781</v>
      </c>
    </row>
    <row r="64" spans="2:19" x14ac:dyDescent="0.2">
      <c r="B64">
        <v>5</v>
      </c>
      <c r="C64">
        <v>12</v>
      </c>
      <c r="E64">
        <v>5</v>
      </c>
      <c r="F64">
        <v>4</v>
      </c>
      <c r="H64">
        <v>5</v>
      </c>
      <c r="I64">
        <v>6</v>
      </c>
      <c r="K64">
        <v>5</v>
      </c>
      <c r="L64">
        <v>10</v>
      </c>
      <c r="N64">
        <v>5</v>
      </c>
      <c r="O64">
        <v>9</v>
      </c>
      <c r="Q64">
        <v>-10</v>
      </c>
      <c r="R64">
        <v>8.2200000000000006</v>
      </c>
      <c r="S64">
        <v>3.7705879293995168</v>
      </c>
    </row>
    <row r="65" spans="2:15" x14ac:dyDescent="0.2">
      <c r="B65">
        <v>6</v>
      </c>
      <c r="C65">
        <v>10</v>
      </c>
      <c r="E65">
        <v>6</v>
      </c>
      <c r="F65">
        <v>8.1999999999999993</v>
      </c>
      <c r="H65">
        <v>6</v>
      </c>
      <c r="I65">
        <v>8</v>
      </c>
      <c r="K65">
        <v>6</v>
      </c>
      <c r="L65">
        <v>9</v>
      </c>
      <c r="N65">
        <v>6</v>
      </c>
      <c r="O65">
        <v>12</v>
      </c>
    </row>
    <row r="66" spans="2:15" x14ac:dyDescent="0.2">
      <c r="B66">
        <v>7</v>
      </c>
      <c r="C66">
        <v>7</v>
      </c>
      <c r="E66">
        <v>7</v>
      </c>
      <c r="F66">
        <v>4</v>
      </c>
      <c r="H66">
        <v>7</v>
      </c>
      <c r="I66">
        <v>7</v>
      </c>
      <c r="K66">
        <v>7</v>
      </c>
      <c r="L66">
        <v>3</v>
      </c>
      <c r="N66">
        <v>7</v>
      </c>
      <c r="O66">
        <v>4</v>
      </c>
    </row>
    <row r="67" spans="2:15" x14ac:dyDescent="0.2">
      <c r="B67">
        <v>8</v>
      </c>
      <c r="C67">
        <v>5.6</v>
      </c>
      <c r="E67">
        <v>8</v>
      </c>
      <c r="F67">
        <v>11.2</v>
      </c>
      <c r="H67">
        <v>8</v>
      </c>
      <c r="I67">
        <v>11</v>
      </c>
      <c r="K67">
        <v>8</v>
      </c>
      <c r="L67">
        <v>5</v>
      </c>
      <c r="N67">
        <v>8</v>
      </c>
      <c r="O67">
        <v>14</v>
      </c>
    </row>
    <row r="68" spans="2:15" x14ac:dyDescent="0.2">
      <c r="B68">
        <v>9</v>
      </c>
      <c r="C68">
        <v>7</v>
      </c>
      <c r="E68">
        <v>9</v>
      </c>
      <c r="F68">
        <v>5</v>
      </c>
      <c r="H68">
        <v>9</v>
      </c>
      <c r="I68">
        <v>10</v>
      </c>
      <c r="K68">
        <v>9</v>
      </c>
      <c r="L68">
        <v>6.2</v>
      </c>
      <c r="N68">
        <v>9</v>
      </c>
      <c r="O68">
        <v>8</v>
      </c>
    </row>
    <row r="69" spans="2:15" x14ac:dyDescent="0.2">
      <c r="B69">
        <v>10</v>
      </c>
      <c r="C69">
        <v>4</v>
      </c>
      <c r="E69">
        <v>10</v>
      </c>
      <c r="F69">
        <v>5</v>
      </c>
      <c r="H69">
        <v>10</v>
      </c>
      <c r="I69">
        <v>7</v>
      </c>
      <c r="K69">
        <v>10</v>
      </c>
      <c r="L69">
        <v>6.4</v>
      </c>
      <c r="N69">
        <v>10</v>
      </c>
      <c r="O69">
        <v>4</v>
      </c>
    </row>
    <row r="71" spans="2:15" x14ac:dyDescent="0.2">
      <c r="C71">
        <f>AVERAGE(C60:C69)</f>
        <v>7.6399999999999988</v>
      </c>
      <c r="F71">
        <f>AVERAGE(F60:F69)</f>
        <v>6.2799999999999994</v>
      </c>
      <c r="I71">
        <f>AVERAGE(I60:I69)</f>
        <v>8.120000000000001</v>
      </c>
      <c r="L71">
        <f>AVERAGE(L60:L69)</f>
        <v>6.0600000000000005</v>
      </c>
      <c r="O71">
        <f>AVERAGE(O60:O69)</f>
        <v>8.2200000000000006</v>
      </c>
    </row>
    <row r="72" spans="2:15" x14ac:dyDescent="0.2">
      <c r="C72">
        <f>STDEV(C60:C69)</f>
        <v>2.5885216716196244</v>
      </c>
      <c r="F72">
        <f>STDEV(F60:F69)</f>
        <v>2.3422686059080045</v>
      </c>
      <c r="I72">
        <f>STDEV(I60:I69)</f>
        <v>2.9306047915821809</v>
      </c>
      <c r="L72">
        <f>STDEV(L60:L69)</f>
        <v>2.164460415181781</v>
      </c>
      <c r="O72">
        <f>STDEV(O60:O69)</f>
        <v>3.7705879293995168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F6A98-5717-094E-85DD-41C46C47F813}">
  <dimension ref="B1:Y72"/>
  <sheetViews>
    <sheetView workbookViewId="0">
      <selection activeCell="C18" sqref="C18"/>
    </sheetView>
  </sheetViews>
  <sheetFormatPr baseColWidth="10" defaultRowHeight="16" x14ac:dyDescent="0.2"/>
  <sheetData>
    <row r="1" spans="2:25" x14ac:dyDescent="0.2">
      <c r="V1">
        <v>1200</v>
      </c>
      <c r="W1">
        <v>1000</v>
      </c>
      <c r="X1">
        <v>800</v>
      </c>
      <c r="Y1">
        <v>600</v>
      </c>
    </row>
    <row r="2" spans="2:25" x14ac:dyDescent="0.2">
      <c r="B2" t="s">
        <v>6</v>
      </c>
      <c r="U2">
        <v>0</v>
      </c>
      <c r="V2">
        <v>37.120000000000005</v>
      </c>
      <c r="W2">
        <v>11.940000000000001</v>
      </c>
      <c r="X2">
        <v>9.4400000000000013</v>
      </c>
      <c r="Y2">
        <v>10.500000000000002</v>
      </c>
    </row>
    <row r="3" spans="2:25" x14ac:dyDescent="0.2">
      <c r="U3">
        <v>5</v>
      </c>
      <c r="V3">
        <v>30.440000000000005</v>
      </c>
      <c r="W3">
        <v>11.7</v>
      </c>
      <c r="X3">
        <v>8.98</v>
      </c>
      <c r="Y3">
        <v>10.9</v>
      </c>
    </row>
    <row r="4" spans="2:25" x14ac:dyDescent="0.2">
      <c r="B4" t="s">
        <v>10</v>
      </c>
      <c r="U4">
        <v>10</v>
      </c>
      <c r="V4">
        <v>27.18</v>
      </c>
      <c r="W4">
        <v>11.860000000000001</v>
      </c>
      <c r="X4">
        <v>8.379999999999999</v>
      </c>
      <c r="Y4">
        <v>10.280000000000001</v>
      </c>
    </row>
    <row r="5" spans="2:25" x14ac:dyDescent="0.2">
      <c r="U5">
        <v>-5</v>
      </c>
      <c r="V5">
        <v>50.36</v>
      </c>
      <c r="W5">
        <v>12.22</v>
      </c>
      <c r="X5">
        <v>10.14</v>
      </c>
      <c r="Y5">
        <v>9.379999999999999</v>
      </c>
    </row>
    <row r="6" spans="2:25" x14ac:dyDescent="0.2">
      <c r="B6">
        <v>1200</v>
      </c>
      <c r="N6" s="1" t="s">
        <v>11</v>
      </c>
      <c r="U6">
        <v>-10</v>
      </c>
      <c r="V6">
        <v>88.419999999999987</v>
      </c>
      <c r="W6">
        <v>15.540000000000001</v>
      </c>
      <c r="X6">
        <v>10.82</v>
      </c>
      <c r="Y6">
        <v>10.72</v>
      </c>
    </row>
    <row r="8" spans="2:25" x14ac:dyDescent="0.2">
      <c r="B8" t="s">
        <v>1</v>
      </c>
      <c r="E8" t="s">
        <v>2</v>
      </c>
      <c r="H8" t="s">
        <v>3</v>
      </c>
      <c r="K8" t="s">
        <v>4</v>
      </c>
      <c r="N8" t="s">
        <v>5</v>
      </c>
      <c r="Q8" t="s">
        <v>7</v>
      </c>
      <c r="R8" t="s">
        <v>8</v>
      </c>
      <c r="S8" t="s">
        <v>9</v>
      </c>
    </row>
    <row r="9" spans="2:25" x14ac:dyDescent="0.2">
      <c r="B9">
        <v>1</v>
      </c>
      <c r="C9">
        <v>38.200000000000003</v>
      </c>
      <c r="E9">
        <v>1</v>
      </c>
      <c r="F9">
        <v>32</v>
      </c>
      <c r="H9">
        <v>1</v>
      </c>
      <c r="I9">
        <v>26.6</v>
      </c>
      <c r="K9">
        <v>1</v>
      </c>
      <c r="L9">
        <v>55.6</v>
      </c>
      <c r="N9">
        <v>1</v>
      </c>
      <c r="O9">
        <v>86.8</v>
      </c>
      <c r="Q9">
        <v>0</v>
      </c>
      <c r="R9">
        <v>37.120000000000005</v>
      </c>
      <c r="S9">
        <v>3.5417509793885853</v>
      </c>
    </row>
    <row r="10" spans="2:25" x14ac:dyDescent="0.2">
      <c r="B10">
        <v>2</v>
      </c>
      <c r="C10">
        <v>40.200000000000003</v>
      </c>
      <c r="E10">
        <v>2</v>
      </c>
      <c r="F10">
        <v>29.4</v>
      </c>
      <c r="H10">
        <v>2</v>
      </c>
      <c r="I10">
        <v>27.8</v>
      </c>
      <c r="K10">
        <v>2</v>
      </c>
      <c r="L10">
        <v>53.8</v>
      </c>
      <c r="N10">
        <v>2</v>
      </c>
      <c r="O10">
        <v>73.400000000000006</v>
      </c>
      <c r="Q10">
        <v>5</v>
      </c>
      <c r="R10">
        <v>30.440000000000005</v>
      </c>
      <c r="S10">
        <v>4.2685412548603168</v>
      </c>
    </row>
    <row r="11" spans="2:25" x14ac:dyDescent="0.2">
      <c r="B11">
        <v>3</v>
      </c>
      <c r="C11">
        <v>30.8</v>
      </c>
      <c r="E11">
        <v>3</v>
      </c>
      <c r="F11">
        <v>30.8</v>
      </c>
      <c r="H11">
        <v>3</v>
      </c>
      <c r="I11">
        <v>32.6</v>
      </c>
      <c r="K11">
        <v>3</v>
      </c>
      <c r="L11">
        <v>68.8</v>
      </c>
      <c r="N11">
        <v>3</v>
      </c>
      <c r="O11">
        <v>53</v>
      </c>
      <c r="Q11">
        <v>10</v>
      </c>
      <c r="R11">
        <v>27.18</v>
      </c>
      <c r="S11">
        <v>3.6726617655924176</v>
      </c>
    </row>
    <row r="12" spans="2:25" x14ac:dyDescent="0.2">
      <c r="B12">
        <v>4</v>
      </c>
      <c r="C12">
        <v>37.799999999999997</v>
      </c>
      <c r="E12">
        <v>4</v>
      </c>
      <c r="F12">
        <v>40.6</v>
      </c>
      <c r="H12">
        <v>4</v>
      </c>
      <c r="I12">
        <v>24.4</v>
      </c>
      <c r="K12">
        <v>4</v>
      </c>
      <c r="L12">
        <v>47</v>
      </c>
      <c r="N12">
        <v>4</v>
      </c>
      <c r="O12">
        <v>79</v>
      </c>
      <c r="Q12">
        <v>-5</v>
      </c>
      <c r="R12">
        <v>50.36</v>
      </c>
      <c r="S12">
        <v>9.220171123984386</v>
      </c>
    </row>
    <row r="13" spans="2:25" x14ac:dyDescent="0.2">
      <c r="B13">
        <v>5</v>
      </c>
      <c r="C13">
        <v>36.4</v>
      </c>
      <c r="E13">
        <v>5</v>
      </c>
      <c r="F13">
        <v>27.2</v>
      </c>
      <c r="H13">
        <v>5</v>
      </c>
      <c r="I13">
        <v>20.6</v>
      </c>
      <c r="K13">
        <v>5</v>
      </c>
      <c r="L13">
        <v>40.4</v>
      </c>
      <c r="N13">
        <v>5</v>
      </c>
      <c r="O13">
        <v>93</v>
      </c>
      <c r="Q13">
        <v>-10</v>
      </c>
      <c r="R13">
        <v>88.419999999999987</v>
      </c>
      <c r="S13">
        <v>20.156818532033622</v>
      </c>
    </row>
    <row r="14" spans="2:25" x14ac:dyDescent="0.2">
      <c r="B14">
        <v>6</v>
      </c>
      <c r="C14">
        <v>37</v>
      </c>
      <c r="E14">
        <v>6</v>
      </c>
      <c r="F14">
        <v>27</v>
      </c>
      <c r="H14">
        <v>6</v>
      </c>
      <c r="I14">
        <v>25.2</v>
      </c>
      <c r="K14">
        <v>6</v>
      </c>
      <c r="L14">
        <v>50.8</v>
      </c>
      <c r="N14">
        <v>6</v>
      </c>
      <c r="O14">
        <v>108.6</v>
      </c>
    </row>
    <row r="15" spans="2:25" x14ac:dyDescent="0.2">
      <c r="B15">
        <v>7</v>
      </c>
      <c r="C15">
        <v>37.200000000000003</v>
      </c>
      <c r="E15">
        <v>7</v>
      </c>
      <c r="F15">
        <v>26.4</v>
      </c>
      <c r="H15">
        <v>7</v>
      </c>
      <c r="I15">
        <v>26.8</v>
      </c>
      <c r="K15">
        <v>7</v>
      </c>
      <c r="L15">
        <v>39.200000000000003</v>
      </c>
      <c r="N15">
        <v>7</v>
      </c>
      <c r="O15">
        <v>118.6</v>
      </c>
    </row>
    <row r="16" spans="2:25" x14ac:dyDescent="0.2">
      <c r="B16">
        <v>8</v>
      </c>
      <c r="C16">
        <v>31.6</v>
      </c>
      <c r="E16">
        <v>8</v>
      </c>
      <c r="F16">
        <v>27.6</v>
      </c>
      <c r="H16">
        <v>8</v>
      </c>
      <c r="I16">
        <v>30.6</v>
      </c>
      <c r="K16">
        <v>8</v>
      </c>
      <c r="L16">
        <v>46.4</v>
      </c>
      <c r="N16">
        <v>8</v>
      </c>
      <c r="O16">
        <v>75.8</v>
      </c>
    </row>
    <row r="17" spans="2:19" x14ac:dyDescent="0.2">
      <c r="B17">
        <v>9</v>
      </c>
      <c r="C17">
        <v>40.4</v>
      </c>
      <c r="E17">
        <v>9</v>
      </c>
      <c r="F17">
        <v>29.8</v>
      </c>
      <c r="H17">
        <v>9</v>
      </c>
      <c r="I17">
        <v>31.8</v>
      </c>
      <c r="K17">
        <v>9</v>
      </c>
      <c r="L17">
        <v>59</v>
      </c>
      <c r="N17">
        <v>9</v>
      </c>
      <c r="O17">
        <v>112.2</v>
      </c>
    </row>
    <row r="18" spans="2:19" x14ac:dyDescent="0.2">
      <c r="B18">
        <v>10</v>
      </c>
      <c r="C18">
        <v>41.6</v>
      </c>
      <c r="E18">
        <v>10</v>
      </c>
      <c r="F18">
        <v>33.6</v>
      </c>
      <c r="H18">
        <v>10</v>
      </c>
      <c r="I18">
        <v>25.4</v>
      </c>
      <c r="K18">
        <v>10</v>
      </c>
      <c r="L18">
        <v>42.6</v>
      </c>
      <c r="N18">
        <v>10</v>
      </c>
      <c r="O18">
        <v>83.8</v>
      </c>
    </row>
    <row r="20" spans="2:19" x14ac:dyDescent="0.2">
      <c r="C20">
        <f>AVERAGE(C9:C18)</f>
        <v>37.120000000000005</v>
      </c>
      <c r="F20">
        <f>AVERAGE(F9:F18)</f>
        <v>30.440000000000005</v>
      </c>
      <c r="I20">
        <f>AVERAGE(I9:I18)</f>
        <v>27.18</v>
      </c>
      <c r="L20">
        <f>AVERAGE(L9:L18)</f>
        <v>50.36</v>
      </c>
      <c r="O20">
        <f>AVERAGE(O9:O18)</f>
        <v>88.419999999999987</v>
      </c>
    </row>
    <row r="21" spans="2:19" x14ac:dyDescent="0.2">
      <c r="C21">
        <f>STDEV(C9:C18)</f>
        <v>3.5417509793885853</v>
      </c>
      <c r="F21">
        <f>STDEV(F9:F18)</f>
        <v>4.2685412548603168</v>
      </c>
      <c r="I21">
        <f>STDEV(I9:I18)</f>
        <v>3.6726617655924176</v>
      </c>
      <c r="L21">
        <f>STDEV(L9:L18)</f>
        <v>9.220171123984386</v>
      </c>
      <c r="O21">
        <f>STDEV(O9:O18)</f>
        <v>20.156818532033622</v>
      </c>
    </row>
    <row r="23" spans="2:19" x14ac:dyDescent="0.2">
      <c r="B23">
        <v>1000</v>
      </c>
    </row>
    <row r="25" spans="2:19" x14ac:dyDescent="0.2">
      <c r="B25" t="s">
        <v>1</v>
      </c>
      <c r="E25" t="s">
        <v>2</v>
      </c>
      <c r="H25" t="s">
        <v>3</v>
      </c>
      <c r="K25" t="s">
        <v>4</v>
      </c>
      <c r="N25" t="s">
        <v>5</v>
      </c>
      <c r="Q25" t="s">
        <v>7</v>
      </c>
      <c r="R25" t="s">
        <v>8</v>
      </c>
      <c r="S25" t="s">
        <v>9</v>
      </c>
    </row>
    <row r="26" spans="2:19" x14ac:dyDescent="0.2">
      <c r="B26">
        <v>1</v>
      </c>
      <c r="C26">
        <v>14.4</v>
      </c>
      <c r="E26">
        <v>1</v>
      </c>
      <c r="F26">
        <v>13.8</v>
      </c>
      <c r="H26">
        <v>1</v>
      </c>
      <c r="I26">
        <v>18.2</v>
      </c>
      <c r="K26">
        <v>1</v>
      </c>
      <c r="L26">
        <v>11.2</v>
      </c>
      <c r="N26">
        <v>1</v>
      </c>
      <c r="O26">
        <v>21.2</v>
      </c>
      <c r="Q26">
        <v>0</v>
      </c>
      <c r="R26">
        <v>11.940000000000001</v>
      </c>
      <c r="S26">
        <v>2.3926740038895606</v>
      </c>
    </row>
    <row r="27" spans="2:19" x14ac:dyDescent="0.2">
      <c r="B27">
        <v>2</v>
      </c>
      <c r="C27">
        <v>13</v>
      </c>
      <c r="E27">
        <v>2</v>
      </c>
      <c r="F27">
        <v>8</v>
      </c>
      <c r="H27">
        <v>2</v>
      </c>
      <c r="I27">
        <v>11.2</v>
      </c>
      <c r="K27">
        <v>2</v>
      </c>
      <c r="L27">
        <v>14.4</v>
      </c>
      <c r="N27">
        <v>2</v>
      </c>
      <c r="O27">
        <v>11</v>
      </c>
      <c r="Q27">
        <v>5</v>
      </c>
      <c r="R27">
        <v>11.7</v>
      </c>
      <c r="S27">
        <v>2.60128173535022</v>
      </c>
    </row>
    <row r="28" spans="2:19" x14ac:dyDescent="0.2">
      <c r="B28">
        <v>3</v>
      </c>
      <c r="C28">
        <v>10.6</v>
      </c>
      <c r="E28">
        <v>3</v>
      </c>
      <c r="F28">
        <v>13.2</v>
      </c>
      <c r="H28">
        <v>3</v>
      </c>
      <c r="I28">
        <v>11</v>
      </c>
      <c r="K28">
        <v>3</v>
      </c>
      <c r="L28">
        <v>10.8</v>
      </c>
      <c r="N28">
        <v>3</v>
      </c>
      <c r="O28">
        <v>15.4</v>
      </c>
      <c r="Q28">
        <v>10</v>
      </c>
      <c r="R28">
        <v>11.860000000000001</v>
      </c>
      <c r="S28">
        <v>3.3173617362128107</v>
      </c>
    </row>
    <row r="29" spans="2:19" x14ac:dyDescent="0.2">
      <c r="B29">
        <v>4</v>
      </c>
      <c r="C29">
        <v>10.199999999999999</v>
      </c>
      <c r="E29">
        <v>4</v>
      </c>
      <c r="F29">
        <v>9.1999999999999993</v>
      </c>
      <c r="H29">
        <v>4</v>
      </c>
      <c r="I29">
        <v>11.6</v>
      </c>
      <c r="K29">
        <v>4</v>
      </c>
      <c r="L29">
        <v>17</v>
      </c>
      <c r="N29">
        <v>4</v>
      </c>
      <c r="O29">
        <v>12.6</v>
      </c>
      <c r="Q29">
        <v>-5</v>
      </c>
      <c r="R29">
        <v>12.22</v>
      </c>
      <c r="S29">
        <v>2.2419237770767899</v>
      </c>
    </row>
    <row r="30" spans="2:19" x14ac:dyDescent="0.2">
      <c r="B30">
        <v>5</v>
      </c>
      <c r="C30">
        <v>15.2</v>
      </c>
      <c r="E30">
        <v>5</v>
      </c>
      <c r="F30">
        <v>12.6</v>
      </c>
      <c r="H30">
        <v>5</v>
      </c>
      <c r="I30">
        <v>8.4</v>
      </c>
      <c r="K30">
        <v>5</v>
      </c>
      <c r="L30">
        <v>13.6</v>
      </c>
      <c r="N30">
        <v>5</v>
      </c>
      <c r="O30">
        <v>14.6</v>
      </c>
      <c r="Q30">
        <v>-10</v>
      </c>
      <c r="R30">
        <v>15.540000000000001</v>
      </c>
      <c r="S30">
        <v>3.1623479322244781</v>
      </c>
    </row>
    <row r="31" spans="2:19" x14ac:dyDescent="0.2">
      <c r="B31">
        <v>6</v>
      </c>
      <c r="C31">
        <v>7.6</v>
      </c>
      <c r="E31">
        <v>6</v>
      </c>
      <c r="F31">
        <v>10.4</v>
      </c>
      <c r="H31">
        <v>6</v>
      </c>
      <c r="I31">
        <v>11.8</v>
      </c>
      <c r="K31">
        <v>6</v>
      </c>
      <c r="L31">
        <v>11</v>
      </c>
      <c r="N31">
        <v>6</v>
      </c>
      <c r="O31">
        <v>16.8</v>
      </c>
    </row>
    <row r="32" spans="2:19" x14ac:dyDescent="0.2">
      <c r="B32">
        <v>7</v>
      </c>
      <c r="C32">
        <v>12.2</v>
      </c>
      <c r="E32">
        <v>7</v>
      </c>
      <c r="F32">
        <v>9</v>
      </c>
      <c r="H32">
        <v>7</v>
      </c>
      <c r="I32">
        <v>10.4</v>
      </c>
      <c r="K32">
        <v>7</v>
      </c>
      <c r="L32">
        <v>11.4</v>
      </c>
      <c r="N32">
        <v>7</v>
      </c>
      <c r="O32">
        <v>17</v>
      </c>
    </row>
    <row r="33" spans="2:19" x14ac:dyDescent="0.2">
      <c r="B33">
        <v>8</v>
      </c>
      <c r="C33">
        <v>11.2</v>
      </c>
      <c r="E33">
        <v>8</v>
      </c>
      <c r="F33">
        <v>14.8</v>
      </c>
      <c r="H33">
        <v>8</v>
      </c>
      <c r="I33">
        <v>6.8</v>
      </c>
      <c r="K33">
        <v>8</v>
      </c>
      <c r="L33">
        <v>12.8</v>
      </c>
      <c r="N33">
        <v>8</v>
      </c>
      <c r="O33">
        <v>17.8</v>
      </c>
    </row>
    <row r="34" spans="2:19" x14ac:dyDescent="0.2">
      <c r="B34">
        <v>9</v>
      </c>
      <c r="C34">
        <v>10.4</v>
      </c>
      <c r="E34">
        <v>9</v>
      </c>
      <c r="F34">
        <v>15.4</v>
      </c>
      <c r="H34">
        <v>9</v>
      </c>
      <c r="I34">
        <v>13.4</v>
      </c>
      <c r="K34">
        <v>9</v>
      </c>
      <c r="L34">
        <v>9.6</v>
      </c>
      <c r="N34">
        <v>9</v>
      </c>
      <c r="O34">
        <v>11.6</v>
      </c>
    </row>
    <row r="35" spans="2:19" x14ac:dyDescent="0.2">
      <c r="B35">
        <v>10</v>
      </c>
      <c r="C35">
        <v>14.6</v>
      </c>
      <c r="E35">
        <v>10</v>
      </c>
      <c r="F35">
        <v>10.6</v>
      </c>
      <c r="H35">
        <v>10</v>
      </c>
      <c r="I35">
        <v>15.8</v>
      </c>
      <c r="K35">
        <v>10</v>
      </c>
      <c r="L35">
        <v>10.4</v>
      </c>
      <c r="N35">
        <v>10</v>
      </c>
      <c r="O35">
        <v>17.399999999999999</v>
      </c>
    </row>
    <row r="37" spans="2:19" x14ac:dyDescent="0.2">
      <c r="C37">
        <f>AVERAGE(C26:C35)</f>
        <v>11.940000000000001</v>
      </c>
      <c r="F37">
        <f>AVERAGE(F26:F35)</f>
        <v>11.7</v>
      </c>
      <c r="I37">
        <f>AVERAGE(I26:I35)</f>
        <v>11.860000000000001</v>
      </c>
      <c r="L37">
        <f>AVERAGE(L26:L35)</f>
        <v>12.22</v>
      </c>
      <c r="O37">
        <f>AVERAGE(O26:O35)</f>
        <v>15.540000000000001</v>
      </c>
    </row>
    <row r="38" spans="2:19" x14ac:dyDescent="0.2">
      <c r="C38">
        <f>STDEV(C26:C35)</f>
        <v>2.3926740038895606</v>
      </c>
      <c r="F38">
        <f>STDEV(F26:F35)</f>
        <v>2.60128173535022</v>
      </c>
      <c r="I38">
        <f>STDEV(I26:I35)</f>
        <v>3.3173617362128107</v>
      </c>
      <c r="L38">
        <f>STDEV(L26:L35)</f>
        <v>2.2419237770767899</v>
      </c>
      <c r="O38">
        <f>STDEV(O26:O35)</f>
        <v>3.1623479322244781</v>
      </c>
    </row>
    <row r="40" spans="2:19" x14ac:dyDescent="0.2">
      <c r="B40">
        <v>800</v>
      </c>
    </row>
    <row r="42" spans="2:19" x14ac:dyDescent="0.2">
      <c r="B42" t="s">
        <v>1</v>
      </c>
      <c r="E42" t="s">
        <v>2</v>
      </c>
      <c r="H42" t="s">
        <v>3</v>
      </c>
      <c r="K42" t="s">
        <v>4</v>
      </c>
      <c r="N42" t="s">
        <v>5</v>
      </c>
      <c r="Q42" t="s">
        <v>7</v>
      </c>
      <c r="R42" t="s">
        <v>8</v>
      </c>
      <c r="S42" t="s">
        <v>9</v>
      </c>
    </row>
    <row r="43" spans="2:19" x14ac:dyDescent="0.2">
      <c r="B43">
        <v>1</v>
      </c>
      <c r="C43">
        <v>14</v>
      </c>
      <c r="E43">
        <v>1</v>
      </c>
      <c r="F43">
        <v>4.2</v>
      </c>
      <c r="H43">
        <v>1</v>
      </c>
      <c r="I43">
        <v>7</v>
      </c>
      <c r="K43">
        <v>1</v>
      </c>
      <c r="L43">
        <v>10</v>
      </c>
      <c r="N43">
        <v>1</v>
      </c>
      <c r="O43">
        <v>7</v>
      </c>
      <c r="Q43">
        <v>0</v>
      </c>
      <c r="R43">
        <v>9.4400000000000013</v>
      </c>
      <c r="S43">
        <v>2.8531464113228457</v>
      </c>
    </row>
    <row r="44" spans="2:19" x14ac:dyDescent="0.2">
      <c r="B44">
        <v>2</v>
      </c>
      <c r="C44">
        <v>11.8</v>
      </c>
      <c r="E44">
        <v>2</v>
      </c>
      <c r="F44">
        <v>11.8</v>
      </c>
      <c r="H44">
        <v>2</v>
      </c>
      <c r="I44">
        <v>11</v>
      </c>
      <c r="K44">
        <v>2</v>
      </c>
      <c r="L44">
        <v>13.2</v>
      </c>
      <c r="N44">
        <v>2</v>
      </c>
      <c r="O44">
        <v>7.6</v>
      </c>
      <c r="Q44">
        <v>5</v>
      </c>
      <c r="R44">
        <v>8.98</v>
      </c>
      <c r="S44">
        <v>2.2636254107073372</v>
      </c>
    </row>
    <row r="45" spans="2:19" x14ac:dyDescent="0.2">
      <c r="B45">
        <v>3</v>
      </c>
      <c r="C45">
        <v>5</v>
      </c>
      <c r="E45">
        <v>3</v>
      </c>
      <c r="F45">
        <v>8</v>
      </c>
      <c r="H45">
        <v>3</v>
      </c>
      <c r="I45">
        <v>9.4</v>
      </c>
      <c r="K45">
        <v>3</v>
      </c>
      <c r="L45">
        <v>9.4</v>
      </c>
      <c r="N45">
        <v>3</v>
      </c>
      <c r="O45">
        <v>10</v>
      </c>
      <c r="Q45">
        <v>10</v>
      </c>
      <c r="R45">
        <v>8.379999999999999</v>
      </c>
      <c r="S45">
        <v>1.2699956255392761</v>
      </c>
    </row>
    <row r="46" spans="2:19" x14ac:dyDescent="0.2">
      <c r="B46">
        <v>4</v>
      </c>
      <c r="C46">
        <v>6.2</v>
      </c>
      <c r="E46">
        <v>4</v>
      </c>
      <c r="F46">
        <v>9</v>
      </c>
      <c r="H46">
        <v>4</v>
      </c>
      <c r="I46">
        <v>9</v>
      </c>
      <c r="K46">
        <v>4</v>
      </c>
      <c r="L46">
        <v>7.4</v>
      </c>
      <c r="N46">
        <v>4</v>
      </c>
      <c r="O46">
        <v>11.4</v>
      </c>
      <c r="Q46">
        <v>-5</v>
      </c>
      <c r="R46">
        <v>10.14</v>
      </c>
      <c r="S46">
        <v>2.8906746617355599</v>
      </c>
    </row>
    <row r="47" spans="2:19" x14ac:dyDescent="0.2">
      <c r="B47">
        <v>5</v>
      </c>
      <c r="C47">
        <v>12.2</v>
      </c>
      <c r="E47">
        <v>5</v>
      </c>
      <c r="F47">
        <v>8</v>
      </c>
      <c r="H47">
        <v>5</v>
      </c>
      <c r="I47">
        <v>8.4</v>
      </c>
      <c r="K47">
        <v>5</v>
      </c>
      <c r="L47">
        <v>6.6</v>
      </c>
      <c r="N47">
        <v>5</v>
      </c>
      <c r="O47">
        <v>16</v>
      </c>
      <c r="Q47">
        <v>-10</v>
      </c>
      <c r="R47">
        <v>10.82</v>
      </c>
      <c r="S47">
        <v>2.9731390071026884</v>
      </c>
    </row>
    <row r="48" spans="2:19" x14ac:dyDescent="0.2">
      <c r="B48">
        <v>6</v>
      </c>
      <c r="C48">
        <v>8.1999999999999993</v>
      </c>
      <c r="E48">
        <v>6</v>
      </c>
      <c r="F48">
        <v>10.199999999999999</v>
      </c>
      <c r="H48">
        <v>6</v>
      </c>
      <c r="I48">
        <v>9</v>
      </c>
      <c r="K48">
        <v>6</v>
      </c>
      <c r="L48">
        <v>14.8</v>
      </c>
      <c r="N48">
        <v>6</v>
      </c>
      <c r="O48">
        <v>7.4</v>
      </c>
    </row>
    <row r="49" spans="2:19" x14ac:dyDescent="0.2">
      <c r="B49">
        <v>7</v>
      </c>
      <c r="C49">
        <v>11</v>
      </c>
      <c r="E49">
        <v>7</v>
      </c>
      <c r="F49">
        <v>10</v>
      </c>
      <c r="H49">
        <v>7</v>
      </c>
      <c r="I49">
        <v>8.1999999999999993</v>
      </c>
      <c r="K49">
        <v>7</v>
      </c>
      <c r="L49">
        <v>12.2</v>
      </c>
      <c r="N49">
        <v>7</v>
      </c>
      <c r="O49">
        <v>14.2</v>
      </c>
    </row>
    <row r="50" spans="2:19" x14ac:dyDescent="0.2">
      <c r="B50">
        <v>8</v>
      </c>
      <c r="C50">
        <v>9.6</v>
      </c>
      <c r="E50">
        <v>8</v>
      </c>
      <c r="F50">
        <v>10.4</v>
      </c>
      <c r="H50">
        <v>8</v>
      </c>
      <c r="I50">
        <v>7</v>
      </c>
      <c r="K50">
        <v>8</v>
      </c>
      <c r="L50">
        <v>7.2</v>
      </c>
      <c r="N50">
        <v>8</v>
      </c>
      <c r="O50">
        <v>10.4</v>
      </c>
    </row>
    <row r="51" spans="2:19" x14ac:dyDescent="0.2">
      <c r="B51">
        <v>9</v>
      </c>
      <c r="C51">
        <v>9.1999999999999993</v>
      </c>
      <c r="E51">
        <v>9</v>
      </c>
      <c r="F51">
        <v>11.2</v>
      </c>
      <c r="H51">
        <v>9</v>
      </c>
      <c r="I51">
        <v>7.6</v>
      </c>
      <c r="K51">
        <v>9</v>
      </c>
      <c r="L51">
        <v>12.6</v>
      </c>
      <c r="N51">
        <v>9</v>
      </c>
      <c r="O51">
        <v>12.4</v>
      </c>
    </row>
    <row r="52" spans="2:19" x14ac:dyDescent="0.2">
      <c r="B52">
        <v>10</v>
      </c>
      <c r="C52">
        <v>7.2</v>
      </c>
      <c r="E52">
        <v>10</v>
      </c>
      <c r="F52">
        <v>7</v>
      </c>
      <c r="H52">
        <v>10</v>
      </c>
      <c r="I52">
        <v>7.2</v>
      </c>
      <c r="K52">
        <v>10</v>
      </c>
      <c r="L52">
        <v>8</v>
      </c>
      <c r="N52">
        <v>10</v>
      </c>
      <c r="O52">
        <v>11.8</v>
      </c>
    </row>
    <row r="54" spans="2:19" x14ac:dyDescent="0.2">
      <c r="C54">
        <f>AVERAGE(C43:C52)</f>
        <v>9.4400000000000013</v>
      </c>
      <c r="F54">
        <f>AVERAGE(F43:F52)</f>
        <v>8.98</v>
      </c>
      <c r="I54">
        <f>AVERAGE(I43:I52)</f>
        <v>8.379999999999999</v>
      </c>
      <c r="L54">
        <f>AVERAGE(L43:L52)</f>
        <v>10.14</v>
      </c>
      <c r="O54">
        <f>AVERAGE(O43:O52)</f>
        <v>10.82</v>
      </c>
    </row>
    <row r="55" spans="2:19" x14ac:dyDescent="0.2">
      <c r="C55">
        <f>STDEV(C43:C52)</f>
        <v>2.8531464113228457</v>
      </c>
      <c r="F55">
        <f>STDEV(F43:F52)</f>
        <v>2.2636254107073372</v>
      </c>
      <c r="I55">
        <f>STDEV(I43:I52)</f>
        <v>1.2699956255392761</v>
      </c>
      <c r="L55">
        <f>STDEV(L43:L52)</f>
        <v>2.8906746617355599</v>
      </c>
      <c r="O55">
        <f>STDEV(O43:O52)</f>
        <v>2.9731390071026884</v>
      </c>
    </row>
    <row r="57" spans="2:19" x14ac:dyDescent="0.2">
      <c r="B57">
        <v>600</v>
      </c>
    </row>
    <row r="59" spans="2:19" x14ac:dyDescent="0.2">
      <c r="B59" t="s">
        <v>1</v>
      </c>
      <c r="E59" t="s">
        <v>2</v>
      </c>
      <c r="H59" t="s">
        <v>3</v>
      </c>
      <c r="K59" t="s">
        <v>4</v>
      </c>
      <c r="N59" t="s">
        <v>5</v>
      </c>
      <c r="Q59" t="s">
        <v>7</v>
      </c>
      <c r="R59" t="s">
        <v>8</v>
      </c>
      <c r="S59" t="s">
        <v>9</v>
      </c>
    </row>
    <row r="60" spans="2:19" x14ac:dyDescent="0.2">
      <c r="B60">
        <v>1</v>
      </c>
      <c r="C60">
        <v>11.2</v>
      </c>
      <c r="E60">
        <v>1</v>
      </c>
      <c r="F60">
        <v>7</v>
      </c>
      <c r="H60">
        <v>1</v>
      </c>
      <c r="I60">
        <v>13.2</v>
      </c>
      <c r="K60">
        <v>1</v>
      </c>
      <c r="L60">
        <v>13.2</v>
      </c>
      <c r="N60">
        <v>1</v>
      </c>
      <c r="O60">
        <v>9.1999999999999993</v>
      </c>
      <c r="Q60">
        <v>0</v>
      </c>
      <c r="R60">
        <v>10.500000000000002</v>
      </c>
      <c r="S60">
        <v>3.3482997343593763</v>
      </c>
    </row>
    <row r="61" spans="2:19" x14ac:dyDescent="0.2">
      <c r="B61">
        <v>2</v>
      </c>
      <c r="C61">
        <v>13</v>
      </c>
      <c r="E61">
        <v>2</v>
      </c>
      <c r="F61">
        <v>9</v>
      </c>
      <c r="H61">
        <v>2</v>
      </c>
      <c r="I61">
        <v>5</v>
      </c>
      <c r="K61">
        <v>2</v>
      </c>
      <c r="L61">
        <v>21.4</v>
      </c>
      <c r="N61">
        <v>2</v>
      </c>
      <c r="O61">
        <v>17.8</v>
      </c>
      <c r="Q61">
        <v>5</v>
      </c>
      <c r="R61">
        <v>10.9</v>
      </c>
      <c r="S61">
        <v>3.1073389830457128</v>
      </c>
    </row>
    <row r="62" spans="2:19" x14ac:dyDescent="0.2">
      <c r="B62">
        <v>3</v>
      </c>
      <c r="C62">
        <v>11.2</v>
      </c>
      <c r="E62">
        <v>3</v>
      </c>
      <c r="F62">
        <v>12</v>
      </c>
      <c r="H62">
        <v>3</v>
      </c>
      <c r="I62">
        <v>14</v>
      </c>
      <c r="K62">
        <v>3</v>
      </c>
      <c r="L62">
        <v>6</v>
      </c>
      <c r="N62">
        <v>3</v>
      </c>
      <c r="O62">
        <v>10</v>
      </c>
      <c r="Q62">
        <v>10</v>
      </c>
      <c r="R62">
        <v>10.280000000000001</v>
      </c>
      <c r="S62">
        <v>3.0084325930069724</v>
      </c>
    </row>
    <row r="63" spans="2:19" x14ac:dyDescent="0.2">
      <c r="B63">
        <v>4</v>
      </c>
      <c r="C63">
        <v>10</v>
      </c>
      <c r="E63">
        <v>4</v>
      </c>
      <c r="F63">
        <v>12</v>
      </c>
      <c r="H63">
        <v>4</v>
      </c>
      <c r="I63">
        <v>13</v>
      </c>
      <c r="K63">
        <v>4</v>
      </c>
      <c r="L63">
        <v>3</v>
      </c>
      <c r="N63">
        <v>4</v>
      </c>
      <c r="O63">
        <v>8</v>
      </c>
      <c r="Q63">
        <v>-5</v>
      </c>
      <c r="R63">
        <v>9.379999999999999</v>
      </c>
      <c r="S63">
        <v>4.9553114040503168</v>
      </c>
    </row>
    <row r="64" spans="2:19" x14ac:dyDescent="0.2">
      <c r="B64">
        <v>5</v>
      </c>
      <c r="C64">
        <v>15.6</v>
      </c>
      <c r="E64">
        <v>5</v>
      </c>
      <c r="F64">
        <v>13</v>
      </c>
      <c r="H64">
        <v>5</v>
      </c>
      <c r="I64">
        <v>12</v>
      </c>
      <c r="K64">
        <v>5</v>
      </c>
      <c r="L64">
        <v>9.1999999999999993</v>
      </c>
      <c r="N64">
        <v>5</v>
      </c>
      <c r="O64">
        <v>13.2</v>
      </c>
      <c r="Q64">
        <v>-10</v>
      </c>
      <c r="R64">
        <v>10.72</v>
      </c>
      <c r="S64">
        <v>3.5367279290955391</v>
      </c>
    </row>
    <row r="65" spans="2:15" x14ac:dyDescent="0.2">
      <c r="B65">
        <v>6</v>
      </c>
      <c r="C65">
        <v>10.199999999999999</v>
      </c>
      <c r="E65">
        <v>6</v>
      </c>
      <c r="F65">
        <v>9</v>
      </c>
      <c r="H65">
        <v>6</v>
      </c>
      <c r="I65">
        <v>11</v>
      </c>
      <c r="K65">
        <v>6</v>
      </c>
      <c r="L65">
        <v>8</v>
      </c>
      <c r="N65">
        <v>6</v>
      </c>
      <c r="O65">
        <v>11.2</v>
      </c>
    </row>
    <row r="66" spans="2:15" x14ac:dyDescent="0.2">
      <c r="B66">
        <v>7</v>
      </c>
      <c r="C66">
        <v>7.4</v>
      </c>
      <c r="E66">
        <v>7</v>
      </c>
      <c r="F66">
        <v>15</v>
      </c>
      <c r="H66">
        <v>7</v>
      </c>
      <c r="I66">
        <v>7.2</v>
      </c>
      <c r="K66">
        <v>7</v>
      </c>
      <c r="L66">
        <v>9</v>
      </c>
      <c r="N66">
        <v>7</v>
      </c>
      <c r="O66">
        <v>4.5999999999999996</v>
      </c>
    </row>
    <row r="67" spans="2:15" x14ac:dyDescent="0.2">
      <c r="B67">
        <v>8</v>
      </c>
      <c r="C67">
        <v>5</v>
      </c>
      <c r="E67">
        <v>8</v>
      </c>
      <c r="F67">
        <v>6</v>
      </c>
      <c r="H67">
        <v>8</v>
      </c>
      <c r="I67">
        <v>7</v>
      </c>
      <c r="K67">
        <v>8</v>
      </c>
      <c r="L67">
        <v>7</v>
      </c>
      <c r="N67">
        <v>8</v>
      </c>
      <c r="O67">
        <v>11.2</v>
      </c>
    </row>
    <row r="68" spans="2:15" x14ac:dyDescent="0.2">
      <c r="B68">
        <v>9</v>
      </c>
      <c r="C68">
        <v>14.4</v>
      </c>
      <c r="E68">
        <v>9</v>
      </c>
      <c r="F68">
        <v>11</v>
      </c>
      <c r="H68">
        <v>9</v>
      </c>
      <c r="I68">
        <v>10.4</v>
      </c>
      <c r="K68">
        <v>9</v>
      </c>
      <c r="L68">
        <v>8</v>
      </c>
      <c r="N68">
        <v>9</v>
      </c>
      <c r="O68">
        <v>9</v>
      </c>
    </row>
    <row r="69" spans="2:15" x14ac:dyDescent="0.2">
      <c r="B69">
        <v>10</v>
      </c>
      <c r="C69">
        <v>7</v>
      </c>
      <c r="E69">
        <v>10</v>
      </c>
      <c r="F69">
        <v>15</v>
      </c>
      <c r="H69">
        <v>10</v>
      </c>
      <c r="I69">
        <v>10</v>
      </c>
      <c r="K69">
        <v>10</v>
      </c>
      <c r="L69">
        <v>9</v>
      </c>
      <c r="N69">
        <v>10</v>
      </c>
      <c r="O69">
        <v>13</v>
      </c>
    </row>
    <row r="71" spans="2:15" x14ac:dyDescent="0.2">
      <c r="C71">
        <f>AVERAGE(C60:C69)</f>
        <v>10.500000000000002</v>
      </c>
      <c r="F71">
        <f>AVERAGE(F60:F69)</f>
        <v>10.9</v>
      </c>
      <c r="I71">
        <f>AVERAGE(I60:I69)</f>
        <v>10.280000000000001</v>
      </c>
      <c r="L71">
        <f>AVERAGE(L60:L69)</f>
        <v>9.379999999999999</v>
      </c>
      <c r="O71">
        <f>AVERAGE(O60:O69)</f>
        <v>10.72</v>
      </c>
    </row>
    <row r="72" spans="2:15" x14ac:dyDescent="0.2">
      <c r="C72">
        <f>STDEV(C60:C69)</f>
        <v>3.3482997343593763</v>
      </c>
      <c r="F72">
        <f>STDEV(F60:F69)</f>
        <v>3.1073389830457128</v>
      </c>
      <c r="I72">
        <f>STDEV(I60:I69)</f>
        <v>3.0084325930069724</v>
      </c>
      <c r="L72">
        <f>STDEV(L60:L69)</f>
        <v>4.9553114040503168</v>
      </c>
      <c r="O72">
        <f>STDEV(O60:O69)</f>
        <v>3.5367279290955391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C456B-1D55-3641-A6E6-E2895CAC8343}">
  <dimension ref="B2:F16"/>
  <sheetViews>
    <sheetView tabSelected="1" workbookViewId="0">
      <selection activeCell="I18" sqref="I18"/>
    </sheetView>
  </sheetViews>
  <sheetFormatPr baseColWidth="10" defaultRowHeight="16" x14ac:dyDescent="0.2"/>
  <sheetData>
    <row r="2" spans="2:6" x14ac:dyDescent="0.2">
      <c r="B2" t="s">
        <v>12</v>
      </c>
    </row>
    <row r="3" spans="2:6" x14ac:dyDescent="0.2">
      <c r="C3">
        <v>1200</v>
      </c>
      <c r="D3">
        <v>1000</v>
      </c>
      <c r="E3">
        <v>800</v>
      </c>
      <c r="F3">
        <v>600</v>
      </c>
    </row>
    <row r="4" spans="2:6" x14ac:dyDescent="0.2">
      <c r="B4">
        <v>0</v>
      </c>
      <c r="C4">
        <v>16.699999999999996</v>
      </c>
      <c r="D4">
        <v>6.76</v>
      </c>
      <c r="E4">
        <v>6.5400000000000009</v>
      </c>
      <c r="F4">
        <v>7.6399999999999988</v>
      </c>
    </row>
    <row r="5" spans="2:6" x14ac:dyDescent="0.2">
      <c r="B5">
        <v>5</v>
      </c>
      <c r="C5">
        <v>16.560000000000002</v>
      </c>
      <c r="D5">
        <v>7.3</v>
      </c>
      <c r="E5">
        <v>6.7799999999999994</v>
      </c>
      <c r="F5">
        <v>6.2799999999999994</v>
      </c>
    </row>
    <row r="6" spans="2:6" x14ac:dyDescent="0.2">
      <c r="B6">
        <v>10</v>
      </c>
      <c r="C6">
        <v>14.9</v>
      </c>
      <c r="D6">
        <v>7.3400000000000007</v>
      </c>
      <c r="E6">
        <v>7.26</v>
      </c>
      <c r="F6">
        <v>8.120000000000001</v>
      </c>
    </row>
    <row r="7" spans="2:6" x14ac:dyDescent="0.2">
      <c r="B7">
        <v>-5</v>
      </c>
      <c r="C7">
        <v>19.66</v>
      </c>
      <c r="D7">
        <v>8.68</v>
      </c>
      <c r="E7">
        <v>7.38</v>
      </c>
      <c r="F7">
        <v>6.0600000000000005</v>
      </c>
    </row>
    <row r="8" spans="2:6" x14ac:dyDescent="0.2">
      <c r="B8">
        <v>-10</v>
      </c>
      <c r="C8">
        <v>22.82</v>
      </c>
      <c r="D8">
        <v>9.0599999999999987</v>
      </c>
      <c r="E8">
        <v>6.1</v>
      </c>
      <c r="F8">
        <v>8.2200000000000006</v>
      </c>
    </row>
    <row r="10" spans="2:6" x14ac:dyDescent="0.2">
      <c r="B10" t="s">
        <v>13</v>
      </c>
    </row>
    <row r="11" spans="2:6" x14ac:dyDescent="0.2">
      <c r="C11">
        <v>1200</v>
      </c>
      <c r="D11">
        <v>1000</v>
      </c>
      <c r="E11">
        <v>800</v>
      </c>
      <c r="F11">
        <v>600</v>
      </c>
    </row>
    <row r="12" spans="2:6" x14ac:dyDescent="0.2">
      <c r="B12">
        <v>0</v>
      </c>
      <c r="C12">
        <v>37.120000000000005</v>
      </c>
      <c r="D12">
        <v>11.940000000000001</v>
      </c>
      <c r="E12">
        <v>9.4400000000000013</v>
      </c>
      <c r="F12">
        <v>10.500000000000002</v>
      </c>
    </row>
    <row r="13" spans="2:6" x14ac:dyDescent="0.2">
      <c r="B13">
        <v>5</v>
      </c>
      <c r="C13">
        <v>30.440000000000005</v>
      </c>
      <c r="D13">
        <v>11.7</v>
      </c>
      <c r="E13">
        <v>8.98</v>
      </c>
      <c r="F13">
        <v>10.9</v>
      </c>
    </row>
    <row r="14" spans="2:6" x14ac:dyDescent="0.2">
      <c r="B14">
        <v>10</v>
      </c>
      <c r="C14">
        <v>27.18</v>
      </c>
      <c r="D14">
        <v>11.860000000000001</v>
      </c>
      <c r="E14">
        <v>8.379999999999999</v>
      </c>
      <c r="F14">
        <v>10.280000000000001</v>
      </c>
    </row>
    <row r="15" spans="2:6" x14ac:dyDescent="0.2">
      <c r="B15">
        <v>-5</v>
      </c>
      <c r="C15">
        <v>50.36</v>
      </c>
      <c r="D15">
        <v>12.22</v>
      </c>
      <c r="E15">
        <v>10.14</v>
      </c>
      <c r="F15">
        <v>9.379999999999999</v>
      </c>
    </row>
    <row r="16" spans="2:6" x14ac:dyDescent="0.2">
      <c r="B16">
        <v>-10</v>
      </c>
      <c r="C16">
        <v>88.419999999999987</v>
      </c>
      <c r="D16">
        <v>15.540000000000001</v>
      </c>
      <c r="E16">
        <v>10.82</v>
      </c>
      <c r="F16">
        <v>10.72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2kev</vt:lpstr>
      <vt:lpstr>4kev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Benjamin Beeler</cp:lastModifiedBy>
  <dcterms:created xsi:type="dcterms:W3CDTF">2021-10-20T13:41:54Z</dcterms:created>
  <dcterms:modified xsi:type="dcterms:W3CDTF">2024-10-02T20:13:19Z</dcterms:modified>
</cp:coreProperties>
</file>