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njaminbeeler/projects/spreadsheets/MTP_fitting/"/>
    </mc:Choice>
  </mc:AlternateContent>
  <xr:revisionPtr revIDLastSave="0" documentId="13_ncr:1_{E31706BF-DE56-DF4F-AECB-625B0C82A116}" xr6:coauthVersionLast="47" xr6:coauthVersionMax="47" xr10:uidLastSave="{00000000-0000-0000-0000-000000000000}"/>
  <bookViews>
    <workbookView minimized="1" xWindow="11980" yWindow="4320" windowWidth="27640" windowHeight="16940" xr2:uid="{D8F89370-B072-8E41-8427-7AB1739BAF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5" i="1" l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6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5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7" i="1"/>
  <c r="K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6" i="1"/>
</calcChain>
</file>

<file path=xl/sharedStrings.xml><?xml version="1.0" encoding="utf-8"?>
<sst xmlns="http://schemas.openxmlformats.org/spreadsheetml/2006/main" count="30" uniqueCount="12">
  <si>
    <t>#</t>
  </si>
  <si>
    <t>Time-averaged</t>
  </si>
  <si>
    <t>data</t>
  </si>
  <si>
    <t>for</t>
  </si>
  <si>
    <t>fix</t>
  </si>
  <si>
    <t>TimeStep</t>
  </si>
  <si>
    <t>c_PE</t>
  </si>
  <si>
    <t>diff</t>
  </si>
  <si>
    <t>zbl 0.5-1.0</t>
  </si>
  <si>
    <t>zbl 1.5-2.5</t>
  </si>
  <si>
    <t>zbl 2.0-2.5</t>
  </si>
  <si>
    <t>c_P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</si>
</sst>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Sheet1!$B$5:$B$105</c:f>
              <c:numCache>
                <c:formatCode>General</c:formatCode>
                <c:ptCount val="101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0.70000000000000007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1.2000000000000002</c:v>
                </c:pt>
                <c:pt idx="12">
                  <c:v>1.3000000000000003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</c:v>
                </c:pt>
                <c:pt idx="16">
                  <c:v>1.7000000000000002</c:v>
                </c:pt>
                <c:pt idx="17">
                  <c:v>1.8000000000000003</c:v>
                </c:pt>
                <c:pt idx="18">
                  <c:v>1.9000000000000001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2.3000000000000003</c:v>
                </c:pt>
                <c:pt idx="23">
                  <c:v>2.4000000000000004</c:v>
                </c:pt>
                <c:pt idx="24">
                  <c:v>2.5000000000000004</c:v>
                </c:pt>
                <c:pt idx="25">
                  <c:v>2.6</c:v>
                </c:pt>
                <c:pt idx="26">
                  <c:v>2.7</c:v>
                </c:pt>
                <c:pt idx="27">
                  <c:v>2.8000000000000003</c:v>
                </c:pt>
                <c:pt idx="28">
                  <c:v>2.9000000000000004</c:v>
                </c:pt>
                <c:pt idx="29">
                  <c:v>3.0000000000000004</c:v>
                </c:pt>
                <c:pt idx="30">
                  <c:v>3.1</c:v>
                </c:pt>
                <c:pt idx="31">
                  <c:v>3.2</c:v>
                </c:pt>
                <c:pt idx="32">
                  <c:v>3.3000000000000003</c:v>
                </c:pt>
                <c:pt idx="33">
                  <c:v>3.4000000000000004</c:v>
                </c:pt>
                <c:pt idx="34">
                  <c:v>3.5000000000000004</c:v>
                </c:pt>
                <c:pt idx="35">
                  <c:v>3.6</c:v>
                </c:pt>
                <c:pt idx="36">
                  <c:v>3.7</c:v>
                </c:pt>
                <c:pt idx="37">
                  <c:v>3.8000000000000003</c:v>
                </c:pt>
                <c:pt idx="38">
                  <c:v>3.9000000000000004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4.3999999999999995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9.7000000000000011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</c:numCache>
            </c:numRef>
          </c:xVal>
          <c:yVal>
            <c:numRef>
              <c:f>Sheet1!$D$5:$D$105</c:f>
              <c:numCache>
                <c:formatCode>0.00E+00</c:formatCode>
                <c:ptCount val="101"/>
                <c:pt idx="0">
                  <c:v>30019800000000</c:v>
                </c:pt>
                <c:pt idx="1">
                  <c:v>30019800000000</c:v>
                </c:pt>
                <c:pt idx="2">
                  <c:v>10584400000000</c:v>
                </c:pt>
                <c:pt idx="3">
                  <c:v>3602400000000</c:v>
                </c:pt>
                <c:pt idx="4">
                  <c:v>1180230000000</c:v>
                </c:pt>
                <c:pt idx="5">
                  <c:v>371026000000</c:v>
                </c:pt>
                <c:pt idx="6">
                  <c:v>111507000000</c:v>
                </c:pt>
                <c:pt idx="7">
                  <c:v>31900600000</c:v>
                </c:pt>
                <c:pt idx="8">
                  <c:v>8643620000</c:v>
                </c:pt>
                <c:pt idx="9">
                  <c:v>2204700000</c:v>
                </c:pt>
                <c:pt idx="10">
                  <c:v>525412000</c:v>
                </c:pt>
                <c:pt idx="11">
                  <c:v>115869000</c:v>
                </c:pt>
                <c:pt idx="12">
                  <c:v>23340100</c:v>
                </c:pt>
                <c:pt idx="13">
                  <c:v>4212580</c:v>
                </c:pt>
                <c:pt idx="14">
                  <c:v>659244</c:v>
                </c:pt>
                <c:pt idx="15" formatCode="General">
                  <c:v>83261</c:v>
                </c:pt>
                <c:pt idx="16" formatCode="General">
                  <c:v>6560.94</c:v>
                </c:pt>
                <c:pt idx="17" formatCode="General">
                  <c:v>-393.67399999999998</c:v>
                </c:pt>
                <c:pt idx="18" formatCode="General">
                  <c:v>-317.75099999999998</c:v>
                </c:pt>
                <c:pt idx="19" formatCode="General">
                  <c:v>-97.3095</c:v>
                </c:pt>
                <c:pt idx="20" formatCode="General">
                  <c:v>-31.902799999999999</c:v>
                </c:pt>
                <c:pt idx="21" formatCode="General">
                  <c:v>-17.956499999999998</c:v>
                </c:pt>
                <c:pt idx="22" formatCode="General">
                  <c:v>-15.5059</c:v>
                </c:pt>
                <c:pt idx="23" formatCode="General">
                  <c:v>-15.105700000000001</c:v>
                </c:pt>
                <c:pt idx="24" formatCode="General">
                  <c:v>-14.956200000000001</c:v>
                </c:pt>
                <c:pt idx="25" formatCode="General">
                  <c:v>-14.7729</c:v>
                </c:pt>
                <c:pt idx="26" formatCode="General">
                  <c:v>-14.518800000000001</c:v>
                </c:pt>
                <c:pt idx="27" formatCode="General">
                  <c:v>-14.197800000000001</c:v>
                </c:pt>
                <c:pt idx="28" formatCode="General">
                  <c:v>-13.8301</c:v>
                </c:pt>
                <c:pt idx="29" formatCode="General">
                  <c:v>-13.446400000000001</c:v>
                </c:pt>
                <c:pt idx="30" formatCode="General">
                  <c:v>-13.079000000000001</c:v>
                </c:pt>
                <c:pt idx="31" formatCode="General">
                  <c:v>-12.7529</c:v>
                </c:pt>
                <c:pt idx="32" formatCode="General">
                  <c:v>-12.478999999999999</c:v>
                </c:pt>
                <c:pt idx="33" formatCode="General">
                  <c:v>-12.2531</c:v>
                </c:pt>
                <c:pt idx="34" formatCode="General">
                  <c:v>-12.060600000000001</c:v>
                </c:pt>
                <c:pt idx="35" formatCode="General">
                  <c:v>-11.883900000000001</c:v>
                </c:pt>
                <c:pt idx="36" formatCode="General">
                  <c:v>-11.7096</c:v>
                </c:pt>
                <c:pt idx="37" formatCode="General">
                  <c:v>-11.531599999999999</c:v>
                </c:pt>
                <c:pt idx="38">
                  <c:v>-11.351000000000001</c:v>
                </c:pt>
                <c:pt idx="39">
                  <c:v>-11.1754</c:v>
                </c:pt>
                <c:pt idx="40">
                  <c:v>-11.016999999999999</c:v>
                </c:pt>
                <c:pt idx="41">
                  <c:v>-10.890700000000001</c:v>
                </c:pt>
                <c:pt idx="42">
                  <c:v>-10.810700000000001</c:v>
                </c:pt>
                <c:pt idx="43">
                  <c:v>-10.785600000000001</c:v>
                </c:pt>
                <c:pt idx="44">
                  <c:v>-10.814399999999999</c:v>
                </c:pt>
                <c:pt idx="45" formatCode="General">
                  <c:v>-10.8851</c:v>
                </c:pt>
                <c:pt idx="46" formatCode="General">
                  <c:v>-10.977600000000001</c:v>
                </c:pt>
                <c:pt idx="47" formatCode="General">
                  <c:v>-11.069000000000001</c:v>
                </c:pt>
                <c:pt idx="48" formatCode="General">
                  <c:v>-11.1396</c:v>
                </c:pt>
                <c:pt idx="49" formatCode="General">
                  <c:v>-11.1776</c:v>
                </c:pt>
                <c:pt idx="50" formatCode="General">
                  <c:v>-11.1859</c:v>
                </c:pt>
                <c:pt idx="51" formatCode="General">
                  <c:v>-11.1859</c:v>
                </c:pt>
                <c:pt idx="52" formatCode="General">
                  <c:v>-11.1859</c:v>
                </c:pt>
                <c:pt idx="53" formatCode="General">
                  <c:v>-11.1859</c:v>
                </c:pt>
                <c:pt idx="54" formatCode="General">
                  <c:v>-11.1859</c:v>
                </c:pt>
                <c:pt idx="55" formatCode="General">
                  <c:v>-11.1859</c:v>
                </c:pt>
                <c:pt idx="56" formatCode="General">
                  <c:v>-11.1859</c:v>
                </c:pt>
                <c:pt idx="57" formatCode="General">
                  <c:v>-11.1859</c:v>
                </c:pt>
                <c:pt idx="58" formatCode="General">
                  <c:v>-11.1859</c:v>
                </c:pt>
                <c:pt idx="59" formatCode="General">
                  <c:v>-11.1859</c:v>
                </c:pt>
                <c:pt idx="60" formatCode="General">
                  <c:v>-11.1859</c:v>
                </c:pt>
                <c:pt idx="61" formatCode="General">
                  <c:v>-11.1859</c:v>
                </c:pt>
                <c:pt idx="62" formatCode="General">
                  <c:v>-11.1859</c:v>
                </c:pt>
                <c:pt idx="63" formatCode="General">
                  <c:v>-11.1859</c:v>
                </c:pt>
                <c:pt idx="64" formatCode="General">
                  <c:v>-11.1859</c:v>
                </c:pt>
                <c:pt idx="65" formatCode="General">
                  <c:v>-11.1859</c:v>
                </c:pt>
                <c:pt idx="66" formatCode="General">
                  <c:v>-11.1859</c:v>
                </c:pt>
                <c:pt idx="67" formatCode="General">
                  <c:v>-11.1859</c:v>
                </c:pt>
                <c:pt idx="68" formatCode="General">
                  <c:v>-11.1859</c:v>
                </c:pt>
                <c:pt idx="69" formatCode="General">
                  <c:v>-11.1859</c:v>
                </c:pt>
                <c:pt idx="70" formatCode="General">
                  <c:v>-11.1859</c:v>
                </c:pt>
                <c:pt idx="71" formatCode="General">
                  <c:v>-11.1859</c:v>
                </c:pt>
                <c:pt idx="72" formatCode="General">
                  <c:v>-11.1859</c:v>
                </c:pt>
                <c:pt idx="73" formatCode="General">
                  <c:v>-11.1859</c:v>
                </c:pt>
                <c:pt idx="74" formatCode="General">
                  <c:v>-11.1859</c:v>
                </c:pt>
                <c:pt idx="75" formatCode="General">
                  <c:v>-11.1859</c:v>
                </c:pt>
                <c:pt idx="76" formatCode="General">
                  <c:v>-11.1859</c:v>
                </c:pt>
                <c:pt idx="77" formatCode="General">
                  <c:v>-11.1859</c:v>
                </c:pt>
                <c:pt idx="78">
                  <c:v>-11.1859</c:v>
                </c:pt>
                <c:pt idx="79">
                  <c:v>-11.1859</c:v>
                </c:pt>
                <c:pt idx="80">
                  <c:v>-11.1859</c:v>
                </c:pt>
                <c:pt idx="81">
                  <c:v>-11.1859</c:v>
                </c:pt>
                <c:pt idx="82">
                  <c:v>-11.1859</c:v>
                </c:pt>
                <c:pt idx="83">
                  <c:v>-11.1859</c:v>
                </c:pt>
                <c:pt idx="84">
                  <c:v>-11.1859</c:v>
                </c:pt>
                <c:pt idx="85" formatCode="General">
                  <c:v>-11.1859</c:v>
                </c:pt>
                <c:pt idx="86" formatCode="General">
                  <c:v>-11.1859</c:v>
                </c:pt>
                <c:pt idx="87" formatCode="General">
                  <c:v>-11.1859</c:v>
                </c:pt>
                <c:pt idx="88" formatCode="General">
                  <c:v>-11.1859</c:v>
                </c:pt>
                <c:pt idx="89" formatCode="General">
                  <c:v>-11.1859</c:v>
                </c:pt>
                <c:pt idx="90" formatCode="General">
                  <c:v>-11.1859</c:v>
                </c:pt>
                <c:pt idx="91" formatCode="General">
                  <c:v>-11.1776</c:v>
                </c:pt>
                <c:pt idx="92" formatCode="General">
                  <c:v>-11.1396</c:v>
                </c:pt>
                <c:pt idx="93" formatCode="General">
                  <c:v>-11.069000000000001</c:v>
                </c:pt>
                <c:pt idx="94" formatCode="General">
                  <c:v>-10.977600000000001</c:v>
                </c:pt>
                <c:pt idx="95" formatCode="General">
                  <c:v>-10.8851</c:v>
                </c:pt>
                <c:pt idx="96" formatCode="General">
                  <c:v>-10.814399999999999</c:v>
                </c:pt>
                <c:pt idx="97" formatCode="General">
                  <c:v>-10.785600000000001</c:v>
                </c:pt>
                <c:pt idx="98" formatCode="General">
                  <c:v>-10.810700000000001</c:v>
                </c:pt>
                <c:pt idx="99" formatCode="General">
                  <c:v>-10.890700000000001</c:v>
                </c:pt>
                <c:pt idx="100" formatCode="General">
                  <c:v>-11.016999999999999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87-9F46-9AEE-11B3F6082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352736"/>
        <c:axId val="1837806864"/>
      </c:scatterChart>
      <c:valAx>
        <c:axId val="197635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806864"/>
        <c:crosses val="autoZero"/>
        <c:crossBetween val="midCat"/>
      </c:valAx>
      <c:valAx>
        <c:axId val="183780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35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Sheet1!$B$5:$B$105</c:f>
              <c:numCache>
                <c:formatCode>General</c:formatCode>
                <c:ptCount val="101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0.70000000000000007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1.2000000000000002</c:v>
                </c:pt>
                <c:pt idx="12">
                  <c:v>1.3000000000000003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</c:v>
                </c:pt>
                <c:pt idx="16">
                  <c:v>1.7000000000000002</c:v>
                </c:pt>
                <c:pt idx="17">
                  <c:v>1.8000000000000003</c:v>
                </c:pt>
                <c:pt idx="18">
                  <c:v>1.9000000000000001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2.3000000000000003</c:v>
                </c:pt>
                <c:pt idx="23">
                  <c:v>2.4000000000000004</c:v>
                </c:pt>
                <c:pt idx="24">
                  <c:v>2.5000000000000004</c:v>
                </c:pt>
                <c:pt idx="25">
                  <c:v>2.6</c:v>
                </c:pt>
                <c:pt idx="26">
                  <c:v>2.7</c:v>
                </c:pt>
                <c:pt idx="27">
                  <c:v>2.8000000000000003</c:v>
                </c:pt>
                <c:pt idx="28">
                  <c:v>2.9000000000000004</c:v>
                </c:pt>
                <c:pt idx="29">
                  <c:v>3.0000000000000004</c:v>
                </c:pt>
                <c:pt idx="30">
                  <c:v>3.1</c:v>
                </c:pt>
                <c:pt idx="31">
                  <c:v>3.2</c:v>
                </c:pt>
                <c:pt idx="32">
                  <c:v>3.3000000000000003</c:v>
                </c:pt>
                <c:pt idx="33">
                  <c:v>3.4000000000000004</c:v>
                </c:pt>
                <c:pt idx="34">
                  <c:v>3.5000000000000004</c:v>
                </c:pt>
                <c:pt idx="35">
                  <c:v>3.6</c:v>
                </c:pt>
                <c:pt idx="36">
                  <c:v>3.7</c:v>
                </c:pt>
                <c:pt idx="37">
                  <c:v>3.8000000000000003</c:v>
                </c:pt>
                <c:pt idx="38">
                  <c:v>3.9000000000000004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4.3999999999999995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9.7000000000000011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</c:numCache>
            </c:numRef>
          </c:xVal>
          <c:yVal>
            <c:numRef>
              <c:f>Sheet1!$D$5:$D$105</c:f>
              <c:numCache>
                <c:formatCode>0.00E+00</c:formatCode>
                <c:ptCount val="101"/>
                <c:pt idx="0">
                  <c:v>30019800000000</c:v>
                </c:pt>
                <c:pt idx="1">
                  <c:v>30019800000000</c:v>
                </c:pt>
                <c:pt idx="2">
                  <c:v>10584400000000</c:v>
                </c:pt>
                <c:pt idx="3">
                  <c:v>3602400000000</c:v>
                </c:pt>
                <c:pt idx="4">
                  <c:v>1180230000000</c:v>
                </c:pt>
                <c:pt idx="5">
                  <c:v>371026000000</c:v>
                </c:pt>
                <c:pt idx="6">
                  <c:v>111507000000</c:v>
                </c:pt>
                <c:pt idx="7">
                  <c:v>31900600000</c:v>
                </c:pt>
                <c:pt idx="8">
                  <c:v>8643620000</c:v>
                </c:pt>
                <c:pt idx="9">
                  <c:v>2204700000</c:v>
                </c:pt>
                <c:pt idx="10">
                  <c:v>525412000</c:v>
                </c:pt>
                <c:pt idx="11">
                  <c:v>115869000</c:v>
                </c:pt>
                <c:pt idx="12">
                  <c:v>23340100</c:v>
                </c:pt>
                <c:pt idx="13">
                  <c:v>4212580</c:v>
                </c:pt>
                <c:pt idx="14">
                  <c:v>659244</c:v>
                </c:pt>
                <c:pt idx="15" formatCode="General">
                  <c:v>83261</c:v>
                </c:pt>
                <c:pt idx="16" formatCode="General">
                  <c:v>6560.94</c:v>
                </c:pt>
                <c:pt idx="17" formatCode="General">
                  <c:v>-393.67399999999998</c:v>
                </c:pt>
                <c:pt idx="18" formatCode="General">
                  <c:v>-317.75099999999998</c:v>
                </c:pt>
                <c:pt idx="19" formatCode="General">
                  <c:v>-97.3095</c:v>
                </c:pt>
                <c:pt idx="20" formatCode="General">
                  <c:v>-31.902799999999999</c:v>
                </c:pt>
                <c:pt idx="21" formatCode="General">
                  <c:v>-17.956499999999998</c:v>
                </c:pt>
                <c:pt idx="22" formatCode="General">
                  <c:v>-15.5059</c:v>
                </c:pt>
                <c:pt idx="23" formatCode="General">
                  <c:v>-15.105700000000001</c:v>
                </c:pt>
                <c:pt idx="24" formatCode="General">
                  <c:v>-14.956200000000001</c:v>
                </c:pt>
                <c:pt idx="25" formatCode="General">
                  <c:v>-14.7729</c:v>
                </c:pt>
                <c:pt idx="26" formatCode="General">
                  <c:v>-14.518800000000001</c:v>
                </c:pt>
                <c:pt idx="27" formatCode="General">
                  <c:v>-14.197800000000001</c:v>
                </c:pt>
                <c:pt idx="28" formatCode="General">
                  <c:v>-13.8301</c:v>
                </c:pt>
                <c:pt idx="29" formatCode="General">
                  <c:v>-13.446400000000001</c:v>
                </c:pt>
                <c:pt idx="30" formatCode="General">
                  <c:v>-13.079000000000001</c:v>
                </c:pt>
                <c:pt idx="31" formatCode="General">
                  <c:v>-12.7529</c:v>
                </c:pt>
                <c:pt idx="32" formatCode="General">
                  <c:v>-12.478999999999999</c:v>
                </c:pt>
                <c:pt idx="33" formatCode="General">
                  <c:v>-12.2531</c:v>
                </c:pt>
                <c:pt idx="34" formatCode="General">
                  <c:v>-12.060600000000001</c:v>
                </c:pt>
                <c:pt idx="35" formatCode="General">
                  <c:v>-11.883900000000001</c:v>
                </c:pt>
                <c:pt idx="36" formatCode="General">
                  <c:v>-11.7096</c:v>
                </c:pt>
                <c:pt idx="37" formatCode="General">
                  <c:v>-11.531599999999999</c:v>
                </c:pt>
                <c:pt idx="38">
                  <c:v>-11.351000000000001</c:v>
                </c:pt>
                <c:pt idx="39">
                  <c:v>-11.1754</c:v>
                </c:pt>
                <c:pt idx="40">
                  <c:v>-11.016999999999999</c:v>
                </c:pt>
                <c:pt idx="41">
                  <c:v>-10.890700000000001</c:v>
                </c:pt>
                <c:pt idx="42">
                  <c:v>-10.810700000000001</c:v>
                </c:pt>
                <c:pt idx="43">
                  <c:v>-10.785600000000001</c:v>
                </c:pt>
                <c:pt idx="44">
                  <c:v>-10.814399999999999</c:v>
                </c:pt>
                <c:pt idx="45" formatCode="General">
                  <c:v>-10.8851</c:v>
                </c:pt>
                <c:pt idx="46" formatCode="General">
                  <c:v>-10.977600000000001</c:v>
                </c:pt>
                <c:pt idx="47" formatCode="General">
                  <c:v>-11.069000000000001</c:v>
                </c:pt>
                <c:pt idx="48" formatCode="General">
                  <c:v>-11.1396</c:v>
                </c:pt>
                <c:pt idx="49" formatCode="General">
                  <c:v>-11.1776</c:v>
                </c:pt>
                <c:pt idx="50" formatCode="General">
                  <c:v>-11.1859</c:v>
                </c:pt>
                <c:pt idx="51" formatCode="General">
                  <c:v>-11.1859</c:v>
                </c:pt>
                <c:pt idx="52" formatCode="General">
                  <c:v>-11.1859</c:v>
                </c:pt>
                <c:pt idx="53" formatCode="General">
                  <c:v>-11.1859</c:v>
                </c:pt>
                <c:pt idx="54" formatCode="General">
                  <c:v>-11.1859</c:v>
                </c:pt>
                <c:pt idx="55" formatCode="General">
                  <c:v>-11.1859</c:v>
                </c:pt>
                <c:pt idx="56" formatCode="General">
                  <c:v>-11.1859</c:v>
                </c:pt>
                <c:pt idx="57" formatCode="General">
                  <c:v>-11.1859</c:v>
                </c:pt>
                <c:pt idx="58" formatCode="General">
                  <c:v>-11.1859</c:v>
                </c:pt>
                <c:pt idx="59" formatCode="General">
                  <c:v>-11.1859</c:v>
                </c:pt>
                <c:pt idx="60" formatCode="General">
                  <c:v>-11.1859</c:v>
                </c:pt>
                <c:pt idx="61" formatCode="General">
                  <c:v>-11.1859</c:v>
                </c:pt>
                <c:pt idx="62" formatCode="General">
                  <c:v>-11.1859</c:v>
                </c:pt>
                <c:pt idx="63" formatCode="General">
                  <c:v>-11.1859</c:v>
                </c:pt>
                <c:pt idx="64" formatCode="General">
                  <c:v>-11.1859</c:v>
                </c:pt>
                <c:pt idx="65" formatCode="General">
                  <c:v>-11.1859</c:v>
                </c:pt>
                <c:pt idx="66" formatCode="General">
                  <c:v>-11.1859</c:v>
                </c:pt>
                <c:pt idx="67" formatCode="General">
                  <c:v>-11.1859</c:v>
                </c:pt>
                <c:pt idx="68" formatCode="General">
                  <c:v>-11.1859</c:v>
                </c:pt>
                <c:pt idx="69" formatCode="General">
                  <c:v>-11.1859</c:v>
                </c:pt>
                <c:pt idx="70" formatCode="General">
                  <c:v>-11.1859</c:v>
                </c:pt>
                <c:pt idx="71" formatCode="General">
                  <c:v>-11.1859</c:v>
                </c:pt>
                <c:pt idx="72" formatCode="General">
                  <c:v>-11.1859</c:v>
                </c:pt>
                <c:pt idx="73" formatCode="General">
                  <c:v>-11.1859</c:v>
                </c:pt>
                <c:pt idx="74" formatCode="General">
                  <c:v>-11.1859</c:v>
                </c:pt>
                <c:pt idx="75" formatCode="General">
                  <c:v>-11.1859</c:v>
                </c:pt>
                <c:pt idx="76" formatCode="General">
                  <c:v>-11.1859</c:v>
                </c:pt>
                <c:pt idx="77" formatCode="General">
                  <c:v>-11.1859</c:v>
                </c:pt>
                <c:pt idx="78">
                  <c:v>-11.1859</c:v>
                </c:pt>
                <c:pt idx="79">
                  <c:v>-11.1859</c:v>
                </c:pt>
                <c:pt idx="80">
                  <c:v>-11.1859</c:v>
                </c:pt>
                <c:pt idx="81">
                  <c:v>-11.1859</c:v>
                </c:pt>
                <c:pt idx="82">
                  <c:v>-11.1859</c:v>
                </c:pt>
                <c:pt idx="83">
                  <c:v>-11.1859</c:v>
                </c:pt>
                <c:pt idx="84">
                  <c:v>-11.1859</c:v>
                </c:pt>
                <c:pt idx="85" formatCode="General">
                  <c:v>-11.1859</c:v>
                </c:pt>
                <c:pt idx="86" formatCode="General">
                  <c:v>-11.1859</c:v>
                </c:pt>
                <c:pt idx="87" formatCode="General">
                  <c:v>-11.1859</c:v>
                </c:pt>
                <c:pt idx="88" formatCode="General">
                  <c:v>-11.1859</c:v>
                </c:pt>
                <c:pt idx="89" formatCode="General">
                  <c:v>-11.1859</c:v>
                </c:pt>
                <c:pt idx="90" formatCode="General">
                  <c:v>-11.1859</c:v>
                </c:pt>
                <c:pt idx="91" formatCode="General">
                  <c:v>-11.1776</c:v>
                </c:pt>
                <c:pt idx="92" formatCode="General">
                  <c:v>-11.1396</c:v>
                </c:pt>
                <c:pt idx="93" formatCode="General">
                  <c:v>-11.069000000000001</c:v>
                </c:pt>
                <c:pt idx="94" formatCode="General">
                  <c:v>-10.977600000000001</c:v>
                </c:pt>
                <c:pt idx="95" formatCode="General">
                  <c:v>-10.8851</c:v>
                </c:pt>
                <c:pt idx="96" formatCode="General">
                  <c:v>-10.814399999999999</c:v>
                </c:pt>
                <c:pt idx="97" formatCode="General">
                  <c:v>-10.785600000000001</c:v>
                </c:pt>
                <c:pt idx="98" formatCode="General">
                  <c:v>-10.810700000000001</c:v>
                </c:pt>
                <c:pt idx="99" formatCode="General">
                  <c:v>-10.890700000000001</c:v>
                </c:pt>
                <c:pt idx="100" formatCode="General">
                  <c:v>-11.016999999999999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9C-FF47-BD28-DD51D0D82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352736"/>
        <c:axId val="1837806864"/>
      </c:scatterChart>
      <c:valAx>
        <c:axId val="197635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806864"/>
        <c:crosses val="autoZero"/>
        <c:crossBetween val="midCat"/>
      </c:valAx>
      <c:valAx>
        <c:axId val="1837806864"/>
        <c:scaling>
          <c:orientation val="minMax"/>
          <c:max val="100"/>
          <c:min val="-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35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Sheet1!$B$5:$B$105</c:f>
              <c:numCache>
                <c:formatCode>General</c:formatCode>
                <c:ptCount val="101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0.70000000000000007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1.2000000000000002</c:v>
                </c:pt>
                <c:pt idx="12">
                  <c:v>1.3000000000000003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</c:v>
                </c:pt>
                <c:pt idx="16">
                  <c:v>1.7000000000000002</c:v>
                </c:pt>
                <c:pt idx="17">
                  <c:v>1.8000000000000003</c:v>
                </c:pt>
                <c:pt idx="18">
                  <c:v>1.9000000000000001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2.3000000000000003</c:v>
                </c:pt>
                <c:pt idx="23">
                  <c:v>2.4000000000000004</c:v>
                </c:pt>
                <c:pt idx="24">
                  <c:v>2.5000000000000004</c:v>
                </c:pt>
                <c:pt idx="25">
                  <c:v>2.6</c:v>
                </c:pt>
                <c:pt idx="26">
                  <c:v>2.7</c:v>
                </c:pt>
                <c:pt idx="27">
                  <c:v>2.8000000000000003</c:v>
                </c:pt>
                <c:pt idx="28">
                  <c:v>2.9000000000000004</c:v>
                </c:pt>
                <c:pt idx="29">
                  <c:v>3.0000000000000004</c:v>
                </c:pt>
                <c:pt idx="30">
                  <c:v>3.1</c:v>
                </c:pt>
                <c:pt idx="31">
                  <c:v>3.2</c:v>
                </c:pt>
                <c:pt idx="32">
                  <c:v>3.3000000000000003</c:v>
                </c:pt>
                <c:pt idx="33">
                  <c:v>3.4000000000000004</c:v>
                </c:pt>
                <c:pt idx="34">
                  <c:v>3.5000000000000004</c:v>
                </c:pt>
                <c:pt idx="35">
                  <c:v>3.6</c:v>
                </c:pt>
                <c:pt idx="36">
                  <c:v>3.7</c:v>
                </c:pt>
                <c:pt idx="37">
                  <c:v>3.8000000000000003</c:v>
                </c:pt>
                <c:pt idx="38">
                  <c:v>3.9000000000000004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4.3999999999999995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9.7000000000000011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</c:numCache>
            </c:numRef>
          </c:xVal>
          <c:yVal>
            <c:numRef>
              <c:f>Sheet1!$M$5:$M$105</c:f>
              <c:numCache>
                <c:formatCode>0.00E+00</c:formatCode>
                <c:ptCount val="101"/>
                <c:pt idx="0">
                  <c:v>30019800000000</c:v>
                </c:pt>
                <c:pt idx="1">
                  <c:v>30019800000000</c:v>
                </c:pt>
                <c:pt idx="2">
                  <c:v>10584400000000</c:v>
                </c:pt>
                <c:pt idx="3">
                  <c:v>3602400000000</c:v>
                </c:pt>
                <c:pt idx="4">
                  <c:v>1180230000000</c:v>
                </c:pt>
                <c:pt idx="5">
                  <c:v>371026000000</c:v>
                </c:pt>
                <c:pt idx="6">
                  <c:v>111507000000</c:v>
                </c:pt>
                <c:pt idx="7">
                  <c:v>31900600000</c:v>
                </c:pt>
                <c:pt idx="8">
                  <c:v>8643620000</c:v>
                </c:pt>
                <c:pt idx="9">
                  <c:v>2204700000</c:v>
                </c:pt>
                <c:pt idx="10">
                  <c:v>525412000</c:v>
                </c:pt>
                <c:pt idx="11">
                  <c:v>115869000</c:v>
                </c:pt>
                <c:pt idx="12">
                  <c:v>23340200</c:v>
                </c:pt>
                <c:pt idx="13">
                  <c:v>4212670</c:v>
                </c:pt>
                <c:pt idx="14">
                  <c:v>659307</c:v>
                </c:pt>
                <c:pt idx="15" formatCode="General">
                  <c:v>83303.100000000006</c:v>
                </c:pt>
                <c:pt idx="16" formatCode="General">
                  <c:v>6588.78</c:v>
                </c:pt>
                <c:pt idx="17" formatCode="General">
                  <c:v>-375.60500000000002</c:v>
                </c:pt>
                <c:pt idx="18" formatCode="General">
                  <c:v>-306.38</c:v>
                </c:pt>
                <c:pt idx="19" formatCode="General">
                  <c:v>-90.486699999999999</c:v>
                </c:pt>
                <c:pt idx="20" formatCode="General">
                  <c:v>-28.095700000000001</c:v>
                </c:pt>
                <c:pt idx="21" formatCode="General">
                  <c:v>-16.058199999999999</c:v>
                </c:pt>
                <c:pt idx="22" formatCode="General">
                  <c:v>-14.7195</c:v>
                </c:pt>
                <c:pt idx="23" formatCode="General">
                  <c:v>-14.875299999999999</c:v>
                </c:pt>
                <c:pt idx="24" formatCode="General">
                  <c:v>-14.9276</c:v>
                </c:pt>
                <c:pt idx="25" formatCode="General">
                  <c:v>-14.7729</c:v>
                </c:pt>
                <c:pt idx="26" formatCode="General">
                  <c:v>-14.518800000000001</c:v>
                </c:pt>
                <c:pt idx="27" formatCode="General">
                  <c:v>-14.197800000000001</c:v>
                </c:pt>
                <c:pt idx="28" formatCode="General">
                  <c:v>-13.8301</c:v>
                </c:pt>
                <c:pt idx="29" formatCode="General">
                  <c:v>-13.446400000000001</c:v>
                </c:pt>
                <c:pt idx="30" formatCode="General">
                  <c:v>-13.079000000000001</c:v>
                </c:pt>
                <c:pt idx="31" formatCode="General">
                  <c:v>-12.7529</c:v>
                </c:pt>
                <c:pt idx="32" formatCode="General">
                  <c:v>-12.478999999999999</c:v>
                </c:pt>
                <c:pt idx="33" formatCode="General">
                  <c:v>-12.2531</c:v>
                </c:pt>
                <c:pt idx="34" formatCode="General">
                  <c:v>-12.060600000000001</c:v>
                </c:pt>
                <c:pt idx="35" formatCode="General">
                  <c:v>-11.883900000000001</c:v>
                </c:pt>
                <c:pt idx="36" formatCode="General">
                  <c:v>-11.7096</c:v>
                </c:pt>
                <c:pt idx="37" formatCode="General">
                  <c:v>-11.531599999999999</c:v>
                </c:pt>
                <c:pt idx="38" formatCode="General">
                  <c:v>-11.351000000000001</c:v>
                </c:pt>
                <c:pt idx="39" formatCode="General">
                  <c:v>-11.1754</c:v>
                </c:pt>
                <c:pt idx="40" formatCode="General">
                  <c:v>-11.016999999999999</c:v>
                </c:pt>
                <c:pt idx="41" formatCode="General">
                  <c:v>-10.890700000000001</c:v>
                </c:pt>
                <c:pt idx="42" formatCode="General">
                  <c:v>-10.810700000000001</c:v>
                </c:pt>
                <c:pt idx="43" formatCode="General">
                  <c:v>-10.785600000000001</c:v>
                </c:pt>
                <c:pt idx="44" formatCode="General">
                  <c:v>-10.814399999999999</c:v>
                </c:pt>
                <c:pt idx="45" formatCode="General">
                  <c:v>-10.8851</c:v>
                </c:pt>
                <c:pt idx="46" formatCode="General">
                  <c:v>-10.977600000000001</c:v>
                </c:pt>
                <c:pt idx="47" formatCode="General">
                  <c:v>-11.069000000000001</c:v>
                </c:pt>
                <c:pt idx="48" formatCode="General">
                  <c:v>-11.1396</c:v>
                </c:pt>
                <c:pt idx="49" formatCode="General">
                  <c:v>-11.1776</c:v>
                </c:pt>
                <c:pt idx="50" formatCode="General">
                  <c:v>-11.1859</c:v>
                </c:pt>
                <c:pt idx="51" formatCode="General">
                  <c:v>-11.1859</c:v>
                </c:pt>
                <c:pt idx="52" formatCode="General">
                  <c:v>-11.1859</c:v>
                </c:pt>
                <c:pt idx="53" formatCode="General">
                  <c:v>-11.1859</c:v>
                </c:pt>
                <c:pt idx="54" formatCode="General">
                  <c:v>-11.1859</c:v>
                </c:pt>
                <c:pt idx="55" formatCode="General">
                  <c:v>-11.1859</c:v>
                </c:pt>
                <c:pt idx="56" formatCode="General">
                  <c:v>-11.1859</c:v>
                </c:pt>
                <c:pt idx="57" formatCode="General">
                  <c:v>-11.1859</c:v>
                </c:pt>
                <c:pt idx="58" formatCode="General">
                  <c:v>-11.1859</c:v>
                </c:pt>
                <c:pt idx="59" formatCode="General">
                  <c:v>-11.1859</c:v>
                </c:pt>
                <c:pt idx="60" formatCode="General">
                  <c:v>-11.1859</c:v>
                </c:pt>
                <c:pt idx="61" formatCode="General">
                  <c:v>-11.1859</c:v>
                </c:pt>
                <c:pt idx="62" formatCode="General">
                  <c:v>-11.1859</c:v>
                </c:pt>
                <c:pt idx="63" formatCode="General">
                  <c:v>-11.1859</c:v>
                </c:pt>
                <c:pt idx="64" formatCode="General">
                  <c:v>-11.1859</c:v>
                </c:pt>
                <c:pt idx="65" formatCode="General">
                  <c:v>-11.1859</c:v>
                </c:pt>
                <c:pt idx="66" formatCode="General">
                  <c:v>-11.1859</c:v>
                </c:pt>
                <c:pt idx="67" formatCode="General">
                  <c:v>-11.1859</c:v>
                </c:pt>
                <c:pt idx="68" formatCode="General">
                  <c:v>-11.1859</c:v>
                </c:pt>
                <c:pt idx="69" formatCode="General">
                  <c:v>-11.1859</c:v>
                </c:pt>
                <c:pt idx="70" formatCode="General">
                  <c:v>-11.1859</c:v>
                </c:pt>
                <c:pt idx="71" formatCode="General">
                  <c:v>-11.1859</c:v>
                </c:pt>
                <c:pt idx="72" formatCode="General">
                  <c:v>-11.1859</c:v>
                </c:pt>
                <c:pt idx="73" formatCode="General">
                  <c:v>-11.1859</c:v>
                </c:pt>
                <c:pt idx="74" formatCode="General">
                  <c:v>-11.1859</c:v>
                </c:pt>
                <c:pt idx="75" formatCode="General">
                  <c:v>-11.1859</c:v>
                </c:pt>
                <c:pt idx="76" formatCode="General">
                  <c:v>-11.1859</c:v>
                </c:pt>
                <c:pt idx="77" formatCode="General">
                  <c:v>-11.1859</c:v>
                </c:pt>
                <c:pt idx="78" formatCode="General">
                  <c:v>-11.1859</c:v>
                </c:pt>
                <c:pt idx="79" formatCode="General">
                  <c:v>-11.1859</c:v>
                </c:pt>
                <c:pt idx="80" formatCode="General">
                  <c:v>-11.1859</c:v>
                </c:pt>
                <c:pt idx="81" formatCode="General">
                  <c:v>-11.1859</c:v>
                </c:pt>
                <c:pt idx="82" formatCode="General">
                  <c:v>-11.1859</c:v>
                </c:pt>
                <c:pt idx="83" formatCode="General">
                  <c:v>-11.1859</c:v>
                </c:pt>
                <c:pt idx="84" formatCode="General">
                  <c:v>-11.1859</c:v>
                </c:pt>
                <c:pt idx="85" formatCode="General">
                  <c:v>-11.1859</c:v>
                </c:pt>
                <c:pt idx="86" formatCode="General">
                  <c:v>-11.1859</c:v>
                </c:pt>
                <c:pt idx="87" formatCode="General">
                  <c:v>-11.1859</c:v>
                </c:pt>
                <c:pt idx="88" formatCode="General">
                  <c:v>-11.1859</c:v>
                </c:pt>
                <c:pt idx="89" formatCode="General">
                  <c:v>-11.1859</c:v>
                </c:pt>
                <c:pt idx="90" formatCode="General">
                  <c:v>-11.1859</c:v>
                </c:pt>
                <c:pt idx="91" formatCode="General">
                  <c:v>-11.1776</c:v>
                </c:pt>
                <c:pt idx="92" formatCode="General">
                  <c:v>-11.1396</c:v>
                </c:pt>
                <c:pt idx="93" formatCode="General">
                  <c:v>-11.069000000000001</c:v>
                </c:pt>
                <c:pt idx="94" formatCode="General">
                  <c:v>-10.977600000000001</c:v>
                </c:pt>
                <c:pt idx="95" formatCode="General">
                  <c:v>-10.8851</c:v>
                </c:pt>
                <c:pt idx="96" formatCode="General">
                  <c:v>-10.814399999999999</c:v>
                </c:pt>
                <c:pt idx="97" formatCode="General">
                  <c:v>-10.785600000000001</c:v>
                </c:pt>
                <c:pt idx="98" formatCode="General">
                  <c:v>-10.810700000000001</c:v>
                </c:pt>
                <c:pt idx="99" formatCode="General">
                  <c:v>-10.890700000000001</c:v>
                </c:pt>
                <c:pt idx="100" formatCode="General">
                  <c:v>-11.016999999999999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04-134A-925F-DBBBE2DEC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352736"/>
        <c:axId val="1837806864"/>
      </c:scatterChart>
      <c:valAx>
        <c:axId val="197635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806864"/>
        <c:crosses val="autoZero"/>
        <c:crossBetween val="midCat"/>
      </c:valAx>
      <c:valAx>
        <c:axId val="183780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35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Sheet1!$B$5:$B$105</c:f>
              <c:numCache>
                <c:formatCode>General</c:formatCode>
                <c:ptCount val="101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0.70000000000000007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1.2000000000000002</c:v>
                </c:pt>
                <c:pt idx="12">
                  <c:v>1.3000000000000003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</c:v>
                </c:pt>
                <c:pt idx="16">
                  <c:v>1.7000000000000002</c:v>
                </c:pt>
                <c:pt idx="17">
                  <c:v>1.8000000000000003</c:v>
                </c:pt>
                <c:pt idx="18">
                  <c:v>1.9000000000000001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2.3000000000000003</c:v>
                </c:pt>
                <c:pt idx="23">
                  <c:v>2.4000000000000004</c:v>
                </c:pt>
                <c:pt idx="24">
                  <c:v>2.5000000000000004</c:v>
                </c:pt>
                <c:pt idx="25">
                  <c:v>2.6</c:v>
                </c:pt>
                <c:pt idx="26">
                  <c:v>2.7</c:v>
                </c:pt>
                <c:pt idx="27">
                  <c:v>2.8000000000000003</c:v>
                </c:pt>
                <c:pt idx="28">
                  <c:v>2.9000000000000004</c:v>
                </c:pt>
                <c:pt idx="29">
                  <c:v>3.0000000000000004</c:v>
                </c:pt>
                <c:pt idx="30">
                  <c:v>3.1</c:v>
                </c:pt>
                <c:pt idx="31">
                  <c:v>3.2</c:v>
                </c:pt>
                <c:pt idx="32">
                  <c:v>3.3000000000000003</c:v>
                </c:pt>
                <c:pt idx="33">
                  <c:v>3.4000000000000004</c:v>
                </c:pt>
                <c:pt idx="34">
                  <c:v>3.5000000000000004</c:v>
                </c:pt>
                <c:pt idx="35">
                  <c:v>3.6</c:v>
                </c:pt>
                <c:pt idx="36">
                  <c:v>3.7</c:v>
                </c:pt>
                <c:pt idx="37">
                  <c:v>3.8000000000000003</c:v>
                </c:pt>
                <c:pt idx="38">
                  <c:v>3.9000000000000004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4.3999999999999995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9.7000000000000011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</c:numCache>
            </c:numRef>
          </c:xVal>
          <c:yVal>
            <c:numRef>
              <c:f>Sheet1!$M$5:$M$105</c:f>
              <c:numCache>
                <c:formatCode>0.00E+00</c:formatCode>
                <c:ptCount val="101"/>
                <c:pt idx="0">
                  <c:v>30019800000000</c:v>
                </c:pt>
                <c:pt idx="1">
                  <c:v>30019800000000</c:v>
                </c:pt>
                <c:pt idx="2">
                  <c:v>10584400000000</c:v>
                </c:pt>
                <c:pt idx="3">
                  <c:v>3602400000000</c:v>
                </c:pt>
                <c:pt idx="4">
                  <c:v>1180230000000</c:v>
                </c:pt>
                <c:pt idx="5">
                  <c:v>371026000000</c:v>
                </c:pt>
                <c:pt idx="6">
                  <c:v>111507000000</c:v>
                </c:pt>
                <c:pt idx="7">
                  <c:v>31900600000</c:v>
                </c:pt>
                <c:pt idx="8">
                  <c:v>8643620000</c:v>
                </c:pt>
                <c:pt idx="9">
                  <c:v>2204700000</c:v>
                </c:pt>
                <c:pt idx="10">
                  <c:v>525412000</c:v>
                </c:pt>
                <c:pt idx="11">
                  <c:v>115869000</c:v>
                </c:pt>
                <c:pt idx="12">
                  <c:v>23340200</c:v>
                </c:pt>
                <c:pt idx="13">
                  <c:v>4212670</c:v>
                </c:pt>
                <c:pt idx="14">
                  <c:v>659307</c:v>
                </c:pt>
                <c:pt idx="15" formatCode="General">
                  <c:v>83303.100000000006</c:v>
                </c:pt>
                <c:pt idx="16" formatCode="General">
                  <c:v>6588.78</c:v>
                </c:pt>
                <c:pt idx="17" formatCode="General">
                  <c:v>-375.60500000000002</c:v>
                </c:pt>
                <c:pt idx="18" formatCode="General">
                  <c:v>-306.38</c:v>
                </c:pt>
                <c:pt idx="19" formatCode="General">
                  <c:v>-90.486699999999999</c:v>
                </c:pt>
                <c:pt idx="20" formatCode="General">
                  <c:v>-28.095700000000001</c:v>
                </c:pt>
                <c:pt idx="21" formatCode="General">
                  <c:v>-16.058199999999999</c:v>
                </c:pt>
                <c:pt idx="22" formatCode="General">
                  <c:v>-14.7195</c:v>
                </c:pt>
                <c:pt idx="23" formatCode="General">
                  <c:v>-14.875299999999999</c:v>
                </c:pt>
                <c:pt idx="24" formatCode="General">
                  <c:v>-14.9276</c:v>
                </c:pt>
                <c:pt idx="25" formatCode="General">
                  <c:v>-14.7729</c:v>
                </c:pt>
                <c:pt idx="26" formatCode="General">
                  <c:v>-14.518800000000001</c:v>
                </c:pt>
                <c:pt idx="27" formatCode="General">
                  <c:v>-14.197800000000001</c:v>
                </c:pt>
                <c:pt idx="28" formatCode="General">
                  <c:v>-13.8301</c:v>
                </c:pt>
                <c:pt idx="29" formatCode="General">
                  <c:v>-13.446400000000001</c:v>
                </c:pt>
                <c:pt idx="30" formatCode="General">
                  <c:v>-13.079000000000001</c:v>
                </c:pt>
                <c:pt idx="31" formatCode="General">
                  <c:v>-12.7529</c:v>
                </c:pt>
                <c:pt idx="32" formatCode="General">
                  <c:v>-12.478999999999999</c:v>
                </c:pt>
                <c:pt idx="33" formatCode="General">
                  <c:v>-12.2531</c:v>
                </c:pt>
                <c:pt idx="34" formatCode="General">
                  <c:v>-12.060600000000001</c:v>
                </c:pt>
                <c:pt idx="35" formatCode="General">
                  <c:v>-11.883900000000001</c:v>
                </c:pt>
                <c:pt idx="36" formatCode="General">
                  <c:v>-11.7096</c:v>
                </c:pt>
                <c:pt idx="37" formatCode="General">
                  <c:v>-11.531599999999999</c:v>
                </c:pt>
                <c:pt idx="38" formatCode="General">
                  <c:v>-11.351000000000001</c:v>
                </c:pt>
                <c:pt idx="39" formatCode="General">
                  <c:v>-11.1754</c:v>
                </c:pt>
                <c:pt idx="40" formatCode="General">
                  <c:v>-11.016999999999999</c:v>
                </c:pt>
                <c:pt idx="41" formatCode="General">
                  <c:v>-10.890700000000001</c:v>
                </c:pt>
                <c:pt idx="42" formatCode="General">
                  <c:v>-10.810700000000001</c:v>
                </c:pt>
                <c:pt idx="43" formatCode="General">
                  <c:v>-10.785600000000001</c:v>
                </c:pt>
                <c:pt idx="44" formatCode="General">
                  <c:v>-10.814399999999999</c:v>
                </c:pt>
                <c:pt idx="45" formatCode="General">
                  <c:v>-10.8851</c:v>
                </c:pt>
                <c:pt idx="46" formatCode="General">
                  <c:v>-10.977600000000001</c:v>
                </c:pt>
                <c:pt idx="47" formatCode="General">
                  <c:v>-11.069000000000001</c:v>
                </c:pt>
                <c:pt idx="48" formatCode="General">
                  <c:v>-11.1396</c:v>
                </c:pt>
                <c:pt idx="49" formatCode="General">
                  <c:v>-11.1776</c:v>
                </c:pt>
                <c:pt idx="50" formatCode="General">
                  <c:v>-11.1859</c:v>
                </c:pt>
                <c:pt idx="51" formatCode="General">
                  <c:v>-11.1859</c:v>
                </c:pt>
                <c:pt idx="52" formatCode="General">
                  <c:v>-11.1859</c:v>
                </c:pt>
                <c:pt idx="53" formatCode="General">
                  <c:v>-11.1859</c:v>
                </c:pt>
                <c:pt idx="54" formatCode="General">
                  <c:v>-11.1859</c:v>
                </c:pt>
                <c:pt idx="55" formatCode="General">
                  <c:v>-11.1859</c:v>
                </c:pt>
                <c:pt idx="56" formatCode="General">
                  <c:v>-11.1859</c:v>
                </c:pt>
                <c:pt idx="57" formatCode="General">
                  <c:v>-11.1859</c:v>
                </c:pt>
                <c:pt idx="58" formatCode="General">
                  <c:v>-11.1859</c:v>
                </c:pt>
                <c:pt idx="59" formatCode="General">
                  <c:v>-11.1859</c:v>
                </c:pt>
                <c:pt idx="60" formatCode="General">
                  <c:v>-11.1859</c:v>
                </c:pt>
                <c:pt idx="61" formatCode="General">
                  <c:v>-11.1859</c:v>
                </c:pt>
                <c:pt idx="62" formatCode="General">
                  <c:v>-11.1859</c:v>
                </c:pt>
                <c:pt idx="63" formatCode="General">
                  <c:v>-11.1859</c:v>
                </c:pt>
                <c:pt idx="64" formatCode="General">
                  <c:v>-11.1859</c:v>
                </c:pt>
                <c:pt idx="65" formatCode="General">
                  <c:v>-11.1859</c:v>
                </c:pt>
                <c:pt idx="66" formatCode="General">
                  <c:v>-11.1859</c:v>
                </c:pt>
                <c:pt idx="67" formatCode="General">
                  <c:v>-11.1859</c:v>
                </c:pt>
                <c:pt idx="68" formatCode="General">
                  <c:v>-11.1859</c:v>
                </c:pt>
                <c:pt idx="69" formatCode="General">
                  <c:v>-11.1859</c:v>
                </c:pt>
                <c:pt idx="70" formatCode="General">
                  <c:v>-11.1859</c:v>
                </c:pt>
                <c:pt idx="71" formatCode="General">
                  <c:v>-11.1859</c:v>
                </c:pt>
                <c:pt idx="72" formatCode="General">
                  <c:v>-11.1859</c:v>
                </c:pt>
                <c:pt idx="73" formatCode="General">
                  <c:v>-11.1859</c:v>
                </c:pt>
                <c:pt idx="74" formatCode="General">
                  <c:v>-11.1859</c:v>
                </c:pt>
                <c:pt idx="75" formatCode="General">
                  <c:v>-11.1859</c:v>
                </c:pt>
                <c:pt idx="76" formatCode="General">
                  <c:v>-11.1859</c:v>
                </c:pt>
                <c:pt idx="77" formatCode="General">
                  <c:v>-11.1859</c:v>
                </c:pt>
                <c:pt idx="78" formatCode="General">
                  <c:v>-11.1859</c:v>
                </c:pt>
                <c:pt idx="79" formatCode="General">
                  <c:v>-11.1859</c:v>
                </c:pt>
                <c:pt idx="80" formatCode="General">
                  <c:v>-11.1859</c:v>
                </c:pt>
                <c:pt idx="81" formatCode="General">
                  <c:v>-11.1859</c:v>
                </c:pt>
                <c:pt idx="82" formatCode="General">
                  <c:v>-11.1859</c:v>
                </c:pt>
                <c:pt idx="83" formatCode="General">
                  <c:v>-11.1859</c:v>
                </c:pt>
                <c:pt idx="84" formatCode="General">
                  <c:v>-11.1859</c:v>
                </c:pt>
                <c:pt idx="85" formatCode="General">
                  <c:v>-11.1859</c:v>
                </c:pt>
                <c:pt idx="86" formatCode="General">
                  <c:v>-11.1859</c:v>
                </c:pt>
                <c:pt idx="87" formatCode="General">
                  <c:v>-11.1859</c:v>
                </c:pt>
                <c:pt idx="88" formatCode="General">
                  <c:v>-11.1859</c:v>
                </c:pt>
                <c:pt idx="89" formatCode="General">
                  <c:v>-11.1859</c:v>
                </c:pt>
                <c:pt idx="90" formatCode="General">
                  <c:v>-11.1859</c:v>
                </c:pt>
                <c:pt idx="91" formatCode="General">
                  <c:v>-11.1776</c:v>
                </c:pt>
                <c:pt idx="92" formatCode="General">
                  <c:v>-11.1396</c:v>
                </c:pt>
                <c:pt idx="93" formatCode="General">
                  <c:v>-11.069000000000001</c:v>
                </c:pt>
                <c:pt idx="94" formatCode="General">
                  <c:v>-10.977600000000001</c:v>
                </c:pt>
                <c:pt idx="95" formatCode="General">
                  <c:v>-10.8851</c:v>
                </c:pt>
                <c:pt idx="96" formatCode="General">
                  <c:v>-10.814399999999999</c:v>
                </c:pt>
                <c:pt idx="97" formatCode="General">
                  <c:v>-10.785600000000001</c:v>
                </c:pt>
                <c:pt idx="98" formatCode="General">
                  <c:v>-10.810700000000001</c:v>
                </c:pt>
                <c:pt idx="99" formatCode="General">
                  <c:v>-10.890700000000001</c:v>
                </c:pt>
                <c:pt idx="100" formatCode="General">
                  <c:v>-11.016999999999999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CA-7D47-B1CD-0EBE107C0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352736"/>
        <c:axId val="1837806864"/>
      </c:scatterChart>
      <c:valAx>
        <c:axId val="197635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806864"/>
        <c:crosses val="autoZero"/>
        <c:crossBetween val="midCat"/>
      </c:valAx>
      <c:valAx>
        <c:axId val="1837806864"/>
        <c:scaling>
          <c:orientation val="minMax"/>
          <c:max val="100"/>
          <c:min val="-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35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Sheet1!$U$5:$U$105</c:f>
              <c:numCache>
                <c:formatCode>General</c:formatCode>
                <c:ptCount val="101"/>
                <c:pt idx="0">
                  <c:v>0.1</c:v>
                </c:pt>
                <c:pt idx="1">
                  <c:v>0.15000000000000002</c:v>
                </c:pt>
                <c:pt idx="2">
                  <c:v>0.2</c:v>
                </c:pt>
                <c:pt idx="3">
                  <c:v>0.25</c:v>
                </c:pt>
                <c:pt idx="4">
                  <c:v>0.30000000000000004</c:v>
                </c:pt>
                <c:pt idx="5">
                  <c:v>0.35</c:v>
                </c:pt>
                <c:pt idx="6">
                  <c:v>0.4</c:v>
                </c:pt>
                <c:pt idx="7">
                  <c:v>0.45000000000000007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0.70000000000000007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0.95000000000000007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1.1500000000000001</c:v>
                </c:pt>
                <c:pt idx="22">
                  <c:v>1.2000000000000002</c:v>
                </c:pt>
                <c:pt idx="23">
                  <c:v>1.2500000000000002</c:v>
                </c:pt>
                <c:pt idx="24">
                  <c:v>1.3000000000000003</c:v>
                </c:pt>
                <c:pt idx="25">
                  <c:v>1.35</c:v>
                </c:pt>
                <c:pt idx="26">
                  <c:v>1.4000000000000001</c:v>
                </c:pt>
                <c:pt idx="27">
                  <c:v>1.4500000000000002</c:v>
                </c:pt>
                <c:pt idx="28">
                  <c:v>1.5000000000000002</c:v>
                </c:pt>
                <c:pt idx="29">
                  <c:v>1.5500000000000003</c:v>
                </c:pt>
                <c:pt idx="30">
                  <c:v>1.6</c:v>
                </c:pt>
                <c:pt idx="31">
                  <c:v>1.6500000000000001</c:v>
                </c:pt>
                <c:pt idx="32">
                  <c:v>1.7000000000000002</c:v>
                </c:pt>
                <c:pt idx="33">
                  <c:v>1.7500000000000002</c:v>
                </c:pt>
                <c:pt idx="34">
                  <c:v>1.8000000000000003</c:v>
                </c:pt>
                <c:pt idx="35">
                  <c:v>1.85</c:v>
                </c:pt>
                <c:pt idx="36">
                  <c:v>1.9000000000000001</c:v>
                </c:pt>
                <c:pt idx="37">
                  <c:v>1.9500000000000002</c:v>
                </c:pt>
                <c:pt idx="38">
                  <c:v>2</c:v>
                </c:pt>
                <c:pt idx="39">
                  <c:v>2.0500000000000003</c:v>
                </c:pt>
                <c:pt idx="40">
                  <c:v>2.1</c:v>
                </c:pt>
                <c:pt idx="41">
                  <c:v>2.1500000000000004</c:v>
                </c:pt>
                <c:pt idx="42">
                  <c:v>2.2000000000000002</c:v>
                </c:pt>
                <c:pt idx="43">
                  <c:v>2.25</c:v>
                </c:pt>
                <c:pt idx="44">
                  <c:v>2.3000000000000003</c:v>
                </c:pt>
                <c:pt idx="45">
                  <c:v>2.35</c:v>
                </c:pt>
                <c:pt idx="46">
                  <c:v>2.4000000000000004</c:v>
                </c:pt>
                <c:pt idx="47">
                  <c:v>2.4500000000000002</c:v>
                </c:pt>
                <c:pt idx="48">
                  <c:v>2.5000000000000004</c:v>
                </c:pt>
                <c:pt idx="49">
                  <c:v>2.5500000000000003</c:v>
                </c:pt>
                <c:pt idx="50">
                  <c:v>2.6</c:v>
                </c:pt>
                <c:pt idx="51">
                  <c:v>2.6500000000000004</c:v>
                </c:pt>
                <c:pt idx="52">
                  <c:v>2.7</c:v>
                </c:pt>
                <c:pt idx="53">
                  <c:v>2.7500000000000004</c:v>
                </c:pt>
                <c:pt idx="54">
                  <c:v>2.8000000000000003</c:v>
                </c:pt>
                <c:pt idx="55">
                  <c:v>2.85</c:v>
                </c:pt>
                <c:pt idx="56">
                  <c:v>2.9000000000000004</c:v>
                </c:pt>
                <c:pt idx="57">
                  <c:v>2.95</c:v>
                </c:pt>
                <c:pt idx="58">
                  <c:v>3.0000000000000004</c:v>
                </c:pt>
                <c:pt idx="59">
                  <c:v>3.0500000000000003</c:v>
                </c:pt>
                <c:pt idx="60">
                  <c:v>3.1</c:v>
                </c:pt>
                <c:pt idx="61">
                  <c:v>3.1500000000000004</c:v>
                </c:pt>
                <c:pt idx="62">
                  <c:v>3.2</c:v>
                </c:pt>
                <c:pt idx="63">
                  <c:v>3.2500000000000004</c:v>
                </c:pt>
                <c:pt idx="64">
                  <c:v>3.3000000000000003</c:v>
                </c:pt>
                <c:pt idx="65">
                  <c:v>3.35</c:v>
                </c:pt>
                <c:pt idx="66">
                  <c:v>3.4000000000000004</c:v>
                </c:pt>
                <c:pt idx="67">
                  <c:v>3.45</c:v>
                </c:pt>
                <c:pt idx="68">
                  <c:v>3.5000000000000004</c:v>
                </c:pt>
                <c:pt idx="69">
                  <c:v>3.5500000000000003</c:v>
                </c:pt>
                <c:pt idx="70">
                  <c:v>3.6</c:v>
                </c:pt>
                <c:pt idx="71">
                  <c:v>3.6500000000000004</c:v>
                </c:pt>
                <c:pt idx="72">
                  <c:v>3.7</c:v>
                </c:pt>
                <c:pt idx="73">
                  <c:v>3.7500000000000004</c:v>
                </c:pt>
                <c:pt idx="74">
                  <c:v>3.8000000000000003</c:v>
                </c:pt>
                <c:pt idx="75">
                  <c:v>3.85</c:v>
                </c:pt>
                <c:pt idx="76">
                  <c:v>3.9000000000000004</c:v>
                </c:pt>
                <c:pt idx="77">
                  <c:v>3.95</c:v>
                </c:pt>
                <c:pt idx="78">
                  <c:v>4</c:v>
                </c:pt>
                <c:pt idx="79">
                  <c:v>4.05</c:v>
                </c:pt>
                <c:pt idx="80">
                  <c:v>4.0999999999999996</c:v>
                </c:pt>
                <c:pt idx="81">
                  <c:v>4.1499999999999995</c:v>
                </c:pt>
                <c:pt idx="82">
                  <c:v>4.2</c:v>
                </c:pt>
                <c:pt idx="83">
                  <c:v>4.25</c:v>
                </c:pt>
                <c:pt idx="84">
                  <c:v>4.3</c:v>
                </c:pt>
                <c:pt idx="85">
                  <c:v>4.3499999999999996</c:v>
                </c:pt>
                <c:pt idx="86">
                  <c:v>4.3999999999999995</c:v>
                </c:pt>
                <c:pt idx="87">
                  <c:v>4.45</c:v>
                </c:pt>
                <c:pt idx="88">
                  <c:v>4.5</c:v>
                </c:pt>
                <c:pt idx="89">
                  <c:v>4.55</c:v>
                </c:pt>
                <c:pt idx="90">
                  <c:v>4.5999999999999996</c:v>
                </c:pt>
                <c:pt idx="91">
                  <c:v>4.6499999999999995</c:v>
                </c:pt>
                <c:pt idx="92">
                  <c:v>4.7</c:v>
                </c:pt>
                <c:pt idx="93">
                  <c:v>4.75</c:v>
                </c:pt>
                <c:pt idx="94">
                  <c:v>4.8</c:v>
                </c:pt>
                <c:pt idx="95">
                  <c:v>4.8499999999999996</c:v>
                </c:pt>
                <c:pt idx="96">
                  <c:v>4.9000000000000004</c:v>
                </c:pt>
                <c:pt idx="97">
                  <c:v>4.95</c:v>
                </c:pt>
                <c:pt idx="98">
                  <c:v>5</c:v>
                </c:pt>
                <c:pt idx="99">
                  <c:v>5.05</c:v>
                </c:pt>
                <c:pt idx="100">
                  <c:v>5.0999999999999996</c:v>
                </c:pt>
              </c:numCache>
            </c:numRef>
          </c:xVal>
          <c:yVal>
            <c:numRef>
              <c:f>Sheet1!$W$5:$W$105</c:f>
              <c:numCache>
                <c:formatCode>0.00E+00</c:formatCode>
                <c:ptCount val="101"/>
                <c:pt idx="0">
                  <c:v>601315000000000</c:v>
                </c:pt>
                <c:pt idx="1">
                  <c:v>601315000000000</c:v>
                </c:pt>
                <c:pt idx="2">
                  <c:v>346378000000000</c:v>
                </c:pt>
                <c:pt idx="3">
                  <c:v>197707000000000</c:v>
                </c:pt>
                <c:pt idx="4">
                  <c:v>111784000000000</c:v>
                </c:pt>
                <c:pt idx="5">
                  <c:v>62585800000000</c:v>
                </c:pt>
                <c:pt idx="6">
                  <c:v>34686900000000</c:v>
                </c:pt>
                <c:pt idx="7">
                  <c:v>19023600000000</c:v>
                </c:pt>
                <c:pt idx="8">
                  <c:v>10320300000000</c:v>
                </c:pt>
                <c:pt idx="9">
                  <c:v>5536090000000</c:v>
                </c:pt>
                <c:pt idx="10">
                  <c:v>2935280000000</c:v>
                </c:pt>
                <c:pt idx="11">
                  <c:v>1537660000000</c:v>
                </c:pt>
                <c:pt idx="12">
                  <c:v>795525000000</c:v>
                </c:pt>
                <c:pt idx="13">
                  <c:v>406309000000</c:v>
                </c:pt>
                <c:pt idx="14">
                  <c:v>204783000000</c:v>
                </c:pt>
                <c:pt idx="15">
                  <c:v>101811000000</c:v>
                </c:pt>
                <c:pt idx="16">
                  <c:v>49911500000</c:v>
                </c:pt>
                <c:pt idx="17">
                  <c:v>24119700000</c:v>
                </c:pt>
                <c:pt idx="18">
                  <c:v>11486300000</c:v>
                </c:pt>
                <c:pt idx="19">
                  <c:v>5389370000</c:v>
                </c:pt>
                <c:pt idx="20">
                  <c:v>2491010000</c:v>
                </c:pt>
                <c:pt idx="21">
                  <c:v>1134150000</c:v>
                </c:pt>
                <c:pt idx="22">
                  <c:v>508653000</c:v>
                </c:pt>
                <c:pt idx="23">
                  <c:v>224730000</c:v>
                </c:pt>
                <c:pt idx="24">
                  <c:v>97817100</c:v>
                </c:pt>
                <c:pt idx="25">
                  <c:v>41943200</c:v>
                </c:pt>
                <c:pt idx="26">
                  <c:v>17711900</c:v>
                </c:pt>
                <c:pt idx="27">
                  <c:v>7359980</c:v>
                </c:pt>
                <c:pt idx="28">
                  <c:v>3004690</c:v>
                </c:pt>
                <c:pt idx="29">
                  <c:v>1201780</c:v>
                </c:pt>
                <c:pt idx="30">
                  <c:v>468832</c:v>
                </c:pt>
                <c:pt idx="31" formatCode="General">
                  <c:v>177187</c:v>
                </c:pt>
                <c:pt idx="32" formatCode="General">
                  <c:v>64213.5</c:v>
                </c:pt>
                <c:pt idx="33" formatCode="General">
                  <c:v>21963.200000000001</c:v>
                </c:pt>
                <c:pt idx="34" formatCode="General">
                  <c:v>6901</c:v>
                </c:pt>
                <c:pt idx="35" formatCode="General">
                  <c:v>1885.3</c:v>
                </c:pt>
                <c:pt idx="36" formatCode="General">
                  <c:v>380.66300000000001</c:v>
                </c:pt>
                <c:pt idx="37" formatCode="General">
                  <c:v>5.5625999999999998</c:v>
                </c:pt>
                <c:pt idx="38" formatCode="General">
                  <c:v>-52.241700000000002</c:v>
                </c:pt>
                <c:pt idx="39" formatCode="General">
                  <c:v>-42.516300000000001</c:v>
                </c:pt>
                <c:pt idx="40" formatCode="General">
                  <c:v>-28.9909</c:v>
                </c:pt>
                <c:pt idx="41" formatCode="General">
                  <c:v>-21.6084</c:v>
                </c:pt>
                <c:pt idx="42" formatCode="General">
                  <c:v>-18.5578</c:v>
                </c:pt>
                <c:pt idx="43" formatCode="General">
                  <c:v>-17.3917</c:v>
                </c:pt>
                <c:pt idx="44" formatCode="General">
                  <c:v>-16.831</c:v>
                </c:pt>
                <c:pt idx="45" formatCode="General">
                  <c:v>-16.427299999999999</c:v>
                </c:pt>
                <c:pt idx="46" formatCode="General">
                  <c:v>-16.084399999999999</c:v>
                </c:pt>
                <c:pt idx="47" formatCode="General">
                  <c:v>-15.8005</c:v>
                </c:pt>
                <c:pt idx="48" formatCode="General">
                  <c:v>-15.5763</c:v>
                </c:pt>
                <c:pt idx="49" formatCode="General">
                  <c:v>-15.4009</c:v>
                </c:pt>
                <c:pt idx="50" formatCode="General">
                  <c:v>-15.2578</c:v>
                </c:pt>
                <c:pt idx="51" formatCode="General">
                  <c:v>-15.1327</c:v>
                </c:pt>
                <c:pt idx="52" formatCode="General">
                  <c:v>-15.0159</c:v>
                </c:pt>
                <c:pt idx="53" formatCode="General">
                  <c:v>-14.902799999999999</c:v>
                </c:pt>
                <c:pt idx="54" formatCode="General">
                  <c:v>-14.792</c:v>
                </c:pt>
                <c:pt idx="55" formatCode="General">
                  <c:v>-14.6843</c:v>
                </c:pt>
                <c:pt idx="56" formatCode="General">
                  <c:v>-14.5814</c:v>
                </c:pt>
                <c:pt idx="57" formatCode="General">
                  <c:v>-14.4854</c:v>
                </c:pt>
                <c:pt idx="58" formatCode="General">
                  <c:v>-14.3985</c:v>
                </c:pt>
                <c:pt idx="59" formatCode="General">
                  <c:v>-14.3226</c:v>
                </c:pt>
                <c:pt idx="60" formatCode="General">
                  <c:v>-14.2591</c:v>
                </c:pt>
                <c:pt idx="61" formatCode="General">
                  <c:v>-14.208600000000001</c:v>
                </c:pt>
                <c:pt idx="62" formatCode="General">
                  <c:v>-14.1708</c:v>
                </c:pt>
                <c:pt idx="63" formatCode="General">
                  <c:v>-14.1442</c:v>
                </c:pt>
                <c:pt idx="64" formatCode="General">
                  <c:v>-14.126300000000001</c:v>
                </c:pt>
                <c:pt idx="65" formatCode="General">
                  <c:v>-14.1136</c:v>
                </c:pt>
                <c:pt idx="66" formatCode="General">
                  <c:v>-14.101800000000001</c:v>
                </c:pt>
                <c:pt idx="67" formatCode="General">
                  <c:v>-14.0869</c:v>
                </c:pt>
                <c:pt idx="68" formatCode="General">
                  <c:v>-14.065</c:v>
                </c:pt>
                <c:pt idx="69" formatCode="General">
                  <c:v>-14.033200000000001</c:v>
                </c:pt>
                <c:pt idx="70" formatCode="General">
                  <c:v>-13.989800000000001</c:v>
                </c:pt>
                <c:pt idx="71" formatCode="General">
                  <c:v>-13.9344</c:v>
                </c:pt>
                <c:pt idx="72" formatCode="General">
                  <c:v>-13.867800000000001</c:v>
                </c:pt>
                <c:pt idx="73" formatCode="General">
                  <c:v>-13.7918</c:v>
                </c:pt>
                <c:pt idx="74" formatCode="General">
                  <c:v>-13.709300000000001</c:v>
                </c:pt>
                <c:pt idx="75" formatCode="General">
                  <c:v>-13.623100000000001</c:v>
                </c:pt>
                <c:pt idx="76" formatCode="General">
                  <c:v>-13.5365</c:v>
                </c:pt>
                <c:pt idx="77" formatCode="General">
                  <c:v>-13.452500000000001</c:v>
                </c:pt>
                <c:pt idx="78" formatCode="General">
                  <c:v>-13.373900000000001</c:v>
                </c:pt>
                <c:pt idx="79" formatCode="General">
                  <c:v>-13.302899999999999</c:v>
                </c:pt>
                <c:pt idx="80" formatCode="General">
                  <c:v>-13.2416</c:v>
                </c:pt>
                <c:pt idx="81" formatCode="General">
                  <c:v>-13.1914</c:v>
                </c:pt>
                <c:pt idx="82" formatCode="General">
                  <c:v>-13.153700000000001</c:v>
                </c:pt>
                <c:pt idx="83" formatCode="General">
                  <c:v>-13.1294</c:v>
                </c:pt>
                <c:pt idx="84" formatCode="General">
                  <c:v>-13.1188</c:v>
                </c:pt>
                <c:pt idx="85" formatCode="General">
                  <c:v>-13.1219</c:v>
                </c:pt>
                <c:pt idx="86" formatCode="General">
                  <c:v>-13.137499999999999</c:v>
                </c:pt>
                <c:pt idx="87" formatCode="General">
                  <c:v>-13.1638</c:v>
                </c:pt>
                <c:pt idx="88" formatCode="General">
                  <c:v>-13.1976</c:v>
                </c:pt>
                <c:pt idx="89" formatCode="General">
                  <c:v>-13.234999999999999</c:v>
                </c:pt>
                <c:pt idx="90" formatCode="General">
                  <c:v>-13.271699999999999</c:v>
                </c:pt>
                <c:pt idx="91" formatCode="General">
                  <c:v>-13.303599999999999</c:v>
                </c:pt>
                <c:pt idx="92" formatCode="General">
                  <c:v>-13.3271</c:v>
                </c:pt>
                <c:pt idx="93" formatCode="General">
                  <c:v>-13.340199999999999</c:v>
                </c:pt>
                <c:pt idx="94" formatCode="General">
                  <c:v>-13.342599999999999</c:v>
                </c:pt>
                <c:pt idx="95" formatCode="General">
                  <c:v>-13.3354</c:v>
                </c:pt>
                <c:pt idx="96" formatCode="General">
                  <c:v>-13.321300000000001</c:v>
                </c:pt>
                <c:pt idx="97" formatCode="General">
                  <c:v>-13.303900000000001</c:v>
                </c:pt>
                <c:pt idx="98" formatCode="General">
                  <c:v>-13.288399999999999</c:v>
                </c:pt>
                <c:pt idx="99" formatCode="General">
                  <c:v>-13.281700000000001</c:v>
                </c:pt>
                <c:pt idx="100" formatCode="General">
                  <c:v>-13.281700000000001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52-D24A-8815-A0A1C92D7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352736"/>
        <c:axId val="1837806864"/>
      </c:scatterChart>
      <c:valAx>
        <c:axId val="197635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806864"/>
        <c:crosses val="autoZero"/>
        <c:crossBetween val="midCat"/>
      </c:valAx>
      <c:valAx>
        <c:axId val="183780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35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Sheet1!$U$5:$U$105</c:f>
              <c:numCache>
                <c:formatCode>General</c:formatCode>
                <c:ptCount val="101"/>
                <c:pt idx="0">
                  <c:v>0.1</c:v>
                </c:pt>
                <c:pt idx="1">
                  <c:v>0.15000000000000002</c:v>
                </c:pt>
                <c:pt idx="2">
                  <c:v>0.2</c:v>
                </c:pt>
                <c:pt idx="3">
                  <c:v>0.25</c:v>
                </c:pt>
                <c:pt idx="4">
                  <c:v>0.30000000000000004</c:v>
                </c:pt>
                <c:pt idx="5">
                  <c:v>0.35</c:v>
                </c:pt>
                <c:pt idx="6">
                  <c:v>0.4</c:v>
                </c:pt>
                <c:pt idx="7">
                  <c:v>0.45000000000000007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0.70000000000000007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0.95000000000000007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1.1500000000000001</c:v>
                </c:pt>
                <c:pt idx="22">
                  <c:v>1.2000000000000002</c:v>
                </c:pt>
                <c:pt idx="23">
                  <c:v>1.2500000000000002</c:v>
                </c:pt>
                <c:pt idx="24">
                  <c:v>1.3000000000000003</c:v>
                </c:pt>
                <c:pt idx="25">
                  <c:v>1.35</c:v>
                </c:pt>
                <c:pt idx="26">
                  <c:v>1.4000000000000001</c:v>
                </c:pt>
                <c:pt idx="27">
                  <c:v>1.4500000000000002</c:v>
                </c:pt>
                <c:pt idx="28">
                  <c:v>1.5000000000000002</c:v>
                </c:pt>
                <c:pt idx="29">
                  <c:v>1.5500000000000003</c:v>
                </c:pt>
                <c:pt idx="30">
                  <c:v>1.6</c:v>
                </c:pt>
                <c:pt idx="31">
                  <c:v>1.6500000000000001</c:v>
                </c:pt>
                <c:pt idx="32">
                  <c:v>1.7000000000000002</c:v>
                </c:pt>
                <c:pt idx="33">
                  <c:v>1.7500000000000002</c:v>
                </c:pt>
                <c:pt idx="34">
                  <c:v>1.8000000000000003</c:v>
                </c:pt>
                <c:pt idx="35">
                  <c:v>1.85</c:v>
                </c:pt>
                <c:pt idx="36">
                  <c:v>1.9000000000000001</c:v>
                </c:pt>
                <c:pt idx="37">
                  <c:v>1.9500000000000002</c:v>
                </c:pt>
                <c:pt idx="38">
                  <c:v>2</c:v>
                </c:pt>
                <c:pt idx="39">
                  <c:v>2.0500000000000003</c:v>
                </c:pt>
                <c:pt idx="40">
                  <c:v>2.1</c:v>
                </c:pt>
                <c:pt idx="41">
                  <c:v>2.1500000000000004</c:v>
                </c:pt>
                <c:pt idx="42">
                  <c:v>2.2000000000000002</c:v>
                </c:pt>
                <c:pt idx="43">
                  <c:v>2.25</c:v>
                </c:pt>
                <c:pt idx="44">
                  <c:v>2.3000000000000003</c:v>
                </c:pt>
                <c:pt idx="45">
                  <c:v>2.35</c:v>
                </c:pt>
                <c:pt idx="46">
                  <c:v>2.4000000000000004</c:v>
                </c:pt>
                <c:pt idx="47">
                  <c:v>2.4500000000000002</c:v>
                </c:pt>
                <c:pt idx="48">
                  <c:v>2.5000000000000004</c:v>
                </c:pt>
                <c:pt idx="49">
                  <c:v>2.5500000000000003</c:v>
                </c:pt>
                <c:pt idx="50">
                  <c:v>2.6</c:v>
                </c:pt>
                <c:pt idx="51">
                  <c:v>2.6500000000000004</c:v>
                </c:pt>
                <c:pt idx="52">
                  <c:v>2.7</c:v>
                </c:pt>
                <c:pt idx="53">
                  <c:v>2.7500000000000004</c:v>
                </c:pt>
                <c:pt idx="54">
                  <c:v>2.8000000000000003</c:v>
                </c:pt>
                <c:pt idx="55">
                  <c:v>2.85</c:v>
                </c:pt>
                <c:pt idx="56">
                  <c:v>2.9000000000000004</c:v>
                </c:pt>
                <c:pt idx="57">
                  <c:v>2.95</c:v>
                </c:pt>
                <c:pt idx="58">
                  <c:v>3.0000000000000004</c:v>
                </c:pt>
                <c:pt idx="59">
                  <c:v>3.0500000000000003</c:v>
                </c:pt>
                <c:pt idx="60">
                  <c:v>3.1</c:v>
                </c:pt>
                <c:pt idx="61">
                  <c:v>3.1500000000000004</c:v>
                </c:pt>
                <c:pt idx="62">
                  <c:v>3.2</c:v>
                </c:pt>
                <c:pt idx="63">
                  <c:v>3.2500000000000004</c:v>
                </c:pt>
                <c:pt idx="64">
                  <c:v>3.3000000000000003</c:v>
                </c:pt>
                <c:pt idx="65">
                  <c:v>3.35</c:v>
                </c:pt>
                <c:pt idx="66">
                  <c:v>3.4000000000000004</c:v>
                </c:pt>
                <c:pt idx="67">
                  <c:v>3.45</c:v>
                </c:pt>
                <c:pt idx="68">
                  <c:v>3.5000000000000004</c:v>
                </c:pt>
                <c:pt idx="69">
                  <c:v>3.5500000000000003</c:v>
                </c:pt>
                <c:pt idx="70">
                  <c:v>3.6</c:v>
                </c:pt>
                <c:pt idx="71">
                  <c:v>3.6500000000000004</c:v>
                </c:pt>
                <c:pt idx="72">
                  <c:v>3.7</c:v>
                </c:pt>
                <c:pt idx="73">
                  <c:v>3.7500000000000004</c:v>
                </c:pt>
                <c:pt idx="74">
                  <c:v>3.8000000000000003</c:v>
                </c:pt>
                <c:pt idx="75">
                  <c:v>3.85</c:v>
                </c:pt>
                <c:pt idx="76">
                  <c:v>3.9000000000000004</c:v>
                </c:pt>
                <c:pt idx="77">
                  <c:v>3.95</c:v>
                </c:pt>
                <c:pt idx="78">
                  <c:v>4</c:v>
                </c:pt>
                <c:pt idx="79">
                  <c:v>4.05</c:v>
                </c:pt>
                <c:pt idx="80">
                  <c:v>4.0999999999999996</c:v>
                </c:pt>
                <c:pt idx="81">
                  <c:v>4.1499999999999995</c:v>
                </c:pt>
                <c:pt idx="82">
                  <c:v>4.2</c:v>
                </c:pt>
                <c:pt idx="83">
                  <c:v>4.25</c:v>
                </c:pt>
                <c:pt idx="84">
                  <c:v>4.3</c:v>
                </c:pt>
                <c:pt idx="85">
                  <c:v>4.3499999999999996</c:v>
                </c:pt>
                <c:pt idx="86">
                  <c:v>4.3999999999999995</c:v>
                </c:pt>
                <c:pt idx="87">
                  <c:v>4.45</c:v>
                </c:pt>
                <c:pt idx="88">
                  <c:v>4.5</c:v>
                </c:pt>
                <c:pt idx="89">
                  <c:v>4.55</c:v>
                </c:pt>
                <c:pt idx="90">
                  <c:v>4.5999999999999996</c:v>
                </c:pt>
                <c:pt idx="91">
                  <c:v>4.6499999999999995</c:v>
                </c:pt>
                <c:pt idx="92">
                  <c:v>4.7</c:v>
                </c:pt>
                <c:pt idx="93">
                  <c:v>4.75</c:v>
                </c:pt>
                <c:pt idx="94">
                  <c:v>4.8</c:v>
                </c:pt>
                <c:pt idx="95">
                  <c:v>4.8499999999999996</c:v>
                </c:pt>
                <c:pt idx="96">
                  <c:v>4.9000000000000004</c:v>
                </c:pt>
                <c:pt idx="97">
                  <c:v>4.95</c:v>
                </c:pt>
                <c:pt idx="98">
                  <c:v>5</c:v>
                </c:pt>
                <c:pt idx="99">
                  <c:v>5.05</c:v>
                </c:pt>
                <c:pt idx="100">
                  <c:v>5.0999999999999996</c:v>
                </c:pt>
              </c:numCache>
            </c:numRef>
          </c:xVal>
          <c:yVal>
            <c:numRef>
              <c:f>Sheet1!$W$5:$W$105</c:f>
              <c:numCache>
                <c:formatCode>0.00E+00</c:formatCode>
                <c:ptCount val="101"/>
                <c:pt idx="0">
                  <c:v>601315000000000</c:v>
                </c:pt>
                <c:pt idx="1">
                  <c:v>601315000000000</c:v>
                </c:pt>
                <c:pt idx="2">
                  <c:v>346378000000000</c:v>
                </c:pt>
                <c:pt idx="3">
                  <c:v>197707000000000</c:v>
                </c:pt>
                <c:pt idx="4">
                  <c:v>111784000000000</c:v>
                </c:pt>
                <c:pt idx="5">
                  <c:v>62585800000000</c:v>
                </c:pt>
                <c:pt idx="6">
                  <c:v>34686900000000</c:v>
                </c:pt>
                <c:pt idx="7">
                  <c:v>19023600000000</c:v>
                </c:pt>
                <c:pt idx="8">
                  <c:v>10320300000000</c:v>
                </c:pt>
                <c:pt idx="9">
                  <c:v>5536090000000</c:v>
                </c:pt>
                <c:pt idx="10">
                  <c:v>2935280000000</c:v>
                </c:pt>
                <c:pt idx="11">
                  <c:v>1537660000000</c:v>
                </c:pt>
                <c:pt idx="12">
                  <c:v>795525000000</c:v>
                </c:pt>
                <c:pt idx="13">
                  <c:v>406309000000</c:v>
                </c:pt>
                <c:pt idx="14">
                  <c:v>204783000000</c:v>
                </c:pt>
                <c:pt idx="15">
                  <c:v>101811000000</c:v>
                </c:pt>
                <c:pt idx="16">
                  <c:v>49911500000</c:v>
                </c:pt>
                <c:pt idx="17">
                  <c:v>24119700000</c:v>
                </c:pt>
                <c:pt idx="18">
                  <c:v>11486300000</c:v>
                </c:pt>
                <c:pt idx="19">
                  <c:v>5389370000</c:v>
                </c:pt>
                <c:pt idx="20">
                  <c:v>2491010000</c:v>
                </c:pt>
                <c:pt idx="21">
                  <c:v>1134150000</c:v>
                </c:pt>
                <c:pt idx="22">
                  <c:v>508653000</c:v>
                </c:pt>
                <c:pt idx="23">
                  <c:v>224730000</c:v>
                </c:pt>
                <c:pt idx="24">
                  <c:v>97817100</c:v>
                </c:pt>
                <c:pt idx="25">
                  <c:v>41943200</c:v>
                </c:pt>
                <c:pt idx="26">
                  <c:v>17711900</c:v>
                </c:pt>
                <c:pt idx="27">
                  <c:v>7359980</c:v>
                </c:pt>
                <c:pt idx="28">
                  <c:v>3004690</c:v>
                </c:pt>
                <c:pt idx="29">
                  <c:v>1201780</c:v>
                </c:pt>
                <c:pt idx="30">
                  <c:v>468832</c:v>
                </c:pt>
                <c:pt idx="31" formatCode="General">
                  <c:v>177187</c:v>
                </c:pt>
                <c:pt idx="32" formatCode="General">
                  <c:v>64213.5</c:v>
                </c:pt>
                <c:pt idx="33" formatCode="General">
                  <c:v>21963.200000000001</c:v>
                </c:pt>
                <c:pt idx="34" formatCode="General">
                  <c:v>6901</c:v>
                </c:pt>
                <c:pt idx="35" formatCode="General">
                  <c:v>1885.3</c:v>
                </c:pt>
                <c:pt idx="36" formatCode="General">
                  <c:v>380.66300000000001</c:v>
                </c:pt>
                <c:pt idx="37" formatCode="General">
                  <c:v>5.5625999999999998</c:v>
                </c:pt>
                <c:pt idx="38" formatCode="General">
                  <c:v>-52.241700000000002</c:v>
                </c:pt>
                <c:pt idx="39" formatCode="General">
                  <c:v>-42.516300000000001</c:v>
                </c:pt>
                <c:pt idx="40" formatCode="General">
                  <c:v>-28.9909</c:v>
                </c:pt>
                <c:pt idx="41" formatCode="General">
                  <c:v>-21.6084</c:v>
                </c:pt>
                <c:pt idx="42" formatCode="General">
                  <c:v>-18.5578</c:v>
                </c:pt>
                <c:pt idx="43" formatCode="General">
                  <c:v>-17.3917</c:v>
                </c:pt>
                <c:pt idx="44" formatCode="General">
                  <c:v>-16.831</c:v>
                </c:pt>
                <c:pt idx="45" formatCode="General">
                  <c:v>-16.427299999999999</c:v>
                </c:pt>
                <c:pt idx="46" formatCode="General">
                  <c:v>-16.084399999999999</c:v>
                </c:pt>
                <c:pt idx="47" formatCode="General">
                  <c:v>-15.8005</c:v>
                </c:pt>
                <c:pt idx="48" formatCode="General">
                  <c:v>-15.5763</c:v>
                </c:pt>
                <c:pt idx="49" formatCode="General">
                  <c:v>-15.4009</c:v>
                </c:pt>
                <c:pt idx="50" formatCode="General">
                  <c:v>-15.2578</c:v>
                </c:pt>
                <c:pt idx="51" formatCode="General">
                  <c:v>-15.1327</c:v>
                </c:pt>
                <c:pt idx="52" formatCode="General">
                  <c:v>-15.0159</c:v>
                </c:pt>
                <c:pt idx="53" formatCode="General">
                  <c:v>-14.902799999999999</c:v>
                </c:pt>
                <c:pt idx="54" formatCode="General">
                  <c:v>-14.792</c:v>
                </c:pt>
                <c:pt idx="55" formatCode="General">
                  <c:v>-14.6843</c:v>
                </c:pt>
                <c:pt idx="56" formatCode="General">
                  <c:v>-14.5814</c:v>
                </c:pt>
                <c:pt idx="57" formatCode="General">
                  <c:v>-14.4854</c:v>
                </c:pt>
                <c:pt idx="58" formatCode="General">
                  <c:v>-14.3985</c:v>
                </c:pt>
                <c:pt idx="59" formatCode="General">
                  <c:v>-14.3226</c:v>
                </c:pt>
                <c:pt idx="60" formatCode="General">
                  <c:v>-14.2591</c:v>
                </c:pt>
                <c:pt idx="61" formatCode="General">
                  <c:v>-14.208600000000001</c:v>
                </c:pt>
                <c:pt idx="62" formatCode="General">
                  <c:v>-14.1708</c:v>
                </c:pt>
                <c:pt idx="63" formatCode="General">
                  <c:v>-14.1442</c:v>
                </c:pt>
                <c:pt idx="64" formatCode="General">
                  <c:v>-14.126300000000001</c:v>
                </c:pt>
                <c:pt idx="65" formatCode="General">
                  <c:v>-14.1136</c:v>
                </c:pt>
                <c:pt idx="66" formatCode="General">
                  <c:v>-14.101800000000001</c:v>
                </c:pt>
                <c:pt idx="67" formatCode="General">
                  <c:v>-14.0869</c:v>
                </c:pt>
                <c:pt idx="68" formatCode="General">
                  <c:v>-14.065</c:v>
                </c:pt>
                <c:pt idx="69" formatCode="General">
                  <c:v>-14.033200000000001</c:v>
                </c:pt>
                <c:pt idx="70" formatCode="General">
                  <c:v>-13.989800000000001</c:v>
                </c:pt>
                <c:pt idx="71" formatCode="General">
                  <c:v>-13.9344</c:v>
                </c:pt>
                <c:pt idx="72" formatCode="General">
                  <c:v>-13.867800000000001</c:v>
                </c:pt>
                <c:pt idx="73" formatCode="General">
                  <c:v>-13.7918</c:v>
                </c:pt>
                <c:pt idx="74" formatCode="General">
                  <c:v>-13.709300000000001</c:v>
                </c:pt>
                <c:pt idx="75" formatCode="General">
                  <c:v>-13.623100000000001</c:v>
                </c:pt>
                <c:pt idx="76" formatCode="General">
                  <c:v>-13.5365</c:v>
                </c:pt>
                <c:pt idx="77" formatCode="General">
                  <c:v>-13.452500000000001</c:v>
                </c:pt>
                <c:pt idx="78" formatCode="General">
                  <c:v>-13.373900000000001</c:v>
                </c:pt>
                <c:pt idx="79" formatCode="General">
                  <c:v>-13.302899999999999</c:v>
                </c:pt>
                <c:pt idx="80" formatCode="General">
                  <c:v>-13.2416</c:v>
                </c:pt>
                <c:pt idx="81" formatCode="General">
                  <c:v>-13.1914</c:v>
                </c:pt>
                <c:pt idx="82" formatCode="General">
                  <c:v>-13.153700000000001</c:v>
                </c:pt>
                <c:pt idx="83" formatCode="General">
                  <c:v>-13.1294</c:v>
                </c:pt>
                <c:pt idx="84" formatCode="General">
                  <c:v>-13.1188</c:v>
                </c:pt>
                <c:pt idx="85" formatCode="General">
                  <c:v>-13.1219</c:v>
                </c:pt>
                <c:pt idx="86" formatCode="General">
                  <c:v>-13.137499999999999</c:v>
                </c:pt>
                <c:pt idx="87" formatCode="General">
                  <c:v>-13.1638</c:v>
                </c:pt>
                <c:pt idx="88" formatCode="General">
                  <c:v>-13.1976</c:v>
                </c:pt>
                <c:pt idx="89" formatCode="General">
                  <c:v>-13.234999999999999</c:v>
                </c:pt>
                <c:pt idx="90" formatCode="General">
                  <c:v>-13.271699999999999</c:v>
                </c:pt>
                <c:pt idx="91" formatCode="General">
                  <c:v>-13.303599999999999</c:v>
                </c:pt>
                <c:pt idx="92" formatCode="General">
                  <c:v>-13.3271</c:v>
                </c:pt>
                <c:pt idx="93" formatCode="General">
                  <c:v>-13.340199999999999</c:v>
                </c:pt>
                <c:pt idx="94" formatCode="General">
                  <c:v>-13.342599999999999</c:v>
                </c:pt>
                <c:pt idx="95" formatCode="General">
                  <c:v>-13.3354</c:v>
                </c:pt>
                <c:pt idx="96" formatCode="General">
                  <c:v>-13.321300000000001</c:v>
                </c:pt>
                <c:pt idx="97" formatCode="General">
                  <c:v>-13.303900000000001</c:v>
                </c:pt>
                <c:pt idx="98" formatCode="General">
                  <c:v>-13.288399999999999</c:v>
                </c:pt>
                <c:pt idx="99" formatCode="General">
                  <c:v>-13.281700000000001</c:v>
                </c:pt>
                <c:pt idx="100" formatCode="General">
                  <c:v>-13.281700000000001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B4-284F-A0A0-6BF044DAB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352736"/>
        <c:axId val="1837806864"/>
      </c:scatterChart>
      <c:valAx>
        <c:axId val="1976352736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806864"/>
        <c:crosses val="autoZero"/>
        <c:crossBetween val="midCat"/>
      </c:valAx>
      <c:valAx>
        <c:axId val="1837806864"/>
        <c:scaling>
          <c:orientation val="minMax"/>
          <c:max val="2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35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Sheet1!$U$5:$U$105</c:f>
              <c:numCache>
                <c:formatCode>General</c:formatCode>
                <c:ptCount val="101"/>
                <c:pt idx="0">
                  <c:v>0.1</c:v>
                </c:pt>
                <c:pt idx="1">
                  <c:v>0.15000000000000002</c:v>
                </c:pt>
                <c:pt idx="2">
                  <c:v>0.2</c:v>
                </c:pt>
                <c:pt idx="3">
                  <c:v>0.25</c:v>
                </c:pt>
                <c:pt idx="4">
                  <c:v>0.30000000000000004</c:v>
                </c:pt>
                <c:pt idx="5">
                  <c:v>0.35</c:v>
                </c:pt>
                <c:pt idx="6">
                  <c:v>0.4</c:v>
                </c:pt>
                <c:pt idx="7">
                  <c:v>0.45000000000000007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0.70000000000000007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0.95000000000000007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1.1500000000000001</c:v>
                </c:pt>
                <c:pt idx="22">
                  <c:v>1.2000000000000002</c:v>
                </c:pt>
                <c:pt idx="23">
                  <c:v>1.2500000000000002</c:v>
                </c:pt>
                <c:pt idx="24">
                  <c:v>1.3000000000000003</c:v>
                </c:pt>
                <c:pt idx="25">
                  <c:v>1.35</c:v>
                </c:pt>
                <c:pt idx="26">
                  <c:v>1.4000000000000001</c:v>
                </c:pt>
                <c:pt idx="27">
                  <c:v>1.4500000000000002</c:v>
                </c:pt>
                <c:pt idx="28">
                  <c:v>1.5000000000000002</c:v>
                </c:pt>
                <c:pt idx="29">
                  <c:v>1.5500000000000003</c:v>
                </c:pt>
                <c:pt idx="30">
                  <c:v>1.6</c:v>
                </c:pt>
                <c:pt idx="31">
                  <c:v>1.6500000000000001</c:v>
                </c:pt>
                <c:pt idx="32">
                  <c:v>1.7000000000000002</c:v>
                </c:pt>
                <c:pt idx="33">
                  <c:v>1.7500000000000002</c:v>
                </c:pt>
                <c:pt idx="34">
                  <c:v>1.8000000000000003</c:v>
                </c:pt>
                <c:pt idx="35">
                  <c:v>1.85</c:v>
                </c:pt>
                <c:pt idx="36">
                  <c:v>1.9000000000000001</c:v>
                </c:pt>
                <c:pt idx="37">
                  <c:v>1.9500000000000002</c:v>
                </c:pt>
                <c:pt idx="38">
                  <c:v>2</c:v>
                </c:pt>
                <c:pt idx="39">
                  <c:v>2.0500000000000003</c:v>
                </c:pt>
                <c:pt idx="40">
                  <c:v>2.1</c:v>
                </c:pt>
                <c:pt idx="41">
                  <c:v>2.1500000000000004</c:v>
                </c:pt>
                <c:pt idx="42">
                  <c:v>2.2000000000000002</c:v>
                </c:pt>
                <c:pt idx="43">
                  <c:v>2.25</c:v>
                </c:pt>
                <c:pt idx="44">
                  <c:v>2.3000000000000003</c:v>
                </c:pt>
                <c:pt idx="45">
                  <c:v>2.35</c:v>
                </c:pt>
                <c:pt idx="46">
                  <c:v>2.4000000000000004</c:v>
                </c:pt>
                <c:pt idx="47">
                  <c:v>2.4500000000000002</c:v>
                </c:pt>
                <c:pt idx="48">
                  <c:v>2.5000000000000004</c:v>
                </c:pt>
                <c:pt idx="49">
                  <c:v>2.5500000000000003</c:v>
                </c:pt>
                <c:pt idx="50">
                  <c:v>2.6</c:v>
                </c:pt>
                <c:pt idx="51">
                  <c:v>2.6500000000000004</c:v>
                </c:pt>
                <c:pt idx="52">
                  <c:v>2.7</c:v>
                </c:pt>
                <c:pt idx="53">
                  <c:v>2.7500000000000004</c:v>
                </c:pt>
                <c:pt idx="54">
                  <c:v>2.8000000000000003</c:v>
                </c:pt>
                <c:pt idx="55">
                  <c:v>2.85</c:v>
                </c:pt>
                <c:pt idx="56">
                  <c:v>2.9000000000000004</c:v>
                </c:pt>
                <c:pt idx="57">
                  <c:v>2.95</c:v>
                </c:pt>
                <c:pt idx="58">
                  <c:v>3.0000000000000004</c:v>
                </c:pt>
                <c:pt idx="59">
                  <c:v>3.0500000000000003</c:v>
                </c:pt>
                <c:pt idx="60">
                  <c:v>3.1</c:v>
                </c:pt>
                <c:pt idx="61">
                  <c:v>3.1500000000000004</c:v>
                </c:pt>
                <c:pt idx="62">
                  <c:v>3.2</c:v>
                </c:pt>
                <c:pt idx="63">
                  <c:v>3.2500000000000004</c:v>
                </c:pt>
                <c:pt idx="64">
                  <c:v>3.3000000000000003</c:v>
                </c:pt>
                <c:pt idx="65">
                  <c:v>3.35</c:v>
                </c:pt>
                <c:pt idx="66">
                  <c:v>3.4000000000000004</c:v>
                </c:pt>
                <c:pt idx="67">
                  <c:v>3.45</c:v>
                </c:pt>
                <c:pt idx="68">
                  <c:v>3.5000000000000004</c:v>
                </c:pt>
                <c:pt idx="69">
                  <c:v>3.5500000000000003</c:v>
                </c:pt>
                <c:pt idx="70">
                  <c:v>3.6</c:v>
                </c:pt>
                <c:pt idx="71">
                  <c:v>3.6500000000000004</c:v>
                </c:pt>
                <c:pt idx="72">
                  <c:v>3.7</c:v>
                </c:pt>
                <c:pt idx="73">
                  <c:v>3.7500000000000004</c:v>
                </c:pt>
                <c:pt idx="74">
                  <c:v>3.8000000000000003</c:v>
                </c:pt>
                <c:pt idx="75">
                  <c:v>3.85</c:v>
                </c:pt>
                <c:pt idx="76">
                  <c:v>3.9000000000000004</c:v>
                </c:pt>
                <c:pt idx="77">
                  <c:v>3.95</c:v>
                </c:pt>
                <c:pt idx="78">
                  <c:v>4</c:v>
                </c:pt>
                <c:pt idx="79">
                  <c:v>4.05</c:v>
                </c:pt>
                <c:pt idx="80">
                  <c:v>4.0999999999999996</c:v>
                </c:pt>
                <c:pt idx="81">
                  <c:v>4.1499999999999995</c:v>
                </c:pt>
                <c:pt idx="82">
                  <c:v>4.2</c:v>
                </c:pt>
                <c:pt idx="83">
                  <c:v>4.25</c:v>
                </c:pt>
                <c:pt idx="84">
                  <c:v>4.3</c:v>
                </c:pt>
                <c:pt idx="85">
                  <c:v>4.3499999999999996</c:v>
                </c:pt>
                <c:pt idx="86">
                  <c:v>4.3999999999999995</c:v>
                </c:pt>
                <c:pt idx="87">
                  <c:v>4.45</c:v>
                </c:pt>
                <c:pt idx="88">
                  <c:v>4.5</c:v>
                </c:pt>
                <c:pt idx="89">
                  <c:v>4.55</c:v>
                </c:pt>
                <c:pt idx="90">
                  <c:v>4.5999999999999996</c:v>
                </c:pt>
                <c:pt idx="91">
                  <c:v>4.6499999999999995</c:v>
                </c:pt>
                <c:pt idx="92">
                  <c:v>4.7</c:v>
                </c:pt>
                <c:pt idx="93">
                  <c:v>4.75</c:v>
                </c:pt>
                <c:pt idx="94">
                  <c:v>4.8</c:v>
                </c:pt>
                <c:pt idx="95">
                  <c:v>4.8499999999999996</c:v>
                </c:pt>
                <c:pt idx="96">
                  <c:v>4.9000000000000004</c:v>
                </c:pt>
                <c:pt idx="97">
                  <c:v>4.95</c:v>
                </c:pt>
                <c:pt idx="98">
                  <c:v>5</c:v>
                </c:pt>
                <c:pt idx="99">
                  <c:v>5.05</c:v>
                </c:pt>
                <c:pt idx="100">
                  <c:v>5.0999999999999996</c:v>
                </c:pt>
              </c:numCache>
            </c:numRef>
          </c:xVal>
          <c:yVal>
            <c:numRef>
              <c:f>Sheet1!$AC$5:$AC$105</c:f>
              <c:numCache>
                <c:formatCode>0.00E+00</c:formatCode>
                <c:ptCount val="101"/>
                <c:pt idx="0">
                  <c:v>601315000000013.25</c:v>
                </c:pt>
                <c:pt idx="1">
                  <c:v>601315000000013.25</c:v>
                </c:pt>
                <c:pt idx="2">
                  <c:v>346378000000013.31</c:v>
                </c:pt>
                <c:pt idx="3">
                  <c:v>197707000000013.28</c:v>
                </c:pt>
                <c:pt idx="4">
                  <c:v>111784000000013.28</c:v>
                </c:pt>
                <c:pt idx="5">
                  <c:v>62585800000013.281</c:v>
                </c:pt>
                <c:pt idx="6">
                  <c:v>34686900000013.281</c:v>
                </c:pt>
                <c:pt idx="7">
                  <c:v>19023600000013.281</c:v>
                </c:pt>
                <c:pt idx="8">
                  <c:v>10320300000013.281</c:v>
                </c:pt>
                <c:pt idx="9">
                  <c:v>5536090000013.2812</c:v>
                </c:pt>
                <c:pt idx="10">
                  <c:v>2935280000013.2817</c:v>
                </c:pt>
                <c:pt idx="11">
                  <c:v>1537660000013.2817</c:v>
                </c:pt>
                <c:pt idx="12">
                  <c:v>795525000013.28174</c:v>
                </c:pt>
                <c:pt idx="13">
                  <c:v>406309000013.28168</c:v>
                </c:pt>
                <c:pt idx="14">
                  <c:v>204783000013.28171</c:v>
                </c:pt>
                <c:pt idx="15">
                  <c:v>101811000013.28169</c:v>
                </c:pt>
                <c:pt idx="16">
                  <c:v>49911500013.2817</c:v>
                </c:pt>
                <c:pt idx="17">
                  <c:v>24119700013.2817</c:v>
                </c:pt>
                <c:pt idx="18">
                  <c:v>11486300013.2817</c:v>
                </c:pt>
                <c:pt idx="19">
                  <c:v>5389370013.2817001</c:v>
                </c:pt>
                <c:pt idx="20">
                  <c:v>2491010013.2817001</c:v>
                </c:pt>
                <c:pt idx="21">
                  <c:v>1134150013.2816999</c:v>
                </c:pt>
                <c:pt idx="22">
                  <c:v>508653013.28170002</c:v>
                </c:pt>
                <c:pt idx="23">
                  <c:v>224730013.28169999</c:v>
                </c:pt>
                <c:pt idx="24">
                  <c:v>97817113.2817</c:v>
                </c:pt>
                <c:pt idx="25">
                  <c:v>41943213.2817</c:v>
                </c:pt>
                <c:pt idx="26">
                  <c:v>17711913.2817</c:v>
                </c:pt>
                <c:pt idx="27">
                  <c:v>7359993.2817000002</c:v>
                </c:pt>
                <c:pt idx="28">
                  <c:v>3004703.2817000002</c:v>
                </c:pt>
                <c:pt idx="29">
                  <c:v>1201793.2816999999</c:v>
                </c:pt>
                <c:pt idx="30">
                  <c:v>468845.28169999999</c:v>
                </c:pt>
                <c:pt idx="31">
                  <c:v>177200.28169999999</c:v>
                </c:pt>
                <c:pt idx="32">
                  <c:v>64226.7817</c:v>
                </c:pt>
                <c:pt idx="33">
                  <c:v>21976.4817</c:v>
                </c:pt>
                <c:pt idx="34">
                  <c:v>6914.2816999999995</c:v>
                </c:pt>
                <c:pt idx="35">
                  <c:v>1898.5817</c:v>
                </c:pt>
                <c:pt idx="36">
                  <c:v>393.94470000000001</c:v>
                </c:pt>
                <c:pt idx="37">
                  <c:v>18.8443</c:v>
                </c:pt>
                <c:pt idx="38">
                  <c:v>-38.96</c:v>
                </c:pt>
                <c:pt idx="39">
                  <c:v>-29.2346</c:v>
                </c:pt>
                <c:pt idx="40">
                  <c:v>-15.709199999999999</c:v>
                </c:pt>
                <c:pt idx="41">
                  <c:v>-8.3266999999999989</c:v>
                </c:pt>
                <c:pt idx="42">
                  <c:v>-5.2760999999999996</c:v>
                </c:pt>
                <c:pt idx="43">
                  <c:v>-4.1099999999999994</c:v>
                </c:pt>
                <c:pt idx="44">
                  <c:v>-3.5492999999999988</c:v>
                </c:pt>
                <c:pt idx="45">
                  <c:v>-3.1455999999999982</c:v>
                </c:pt>
                <c:pt idx="46">
                  <c:v>-2.802699999999998</c:v>
                </c:pt>
                <c:pt idx="47">
                  <c:v>-2.5187999999999988</c:v>
                </c:pt>
                <c:pt idx="48">
                  <c:v>-2.2945999999999991</c:v>
                </c:pt>
                <c:pt idx="49">
                  <c:v>-2.1191999999999993</c:v>
                </c:pt>
                <c:pt idx="50">
                  <c:v>-1.9760999999999989</c:v>
                </c:pt>
                <c:pt idx="51">
                  <c:v>-1.8509999999999991</c:v>
                </c:pt>
                <c:pt idx="52">
                  <c:v>-1.7341999999999995</c:v>
                </c:pt>
                <c:pt idx="53">
                  <c:v>-1.6210999999999984</c:v>
                </c:pt>
                <c:pt idx="54">
                  <c:v>-1.5102999999999991</c:v>
                </c:pt>
                <c:pt idx="55">
                  <c:v>-1.4025999999999996</c:v>
                </c:pt>
                <c:pt idx="56">
                  <c:v>-1.2996999999999996</c:v>
                </c:pt>
                <c:pt idx="57">
                  <c:v>-1.2036999999999995</c:v>
                </c:pt>
                <c:pt idx="58">
                  <c:v>-1.1167999999999996</c:v>
                </c:pt>
                <c:pt idx="59">
                  <c:v>-1.0408999999999988</c:v>
                </c:pt>
                <c:pt idx="60">
                  <c:v>-0.97739999999999938</c:v>
                </c:pt>
                <c:pt idx="61">
                  <c:v>-0.92689999999999984</c:v>
                </c:pt>
                <c:pt idx="62">
                  <c:v>-0.88909999999999911</c:v>
                </c:pt>
                <c:pt idx="63">
                  <c:v>-0.86249999999999893</c:v>
                </c:pt>
                <c:pt idx="64">
                  <c:v>-0.8445999999999998</c:v>
                </c:pt>
                <c:pt idx="65">
                  <c:v>-0.8318999999999992</c:v>
                </c:pt>
                <c:pt idx="66">
                  <c:v>-0.82010000000000005</c:v>
                </c:pt>
                <c:pt idx="67">
                  <c:v>-0.80519999999999925</c:v>
                </c:pt>
                <c:pt idx="68">
                  <c:v>-0.78329999999999878</c:v>
                </c:pt>
                <c:pt idx="69">
                  <c:v>-0.75150000000000006</c:v>
                </c:pt>
                <c:pt idx="70">
                  <c:v>-0.70809999999999995</c:v>
                </c:pt>
                <c:pt idx="71">
                  <c:v>-0.65269999999999939</c:v>
                </c:pt>
                <c:pt idx="72">
                  <c:v>-0.58610000000000007</c:v>
                </c:pt>
                <c:pt idx="73">
                  <c:v>-0.51009999999999955</c:v>
                </c:pt>
                <c:pt idx="74">
                  <c:v>-0.42759999999999998</c:v>
                </c:pt>
                <c:pt idx="75">
                  <c:v>-0.34140000000000015</c:v>
                </c:pt>
                <c:pt idx="76">
                  <c:v>-0.25479999999999947</c:v>
                </c:pt>
                <c:pt idx="77">
                  <c:v>-0.17079999999999984</c:v>
                </c:pt>
                <c:pt idx="78">
                  <c:v>-9.220000000000006E-2</c:v>
                </c:pt>
                <c:pt idx="79">
                  <c:v>-2.1199999999998553E-2</c:v>
                </c:pt>
                <c:pt idx="80">
                  <c:v>4.0100000000000691E-2</c:v>
                </c:pt>
                <c:pt idx="81">
                  <c:v>9.0300000000000935E-2</c:v>
                </c:pt>
                <c:pt idx="82">
                  <c:v>0.12800000000000011</c:v>
                </c:pt>
                <c:pt idx="83">
                  <c:v>0.15230000000000032</c:v>
                </c:pt>
                <c:pt idx="84">
                  <c:v>0.16290000000000049</c:v>
                </c:pt>
                <c:pt idx="85">
                  <c:v>0.15980000000000061</c:v>
                </c:pt>
                <c:pt idx="86">
                  <c:v>0.14420000000000144</c:v>
                </c:pt>
                <c:pt idx="87">
                  <c:v>0.11790000000000056</c:v>
                </c:pt>
                <c:pt idx="88">
                  <c:v>8.4100000000001174E-2</c:v>
                </c:pt>
                <c:pt idx="89">
                  <c:v>4.6700000000001296E-2</c:v>
                </c:pt>
                <c:pt idx="90">
                  <c:v>1.0000000000001563E-2</c:v>
                </c:pt>
                <c:pt idx="91">
                  <c:v>-2.1899999999998698E-2</c:v>
                </c:pt>
                <c:pt idx="92">
                  <c:v>-4.5399999999998997E-2</c:v>
                </c:pt>
                <c:pt idx="93">
                  <c:v>-5.8499999999998664E-2</c:v>
                </c:pt>
                <c:pt idx="94">
                  <c:v>-6.08999999999984E-2</c:v>
                </c:pt>
                <c:pt idx="95">
                  <c:v>-5.3699999999999193E-2</c:v>
                </c:pt>
                <c:pt idx="96">
                  <c:v>-3.960000000000008E-2</c:v>
                </c:pt>
                <c:pt idx="97">
                  <c:v>-2.2199999999999775E-2</c:v>
                </c:pt>
                <c:pt idx="98">
                  <c:v>-6.699999999998596E-3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34-2249-BDCF-B24CC9B3C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352736"/>
        <c:axId val="1837806864"/>
      </c:scatterChart>
      <c:valAx>
        <c:axId val="1976352736"/>
        <c:scaling>
          <c:orientation val="minMax"/>
          <c:max val="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806864"/>
        <c:crosses val="autoZero"/>
        <c:crossBetween val="midCat"/>
      </c:valAx>
      <c:valAx>
        <c:axId val="1837806864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35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330200</xdr:colOff>
      <xdr:row>4</xdr:row>
      <xdr:rowOff>76200</xdr:rowOff>
    </xdr:from>
    <xdr:to>
      <xdr:col>10</xdr:col>
      <xdr:colOff>146050</xdr:colOff>
      <xdr:row>23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8C5E18-1413-F1A6-B2A1-25DC836F8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139700</xdr:colOff>
      <xdr:row>24</xdr:row>
      <xdr:rowOff>190500</xdr:rowOff>
    </xdr:from>
    <xdr:to>
      <xdr:col>9</xdr:col>
      <xdr:colOff>781050</xdr:colOff>
      <xdr:row>44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56E9A5-B91F-334B-A324-670C73291A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698500</xdr:colOff>
      <xdr:row>6</xdr:row>
      <xdr:rowOff>165100</xdr:rowOff>
    </xdr:from>
    <xdr:to>
      <xdr:col>17</xdr:col>
      <xdr:colOff>514350</xdr:colOff>
      <xdr:row>25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68E0A3-C802-1F4D-A432-B7BDC88D0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698500</xdr:colOff>
      <xdr:row>27</xdr:row>
      <xdr:rowOff>50800</xdr:rowOff>
    </xdr:from>
    <xdr:to>
      <xdr:col>17</xdr:col>
      <xdr:colOff>514350</xdr:colOff>
      <xdr:row>46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B00F66-CC3D-6544-9346-F42AF12C3D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342900</xdr:colOff>
      <xdr:row>6</xdr:row>
      <xdr:rowOff>63500</xdr:rowOff>
    </xdr:from>
    <xdr:to>
      <xdr:col>30</xdr:col>
      <xdr:colOff>158750</xdr:colOff>
      <xdr:row>25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5B30AAE-C96C-5C47-B598-D105C6B893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571500</xdr:colOff>
      <xdr:row>26</xdr:row>
      <xdr:rowOff>165100</xdr:rowOff>
    </xdr:from>
    <xdr:to>
      <xdr:col>26</xdr:col>
      <xdr:colOff>387350</xdr:colOff>
      <xdr:row>45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CBBB86-7908-AF4D-9161-C5BDDADDB2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27</xdr:row>
      <xdr:rowOff>0</xdr:rowOff>
    </xdr:from>
    <xdr:to>
      <xdr:col>32</xdr:col>
      <xdr:colOff>641350</xdr:colOff>
      <xdr:row>46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FF6A719-4A4D-324C-A280-BB7AC84B2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FC2F2-B2E1-BA4C-83BC-6A37C3092F9C}">
  <dimension ref="B1:AC105"/>
  <sheetViews>
    <sheetView tabSelected="1" topLeftCell="Q11" workbookViewId="0">
      <selection activeCell="W17" sqref="W17"/>
    </sheetView>
  </sheetViews>
  <sheetFormatPr baseColWidth="10" defaultRowHeight="16" x14ac:dyDescent="0.2"/>
  <sheetData>
    <row r="1" spans="2:29" x14ac:dyDescent="0.2">
      <c r="E1" t="s">
        <v>8</v>
      </c>
      <c r="N1" t="s">
        <v>9</v>
      </c>
      <c r="X1" t="s">
        <v>10</v>
      </c>
    </row>
    <row r="3" spans="2:29" x14ac:dyDescent="0.2">
      <c r="C3" t="s">
        <v>0</v>
      </c>
      <c r="D3" t="s">
        <v>1</v>
      </c>
      <c r="E3" t="s">
        <v>2</v>
      </c>
      <c r="F3" t="s">
        <v>3</v>
      </c>
      <c r="G3" t="s">
        <v>4</v>
      </c>
      <c r="H3">
        <v>1</v>
      </c>
      <c r="L3" t="s">
        <v>0</v>
      </c>
      <c r="M3" t="s">
        <v>1</v>
      </c>
      <c r="N3" t="s">
        <v>2</v>
      </c>
      <c r="O3" t="s">
        <v>3</v>
      </c>
      <c r="P3" t="s">
        <v>4</v>
      </c>
      <c r="Q3">
        <v>1</v>
      </c>
      <c r="V3" t="s">
        <v>0</v>
      </c>
      <c r="W3" t="s">
        <v>1</v>
      </c>
      <c r="X3" t="s">
        <v>2</v>
      </c>
      <c r="Y3" t="s">
        <v>3</v>
      </c>
      <c r="Z3" t="s">
        <v>4</v>
      </c>
      <c r="AA3">
        <v>1</v>
      </c>
    </row>
    <row r="4" spans="2:29" x14ac:dyDescent="0.2">
      <c r="C4" t="s">
        <v>0</v>
      </c>
      <c r="D4" t="s">
        <v>5</v>
      </c>
      <c r="E4" t="s">
        <v>6</v>
      </c>
      <c r="L4" t="s">
        <v>0</v>
      </c>
      <c r="M4" t="s">
        <v>5</v>
      </c>
      <c r="N4" t="s">
        <v>6</v>
      </c>
      <c r="S4" t="s">
        <v>7</v>
      </c>
      <c r="V4" t="s">
        <v>0</v>
      </c>
      <c r="W4" t="s">
        <v>5</v>
      </c>
      <c r="X4" t="s">
        <v>6</v>
      </c>
      <c r="Y4" t="s">
        <v>11</v>
      </c>
      <c r="AC4" t="s">
        <v>7</v>
      </c>
    </row>
    <row r="5" spans="2:29" x14ac:dyDescent="0.2">
      <c r="B5">
        <v>0.1</v>
      </c>
      <c r="C5">
        <v>0</v>
      </c>
      <c r="D5" s="1">
        <v>30019800000000</v>
      </c>
      <c r="K5">
        <v>0.1</v>
      </c>
      <c r="L5">
        <v>0</v>
      </c>
      <c r="M5" s="1">
        <v>30019800000000</v>
      </c>
      <c r="S5" s="1">
        <f>M5-D5</f>
        <v>0</v>
      </c>
      <c r="U5">
        <v>0.1</v>
      </c>
      <c r="V5">
        <v>0</v>
      </c>
      <c r="W5" s="1">
        <v>601315000000000</v>
      </c>
      <c r="X5" s="1">
        <v>1.28059E+17</v>
      </c>
      <c r="AC5" s="1">
        <f t="shared" ref="AC5:AC68" si="0">W5-$W$105</f>
        <v>601315000000013.25</v>
      </c>
    </row>
    <row r="6" spans="2:29" x14ac:dyDescent="0.2">
      <c r="B6">
        <f>$B$5+C6*$B$5</f>
        <v>0.2</v>
      </c>
      <c r="C6">
        <v>1</v>
      </c>
      <c r="D6" s="1">
        <v>30019800000000</v>
      </c>
      <c r="K6">
        <f>$B$5+L6*$B$5</f>
        <v>0.2</v>
      </c>
      <c r="L6">
        <v>1</v>
      </c>
      <c r="M6" s="1">
        <v>30019800000000</v>
      </c>
      <c r="S6" s="1">
        <f t="shared" ref="S6:S69" si="1">M6-D6</f>
        <v>0</v>
      </c>
      <c r="U6">
        <f>$B$5+V6*0.05</f>
        <v>0.15000000000000002</v>
      </c>
      <c r="V6">
        <v>1</v>
      </c>
      <c r="W6" s="1">
        <v>601315000000000</v>
      </c>
      <c r="X6" s="1">
        <v>1.28059E+17</v>
      </c>
      <c r="AC6" s="1">
        <f t="shared" si="0"/>
        <v>601315000000013.25</v>
      </c>
    </row>
    <row r="7" spans="2:29" x14ac:dyDescent="0.2">
      <c r="B7">
        <f t="shared" ref="B7:B70" si="2">$B$5+C7*$B$5</f>
        <v>0.30000000000000004</v>
      </c>
      <c r="C7">
        <v>2</v>
      </c>
      <c r="D7" s="1">
        <v>10584400000000</v>
      </c>
      <c r="K7">
        <f t="shared" ref="K7:K70" si="3">$B$5+L7*$B$5</f>
        <v>0.30000000000000004</v>
      </c>
      <c r="L7">
        <v>2</v>
      </c>
      <c r="M7" s="1">
        <v>10584400000000</v>
      </c>
      <c r="S7" s="1">
        <f t="shared" si="1"/>
        <v>0</v>
      </c>
      <c r="U7">
        <f t="shared" ref="U7:U70" si="4">$B$5+V7*0.05</f>
        <v>0.2</v>
      </c>
      <c r="V7">
        <v>2</v>
      </c>
      <c r="W7" s="1">
        <v>346378000000000</v>
      </c>
      <c r="X7" s="1">
        <v>1.12471E+17</v>
      </c>
      <c r="AC7" s="1">
        <f t="shared" si="0"/>
        <v>346378000000013.31</v>
      </c>
    </row>
    <row r="8" spans="2:29" x14ac:dyDescent="0.2">
      <c r="B8">
        <f t="shared" si="2"/>
        <v>0.4</v>
      </c>
      <c r="C8">
        <v>3</v>
      </c>
      <c r="D8" s="1">
        <v>3602400000000</v>
      </c>
      <c r="K8">
        <f t="shared" si="3"/>
        <v>0.4</v>
      </c>
      <c r="L8">
        <v>3</v>
      </c>
      <c r="M8" s="1">
        <v>3602400000000</v>
      </c>
      <c r="S8" s="1">
        <f t="shared" si="1"/>
        <v>0</v>
      </c>
      <c r="U8">
        <f t="shared" si="4"/>
        <v>0.25</v>
      </c>
      <c r="V8">
        <v>3</v>
      </c>
      <c r="W8" s="1">
        <v>197707000000000</v>
      </c>
      <c r="X8" s="1">
        <v>8.70293E+16</v>
      </c>
      <c r="AC8" s="1">
        <f t="shared" si="0"/>
        <v>197707000000013.28</v>
      </c>
    </row>
    <row r="9" spans="2:29" x14ac:dyDescent="0.2">
      <c r="B9">
        <f t="shared" si="2"/>
        <v>0.5</v>
      </c>
      <c r="C9">
        <v>4</v>
      </c>
      <c r="D9" s="1">
        <v>1180230000000</v>
      </c>
      <c r="K9">
        <f t="shared" si="3"/>
        <v>0.5</v>
      </c>
      <c r="L9">
        <v>4</v>
      </c>
      <c r="M9" s="1">
        <v>1180230000000</v>
      </c>
      <c r="S9" s="1">
        <f t="shared" si="1"/>
        <v>0</v>
      </c>
      <c r="U9">
        <f t="shared" si="4"/>
        <v>0.30000000000000004</v>
      </c>
      <c r="V9">
        <v>4</v>
      </c>
      <c r="W9" s="1">
        <v>111784000000000</v>
      </c>
      <c r="X9" s="1">
        <v>6.25564E+16</v>
      </c>
      <c r="AC9" s="1">
        <f t="shared" si="0"/>
        <v>111784000000013.28</v>
      </c>
    </row>
    <row r="10" spans="2:29" x14ac:dyDescent="0.2">
      <c r="B10">
        <f t="shared" si="2"/>
        <v>0.6</v>
      </c>
      <c r="C10">
        <v>5</v>
      </c>
      <c r="D10" s="1">
        <v>371026000000</v>
      </c>
      <c r="K10">
        <f t="shared" si="3"/>
        <v>0.6</v>
      </c>
      <c r="L10">
        <v>5</v>
      </c>
      <c r="M10" s="1">
        <v>371026000000</v>
      </c>
      <c r="S10" s="1">
        <f t="shared" si="1"/>
        <v>0</v>
      </c>
      <c r="U10">
        <f t="shared" si="4"/>
        <v>0.35</v>
      </c>
      <c r="V10">
        <v>5</v>
      </c>
      <c r="W10" s="1">
        <v>62585800000000</v>
      </c>
      <c r="X10" s="1">
        <v>4.27582E+16</v>
      </c>
      <c r="AC10" s="1">
        <f t="shared" si="0"/>
        <v>62585800000013.281</v>
      </c>
    </row>
    <row r="11" spans="2:29" x14ac:dyDescent="0.2">
      <c r="B11">
        <f t="shared" si="2"/>
        <v>0.70000000000000007</v>
      </c>
      <c r="C11">
        <v>6</v>
      </c>
      <c r="D11" s="1">
        <v>111507000000</v>
      </c>
      <c r="K11">
        <f t="shared" si="3"/>
        <v>0.70000000000000007</v>
      </c>
      <c r="L11">
        <v>6</v>
      </c>
      <c r="M11" s="1">
        <v>111507000000</v>
      </c>
      <c r="S11" s="1">
        <f t="shared" si="1"/>
        <v>0</v>
      </c>
      <c r="U11">
        <f t="shared" si="4"/>
        <v>0.4</v>
      </c>
      <c r="V11">
        <v>6</v>
      </c>
      <c r="W11" s="1">
        <v>34686900000000</v>
      </c>
      <c r="X11" s="1">
        <v>2.81355E+16</v>
      </c>
      <c r="AC11" s="1">
        <f t="shared" si="0"/>
        <v>34686900000013.281</v>
      </c>
    </row>
    <row r="12" spans="2:29" x14ac:dyDescent="0.2">
      <c r="B12">
        <f t="shared" si="2"/>
        <v>0.8</v>
      </c>
      <c r="C12">
        <v>7</v>
      </c>
      <c r="D12" s="1">
        <v>31900600000</v>
      </c>
      <c r="K12">
        <f t="shared" si="3"/>
        <v>0.8</v>
      </c>
      <c r="L12">
        <v>7</v>
      </c>
      <c r="M12" s="1">
        <v>31900600000</v>
      </c>
      <c r="S12" s="1">
        <f t="shared" si="1"/>
        <v>0</v>
      </c>
      <c r="U12">
        <f t="shared" si="4"/>
        <v>0.45000000000000007</v>
      </c>
      <c r="V12">
        <v>7</v>
      </c>
      <c r="W12" s="1">
        <v>19023600000000</v>
      </c>
      <c r="X12" s="1">
        <v>1.79516E+16</v>
      </c>
      <c r="AC12" s="1">
        <f t="shared" si="0"/>
        <v>19023600000013.281</v>
      </c>
    </row>
    <row r="13" spans="2:29" x14ac:dyDescent="0.2">
      <c r="B13">
        <f t="shared" si="2"/>
        <v>0.9</v>
      </c>
      <c r="C13">
        <v>8</v>
      </c>
      <c r="D13" s="1">
        <v>8643620000</v>
      </c>
      <c r="K13">
        <f t="shared" si="3"/>
        <v>0.9</v>
      </c>
      <c r="L13">
        <v>8</v>
      </c>
      <c r="M13" s="1">
        <v>8643620000</v>
      </c>
      <c r="S13" s="1">
        <f t="shared" si="1"/>
        <v>0</v>
      </c>
      <c r="U13">
        <f t="shared" si="4"/>
        <v>0.5</v>
      </c>
      <c r="V13">
        <v>8</v>
      </c>
      <c r="W13" s="1">
        <v>10320300000000</v>
      </c>
      <c r="X13" s="1">
        <v>1.11562E+16</v>
      </c>
      <c r="AC13" s="1">
        <f t="shared" si="0"/>
        <v>10320300000013.281</v>
      </c>
    </row>
    <row r="14" spans="2:29" x14ac:dyDescent="0.2">
      <c r="B14">
        <f t="shared" si="2"/>
        <v>1</v>
      </c>
      <c r="C14">
        <v>9</v>
      </c>
      <c r="D14" s="1">
        <v>2204700000</v>
      </c>
      <c r="K14">
        <f t="shared" si="3"/>
        <v>1</v>
      </c>
      <c r="L14">
        <v>9</v>
      </c>
      <c r="M14" s="1">
        <v>2204700000</v>
      </c>
      <c r="S14" s="1">
        <f t="shared" si="1"/>
        <v>0</v>
      </c>
      <c r="U14">
        <f t="shared" si="4"/>
        <v>0.55000000000000004</v>
      </c>
      <c r="V14">
        <v>9</v>
      </c>
      <c r="W14" s="1">
        <v>5536090000000</v>
      </c>
      <c r="X14" s="1">
        <v>6772900000000000</v>
      </c>
      <c r="AC14" s="1">
        <f t="shared" si="0"/>
        <v>5536090000013.2812</v>
      </c>
    </row>
    <row r="15" spans="2:29" x14ac:dyDescent="0.2">
      <c r="B15">
        <f t="shared" si="2"/>
        <v>1.1000000000000001</v>
      </c>
      <c r="C15">
        <v>10</v>
      </c>
      <c r="D15" s="1">
        <v>525412000</v>
      </c>
      <c r="K15">
        <f t="shared" si="3"/>
        <v>1.1000000000000001</v>
      </c>
      <c r="L15">
        <v>10</v>
      </c>
      <c r="M15" s="1">
        <v>525412000</v>
      </c>
      <c r="S15" s="1">
        <f t="shared" si="1"/>
        <v>0</v>
      </c>
      <c r="U15">
        <f t="shared" si="4"/>
        <v>0.6</v>
      </c>
      <c r="V15">
        <v>10</v>
      </c>
      <c r="W15" s="1">
        <v>2935280000000</v>
      </c>
      <c r="X15" s="1">
        <v>4024670000000000</v>
      </c>
      <c r="AC15" s="1">
        <f t="shared" si="0"/>
        <v>2935280000013.2817</v>
      </c>
    </row>
    <row r="16" spans="2:29" x14ac:dyDescent="0.2">
      <c r="B16">
        <f t="shared" si="2"/>
        <v>1.2000000000000002</v>
      </c>
      <c r="C16">
        <v>11</v>
      </c>
      <c r="D16" s="1">
        <v>115869000</v>
      </c>
      <c r="K16">
        <f t="shared" si="3"/>
        <v>1.2000000000000002</v>
      </c>
      <c r="L16">
        <v>11</v>
      </c>
      <c r="M16" s="1">
        <v>115869000</v>
      </c>
      <c r="S16" s="1">
        <f t="shared" si="1"/>
        <v>0</v>
      </c>
      <c r="U16">
        <f t="shared" si="4"/>
        <v>0.65</v>
      </c>
      <c r="V16">
        <v>11</v>
      </c>
      <c r="W16" s="1">
        <v>1537660000000</v>
      </c>
      <c r="X16" s="1">
        <v>2344050000000000</v>
      </c>
      <c r="AC16" s="1">
        <f t="shared" si="0"/>
        <v>1537660000013.2817</v>
      </c>
    </row>
    <row r="17" spans="2:29" x14ac:dyDescent="0.2">
      <c r="B17">
        <f t="shared" si="2"/>
        <v>1.3000000000000003</v>
      </c>
      <c r="C17">
        <v>12</v>
      </c>
      <c r="D17" s="1">
        <v>23340100</v>
      </c>
      <c r="K17">
        <f t="shared" si="3"/>
        <v>1.3000000000000003</v>
      </c>
      <c r="L17">
        <v>12</v>
      </c>
      <c r="M17" s="1">
        <v>23340200</v>
      </c>
      <c r="S17" s="1">
        <f t="shared" si="1"/>
        <v>100</v>
      </c>
      <c r="U17">
        <f t="shared" si="4"/>
        <v>0.70000000000000007</v>
      </c>
      <c r="V17">
        <v>12</v>
      </c>
      <c r="W17" s="1">
        <v>795525000000</v>
      </c>
      <c r="X17" s="1">
        <v>1339290000000000</v>
      </c>
      <c r="AC17" s="1">
        <f t="shared" si="0"/>
        <v>795525000013.28174</v>
      </c>
    </row>
    <row r="18" spans="2:29" x14ac:dyDescent="0.2">
      <c r="B18">
        <f t="shared" si="2"/>
        <v>1.4000000000000001</v>
      </c>
      <c r="C18">
        <v>13</v>
      </c>
      <c r="D18" s="1">
        <v>4212580</v>
      </c>
      <c r="K18">
        <f t="shared" si="3"/>
        <v>1.4000000000000001</v>
      </c>
      <c r="L18">
        <v>13</v>
      </c>
      <c r="M18" s="1">
        <v>4212670</v>
      </c>
      <c r="S18" s="1">
        <f t="shared" si="1"/>
        <v>90</v>
      </c>
      <c r="U18">
        <f t="shared" si="4"/>
        <v>0.75</v>
      </c>
      <c r="V18">
        <v>13</v>
      </c>
      <c r="W18" s="1">
        <v>406309000000</v>
      </c>
      <c r="X18" s="1">
        <v>751129000000000</v>
      </c>
      <c r="AC18" s="1">
        <f t="shared" si="0"/>
        <v>406309000013.28168</v>
      </c>
    </row>
    <row r="19" spans="2:29" x14ac:dyDescent="0.2">
      <c r="B19">
        <f t="shared" si="2"/>
        <v>1.5000000000000002</v>
      </c>
      <c r="C19">
        <v>14</v>
      </c>
      <c r="D19" s="1">
        <v>659244</v>
      </c>
      <c r="K19">
        <f t="shared" si="3"/>
        <v>1.5000000000000002</v>
      </c>
      <c r="L19">
        <v>14</v>
      </c>
      <c r="M19" s="1">
        <v>659307</v>
      </c>
      <c r="S19" s="1">
        <f t="shared" si="1"/>
        <v>63</v>
      </c>
      <c r="U19">
        <f t="shared" si="4"/>
        <v>0.8</v>
      </c>
      <c r="V19">
        <v>14</v>
      </c>
      <c r="W19" s="1">
        <v>204783000000</v>
      </c>
      <c r="X19" s="1">
        <v>413671000000000</v>
      </c>
      <c r="AC19" s="1">
        <f t="shared" si="0"/>
        <v>204783000013.28171</v>
      </c>
    </row>
    <row r="20" spans="2:29" x14ac:dyDescent="0.2">
      <c r="B20">
        <f t="shared" si="2"/>
        <v>1.6</v>
      </c>
      <c r="C20">
        <v>15</v>
      </c>
      <c r="D20">
        <v>83261</v>
      </c>
      <c r="K20">
        <f t="shared" si="3"/>
        <v>1.6</v>
      </c>
      <c r="L20">
        <v>15</v>
      </c>
      <c r="M20">
        <v>83303.100000000006</v>
      </c>
      <c r="S20" s="1">
        <f t="shared" si="1"/>
        <v>42.100000000005821</v>
      </c>
      <c r="U20">
        <f t="shared" si="4"/>
        <v>0.85</v>
      </c>
      <c r="V20">
        <v>15</v>
      </c>
      <c r="W20" s="1">
        <v>101811000000</v>
      </c>
      <c r="X20" s="1">
        <v>223766000000000</v>
      </c>
      <c r="AC20" s="1">
        <f t="shared" si="0"/>
        <v>101811000013.28169</v>
      </c>
    </row>
    <row r="21" spans="2:29" x14ac:dyDescent="0.2">
      <c r="B21">
        <f t="shared" si="2"/>
        <v>1.7000000000000002</v>
      </c>
      <c r="C21">
        <v>16</v>
      </c>
      <c r="D21">
        <v>6560.94</v>
      </c>
      <c r="K21">
        <f t="shared" si="3"/>
        <v>1.7000000000000002</v>
      </c>
      <c r="L21">
        <v>16</v>
      </c>
      <c r="M21">
        <v>6588.78</v>
      </c>
      <c r="S21" s="1">
        <f t="shared" si="1"/>
        <v>27.840000000000146</v>
      </c>
      <c r="U21">
        <f t="shared" si="4"/>
        <v>0.9</v>
      </c>
      <c r="V21">
        <v>16</v>
      </c>
      <c r="W21" s="1">
        <v>49911500000</v>
      </c>
      <c r="X21" s="1">
        <v>118900000000000</v>
      </c>
      <c r="AC21" s="1">
        <f t="shared" si="0"/>
        <v>49911500013.2817</v>
      </c>
    </row>
    <row r="22" spans="2:29" x14ac:dyDescent="0.2">
      <c r="B22">
        <f t="shared" si="2"/>
        <v>1.8000000000000003</v>
      </c>
      <c r="C22">
        <v>17</v>
      </c>
      <c r="D22">
        <v>-393.67399999999998</v>
      </c>
      <c r="K22">
        <f t="shared" si="3"/>
        <v>1.8000000000000003</v>
      </c>
      <c r="L22">
        <v>17</v>
      </c>
      <c r="M22">
        <v>-375.60500000000002</v>
      </c>
      <c r="S22" s="1">
        <f t="shared" si="1"/>
        <v>18.06899999999996</v>
      </c>
      <c r="U22">
        <f t="shared" si="4"/>
        <v>0.95000000000000007</v>
      </c>
      <c r="V22">
        <v>17</v>
      </c>
      <c r="W22" s="1">
        <v>24119700000</v>
      </c>
      <c r="X22" s="1">
        <v>62064500000000</v>
      </c>
      <c r="AC22" s="1">
        <f t="shared" si="0"/>
        <v>24119700013.2817</v>
      </c>
    </row>
    <row r="23" spans="2:29" x14ac:dyDescent="0.2">
      <c r="B23">
        <f t="shared" si="2"/>
        <v>1.9000000000000001</v>
      </c>
      <c r="C23">
        <v>18</v>
      </c>
      <c r="D23">
        <v>-317.75099999999998</v>
      </c>
      <c r="K23">
        <f t="shared" si="3"/>
        <v>1.9000000000000001</v>
      </c>
      <c r="L23">
        <v>18</v>
      </c>
      <c r="M23">
        <v>-306.38</v>
      </c>
      <c r="S23" s="1">
        <f t="shared" si="1"/>
        <v>11.370999999999981</v>
      </c>
      <c r="U23">
        <f t="shared" si="4"/>
        <v>1</v>
      </c>
      <c r="V23">
        <v>18</v>
      </c>
      <c r="W23" s="1">
        <v>11486300000</v>
      </c>
      <c r="X23" s="1">
        <v>31825700000000</v>
      </c>
      <c r="AC23" s="1">
        <f t="shared" si="0"/>
        <v>11486300013.2817</v>
      </c>
    </row>
    <row r="24" spans="2:29" x14ac:dyDescent="0.2">
      <c r="B24">
        <f t="shared" si="2"/>
        <v>2</v>
      </c>
      <c r="C24">
        <v>19</v>
      </c>
      <c r="D24">
        <v>-97.3095</v>
      </c>
      <c r="K24">
        <f t="shared" si="3"/>
        <v>2</v>
      </c>
      <c r="L24">
        <v>19</v>
      </c>
      <c r="M24">
        <v>-90.486699999999999</v>
      </c>
      <c r="S24" s="1">
        <f t="shared" si="1"/>
        <v>6.8228000000000009</v>
      </c>
      <c r="U24">
        <f t="shared" si="4"/>
        <v>1.05</v>
      </c>
      <c r="V24">
        <v>19</v>
      </c>
      <c r="W24" s="1">
        <v>5389370000</v>
      </c>
      <c r="X24" s="1">
        <v>16032100000000</v>
      </c>
      <c r="AC24" s="1">
        <f t="shared" si="0"/>
        <v>5389370013.2817001</v>
      </c>
    </row>
    <row r="25" spans="2:29" x14ac:dyDescent="0.2">
      <c r="B25">
        <f t="shared" si="2"/>
        <v>2.1</v>
      </c>
      <c r="C25">
        <v>20</v>
      </c>
      <c r="D25">
        <v>-31.902799999999999</v>
      </c>
      <c r="K25">
        <f t="shared" si="3"/>
        <v>2.1</v>
      </c>
      <c r="L25">
        <v>20</v>
      </c>
      <c r="M25">
        <v>-28.095700000000001</v>
      </c>
      <c r="S25" s="1">
        <f t="shared" si="1"/>
        <v>3.8070999999999984</v>
      </c>
      <c r="U25">
        <f t="shared" si="4"/>
        <v>1.1000000000000001</v>
      </c>
      <c r="V25">
        <v>20</v>
      </c>
      <c r="W25" s="1">
        <v>2491010000</v>
      </c>
      <c r="X25" s="1">
        <v>7933930000000</v>
      </c>
      <c r="AC25" s="1">
        <f t="shared" si="0"/>
        <v>2491010013.2817001</v>
      </c>
    </row>
    <row r="26" spans="2:29" x14ac:dyDescent="0.2">
      <c r="B26">
        <f t="shared" si="2"/>
        <v>2.2000000000000002</v>
      </c>
      <c r="C26">
        <v>21</v>
      </c>
      <c r="D26">
        <v>-17.956499999999998</v>
      </c>
      <c r="K26">
        <f t="shared" si="3"/>
        <v>2.2000000000000002</v>
      </c>
      <c r="L26">
        <v>21</v>
      </c>
      <c r="M26">
        <v>-16.058199999999999</v>
      </c>
      <c r="S26" s="1">
        <f t="shared" si="1"/>
        <v>1.898299999999999</v>
      </c>
      <c r="U26">
        <f t="shared" si="4"/>
        <v>1.1500000000000001</v>
      </c>
      <c r="V26">
        <v>21</v>
      </c>
      <c r="W26" s="1">
        <v>1134150000</v>
      </c>
      <c r="X26" s="1">
        <v>3857510000000</v>
      </c>
      <c r="AC26" s="1">
        <f t="shared" si="0"/>
        <v>1134150013.2816999</v>
      </c>
    </row>
    <row r="27" spans="2:29" x14ac:dyDescent="0.2">
      <c r="B27">
        <f t="shared" si="2"/>
        <v>2.3000000000000003</v>
      </c>
      <c r="C27">
        <v>22</v>
      </c>
      <c r="D27">
        <v>-15.5059</v>
      </c>
      <c r="K27">
        <f t="shared" si="3"/>
        <v>2.3000000000000003</v>
      </c>
      <c r="L27">
        <v>22</v>
      </c>
      <c r="M27">
        <v>-14.7195</v>
      </c>
      <c r="S27" s="1">
        <f t="shared" si="1"/>
        <v>0.78640000000000043</v>
      </c>
      <c r="U27">
        <f t="shared" si="4"/>
        <v>1.2000000000000002</v>
      </c>
      <c r="V27">
        <v>22</v>
      </c>
      <c r="W27" s="1">
        <v>508653000</v>
      </c>
      <c r="X27" s="1">
        <v>1842920000000</v>
      </c>
      <c r="AC27" s="1">
        <f t="shared" si="0"/>
        <v>508653013.28170002</v>
      </c>
    </row>
    <row r="28" spans="2:29" x14ac:dyDescent="0.2">
      <c r="B28">
        <f t="shared" si="2"/>
        <v>2.4000000000000004</v>
      </c>
      <c r="C28">
        <v>23</v>
      </c>
      <c r="D28">
        <v>-15.105700000000001</v>
      </c>
      <c r="K28">
        <f t="shared" si="3"/>
        <v>2.4000000000000004</v>
      </c>
      <c r="L28">
        <v>23</v>
      </c>
      <c r="M28">
        <v>-14.875299999999999</v>
      </c>
      <c r="S28" s="1">
        <f t="shared" si="1"/>
        <v>0.23040000000000127</v>
      </c>
      <c r="U28">
        <f t="shared" si="4"/>
        <v>1.2500000000000002</v>
      </c>
      <c r="V28">
        <v>23</v>
      </c>
      <c r="W28" s="1">
        <v>224730000</v>
      </c>
      <c r="X28" s="1">
        <v>865333000000</v>
      </c>
      <c r="AC28" s="1">
        <f t="shared" si="0"/>
        <v>224730013.28169999</v>
      </c>
    </row>
    <row r="29" spans="2:29" x14ac:dyDescent="0.2">
      <c r="B29">
        <f t="shared" si="2"/>
        <v>2.5000000000000004</v>
      </c>
      <c r="C29">
        <v>24</v>
      </c>
      <c r="D29">
        <v>-14.956200000000001</v>
      </c>
      <c r="K29">
        <f t="shared" si="3"/>
        <v>2.5000000000000004</v>
      </c>
      <c r="L29">
        <v>24</v>
      </c>
      <c r="M29">
        <v>-14.9276</v>
      </c>
      <c r="S29" s="1">
        <f t="shared" si="1"/>
        <v>2.8600000000000847E-2</v>
      </c>
      <c r="U29">
        <f t="shared" si="4"/>
        <v>1.3000000000000003</v>
      </c>
      <c r="V29">
        <v>24</v>
      </c>
      <c r="W29" s="1">
        <v>97817100</v>
      </c>
      <c r="X29" s="1">
        <v>399448000000</v>
      </c>
      <c r="AC29" s="1">
        <f t="shared" si="0"/>
        <v>97817113.2817</v>
      </c>
    </row>
    <row r="30" spans="2:29" x14ac:dyDescent="0.2">
      <c r="B30">
        <f t="shared" si="2"/>
        <v>2.6</v>
      </c>
      <c r="C30">
        <v>25</v>
      </c>
      <c r="D30">
        <v>-14.7729</v>
      </c>
      <c r="K30">
        <f t="shared" si="3"/>
        <v>2.6</v>
      </c>
      <c r="L30">
        <v>25</v>
      </c>
      <c r="M30">
        <v>-14.7729</v>
      </c>
      <c r="S30" s="1">
        <f t="shared" si="1"/>
        <v>0</v>
      </c>
      <c r="U30">
        <f t="shared" si="4"/>
        <v>1.35</v>
      </c>
      <c r="V30">
        <v>25</v>
      </c>
      <c r="W30" s="1">
        <v>41943200</v>
      </c>
      <c r="X30" s="1">
        <v>181332000000</v>
      </c>
      <c r="AC30" s="1">
        <f t="shared" si="0"/>
        <v>41943213.2817</v>
      </c>
    </row>
    <row r="31" spans="2:29" x14ac:dyDescent="0.2">
      <c r="B31">
        <f t="shared" si="2"/>
        <v>2.7</v>
      </c>
      <c r="C31">
        <v>26</v>
      </c>
      <c r="D31">
        <v>-14.518800000000001</v>
      </c>
      <c r="K31">
        <f t="shared" si="3"/>
        <v>2.7</v>
      </c>
      <c r="L31">
        <v>26</v>
      </c>
      <c r="M31">
        <v>-14.518800000000001</v>
      </c>
      <c r="S31" s="1">
        <f t="shared" si="1"/>
        <v>0</v>
      </c>
      <c r="U31">
        <f t="shared" si="4"/>
        <v>1.4000000000000001</v>
      </c>
      <c r="V31">
        <v>26</v>
      </c>
      <c r="W31" s="1">
        <v>17711900</v>
      </c>
      <c r="X31" s="1">
        <v>80969800000</v>
      </c>
      <c r="AC31" s="1">
        <f t="shared" si="0"/>
        <v>17711913.2817</v>
      </c>
    </row>
    <row r="32" spans="2:29" x14ac:dyDescent="0.2">
      <c r="B32">
        <f t="shared" si="2"/>
        <v>2.8000000000000003</v>
      </c>
      <c r="C32">
        <v>27</v>
      </c>
      <c r="D32">
        <v>-14.197800000000001</v>
      </c>
      <c r="K32">
        <f t="shared" si="3"/>
        <v>2.8000000000000003</v>
      </c>
      <c r="L32">
        <v>27</v>
      </c>
      <c r="M32">
        <v>-14.197800000000001</v>
      </c>
      <c r="S32" s="1">
        <f t="shared" si="1"/>
        <v>0</v>
      </c>
      <c r="U32">
        <f t="shared" si="4"/>
        <v>1.4500000000000002</v>
      </c>
      <c r="V32">
        <v>27</v>
      </c>
      <c r="W32" s="1">
        <v>7359980</v>
      </c>
      <c r="X32" s="1">
        <v>35563700000</v>
      </c>
      <c r="AC32" s="1">
        <f t="shared" si="0"/>
        <v>7359993.2817000002</v>
      </c>
    </row>
    <row r="33" spans="2:29" x14ac:dyDescent="0.2">
      <c r="B33">
        <f t="shared" si="2"/>
        <v>2.9000000000000004</v>
      </c>
      <c r="C33">
        <v>28</v>
      </c>
      <c r="D33">
        <v>-13.8301</v>
      </c>
      <c r="K33">
        <f t="shared" si="3"/>
        <v>2.9000000000000004</v>
      </c>
      <c r="L33">
        <v>28</v>
      </c>
      <c r="M33">
        <v>-13.8301</v>
      </c>
      <c r="S33" s="1">
        <f t="shared" si="1"/>
        <v>0</v>
      </c>
      <c r="U33">
        <f t="shared" si="4"/>
        <v>1.5000000000000002</v>
      </c>
      <c r="V33">
        <v>28</v>
      </c>
      <c r="W33" s="1">
        <v>3004690</v>
      </c>
      <c r="X33" s="1">
        <v>15357200000</v>
      </c>
      <c r="AC33" s="1">
        <f t="shared" si="0"/>
        <v>3004703.2817000002</v>
      </c>
    </row>
    <row r="34" spans="2:29" x14ac:dyDescent="0.2">
      <c r="B34">
        <f t="shared" si="2"/>
        <v>3.0000000000000004</v>
      </c>
      <c r="C34">
        <v>29</v>
      </c>
      <c r="D34">
        <v>-13.446400000000001</v>
      </c>
      <c r="K34">
        <f t="shared" si="3"/>
        <v>3.0000000000000004</v>
      </c>
      <c r="L34">
        <v>29</v>
      </c>
      <c r="M34">
        <v>-13.446400000000001</v>
      </c>
      <c r="S34" s="1">
        <f t="shared" si="1"/>
        <v>0</v>
      </c>
      <c r="U34">
        <f t="shared" si="4"/>
        <v>1.5500000000000003</v>
      </c>
      <c r="V34">
        <v>29</v>
      </c>
      <c r="W34" s="1">
        <v>1201780</v>
      </c>
      <c r="X34" s="1">
        <v>6511280000</v>
      </c>
      <c r="AC34" s="1">
        <f t="shared" si="0"/>
        <v>1201793.2816999999</v>
      </c>
    </row>
    <row r="35" spans="2:29" x14ac:dyDescent="0.2">
      <c r="B35">
        <f t="shared" si="2"/>
        <v>3.1</v>
      </c>
      <c r="C35">
        <v>30</v>
      </c>
      <c r="D35">
        <v>-13.079000000000001</v>
      </c>
      <c r="K35">
        <f t="shared" si="3"/>
        <v>3.1</v>
      </c>
      <c r="L35">
        <v>30</v>
      </c>
      <c r="M35">
        <v>-13.079000000000001</v>
      </c>
      <c r="S35" s="1">
        <f t="shared" si="1"/>
        <v>0</v>
      </c>
      <c r="U35">
        <f t="shared" si="4"/>
        <v>1.6</v>
      </c>
      <c r="V35">
        <v>30</v>
      </c>
      <c r="W35" s="1">
        <v>468832</v>
      </c>
      <c r="X35" s="1">
        <v>2703660000</v>
      </c>
      <c r="AC35" s="1">
        <f t="shared" si="0"/>
        <v>468845.28169999999</v>
      </c>
    </row>
    <row r="36" spans="2:29" x14ac:dyDescent="0.2">
      <c r="B36">
        <f t="shared" si="2"/>
        <v>3.2</v>
      </c>
      <c r="C36">
        <v>31</v>
      </c>
      <c r="D36">
        <v>-12.7529</v>
      </c>
      <c r="K36">
        <f t="shared" si="3"/>
        <v>3.2</v>
      </c>
      <c r="L36">
        <v>31</v>
      </c>
      <c r="M36">
        <v>-12.7529</v>
      </c>
      <c r="S36" s="1">
        <f t="shared" si="1"/>
        <v>0</v>
      </c>
      <c r="U36">
        <f t="shared" si="4"/>
        <v>1.6500000000000001</v>
      </c>
      <c r="V36">
        <v>31</v>
      </c>
      <c r="W36">
        <v>177187</v>
      </c>
      <c r="X36" s="1">
        <v>1094650000</v>
      </c>
      <c r="AC36" s="1">
        <f t="shared" si="0"/>
        <v>177200.28169999999</v>
      </c>
    </row>
    <row r="37" spans="2:29" x14ac:dyDescent="0.2">
      <c r="B37">
        <f t="shared" si="2"/>
        <v>3.3000000000000003</v>
      </c>
      <c r="C37">
        <v>32</v>
      </c>
      <c r="D37">
        <v>-12.478999999999999</v>
      </c>
      <c r="K37">
        <f t="shared" si="3"/>
        <v>3.3000000000000003</v>
      </c>
      <c r="L37">
        <v>32</v>
      </c>
      <c r="M37">
        <v>-12.478999999999999</v>
      </c>
      <c r="S37" s="1">
        <f t="shared" si="1"/>
        <v>0</v>
      </c>
      <c r="U37">
        <f t="shared" si="4"/>
        <v>1.7000000000000002</v>
      </c>
      <c r="V37">
        <v>32</v>
      </c>
      <c r="W37">
        <v>64213.5</v>
      </c>
      <c r="X37" s="1">
        <v>429177000</v>
      </c>
      <c r="AC37" s="1">
        <f t="shared" si="0"/>
        <v>64226.7817</v>
      </c>
    </row>
    <row r="38" spans="2:29" x14ac:dyDescent="0.2">
      <c r="B38">
        <f t="shared" si="2"/>
        <v>3.4000000000000004</v>
      </c>
      <c r="C38">
        <v>33</v>
      </c>
      <c r="D38">
        <v>-12.2531</v>
      </c>
      <c r="K38">
        <f t="shared" si="3"/>
        <v>3.4000000000000004</v>
      </c>
      <c r="L38">
        <v>33</v>
      </c>
      <c r="M38">
        <v>-12.2531</v>
      </c>
      <c r="S38" s="1">
        <f t="shared" si="1"/>
        <v>0</v>
      </c>
      <c r="U38">
        <f t="shared" si="4"/>
        <v>1.7500000000000002</v>
      </c>
      <c r="V38">
        <v>33</v>
      </c>
      <c r="W38">
        <v>21963.200000000001</v>
      </c>
      <c r="X38" s="1">
        <v>161232000</v>
      </c>
      <c r="AC38" s="1">
        <f t="shared" si="0"/>
        <v>21976.4817</v>
      </c>
    </row>
    <row r="39" spans="2:29" x14ac:dyDescent="0.2">
      <c r="B39">
        <f t="shared" si="2"/>
        <v>3.5000000000000004</v>
      </c>
      <c r="C39">
        <v>34</v>
      </c>
      <c r="D39">
        <v>-12.060600000000001</v>
      </c>
      <c r="K39">
        <f t="shared" si="3"/>
        <v>3.5000000000000004</v>
      </c>
      <c r="L39">
        <v>34</v>
      </c>
      <c r="M39">
        <v>-12.060600000000001</v>
      </c>
      <c r="S39" s="1">
        <f t="shared" si="1"/>
        <v>0</v>
      </c>
      <c r="U39">
        <f t="shared" si="4"/>
        <v>1.8000000000000003</v>
      </c>
      <c r="V39">
        <v>34</v>
      </c>
      <c r="W39">
        <v>6901</v>
      </c>
      <c r="X39" s="1">
        <v>57087500</v>
      </c>
      <c r="AC39" s="1">
        <f t="shared" si="0"/>
        <v>6914.2816999999995</v>
      </c>
    </row>
    <row r="40" spans="2:29" x14ac:dyDescent="0.2">
      <c r="B40">
        <f t="shared" si="2"/>
        <v>3.6</v>
      </c>
      <c r="C40">
        <v>35</v>
      </c>
      <c r="D40">
        <v>-11.883900000000001</v>
      </c>
      <c r="K40">
        <f t="shared" si="3"/>
        <v>3.6</v>
      </c>
      <c r="L40">
        <v>35</v>
      </c>
      <c r="M40">
        <v>-11.883900000000001</v>
      </c>
      <c r="S40" s="1">
        <f t="shared" si="1"/>
        <v>0</v>
      </c>
      <c r="U40">
        <f t="shared" si="4"/>
        <v>1.85</v>
      </c>
      <c r="V40">
        <v>35</v>
      </c>
      <c r="W40">
        <v>1885.3</v>
      </c>
      <c r="X40" s="1">
        <v>18526500</v>
      </c>
      <c r="AC40" s="1">
        <f t="shared" si="0"/>
        <v>1898.5817</v>
      </c>
    </row>
    <row r="41" spans="2:29" x14ac:dyDescent="0.2">
      <c r="B41">
        <f t="shared" si="2"/>
        <v>3.7</v>
      </c>
      <c r="C41">
        <v>36</v>
      </c>
      <c r="D41">
        <v>-11.7096</v>
      </c>
      <c r="K41">
        <f t="shared" si="3"/>
        <v>3.7</v>
      </c>
      <c r="L41">
        <v>36</v>
      </c>
      <c r="M41">
        <v>-11.7096</v>
      </c>
      <c r="S41" s="1">
        <f t="shared" si="1"/>
        <v>0</v>
      </c>
      <c r="U41">
        <f t="shared" si="4"/>
        <v>1.9000000000000001</v>
      </c>
      <c r="V41">
        <v>36</v>
      </c>
      <c r="W41">
        <v>380.66300000000001</v>
      </c>
      <c r="X41" s="1">
        <v>5212170</v>
      </c>
      <c r="AC41" s="1">
        <f t="shared" si="0"/>
        <v>393.94470000000001</v>
      </c>
    </row>
    <row r="42" spans="2:29" x14ac:dyDescent="0.2">
      <c r="B42">
        <f t="shared" si="2"/>
        <v>3.8000000000000003</v>
      </c>
      <c r="C42">
        <v>37</v>
      </c>
      <c r="D42">
        <v>-11.531599999999999</v>
      </c>
      <c r="K42">
        <f t="shared" si="3"/>
        <v>3.8000000000000003</v>
      </c>
      <c r="L42">
        <v>37</v>
      </c>
      <c r="M42">
        <v>-11.531599999999999</v>
      </c>
      <c r="S42" s="1">
        <f t="shared" si="1"/>
        <v>0</v>
      </c>
      <c r="U42">
        <f t="shared" si="4"/>
        <v>1.9500000000000002</v>
      </c>
      <c r="V42">
        <v>37</v>
      </c>
      <c r="W42">
        <v>5.5625999999999998</v>
      </c>
      <c r="X42" s="1">
        <v>1087120</v>
      </c>
      <c r="AC42" s="1">
        <f t="shared" si="0"/>
        <v>18.8443</v>
      </c>
    </row>
    <row r="43" spans="2:29" x14ac:dyDescent="0.2">
      <c r="B43">
        <f t="shared" si="2"/>
        <v>3.9000000000000004</v>
      </c>
      <c r="C43">
        <v>38</v>
      </c>
      <c r="D43" s="1">
        <v>-11.351000000000001</v>
      </c>
      <c r="K43">
        <f t="shared" si="3"/>
        <v>3.9000000000000004</v>
      </c>
      <c r="L43">
        <v>38</v>
      </c>
      <c r="M43">
        <v>-11.351000000000001</v>
      </c>
      <c r="S43" s="1">
        <f t="shared" si="1"/>
        <v>0</v>
      </c>
      <c r="U43">
        <f t="shared" si="4"/>
        <v>2</v>
      </c>
      <c r="V43">
        <v>38</v>
      </c>
      <c r="W43">
        <v>-52.241700000000002</v>
      </c>
      <c r="X43">
        <v>36261.599999999999</v>
      </c>
      <c r="AC43" s="1">
        <f t="shared" si="0"/>
        <v>-38.96</v>
      </c>
    </row>
    <row r="44" spans="2:29" x14ac:dyDescent="0.2">
      <c r="B44">
        <f t="shared" si="2"/>
        <v>4</v>
      </c>
      <c r="C44">
        <v>39</v>
      </c>
      <c r="D44" s="1">
        <v>-11.1754</v>
      </c>
      <c r="K44">
        <f t="shared" si="3"/>
        <v>4</v>
      </c>
      <c r="L44">
        <v>39</v>
      </c>
      <c r="M44">
        <v>-11.1754</v>
      </c>
      <c r="S44" s="1">
        <f t="shared" si="1"/>
        <v>0</v>
      </c>
      <c r="U44">
        <f t="shared" si="4"/>
        <v>2.0500000000000003</v>
      </c>
      <c r="V44">
        <v>39</v>
      </c>
      <c r="W44">
        <v>-42.516300000000001</v>
      </c>
      <c r="X44">
        <v>-120603</v>
      </c>
      <c r="AC44" s="1">
        <f t="shared" si="0"/>
        <v>-29.2346</v>
      </c>
    </row>
    <row r="45" spans="2:29" x14ac:dyDescent="0.2">
      <c r="B45">
        <f t="shared" si="2"/>
        <v>4.0999999999999996</v>
      </c>
      <c r="C45">
        <v>40</v>
      </c>
      <c r="D45" s="1">
        <v>-11.016999999999999</v>
      </c>
      <c r="K45">
        <f t="shared" si="3"/>
        <v>4.0999999999999996</v>
      </c>
      <c r="L45">
        <v>40</v>
      </c>
      <c r="M45">
        <v>-11.016999999999999</v>
      </c>
      <c r="S45" s="1">
        <f t="shared" si="1"/>
        <v>0</v>
      </c>
      <c r="U45">
        <f t="shared" si="4"/>
        <v>2.1</v>
      </c>
      <c r="V45">
        <v>40</v>
      </c>
      <c r="W45">
        <v>-28.9909</v>
      </c>
      <c r="X45">
        <v>-83637.399999999994</v>
      </c>
      <c r="AC45" s="1">
        <f t="shared" si="0"/>
        <v>-15.709199999999999</v>
      </c>
    </row>
    <row r="46" spans="2:29" x14ac:dyDescent="0.2">
      <c r="B46">
        <f t="shared" si="2"/>
        <v>4.2</v>
      </c>
      <c r="C46">
        <v>41</v>
      </c>
      <c r="D46" s="1">
        <v>-10.890700000000001</v>
      </c>
      <c r="K46">
        <f t="shared" si="3"/>
        <v>4.2</v>
      </c>
      <c r="L46">
        <v>41</v>
      </c>
      <c r="M46">
        <v>-10.890700000000001</v>
      </c>
      <c r="S46" s="1">
        <f t="shared" si="1"/>
        <v>0</v>
      </c>
      <c r="U46">
        <f t="shared" si="4"/>
        <v>2.1500000000000004</v>
      </c>
      <c r="V46">
        <v>41</v>
      </c>
      <c r="W46">
        <v>-21.6084</v>
      </c>
      <c r="X46">
        <v>-38644.1</v>
      </c>
      <c r="AC46" s="1">
        <f t="shared" si="0"/>
        <v>-8.3266999999999989</v>
      </c>
    </row>
    <row r="47" spans="2:29" x14ac:dyDescent="0.2">
      <c r="B47">
        <f t="shared" si="2"/>
        <v>4.3</v>
      </c>
      <c r="C47">
        <v>42</v>
      </c>
      <c r="D47" s="1">
        <v>-10.810700000000001</v>
      </c>
      <c r="K47">
        <f t="shared" si="3"/>
        <v>4.3</v>
      </c>
      <c r="L47">
        <v>42</v>
      </c>
      <c r="M47">
        <v>-10.810700000000001</v>
      </c>
      <c r="S47" s="1">
        <f t="shared" si="1"/>
        <v>0</v>
      </c>
      <c r="U47">
        <f t="shared" si="4"/>
        <v>2.2000000000000002</v>
      </c>
      <c r="V47">
        <v>42</v>
      </c>
      <c r="W47">
        <v>-18.5578</v>
      </c>
      <c r="X47">
        <v>-15045.5</v>
      </c>
      <c r="AC47" s="1">
        <f t="shared" si="0"/>
        <v>-5.2760999999999996</v>
      </c>
    </row>
    <row r="48" spans="2:29" x14ac:dyDescent="0.2">
      <c r="B48">
        <f t="shared" si="2"/>
        <v>4.3999999999999995</v>
      </c>
      <c r="C48">
        <v>43</v>
      </c>
      <c r="D48" s="1">
        <v>-10.785600000000001</v>
      </c>
      <c r="K48">
        <f t="shared" si="3"/>
        <v>4.3999999999999995</v>
      </c>
      <c r="L48">
        <v>43</v>
      </c>
      <c r="M48">
        <v>-10.785600000000001</v>
      </c>
      <c r="S48" s="1">
        <f t="shared" si="1"/>
        <v>0</v>
      </c>
      <c r="U48">
        <f t="shared" si="4"/>
        <v>2.25</v>
      </c>
      <c r="V48">
        <v>43</v>
      </c>
      <c r="W48">
        <v>-17.3917</v>
      </c>
      <c r="X48">
        <v>-6323.61</v>
      </c>
      <c r="AC48" s="1">
        <f t="shared" si="0"/>
        <v>-4.1099999999999994</v>
      </c>
    </row>
    <row r="49" spans="2:29" x14ac:dyDescent="0.2">
      <c r="B49">
        <f t="shared" si="2"/>
        <v>4.5</v>
      </c>
      <c r="C49">
        <v>44</v>
      </c>
      <c r="D49" s="1">
        <v>-10.814399999999999</v>
      </c>
      <c r="K49">
        <f t="shared" si="3"/>
        <v>4.5</v>
      </c>
      <c r="L49">
        <v>44</v>
      </c>
      <c r="M49">
        <v>-10.814399999999999</v>
      </c>
      <c r="S49" s="1">
        <f t="shared" si="1"/>
        <v>0</v>
      </c>
      <c r="U49">
        <f t="shared" si="4"/>
        <v>2.3000000000000003</v>
      </c>
      <c r="V49">
        <v>44</v>
      </c>
      <c r="W49">
        <v>-16.831</v>
      </c>
      <c r="X49">
        <v>-3934.27</v>
      </c>
      <c r="AC49" s="1">
        <f t="shared" si="0"/>
        <v>-3.5492999999999988</v>
      </c>
    </row>
    <row r="50" spans="2:29" x14ac:dyDescent="0.2">
      <c r="B50">
        <f t="shared" si="2"/>
        <v>4.5999999999999996</v>
      </c>
      <c r="C50">
        <v>45</v>
      </c>
      <c r="D50">
        <v>-10.8851</v>
      </c>
      <c r="K50">
        <f t="shared" si="3"/>
        <v>4.5999999999999996</v>
      </c>
      <c r="L50">
        <v>45</v>
      </c>
      <c r="M50">
        <v>-10.8851</v>
      </c>
      <c r="S50" s="1">
        <f t="shared" si="1"/>
        <v>0</v>
      </c>
      <c r="U50">
        <f t="shared" si="4"/>
        <v>2.35</v>
      </c>
      <c r="V50">
        <v>45</v>
      </c>
      <c r="W50">
        <v>-16.427299999999999</v>
      </c>
      <c r="X50">
        <v>-3314.37</v>
      </c>
      <c r="AC50" s="1">
        <f t="shared" si="0"/>
        <v>-3.1455999999999982</v>
      </c>
    </row>
    <row r="51" spans="2:29" x14ac:dyDescent="0.2">
      <c r="B51">
        <f t="shared" si="2"/>
        <v>4.7</v>
      </c>
      <c r="C51">
        <v>46</v>
      </c>
      <c r="D51">
        <v>-10.977600000000001</v>
      </c>
      <c r="K51">
        <f t="shared" si="3"/>
        <v>4.7</v>
      </c>
      <c r="L51">
        <v>46</v>
      </c>
      <c r="M51">
        <v>-10.977600000000001</v>
      </c>
      <c r="S51" s="1">
        <f t="shared" si="1"/>
        <v>0</v>
      </c>
      <c r="U51">
        <f t="shared" si="4"/>
        <v>2.4000000000000004</v>
      </c>
      <c r="V51">
        <v>46</v>
      </c>
      <c r="W51">
        <v>-16.084399999999999</v>
      </c>
      <c r="X51">
        <v>-2877.41</v>
      </c>
      <c r="AC51" s="1">
        <f t="shared" si="0"/>
        <v>-2.802699999999998</v>
      </c>
    </row>
    <row r="52" spans="2:29" x14ac:dyDescent="0.2">
      <c r="B52">
        <f t="shared" si="2"/>
        <v>4.8</v>
      </c>
      <c r="C52">
        <v>47</v>
      </c>
      <c r="D52">
        <v>-11.069000000000001</v>
      </c>
      <c r="K52">
        <f t="shared" si="3"/>
        <v>4.8</v>
      </c>
      <c r="L52">
        <v>47</v>
      </c>
      <c r="M52">
        <v>-11.069000000000001</v>
      </c>
      <c r="S52" s="1">
        <f t="shared" si="1"/>
        <v>0</v>
      </c>
      <c r="U52">
        <f t="shared" si="4"/>
        <v>2.4500000000000002</v>
      </c>
      <c r="V52">
        <v>47</v>
      </c>
      <c r="W52">
        <v>-15.8005</v>
      </c>
      <c r="X52">
        <v>-2364.71</v>
      </c>
      <c r="AC52" s="1">
        <f t="shared" si="0"/>
        <v>-2.5187999999999988</v>
      </c>
    </row>
    <row r="53" spans="2:29" x14ac:dyDescent="0.2">
      <c r="B53">
        <f t="shared" si="2"/>
        <v>4.9000000000000004</v>
      </c>
      <c r="C53">
        <v>48</v>
      </c>
      <c r="D53">
        <v>-11.1396</v>
      </c>
      <c r="K53">
        <f t="shared" si="3"/>
        <v>4.9000000000000004</v>
      </c>
      <c r="L53">
        <v>48</v>
      </c>
      <c r="M53">
        <v>-11.1396</v>
      </c>
      <c r="S53" s="1">
        <f t="shared" si="1"/>
        <v>0</v>
      </c>
      <c r="U53">
        <f t="shared" si="4"/>
        <v>2.5000000000000004</v>
      </c>
      <c r="V53">
        <v>48</v>
      </c>
      <c r="W53">
        <v>-15.5763</v>
      </c>
      <c r="X53">
        <v>-1880.7</v>
      </c>
      <c r="AC53" s="1">
        <f t="shared" si="0"/>
        <v>-2.2945999999999991</v>
      </c>
    </row>
    <row r="54" spans="2:29" x14ac:dyDescent="0.2">
      <c r="B54">
        <f t="shared" si="2"/>
        <v>5</v>
      </c>
      <c r="C54">
        <v>49</v>
      </c>
      <c r="D54">
        <v>-11.1776</v>
      </c>
      <c r="K54">
        <f t="shared" si="3"/>
        <v>5</v>
      </c>
      <c r="L54">
        <v>49</v>
      </c>
      <c r="M54">
        <v>-11.1776</v>
      </c>
      <c r="S54" s="1">
        <f t="shared" si="1"/>
        <v>0</v>
      </c>
      <c r="U54">
        <f t="shared" si="4"/>
        <v>2.5500000000000003</v>
      </c>
      <c r="V54">
        <v>49</v>
      </c>
      <c r="W54">
        <v>-15.4009</v>
      </c>
      <c r="X54">
        <v>-1523.03</v>
      </c>
      <c r="AC54" s="1">
        <f t="shared" si="0"/>
        <v>-2.1191999999999993</v>
      </c>
    </row>
    <row r="55" spans="2:29" x14ac:dyDescent="0.2">
      <c r="B55">
        <f t="shared" si="2"/>
        <v>5.0999999999999996</v>
      </c>
      <c r="C55">
        <v>50</v>
      </c>
      <c r="D55">
        <v>-11.1859</v>
      </c>
      <c r="K55">
        <f t="shared" si="3"/>
        <v>5.0999999999999996</v>
      </c>
      <c r="L55">
        <v>50</v>
      </c>
      <c r="M55">
        <v>-11.1859</v>
      </c>
      <c r="S55" s="1">
        <f t="shared" si="1"/>
        <v>0</v>
      </c>
      <c r="U55">
        <f t="shared" si="4"/>
        <v>2.6</v>
      </c>
      <c r="V55">
        <v>50</v>
      </c>
      <c r="W55">
        <v>-15.2578</v>
      </c>
      <c r="X55">
        <v>-1310.94</v>
      </c>
      <c r="AC55" s="1">
        <f t="shared" si="0"/>
        <v>-1.9760999999999989</v>
      </c>
    </row>
    <row r="56" spans="2:29" x14ac:dyDescent="0.2">
      <c r="B56">
        <f t="shared" si="2"/>
        <v>5.2</v>
      </c>
      <c r="C56">
        <v>51</v>
      </c>
      <c r="D56">
        <v>-11.1859</v>
      </c>
      <c r="K56">
        <f t="shared" si="3"/>
        <v>5.2</v>
      </c>
      <c r="L56">
        <v>51</v>
      </c>
      <c r="M56">
        <v>-11.1859</v>
      </c>
      <c r="S56" s="1">
        <f t="shared" si="1"/>
        <v>0</v>
      </c>
      <c r="U56">
        <f t="shared" si="4"/>
        <v>2.6500000000000004</v>
      </c>
      <c r="V56">
        <v>51</v>
      </c>
      <c r="W56">
        <v>-15.1327</v>
      </c>
      <c r="X56">
        <v>-1212.48</v>
      </c>
      <c r="AC56" s="1">
        <f t="shared" si="0"/>
        <v>-1.8509999999999991</v>
      </c>
    </row>
    <row r="57" spans="2:29" x14ac:dyDescent="0.2">
      <c r="B57">
        <f t="shared" si="2"/>
        <v>5.3</v>
      </c>
      <c r="C57">
        <v>52</v>
      </c>
      <c r="D57">
        <v>-11.1859</v>
      </c>
      <c r="K57">
        <f t="shared" si="3"/>
        <v>5.3</v>
      </c>
      <c r="L57">
        <v>52</v>
      </c>
      <c r="M57">
        <v>-11.1859</v>
      </c>
      <c r="S57" s="1">
        <f t="shared" si="1"/>
        <v>0</v>
      </c>
      <c r="U57">
        <f t="shared" si="4"/>
        <v>2.7</v>
      </c>
      <c r="V57">
        <v>52</v>
      </c>
      <c r="W57">
        <v>-15.0159</v>
      </c>
      <c r="X57">
        <v>-1181.07</v>
      </c>
      <c r="AC57" s="1">
        <f t="shared" si="0"/>
        <v>-1.7341999999999995</v>
      </c>
    </row>
    <row r="58" spans="2:29" x14ac:dyDescent="0.2">
      <c r="B58">
        <f t="shared" si="2"/>
        <v>5.4</v>
      </c>
      <c r="C58">
        <v>53</v>
      </c>
      <c r="D58">
        <v>-11.1859</v>
      </c>
      <c r="K58">
        <f t="shared" si="3"/>
        <v>5.4</v>
      </c>
      <c r="L58">
        <v>53</v>
      </c>
      <c r="M58">
        <v>-11.1859</v>
      </c>
      <c r="S58" s="1">
        <f t="shared" si="1"/>
        <v>0</v>
      </c>
      <c r="U58">
        <f t="shared" si="4"/>
        <v>2.7500000000000004</v>
      </c>
      <c r="V58">
        <v>53</v>
      </c>
      <c r="W58">
        <v>-14.902799999999999</v>
      </c>
      <c r="X58">
        <v>-1176.6400000000001</v>
      </c>
      <c r="AC58" s="1">
        <f t="shared" si="0"/>
        <v>-1.6210999999999984</v>
      </c>
    </row>
    <row r="59" spans="2:29" x14ac:dyDescent="0.2">
      <c r="B59">
        <f t="shared" si="2"/>
        <v>5.5</v>
      </c>
      <c r="C59">
        <v>54</v>
      </c>
      <c r="D59">
        <v>-11.1859</v>
      </c>
      <c r="K59">
        <f t="shared" si="3"/>
        <v>5.5</v>
      </c>
      <c r="L59">
        <v>54</v>
      </c>
      <c r="M59">
        <v>-11.1859</v>
      </c>
      <c r="S59" s="1">
        <f t="shared" si="1"/>
        <v>0</v>
      </c>
      <c r="U59">
        <f t="shared" si="4"/>
        <v>2.8000000000000003</v>
      </c>
      <c r="V59">
        <v>54</v>
      </c>
      <c r="W59">
        <v>-14.792</v>
      </c>
      <c r="X59">
        <v>-1171.97</v>
      </c>
      <c r="AC59" s="1">
        <f t="shared" si="0"/>
        <v>-1.5102999999999991</v>
      </c>
    </row>
    <row r="60" spans="2:29" x14ac:dyDescent="0.2">
      <c r="B60">
        <f t="shared" si="2"/>
        <v>5.6</v>
      </c>
      <c r="C60">
        <v>55</v>
      </c>
      <c r="D60">
        <v>-11.1859</v>
      </c>
      <c r="K60">
        <f t="shared" si="3"/>
        <v>5.6</v>
      </c>
      <c r="L60">
        <v>55</v>
      </c>
      <c r="M60">
        <v>-11.1859</v>
      </c>
      <c r="S60" s="1">
        <f t="shared" si="1"/>
        <v>0</v>
      </c>
      <c r="U60">
        <f t="shared" si="4"/>
        <v>2.85</v>
      </c>
      <c r="V60">
        <v>55</v>
      </c>
      <c r="W60">
        <v>-14.6843</v>
      </c>
      <c r="X60">
        <v>-1151.3699999999999</v>
      </c>
      <c r="AC60" s="1">
        <f t="shared" si="0"/>
        <v>-1.4025999999999996</v>
      </c>
    </row>
    <row r="61" spans="2:29" x14ac:dyDescent="0.2">
      <c r="B61">
        <f t="shared" si="2"/>
        <v>5.7</v>
      </c>
      <c r="C61">
        <v>56</v>
      </c>
      <c r="D61">
        <v>-11.1859</v>
      </c>
      <c r="K61">
        <f t="shared" si="3"/>
        <v>5.7</v>
      </c>
      <c r="L61">
        <v>56</v>
      </c>
      <c r="M61">
        <v>-11.1859</v>
      </c>
      <c r="S61" s="1">
        <f t="shared" si="1"/>
        <v>0</v>
      </c>
      <c r="U61">
        <f t="shared" si="4"/>
        <v>2.9000000000000004</v>
      </c>
      <c r="V61">
        <v>56</v>
      </c>
      <c r="W61">
        <v>-14.5814</v>
      </c>
      <c r="X61">
        <v>-1106.99</v>
      </c>
      <c r="AC61" s="1">
        <f t="shared" si="0"/>
        <v>-1.2996999999999996</v>
      </c>
    </row>
    <row r="62" spans="2:29" x14ac:dyDescent="0.2">
      <c r="B62">
        <f t="shared" si="2"/>
        <v>5.8</v>
      </c>
      <c r="C62">
        <v>57</v>
      </c>
      <c r="D62">
        <v>-11.1859</v>
      </c>
      <c r="K62">
        <f t="shared" si="3"/>
        <v>5.8</v>
      </c>
      <c r="L62">
        <v>57</v>
      </c>
      <c r="M62">
        <v>-11.1859</v>
      </c>
      <c r="S62" s="1">
        <f t="shared" si="1"/>
        <v>0</v>
      </c>
      <c r="U62">
        <f t="shared" si="4"/>
        <v>2.95</v>
      </c>
      <c r="V62">
        <v>57</v>
      </c>
      <c r="W62">
        <v>-14.4854</v>
      </c>
      <c r="X62">
        <v>-1035.76</v>
      </c>
      <c r="AC62" s="1">
        <f t="shared" si="0"/>
        <v>-1.2036999999999995</v>
      </c>
    </row>
    <row r="63" spans="2:29" x14ac:dyDescent="0.2">
      <c r="B63">
        <f t="shared" si="2"/>
        <v>5.9</v>
      </c>
      <c r="C63">
        <v>58</v>
      </c>
      <c r="D63">
        <v>-11.1859</v>
      </c>
      <c r="K63">
        <f t="shared" si="3"/>
        <v>5.9</v>
      </c>
      <c r="L63">
        <v>58</v>
      </c>
      <c r="M63">
        <v>-11.1859</v>
      </c>
      <c r="S63" s="1">
        <f t="shared" si="1"/>
        <v>0</v>
      </c>
      <c r="U63">
        <f t="shared" si="4"/>
        <v>3.0000000000000004</v>
      </c>
      <c r="V63">
        <v>58</v>
      </c>
      <c r="W63">
        <v>-14.3985</v>
      </c>
      <c r="X63">
        <v>-937.81799999999998</v>
      </c>
      <c r="AC63" s="1">
        <f t="shared" si="0"/>
        <v>-1.1167999999999996</v>
      </c>
    </row>
    <row r="64" spans="2:29" x14ac:dyDescent="0.2">
      <c r="B64">
        <f t="shared" si="2"/>
        <v>6</v>
      </c>
      <c r="C64">
        <v>59</v>
      </c>
      <c r="D64">
        <v>-11.1859</v>
      </c>
      <c r="K64">
        <f t="shared" si="3"/>
        <v>6</v>
      </c>
      <c r="L64">
        <v>59</v>
      </c>
      <c r="M64">
        <v>-11.1859</v>
      </c>
      <c r="S64" s="1">
        <f t="shared" si="1"/>
        <v>0</v>
      </c>
      <c r="U64">
        <f t="shared" si="4"/>
        <v>3.0500000000000003</v>
      </c>
      <c r="V64">
        <v>59</v>
      </c>
      <c r="W64">
        <v>-14.3226</v>
      </c>
      <c r="X64">
        <v>-816.23599999999999</v>
      </c>
      <c r="AC64" s="1">
        <f t="shared" si="0"/>
        <v>-1.0408999999999988</v>
      </c>
    </row>
    <row r="65" spans="2:29" x14ac:dyDescent="0.2">
      <c r="B65">
        <f t="shared" si="2"/>
        <v>6.1</v>
      </c>
      <c r="C65">
        <v>60</v>
      </c>
      <c r="D65">
        <v>-11.1859</v>
      </c>
      <c r="K65">
        <f t="shared" si="3"/>
        <v>6.1</v>
      </c>
      <c r="L65">
        <v>60</v>
      </c>
      <c r="M65">
        <v>-11.1859</v>
      </c>
      <c r="S65" s="1">
        <f t="shared" si="1"/>
        <v>0</v>
      </c>
      <c r="U65">
        <f t="shared" si="4"/>
        <v>3.1</v>
      </c>
      <c r="V65">
        <v>60</v>
      </c>
      <c r="W65">
        <v>-14.2591</v>
      </c>
      <c r="X65">
        <v>-677.351</v>
      </c>
      <c r="AC65" s="1">
        <f t="shared" si="0"/>
        <v>-0.97739999999999938</v>
      </c>
    </row>
    <row r="66" spans="2:29" x14ac:dyDescent="0.2">
      <c r="B66">
        <f t="shared" si="2"/>
        <v>6.2</v>
      </c>
      <c r="C66">
        <v>61</v>
      </c>
      <c r="D66">
        <v>-11.1859</v>
      </c>
      <c r="K66">
        <f t="shared" si="3"/>
        <v>6.2</v>
      </c>
      <c r="L66">
        <v>61</v>
      </c>
      <c r="M66">
        <v>-11.1859</v>
      </c>
      <c r="S66" s="1">
        <f t="shared" si="1"/>
        <v>0</v>
      </c>
      <c r="U66">
        <f t="shared" si="4"/>
        <v>3.1500000000000004</v>
      </c>
      <c r="V66">
        <v>61</v>
      </c>
      <c r="W66">
        <v>-14.208600000000001</v>
      </c>
      <c r="X66">
        <v>-531.06299999999999</v>
      </c>
      <c r="AC66" s="1">
        <f t="shared" si="0"/>
        <v>-0.92689999999999984</v>
      </c>
    </row>
    <row r="67" spans="2:29" x14ac:dyDescent="0.2">
      <c r="B67">
        <f t="shared" si="2"/>
        <v>6.3</v>
      </c>
      <c r="C67">
        <v>62</v>
      </c>
      <c r="D67">
        <v>-11.1859</v>
      </c>
      <c r="K67">
        <f t="shared" si="3"/>
        <v>6.3</v>
      </c>
      <c r="L67">
        <v>62</v>
      </c>
      <c r="M67">
        <v>-11.1859</v>
      </c>
      <c r="S67" s="1">
        <f t="shared" si="1"/>
        <v>0</v>
      </c>
      <c r="U67">
        <f t="shared" si="4"/>
        <v>3.2</v>
      </c>
      <c r="V67">
        <v>62</v>
      </c>
      <c r="W67">
        <v>-14.1708</v>
      </c>
      <c r="X67">
        <v>-390.44299999999998</v>
      </c>
      <c r="AC67" s="1">
        <f t="shared" si="0"/>
        <v>-0.88909999999999911</v>
      </c>
    </row>
    <row r="68" spans="2:29" x14ac:dyDescent="0.2">
      <c r="B68">
        <f t="shared" si="2"/>
        <v>6.4</v>
      </c>
      <c r="C68">
        <v>63</v>
      </c>
      <c r="D68">
        <v>-11.1859</v>
      </c>
      <c r="K68">
        <f t="shared" si="3"/>
        <v>6.4</v>
      </c>
      <c r="L68">
        <v>63</v>
      </c>
      <c r="M68">
        <v>-11.1859</v>
      </c>
      <c r="S68" s="1">
        <f t="shared" si="1"/>
        <v>0</v>
      </c>
      <c r="U68">
        <f t="shared" si="4"/>
        <v>3.2500000000000004</v>
      </c>
      <c r="V68">
        <v>63</v>
      </c>
      <c r="W68">
        <v>-14.1442</v>
      </c>
      <c r="X68">
        <v>-270.435</v>
      </c>
      <c r="AC68" s="1">
        <f t="shared" si="0"/>
        <v>-0.86249999999999893</v>
      </c>
    </row>
    <row r="69" spans="2:29" x14ac:dyDescent="0.2">
      <c r="B69">
        <f t="shared" si="2"/>
        <v>6.5</v>
      </c>
      <c r="C69">
        <v>64</v>
      </c>
      <c r="D69">
        <v>-11.1859</v>
      </c>
      <c r="K69">
        <f t="shared" si="3"/>
        <v>6.5</v>
      </c>
      <c r="L69">
        <v>64</v>
      </c>
      <c r="M69">
        <v>-11.1859</v>
      </c>
      <c r="S69" s="1">
        <f t="shared" si="1"/>
        <v>0</v>
      </c>
      <c r="U69">
        <f t="shared" si="4"/>
        <v>3.3000000000000003</v>
      </c>
      <c r="V69">
        <v>64</v>
      </c>
      <c r="W69">
        <v>-14.126300000000001</v>
      </c>
      <c r="X69">
        <v>-185.733</v>
      </c>
      <c r="AC69" s="1">
        <f t="shared" ref="AC69:AC104" si="5">W69-$W$105</f>
        <v>-0.8445999999999998</v>
      </c>
    </row>
    <row r="70" spans="2:29" x14ac:dyDescent="0.2">
      <c r="B70">
        <f t="shared" si="2"/>
        <v>6.6</v>
      </c>
      <c r="C70">
        <v>65</v>
      </c>
      <c r="D70">
        <v>-11.1859</v>
      </c>
      <c r="K70">
        <f t="shared" si="3"/>
        <v>6.6</v>
      </c>
      <c r="L70">
        <v>65</v>
      </c>
      <c r="M70">
        <v>-11.1859</v>
      </c>
      <c r="S70" s="1">
        <f t="shared" ref="S70:S105" si="6">M70-D70</f>
        <v>0</v>
      </c>
      <c r="U70">
        <f t="shared" si="4"/>
        <v>3.35</v>
      </c>
      <c r="V70">
        <v>65</v>
      </c>
      <c r="W70">
        <v>-14.1136</v>
      </c>
      <c r="X70">
        <v>-148.267</v>
      </c>
      <c r="AC70" s="1">
        <f t="shared" si="5"/>
        <v>-0.8318999999999992</v>
      </c>
    </row>
    <row r="71" spans="2:29" x14ac:dyDescent="0.2">
      <c r="B71">
        <f t="shared" ref="B71:B105" si="7">$B$5+C71*$B$5</f>
        <v>6.7</v>
      </c>
      <c r="C71">
        <v>66</v>
      </c>
      <c r="D71">
        <v>-11.1859</v>
      </c>
      <c r="K71">
        <f t="shared" ref="K71:K105" si="8">$B$5+L71*$B$5</f>
        <v>6.7</v>
      </c>
      <c r="L71">
        <v>66</v>
      </c>
      <c r="M71">
        <v>-11.1859</v>
      </c>
      <c r="S71" s="1">
        <f t="shared" si="6"/>
        <v>0</v>
      </c>
      <c r="U71">
        <f t="shared" ref="U71:U105" si="9">$B$5+V71*0.05</f>
        <v>3.4000000000000004</v>
      </c>
      <c r="V71">
        <v>66</v>
      </c>
      <c r="W71">
        <v>-14.101800000000001</v>
      </c>
      <c r="X71">
        <v>-164.91200000000001</v>
      </c>
      <c r="AC71" s="1">
        <f t="shared" si="5"/>
        <v>-0.82010000000000005</v>
      </c>
    </row>
    <row r="72" spans="2:29" x14ac:dyDescent="0.2">
      <c r="B72">
        <f t="shared" si="7"/>
        <v>6.8</v>
      </c>
      <c r="C72">
        <v>67</v>
      </c>
      <c r="D72">
        <v>-11.1859</v>
      </c>
      <c r="K72">
        <f t="shared" si="8"/>
        <v>6.8</v>
      </c>
      <c r="L72">
        <v>67</v>
      </c>
      <c r="M72">
        <v>-11.1859</v>
      </c>
      <c r="S72" s="1">
        <f t="shared" si="6"/>
        <v>0</v>
      </c>
      <c r="U72">
        <f t="shared" si="9"/>
        <v>3.45</v>
      </c>
      <c r="V72">
        <v>67</v>
      </c>
      <c r="W72">
        <v>-14.0869</v>
      </c>
      <c r="X72">
        <v>-236.00700000000001</v>
      </c>
      <c r="AC72" s="1">
        <f t="shared" si="5"/>
        <v>-0.80519999999999925</v>
      </c>
    </row>
    <row r="73" spans="2:29" x14ac:dyDescent="0.2">
      <c r="B73">
        <f t="shared" si="7"/>
        <v>6.9</v>
      </c>
      <c r="C73">
        <v>68</v>
      </c>
      <c r="D73">
        <v>-11.1859</v>
      </c>
      <c r="K73">
        <f t="shared" si="8"/>
        <v>6.9</v>
      </c>
      <c r="L73">
        <v>68</v>
      </c>
      <c r="M73">
        <v>-11.1859</v>
      </c>
      <c r="S73" s="1">
        <f t="shared" si="6"/>
        <v>0</v>
      </c>
      <c r="U73">
        <f t="shared" si="9"/>
        <v>3.5000000000000004</v>
      </c>
      <c r="V73">
        <v>68</v>
      </c>
      <c r="W73">
        <v>-14.065</v>
      </c>
      <c r="X73">
        <v>-355.05099999999999</v>
      </c>
      <c r="AC73" s="1">
        <f t="shared" si="5"/>
        <v>-0.78329999999999878</v>
      </c>
    </row>
    <row r="74" spans="2:29" x14ac:dyDescent="0.2">
      <c r="B74">
        <f t="shared" si="7"/>
        <v>7</v>
      </c>
      <c r="C74">
        <v>69</v>
      </c>
      <c r="D74">
        <v>-11.1859</v>
      </c>
      <c r="K74">
        <f t="shared" si="8"/>
        <v>7</v>
      </c>
      <c r="L74">
        <v>69</v>
      </c>
      <c r="M74">
        <v>-11.1859</v>
      </c>
      <c r="S74" s="1">
        <f t="shared" si="6"/>
        <v>0</v>
      </c>
      <c r="U74">
        <f t="shared" si="9"/>
        <v>3.5500000000000003</v>
      </c>
      <c r="V74">
        <v>69</v>
      </c>
      <c r="W74">
        <v>-14.033200000000001</v>
      </c>
      <c r="X74">
        <v>-509.65300000000002</v>
      </c>
      <c r="AC74" s="1">
        <f t="shared" si="5"/>
        <v>-0.75150000000000006</v>
      </c>
    </row>
    <row r="75" spans="2:29" x14ac:dyDescent="0.2">
      <c r="B75">
        <f t="shared" si="7"/>
        <v>7.1</v>
      </c>
      <c r="C75">
        <v>70</v>
      </c>
      <c r="D75">
        <v>-11.1859</v>
      </c>
      <c r="K75">
        <f t="shared" si="8"/>
        <v>7.1</v>
      </c>
      <c r="L75">
        <v>70</v>
      </c>
      <c r="M75">
        <v>-11.1859</v>
      </c>
      <c r="S75" s="1">
        <f t="shared" si="6"/>
        <v>0</v>
      </c>
      <c r="U75">
        <f t="shared" si="9"/>
        <v>3.6</v>
      </c>
      <c r="V75">
        <v>70</v>
      </c>
      <c r="W75">
        <v>-13.989800000000001</v>
      </c>
      <c r="X75">
        <v>-683.471</v>
      </c>
      <c r="AC75" s="1">
        <f t="shared" si="5"/>
        <v>-0.70809999999999995</v>
      </c>
    </row>
    <row r="76" spans="2:29" x14ac:dyDescent="0.2">
      <c r="B76">
        <f t="shared" si="7"/>
        <v>7.2</v>
      </c>
      <c r="C76">
        <v>71</v>
      </c>
      <c r="D76">
        <v>-11.1859</v>
      </c>
      <c r="K76">
        <f t="shared" si="8"/>
        <v>7.2</v>
      </c>
      <c r="L76">
        <v>71</v>
      </c>
      <c r="M76">
        <v>-11.1859</v>
      </c>
      <c r="S76" s="1">
        <f t="shared" si="6"/>
        <v>0</v>
      </c>
      <c r="U76">
        <f t="shared" si="9"/>
        <v>3.6500000000000004</v>
      </c>
      <c r="V76">
        <v>71</v>
      </c>
      <c r="W76">
        <v>-13.9344</v>
      </c>
      <c r="X76">
        <v>-858.67</v>
      </c>
      <c r="AC76" s="1">
        <f t="shared" si="5"/>
        <v>-0.65269999999999939</v>
      </c>
    </row>
    <row r="77" spans="2:29" x14ac:dyDescent="0.2">
      <c r="B77">
        <f t="shared" si="7"/>
        <v>7.3</v>
      </c>
      <c r="C77">
        <v>72</v>
      </c>
      <c r="D77">
        <v>-11.1859</v>
      </c>
      <c r="K77">
        <f t="shared" si="8"/>
        <v>7.3</v>
      </c>
      <c r="L77">
        <v>72</v>
      </c>
      <c r="M77">
        <v>-11.1859</v>
      </c>
      <c r="S77" s="1">
        <f t="shared" si="6"/>
        <v>0</v>
      </c>
      <c r="U77">
        <f t="shared" si="9"/>
        <v>3.7</v>
      </c>
      <c r="V77">
        <v>72</v>
      </c>
      <c r="W77">
        <v>-13.867800000000001</v>
      </c>
      <c r="X77">
        <v>-1018.36</v>
      </c>
      <c r="AC77" s="1">
        <f t="shared" si="5"/>
        <v>-0.58610000000000007</v>
      </c>
    </row>
    <row r="78" spans="2:29" x14ac:dyDescent="0.2">
      <c r="B78">
        <f t="shared" si="7"/>
        <v>7.4</v>
      </c>
      <c r="C78">
        <v>73</v>
      </c>
      <c r="D78">
        <v>-11.1859</v>
      </c>
      <c r="K78">
        <f t="shared" si="8"/>
        <v>7.4</v>
      </c>
      <c r="L78">
        <v>73</v>
      </c>
      <c r="M78">
        <v>-11.1859</v>
      </c>
      <c r="S78" s="1">
        <f t="shared" si="6"/>
        <v>0</v>
      </c>
      <c r="U78">
        <f t="shared" si="9"/>
        <v>3.7500000000000004</v>
      </c>
      <c r="V78">
        <v>73</v>
      </c>
      <c r="W78">
        <v>-13.7918</v>
      </c>
      <c r="X78">
        <v>-1148.55</v>
      </c>
      <c r="AC78" s="1">
        <f t="shared" si="5"/>
        <v>-0.51009999999999955</v>
      </c>
    </row>
    <row r="79" spans="2:29" x14ac:dyDescent="0.2">
      <c r="B79">
        <f t="shared" si="7"/>
        <v>7.5</v>
      </c>
      <c r="C79">
        <v>74</v>
      </c>
      <c r="D79">
        <v>-11.1859</v>
      </c>
      <c r="K79">
        <f t="shared" si="8"/>
        <v>7.5</v>
      </c>
      <c r="L79">
        <v>74</v>
      </c>
      <c r="M79">
        <v>-11.1859</v>
      </c>
      <c r="S79" s="1">
        <f t="shared" si="6"/>
        <v>0</v>
      </c>
      <c r="U79">
        <f t="shared" si="9"/>
        <v>3.8000000000000003</v>
      </c>
      <c r="V79">
        <v>74</v>
      </c>
      <c r="W79">
        <v>-13.709300000000001</v>
      </c>
      <c r="X79">
        <v>-1239.3599999999999</v>
      </c>
      <c r="AC79" s="1">
        <f t="shared" si="5"/>
        <v>-0.42759999999999998</v>
      </c>
    </row>
    <row r="80" spans="2:29" x14ac:dyDescent="0.2">
      <c r="B80">
        <f t="shared" si="7"/>
        <v>7.6</v>
      </c>
      <c r="C80">
        <v>75</v>
      </c>
      <c r="D80">
        <v>-11.1859</v>
      </c>
      <c r="K80">
        <f t="shared" si="8"/>
        <v>7.6</v>
      </c>
      <c r="L80">
        <v>75</v>
      </c>
      <c r="M80">
        <v>-11.1859</v>
      </c>
      <c r="S80" s="1">
        <f t="shared" si="6"/>
        <v>0</v>
      </c>
      <c r="U80">
        <f t="shared" si="9"/>
        <v>3.85</v>
      </c>
      <c r="V80">
        <v>75</v>
      </c>
      <c r="W80">
        <v>-13.623100000000001</v>
      </c>
      <c r="X80">
        <v>-1285.3599999999999</v>
      </c>
      <c r="AC80" s="1">
        <f t="shared" si="5"/>
        <v>-0.34140000000000015</v>
      </c>
    </row>
    <row r="81" spans="2:29" x14ac:dyDescent="0.2">
      <c r="B81">
        <f t="shared" si="7"/>
        <v>7.7</v>
      </c>
      <c r="C81">
        <v>76</v>
      </c>
      <c r="D81">
        <v>-11.1859</v>
      </c>
      <c r="K81">
        <f t="shared" si="8"/>
        <v>7.7</v>
      </c>
      <c r="L81">
        <v>76</v>
      </c>
      <c r="M81">
        <v>-11.1859</v>
      </c>
      <c r="S81" s="1">
        <f t="shared" si="6"/>
        <v>0</v>
      </c>
      <c r="U81">
        <f t="shared" si="9"/>
        <v>3.9000000000000004</v>
      </c>
      <c r="V81">
        <v>76</v>
      </c>
      <c r="W81">
        <v>-13.5365</v>
      </c>
      <c r="X81">
        <v>-1285.22</v>
      </c>
      <c r="AC81" s="1">
        <f t="shared" si="5"/>
        <v>-0.25479999999999947</v>
      </c>
    </row>
    <row r="82" spans="2:29" x14ac:dyDescent="0.2">
      <c r="B82">
        <f t="shared" si="7"/>
        <v>7.8</v>
      </c>
      <c r="C82">
        <v>77</v>
      </c>
      <c r="D82">
        <v>-11.1859</v>
      </c>
      <c r="K82">
        <f t="shared" si="8"/>
        <v>7.8</v>
      </c>
      <c r="L82">
        <v>77</v>
      </c>
      <c r="M82">
        <v>-11.1859</v>
      </c>
      <c r="S82" s="1">
        <f t="shared" si="6"/>
        <v>0</v>
      </c>
      <c r="U82">
        <f t="shared" si="9"/>
        <v>3.95</v>
      </c>
      <c r="V82">
        <v>77</v>
      </c>
      <c r="W82">
        <v>-13.452500000000001</v>
      </c>
      <c r="X82">
        <v>-1240.74</v>
      </c>
      <c r="AC82" s="1">
        <f t="shared" si="5"/>
        <v>-0.17079999999999984</v>
      </c>
    </row>
    <row r="83" spans="2:29" x14ac:dyDescent="0.2">
      <c r="B83">
        <f t="shared" si="7"/>
        <v>7.9</v>
      </c>
      <c r="C83">
        <v>78</v>
      </c>
      <c r="D83" s="1">
        <v>-11.1859</v>
      </c>
      <c r="K83">
        <f t="shared" si="8"/>
        <v>7.9</v>
      </c>
      <c r="L83">
        <v>78</v>
      </c>
      <c r="M83">
        <v>-11.1859</v>
      </c>
      <c r="S83" s="1">
        <f t="shared" si="6"/>
        <v>0</v>
      </c>
      <c r="U83">
        <f t="shared" si="9"/>
        <v>4</v>
      </c>
      <c r="V83">
        <v>78</v>
      </c>
      <c r="W83">
        <v>-13.373900000000001</v>
      </c>
      <c r="X83">
        <v>-1155.72</v>
      </c>
      <c r="AC83" s="1">
        <f t="shared" si="5"/>
        <v>-9.220000000000006E-2</v>
      </c>
    </row>
    <row r="84" spans="2:29" x14ac:dyDescent="0.2">
      <c r="B84">
        <f t="shared" si="7"/>
        <v>8</v>
      </c>
      <c r="C84">
        <v>79</v>
      </c>
      <c r="D84" s="1">
        <v>-11.1859</v>
      </c>
      <c r="K84">
        <f t="shared" si="8"/>
        <v>8</v>
      </c>
      <c r="L84">
        <v>79</v>
      </c>
      <c r="M84">
        <v>-11.1859</v>
      </c>
      <c r="S84" s="1">
        <f t="shared" si="6"/>
        <v>0</v>
      </c>
      <c r="U84">
        <f t="shared" si="9"/>
        <v>4.05</v>
      </c>
      <c r="V84">
        <v>79</v>
      </c>
      <c r="W84">
        <v>-13.302899999999999</v>
      </c>
      <c r="X84">
        <v>-1034.83</v>
      </c>
      <c r="AC84" s="1">
        <f t="shared" si="5"/>
        <v>-2.1199999999998553E-2</v>
      </c>
    </row>
    <row r="85" spans="2:29" x14ac:dyDescent="0.2">
      <c r="B85">
        <f t="shared" si="7"/>
        <v>8.1</v>
      </c>
      <c r="C85">
        <v>80</v>
      </c>
      <c r="D85" s="1">
        <v>-11.1859</v>
      </c>
      <c r="K85">
        <f t="shared" si="8"/>
        <v>8.1</v>
      </c>
      <c r="L85">
        <v>80</v>
      </c>
      <c r="M85">
        <v>-11.1859</v>
      </c>
      <c r="S85" s="1">
        <f t="shared" si="6"/>
        <v>0</v>
      </c>
      <c r="U85">
        <f t="shared" si="9"/>
        <v>4.0999999999999996</v>
      </c>
      <c r="V85">
        <v>80</v>
      </c>
      <c r="W85">
        <v>-13.2416</v>
      </c>
      <c r="X85">
        <v>-882.74800000000005</v>
      </c>
      <c r="AC85" s="1">
        <f t="shared" si="5"/>
        <v>4.0100000000000691E-2</v>
      </c>
    </row>
    <row r="86" spans="2:29" x14ac:dyDescent="0.2">
      <c r="B86">
        <f t="shared" si="7"/>
        <v>8.1999999999999993</v>
      </c>
      <c r="C86">
        <v>81</v>
      </c>
      <c r="D86" s="1">
        <v>-11.1859</v>
      </c>
      <c r="K86">
        <f t="shared" si="8"/>
        <v>8.1999999999999993</v>
      </c>
      <c r="L86">
        <v>81</v>
      </c>
      <c r="M86">
        <v>-11.1859</v>
      </c>
      <c r="S86" s="1">
        <f t="shared" si="6"/>
        <v>0</v>
      </c>
      <c r="U86">
        <f t="shared" si="9"/>
        <v>4.1499999999999995</v>
      </c>
      <c r="V86">
        <v>81</v>
      </c>
      <c r="W86">
        <v>-13.1914</v>
      </c>
      <c r="X86">
        <v>-703.93299999999999</v>
      </c>
      <c r="AC86" s="1">
        <f t="shared" si="5"/>
        <v>9.0300000000000935E-2</v>
      </c>
    </row>
    <row r="87" spans="2:29" x14ac:dyDescent="0.2">
      <c r="B87">
        <f t="shared" si="7"/>
        <v>8.3000000000000007</v>
      </c>
      <c r="C87">
        <v>82</v>
      </c>
      <c r="D87" s="1">
        <v>-11.1859</v>
      </c>
      <c r="K87">
        <f t="shared" si="8"/>
        <v>8.3000000000000007</v>
      </c>
      <c r="L87">
        <v>82</v>
      </c>
      <c r="M87">
        <v>-11.1859</v>
      </c>
      <c r="S87" s="1">
        <f t="shared" si="6"/>
        <v>0</v>
      </c>
      <c r="U87">
        <f t="shared" si="9"/>
        <v>4.2</v>
      </c>
      <c r="V87">
        <v>82</v>
      </c>
      <c r="W87">
        <v>-13.153700000000001</v>
      </c>
      <c r="X87">
        <v>-502.99700000000001</v>
      </c>
      <c r="AC87" s="1">
        <f t="shared" si="5"/>
        <v>0.12800000000000011</v>
      </c>
    </row>
    <row r="88" spans="2:29" x14ac:dyDescent="0.2">
      <c r="B88">
        <f t="shared" si="7"/>
        <v>8.4</v>
      </c>
      <c r="C88">
        <v>83</v>
      </c>
      <c r="D88" s="1">
        <v>-11.1859</v>
      </c>
      <c r="K88">
        <f t="shared" si="8"/>
        <v>8.4</v>
      </c>
      <c r="L88">
        <v>83</v>
      </c>
      <c r="M88">
        <v>-11.1859</v>
      </c>
      <c r="S88" s="1">
        <f t="shared" si="6"/>
        <v>0</v>
      </c>
      <c r="U88">
        <f t="shared" si="9"/>
        <v>4.25</v>
      </c>
      <c r="V88">
        <v>83</v>
      </c>
      <c r="W88">
        <v>-13.1294</v>
      </c>
      <c r="X88">
        <v>-285.72899999999998</v>
      </c>
      <c r="AC88" s="1">
        <f t="shared" si="5"/>
        <v>0.15230000000000032</v>
      </c>
    </row>
    <row r="89" spans="2:29" x14ac:dyDescent="0.2">
      <c r="B89">
        <f t="shared" si="7"/>
        <v>8.5</v>
      </c>
      <c r="C89">
        <v>84</v>
      </c>
      <c r="D89" s="1">
        <v>-11.1859</v>
      </c>
      <c r="K89">
        <f t="shared" si="8"/>
        <v>8.5</v>
      </c>
      <c r="L89">
        <v>84</v>
      </c>
      <c r="M89">
        <v>-11.1859</v>
      </c>
      <c r="S89" s="1">
        <f t="shared" si="6"/>
        <v>0</v>
      </c>
      <c r="U89">
        <f t="shared" si="9"/>
        <v>4.3</v>
      </c>
      <c r="V89">
        <v>84</v>
      </c>
      <c r="W89">
        <v>-13.1188</v>
      </c>
      <c r="X89">
        <v>-60.465000000000003</v>
      </c>
      <c r="AC89" s="1">
        <f t="shared" si="5"/>
        <v>0.16290000000000049</v>
      </c>
    </row>
    <row r="90" spans="2:29" x14ac:dyDescent="0.2">
      <c r="B90">
        <f t="shared" si="7"/>
        <v>8.6</v>
      </c>
      <c r="C90">
        <v>85</v>
      </c>
      <c r="D90">
        <v>-11.1859</v>
      </c>
      <c r="K90">
        <f t="shared" si="8"/>
        <v>8.6</v>
      </c>
      <c r="L90">
        <v>85</v>
      </c>
      <c r="M90">
        <v>-11.1859</v>
      </c>
      <c r="S90" s="1">
        <f t="shared" si="6"/>
        <v>0</v>
      </c>
      <c r="U90">
        <f t="shared" si="9"/>
        <v>4.3499999999999996</v>
      </c>
      <c r="V90">
        <v>85</v>
      </c>
      <c r="W90">
        <v>-13.1219</v>
      </c>
      <c r="X90">
        <v>160.76300000000001</v>
      </c>
      <c r="AC90" s="1">
        <f t="shared" si="5"/>
        <v>0.15980000000000061</v>
      </c>
    </row>
    <row r="91" spans="2:29" x14ac:dyDescent="0.2">
      <c r="B91">
        <f t="shared" si="7"/>
        <v>8.6999999999999993</v>
      </c>
      <c r="C91">
        <v>86</v>
      </c>
      <c r="D91">
        <v>-11.1859</v>
      </c>
      <c r="K91">
        <f t="shared" si="8"/>
        <v>8.6999999999999993</v>
      </c>
      <c r="L91">
        <v>86</v>
      </c>
      <c r="M91">
        <v>-11.1859</v>
      </c>
      <c r="S91" s="1">
        <f t="shared" si="6"/>
        <v>0</v>
      </c>
      <c r="U91">
        <f t="shared" si="9"/>
        <v>4.3999999999999995</v>
      </c>
      <c r="V91">
        <v>86</v>
      </c>
      <c r="W91">
        <v>-13.137499999999999</v>
      </c>
      <c r="X91">
        <v>361.94799999999998</v>
      </c>
      <c r="AC91" s="1">
        <f t="shared" si="5"/>
        <v>0.14420000000000144</v>
      </c>
    </row>
    <row r="92" spans="2:29" x14ac:dyDescent="0.2">
      <c r="B92">
        <f t="shared" si="7"/>
        <v>8.8000000000000007</v>
      </c>
      <c r="C92">
        <v>87</v>
      </c>
      <c r="D92">
        <v>-11.1859</v>
      </c>
      <c r="K92">
        <f t="shared" si="8"/>
        <v>8.8000000000000007</v>
      </c>
      <c r="L92">
        <v>87</v>
      </c>
      <c r="M92">
        <v>-11.1859</v>
      </c>
      <c r="S92" s="1">
        <f t="shared" si="6"/>
        <v>0</v>
      </c>
      <c r="U92">
        <f t="shared" si="9"/>
        <v>4.45</v>
      </c>
      <c r="V92">
        <v>87</v>
      </c>
      <c r="W92">
        <v>-13.1638</v>
      </c>
      <c r="X92">
        <v>524.32399999999996</v>
      </c>
      <c r="AC92" s="1">
        <f t="shared" si="5"/>
        <v>0.11790000000000056</v>
      </c>
    </row>
    <row r="93" spans="2:29" x14ac:dyDescent="0.2">
      <c r="B93">
        <f t="shared" si="7"/>
        <v>8.9</v>
      </c>
      <c r="C93">
        <v>88</v>
      </c>
      <c r="D93">
        <v>-11.1859</v>
      </c>
      <c r="K93">
        <f t="shared" si="8"/>
        <v>8.9</v>
      </c>
      <c r="L93">
        <v>88</v>
      </c>
      <c r="M93">
        <v>-11.1859</v>
      </c>
      <c r="S93" s="1">
        <f t="shared" si="6"/>
        <v>0</v>
      </c>
      <c r="U93">
        <f t="shared" si="9"/>
        <v>4.5</v>
      </c>
      <c r="V93">
        <v>88</v>
      </c>
      <c r="W93">
        <v>-13.1976</v>
      </c>
      <c r="X93">
        <v>629.28399999999999</v>
      </c>
      <c r="AC93" s="1">
        <f t="shared" si="5"/>
        <v>8.4100000000001174E-2</v>
      </c>
    </row>
    <row r="94" spans="2:29" x14ac:dyDescent="0.2">
      <c r="B94">
        <f t="shared" si="7"/>
        <v>9</v>
      </c>
      <c r="C94">
        <v>89</v>
      </c>
      <c r="D94">
        <v>-11.1859</v>
      </c>
      <c r="K94">
        <f t="shared" si="8"/>
        <v>9</v>
      </c>
      <c r="L94">
        <v>89</v>
      </c>
      <c r="M94">
        <v>-11.1859</v>
      </c>
      <c r="S94" s="1">
        <f t="shared" si="6"/>
        <v>0</v>
      </c>
      <c r="U94">
        <f t="shared" si="9"/>
        <v>4.55</v>
      </c>
      <c r="V94">
        <v>89</v>
      </c>
      <c r="W94">
        <v>-13.234999999999999</v>
      </c>
      <c r="X94">
        <v>662.57899999999995</v>
      </c>
      <c r="AC94" s="1">
        <f t="shared" si="5"/>
        <v>4.6700000000001296E-2</v>
      </c>
    </row>
    <row r="95" spans="2:29" x14ac:dyDescent="0.2">
      <c r="B95">
        <f t="shared" si="7"/>
        <v>9.1</v>
      </c>
      <c r="C95">
        <v>90</v>
      </c>
      <c r="D95">
        <v>-11.1859</v>
      </c>
      <c r="K95">
        <f t="shared" si="8"/>
        <v>9.1</v>
      </c>
      <c r="L95">
        <v>90</v>
      </c>
      <c r="M95">
        <v>-11.1859</v>
      </c>
      <c r="S95" s="1">
        <f t="shared" si="6"/>
        <v>0</v>
      </c>
      <c r="U95">
        <f t="shared" si="9"/>
        <v>4.5999999999999996</v>
      </c>
      <c r="V95">
        <v>90</v>
      </c>
      <c r="W95">
        <v>-13.271699999999999</v>
      </c>
      <c r="X95">
        <v>618.65499999999997</v>
      </c>
      <c r="AC95" s="1">
        <f t="shared" si="5"/>
        <v>1.0000000000001563E-2</v>
      </c>
    </row>
    <row r="96" spans="2:29" x14ac:dyDescent="0.2">
      <c r="B96">
        <f t="shared" si="7"/>
        <v>9.1999999999999993</v>
      </c>
      <c r="C96">
        <v>91</v>
      </c>
      <c r="D96">
        <v>-11.1776</v>
      </c>
      <c r="K96">
        <f t="shared" si="8"/>
        <v>9.1999999999999993</v>
      </c>
      <c r="L96">
        <v>91</v>
      </c>
      <c r="M96">
        <v>-11.1776</v>
      </c>
      <c r="S96" s="1">
        <f t="shared" si="6"/>
        <v>0</v>
      </c>
      <c r="U96">
        <f t="shared" si="9"/>
        <v>4.6499999999999995</v>
      </c>
      <c r="V96">
        <v>91</v>
      </c>
      <c r="W96">
        <v>-13.303599999999999</v>
      </c>
      <c r="X96">
        <v>503.61500000000001</v>
      </c>
      <c r="AC96" s="1">
        <f t="shared" si="5"/>
        <v>-2.1899999999998698E-2</v>
      </c>
    </row>
    <row r="97" spans="2:29" x14ac:dyDescent="0.2">
      <c r="B97">
        <f t="shared" si="7"/>
        <v>9.3000000000000007</v>
      </c>
      <c r="C97">
        <v>92</v>
      </c>
      <c r="D97">
        <v>-11.1396</v>
      </c>
      <c r="K97">
        <f t="shared" si="8"/>
        <v>9.3000000000000007</v>
      </c>
      <c r="L97">
        <v>92</v>
      </c>
      <c r="M97">
        <v>-11.1396</v>
      </c>
      <c r="S97" s="1">
        <f t="shared" si="6"/>
        <v>0</v>
      </c>
      <c r="U97">
        <f t="shared" si="9"/>
        <v>4.7</v>
      </c>
      <c r="V97">
        <v>92</v>
      </c>
      <c r="W97">
        <v>-13.3271</v>
      </c>
      <c r="X97">
        <v>335.423</v>
      </c>
      <c r="AC97" s="1">
        <f t="shared" si="5"/>
        <v>-4.5399999999998997E-2</v>
      </c>
    </row>
    <row r="98" spans="2:29" x14ac:dyDescent="0.2">
      <c r="B98">
        <f t="shared" si="7"/>
        <v>9.4</v>
      </c>
      <c r="C98">
        <v>93</v>
      </c>
      <c r="D98">
        <v>-11.069000000000001</v>
      </c>
      <c r="K98">
        <f t="shared" si="8"/>
        <v>9.4</v>
      </c>
      <c r="L98">
        <v>93</v>
      </c>
      <c r="M98">
        <v>-11.069000000000001</v>
      </c>
      <c r="S98" s="1">
        <f t="shared" si="6"/>
        <v>0</v>
      </c>
      <c r="U98">
        <f t="shared" si="9"/>
        <v>4.75</v>
      </c>
      <c r="V98">
        <v>93</v>
      </c>
      <c r="W98">
        <v>-13.340199999999999</v>
      </c>
      <c r="X98">
        <v>140.82300000000001</v>
      </c>
      <c r="AC98" s="1">
        <f t="shared" si="5"/>
        <v>-5.8499999999998664E-2</v>
      </c>
    </row>
    <row r="99" spans="2:29" x14ac:dyDescent="0.2">
      <c r="B99">
        <f t="shared" si="7"/>
        <v>9.5</v>
      </c>
      <c r="C99">
        <v>94</v>
      </c>
      <c r="D99">
        <v>-10.977600000000001</v>
      </c>
      <c r="K99">
        <f t="shared" si="8"/>
        <v>9.5</v>
      </c>
      <c r="L99">
        <v>94</v>
      </c>
      <c r="M99">
        <v>-10.977600000000001</v>
      </c>
      <c r="S99" s="1">
        <f t="shared" si="6"/>
        <v>0</v>
      </c>
      <c r="U99">
        <f t="shared" si="9"/>
        <v>4.8</v>
      </c>
      <c r="V99">
        <v>94</v>
      </c>
      <c r="W99">
        <v>-13.342599999999999</v>
      </c>
      <c r="X99">
        <v>-50.086399999999998</v>
      </c>
      <c r="AC99" s="1">
        <f t="shared" si="5"/>
        <v>-6.08999999999984E-2</v>
      </c>
    </row>
    <row r="100" spans="2:29" x14ac:dyDescent="0.2">
      <c r="B100">
        <f t="shared" si="7"/>
        <v>9.6</v>
      </c>
      <c r="C100">
        <v>95</v>
      </c>
      <c r="D100">
        <v>-10.8851</v>
      </c>
      <c r="K100">
        <f t="shared" si="8"/>
        <v>9.6</v>
      </c>
      <c r="L100">
        <v>95</v>
      </c>
      <c r="M100">
        <v>-10.8851</v>
      </c>
      <c r="S100" s="1">
        <f t="shared" si="6"/>
        <v>0</v>
      </c>
      <c r="U100">
        <f t="shared" si="9"/>
        <v>4.8499999999999996</v>
      </c>
      <c r="V100">
        <v>95</v>
      </c>
      <c r="W100">
        <v>-13.3354</v>
      </c>
      <c r="X100">
        <v>-209.15799999999999</v>
      </c>
      <c r="AC100" s="1">
        <f t="shared" si="5"/>
        <v>-5.3699999999999193E-2</v>
      </c>
    </row>
    <row r="101" spans="2:29" x14ac:dyDescent="0.2">
      <c r="B101">
        <f t="shared" si="7"/>
        <v>9.7000000000000011</v>
      </c>
      <c r="C101">
        <v>96</v>
      </c>
      <c r="D101">
        <v>-10.814399999999999</v>
      </c>
      <c r="K101">
        <f t="shared" si="8"/>
        <v>9.7000000000000011</v>
      </c>
      <c r="L101">
        <v>96</v>
      </c>
      <c r="M101">
        <v>-10.814399999999999</v>
      </c>
      <c r="S101" s="1">
        <f t="shared" si="6"/>
        <v>0</v>
      </c>
      <c r="U101">
        <f t="shared" si="9"/>
        <v>4.9000000000000004</v>
      </c>
      <c r="V101">
        <v>96</v>
      </c>
      <c r="W101">
        <v>-13.321300000000001</v>
      </c>
      <c r="X101">
        <v>-311.79899999999998</v>
      </c>
      <c r="AC101" s="1">
        <f t="shared" si="5"/>
        <v>-3.960000000000008E-2</v>
      </c>
    </row>
    <row r="102" spans="2:29" x14ac:dyDescent="0.2">
      <c r="B102">
        <f t="shared" si="7"/>
        <v>9.8000000000000007</v>
      </c>
      <c r="C102">
        <v>97</v>
      </c>
      <c r="D102">
        <v>-10.785600000000001</v>
      </c>
      <c r="K102">
        <f t="shared" si="8"/>
        <v>9.8000000000000007</v>
      </c>
      <c r="L102">
        <v>97</v>
      </c>
      <c r="M102">
        <v>-10.785600000000001</v>
      </c>
      <c r="S102" s="1">
        <f t="shared" si="6"/>
        <v>0</v>
      </c>
      <c r="U102">
        <f t="shared" si="9"/>
        <v>4.95</v>
      </c>
      <c r="V102">
        <v>97</v>
      </c>
      <c r="W102">
        <v>-13.303900000000001</v>
      </c>
      <c r="X102">
        <v>-332.28100000000001</v>
      </c>
      <c r="AC102" s="1">
        <f t="shared" si="5"/>
        <v>-2.2199999999999775E-2</v>
      </c>
    </row>
    <row r="103" spans="2:29" x14ac:dyDescent="0.2">
      <c r="B103">
        <f t="shared" si="7"/>
        <v>9.9</v>
      </c>
      <c r="C103">
        <v>98</v>
      </c>
      <c r="D103">
        <v>-10.810700000000001</v>
      </c>
      <c r="K103">
        <f t="shared" si="8"/>
        <v>9.9</v>
      </c>
      <c r="L103">
        <v>98</v>
      </c>
      <c r="M103">
        <v>-10.810700000000001</v>
      </c>
      <c r="S103" s="1">
        <f t="shared" si="6"/>
        <v>0</v>
      </c>
      <c r="U103">
        <f t="shared" si="9"/>
        <v>5</v>
      </c>
      <c r="V103">
        <v>98</v>
      </c>
      <c r="W103">
        <v>-13.288399999999999</v>
      </c>
      <c r="X103">
        <v>-236.92699999999999</v>
      </c>
      <c r="AC103" s="1">
        <f t="shared" si="5"/>
        <v>-6.699999999998596E-3</v>
      </c>
    </row>
    <row r="104" spans="2:29" x14ac:dyDescent="0.2">
      <c r="B104">
        <f t="shared" si="7"/>
        <v>10</v>
      </c>
      <c r="C104">
        <v>99</v>
      </c>
      <c r="D104">
        <v>-10.890700000000001</v>
      </c>
      <c r="K104">
        <f t="shared" si="8"/>
        <v>10</v>
      </c>
      <c r="L104">
        <v>99</v>
      </c>
      <c r="M104">
        <v>-10.890700000000001</v>
      </c>
      <c r="S104" s="1">
        <f t="shared" si="6"/>
        <v>0</v>
      </c>
      <c r="U104">
        <f t="shared" si="9"/>
        <v>5.05</v>
      </c>
      <c r="V104">
        <v>99</v>
      </c>
      <c r="W104">
        <v>-13.281700000000001</v>
      </c>
      <c r="X104" s="1">
        <v>-6.3657000000000003E-11</v>
      </c>
      <c r="AC104" s="1">
        <f t="shared" si="5"/>
        <v>0</v>
      </c>
    </row>
    <row r="105" spans="2:29" x14ac:dyDescent="0.2">
      <c r="B105">
        <f t="shared" si="7"/>
        <v>10.1</v>
      </c>
      <c r="C105">
        <v>100</v>
      </c>
      <c r="D105">
        <v>-11.016999999999999</v>
      </c>
      <c r="K105">
        <f t="shared" si="8"/>
        <v>10.1</v>
      </c>
      <c r="L105">
        <v>100</v>
      </c>
      <c r="M105">
        <v>-11.016999999999999</v>
      </c>
      <c r="S105" s="1">
        <f t="shared" si="6"/>
        <v>0</v>
      </c>
      <c r="U105">
        <f t="shared" si="9"/>
        <v>5.0999999999999996</v>
      </c>
      <c r="V105">
        <v>100</v>
      </c>
      <c r="W105">
        <v>-13.281700000000001</v>
      </c>
      <c r="X105">
        <v>0</v>
      </c>
      <c r="AC105" s="1">
        <f>W105-$W$105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Benjamin Beeler</cp:lastModifiedBy>
  <dcterms:created xsi:type="dcterms:W3CDTF">2025-01-15T14:57:15Z</dcterms:created>
  <dcterms:modified xsi:type="dcterms:W3CDTF">2025-01-21T02:03:25Z</dcterms:modified>
</cp:coreProperties>
</file>