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9516D383-9D2C-D54D-91BE-2F7A52A3B3AB}" xr6:coauthVersionLast="36" xr6:coauthVersionMax="36" xr10:uidLastSave="{00000000-0000-0000-0000-000000000000}"/>
  <bookViews>
    <workbookView xWindow="21940" yWindow="460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8" i="16" l="1"/>
  <c r="S57" i="16"/>
  <c r="S56" i="16"/>
  <c r="S55" i="16"/>
  <c r="S54" i="16"/>
  <c r="H55" i="16"/>
  <c r="H56" i="16"/>
  <c r="H57" i="16"/>
  <c r="H58" i="16"/>
  <c r="H54" i="16"/>
  <c r="D47" i="16"/>
  <c r="D48" i="16"/>
  <c r="D49" i="16"/>
  <c r="D50" i="16"/>
  <c r="V50" i="16"/>
  <c r="U50" i="16"/>
  <c r="T50" i="16"/>
  <c r="S50" i="16"/>
  <c r="R50" i="16"/>
  <c r="Q50" i="16"/>
  <c r="P50" i="16"/>
  <c r="O50" i="16"/>
  <c r="W50" i="16" s="1"/>
  <c r="V49" i="16"/>
  <c r="U49" i="16"/>
  <c r="T49" i="16"/>
  <c r="S49" i="16"/>
  <c r="R49" i="16"/>
  <c r="Q49" i="16"/>
  <c r="W49" i="16" s="1"/>
  <c r="P49" i="16"/>
  <c r="O49" i="16"/>
  <c r="V48" i="16"/>
  <c r="U48" i="16"/>
  <c r="T48" i="16"/>
  <c r="S48" i="16"/>
  <c r="R48" i="16"/>
  <c r="Q48" i="16"/>
  <c r="P48" i="16"/>
  <c r="O48" i="16"/>
  <c r="W48" i="16" s="1"/>
  <c r="V47" i="16"/>
  <c r="U47" i="16"/>
  <c r="T47" i="16"/>
  <c r="S47" i="16"/>
  <c r="W47" i="16" s="1"/>
  <c r="R47" i="16"/>
  <c r="Q47" i="16"/>
  <c r="P47" i="16"/>
  <c r="O47" i="16"/>
  <c r="V46" i="16"/>
  <c r="U46" i="16"/>
  <c r="T46" i="16"/>
  <c r="S46" i="16"/>
  <c r="R46" i="16"/>
  <c r="Q46" i="16"/>
  <c r="P46" i="16"/>
  <c r="O46" i="16"/>
  <c r="W46" i="16" s="1"/>
  <c r="E46" i="16"/>
  <c r="F46" i="16"/>
  <c r="G46" i="16"/>
  <c r="H46" i="16"/>
  <c r="I46" i="16"/>
  <c r="J46" i="16"/>
  <c r="K46" i="16"/>
  <c r="E47" i="16"/>
  <c r="F47" i="16"/>
  <c r="G47" i="16"/>
  <c r="H47" i="16"/>
  <c r="I47" i="16"/>
  <c r="J47" i="16"/>
  <c r="K47" i="16"/>
  <c r="E48" i="16"/>
  <c r="F48" i="16"/>
  <c r="G48" i="16"/>
  <c r="H48" i="16"/>
  <c r="I48" i="16"/>
  <c r="J48" i="16"/>
  <c r="K48" i="16"/>
  <c r="E49" i="16"/>
  <c r="F49" i="16"/>
  <c r="G49" i="16"/>
  <c r="H49" i="16"/>
  <c r="I49" i="16"/>
  <c r="J49" i="16"/>
  <c r="K49" i="16"/>
  <c r="L49" i="16" s="1"/>
  <c r="E50" i="16"/>
  <c r="L50" i="16" s="1"/>
  <c r="F50" i="16"/>
  <c r="G50" i="16"/>
  <c r="H50" i="16"/>
  <c r="I50" i="16"/>
  <c r="J50" i="16"/>
  <c r="K50" i="16"/>
  <c r="D46" i="16"/>
  <c r="L46" i="16" s="1"/>
  <c r="O40" i="16"/>
  <c r="V43" i="16"/>
  <c r="U43" i="16"/>
  <c r="T43" i="16"/>
  <c r="S43" i="16"/>
  <c r="R43" i="16"/>
  <c r="Q43" i="16"/>
  <c r="P43" i="16"/>
  <c r="O43" i="16"/>
  <c r="W43" i="16" s="1"/>
  <c r="V42" i="16"/>
  <c r="U42" i="16"/>
  <c r="T42" i="16"/>
  <c r="S42" i="16"/>
  <c r="R42" i="16"/>
  <c r="Q42" i="16"/>
  <c r="W42" i="16" s="1"/>
  <c r="P42" i="16"/>
  <c r="O42" i="16"/>
  <c r="V41" i="16"/>
  <c r="U41" i="16"/>
  <c r="T41" i="16"/>
  <c r="S41" i="16"/>
  <c r="R41" i="16"/>
  <c r="Q41" i="16"/>
  <c r="P41" i="16"/>
  <c r="O41" i="16"/>
  <c r="W41" i="16" s="1"/>
  <c r="V40" i="16"/>
  <c r="U40" i="16"/>
  <c r="T40" i="16"/>
  <c r="S40" i="16"/>
  <c r="W40" i="16" s="1"/>
  <c r="R40" i="16"/>
  <c r="Q40" i="16"/>
  <c r="P40" i="16"/>
  <c r="V39" i="16"/>
  <c r="U39" i="16"/>
  <c r="T39" i="16"/>
  <c r="S39" i="16"/>
  <c r="R39" i="16"/>
  <c r="Q39" i="16"/>
  <c r="P39" i="16"/>
  <c r="O39" i="16"/>
  <c r="W39" i="16" s="1"/>
  <c r="L32" i="16"/>
  <c r="E39" i="16"/>
  <c r="F39" i="16"/>
  <c r="G39" i="16"/>
  <c r="H39" i="16"/>
  <c r="I39" i="16"/>
  <c r="J39" i="16"/>
  <c r="K39" i="16"/>
  <c r="E40" i="16"/>
  <c r="F40" i="16"/>
  <c r="G40" i="16"/>
  <c r="H40" i="16"/>
  <c r="I40" i="16"/>
  <c r="J40" i="16"/>
  <c r="L40" i="16" s="1"/>
  <c r="K40" i="16"/>
  <c r="E41" i="16"/>
  <c r="L41" i="16" s="1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L43" i="16" s="1"/>
  <c r="F43" i="16"/>
  <c r="G43" i="16"/>
  <c r="H43" i="16"/>
  <c r="I43" i="16"/>
  <c r="J43" i="16"/>
  <c r="K43" i="16"/>
  <c r="D40" i="16"/>
  <c r="D41" i="16"/>
  <c r="D42" i="16"/>
  <c r="D43" i="16"/>
  <c r="D39" i="16"/>
  <c r="L42" i="16"/>
  <c r="L39" i="16"/>
  <c r="O36" i="16"/>
  <c r="O32" i="16"/>
  <c r="V36" i="16"/>
  <c r="U36" i="16"/>
  <c r="T36" i="16"/>
  <c r="S36" i="16"/>
  <c r="R36" i="16"/>
  <c r="Q36" i="16"/>
  <c r="P36" i="16"/>
  <c r="W36" i="16"/>
  <c r="V35" i="16"/>
  <c r="U35" i="16"/>
  <c r="T35" i="16"/>
  <c r="S35" i="16"/>
  <c r="R35" i="16"/>
  <c r="Q35" i="16"/>
  <c r="W35" i="16" s="1"/>
  <c r="P35" i="16"/>
  <c r="O35" i="16"/>
  <c r="V34" i="16"/>
  <c r="U34" i="16"/>
  <c r="T34" i="16"/>
  <c r="S34" i="16"/>
  <c r="R34" i="16"/>
  <c r="Q34" i="16"/>
  <c r="P34" i="16"/>
  <c r="O34" i="16"/>
  <c r="W34" i="16" s="1"/>
  <c r="V33" i="16"/>
  <c r="U33" i="16"/>
  <c r="T33" i="16"/>
  <c r="S33" i="16"/>
  <c r="W33" i="16" s="1"/>
  <c r="R33" i="16"/>
  <c r="Q33" i="16"/>
  <c r="P33" i="16"/>
  <c r="O33" i="16"/>
  <c r="V32" i="16"/>
  <c r="U32" i="16"/>
  <c r="T32" i="16"/>
  <c r="S32" i="16"/>
  <c r="R32" i="16"/>
  <c r="Q32" i="16"/>
  <c r="P32" i="16"/>
  <c r="W32" i="16"/>
  <c r="E32" i="16"/>
  <c r="F32" i="16"/>
  <c r="G32" i="16"/>
  <c r="H32" i="16"/>
  <c r="I32" i="16"/>
  <c r="J32" i="16"/>
  <c r="K32" i="16"/>
  <c r="E33" i="16"/>
  <c r="F33" i="16"/>
  <c r="G33" i="16"/>
  <c r="H33" i="16"/>
  <c r="I33" i="16"/>
  <c r="J33" i="16"/>
  <c r="K33" i="16"/>
  <c r="L33" i="16" s="1"/>
  <c r="E34" i="16"/>
  <c r="L34" i="16" s="1"/>
  <c r="F34" i="16"/>
  <c r="G34" i="16"/>
  <c r="H34" i="16"/>
  <c r="I34" i="16"/>
  <c r="J34" i="16"/>
  <c r="K34" i="16"/>
  <c r="E35" i="16"/>
  <c r="F35" i="16"/>
  <c r="G35" i="16"/>
  <c r="H35" i="16"/>
  <c r="I35" i="16"/>
  <c r="J35" i="16"/>
  <c r="K35" i="16"/>
  <c r="E36" i="16"/>
  <c r="F36" i="16"/>
  <c r="L36" i="16" s="1"/>
  <c r="G36" i="16"/>
  <c r="H36" i="16"/>
  <c r="I36" i="16"/>
  <c r="J36" i="16"/>
  <c r="K36" i="16"/>
  <c r="D33" i="16"/>
  <c r="D34" i="16"/>
  <c r="D35" i="16"/>
  <c r="D36" i="16"/>
  <c r="D32" i="16"/>
  <c r="L35" i="16"/>
  <c r="V28" i="16"/>
  <c r="U28" i="16"/>
  <c r="T28" i="16"/>
  <c r="S28" i="16"/>
  <c r="R28" i="16"/>
  <c r="Q28" i="16"/>
  <c r="P28" i="16"/>
  <c r="O28" i="16"/>
  <c r="K28" i="16"/>
  <c r="J28" i="16"/>
  <c r="I28" i="16"/>
  <c r="H28" i="16"/>
  <c r="G28" i="16"/>
  <c r="F28" i="16"/>
  <c r="E28" i="16"/>
  <c r="D28" i="16"/>
  <c r="K19" i="16"/>
  <c r="J19" i="16"/>
  <c r="I19" i="16"/>
  <c r="H19" i="16"/>
  <c r="G19" i="16"/>
  <c r="F19" i="16"/>
  <c r="E19" i="16"/>
  <c r="D19" i="16"/>
  <c r="V19" i="16"/>
  <c r="U19" i="16"/>
  <c r="T19" i="16"/>
  <c r="S19" i="16"/>
  <c r="R19" i="16"/>
  <c r="Q19" i="16"/>
  <c r="P19" i="16"/>
  <c r="O19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8" i="16" l="1"/>
  <c r="L47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L75" i="8" l="1"/>
  <c r="L76" i="8"/>
  <c r="L77" i="8"/>
  <c r="L74" i="8"/>
  <c r="E73" i="8"/>
  <c r="F73" i="8"/>
  <c r="G73" i="8"/>
  <c r="H73" i="8"/>
  <c r="I73" i="8"/>
  <c r="J73" i="8"/>
  <c r="K73" i="8"/>
  <c r="E74" i="8"/>
  <c r="F74" i="8"/>
  <c r="K74" i="8"/>
  <c r="E75" i="8"/>
  <c r="F75" i="8"/>
  <c r="G75" i="8"/>
  <c r="K75" i="8"/>
  <c r="E76" i="8"/>
  <c r="F76" i="8"/>
  <c r="G76" i="8"/>
  <c r="K76" i="8"/>
  <c r="E77" i="8"/>
  <c r="F77" i="8"/>
  <c r="G77" i="8"/>
  <c r="K77" i="8"/>
  <c r="D74" i="8"/>
  <c r="D75" i="8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R30" i="8" l="1"/>
  <c r="M29" i="8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R31" i="8" s="1"/>
  <c r="K14" i="8"/>
  <c r="R32" i="8" s="1"/>
  <c r="K15" i="8"/>
  <c r="R33" i="8" s="1"/>
  <c r="K16" i="8"/>
  <c r="K12" i="8"/>
  <c r="K5" i="8"/>
  <c r="K6" i="8"/>
  <c r="K7" i="8"/>
  <c r="K8" i="8"/>
  <c r="K4" i="8"/>
  <c r="J13" i="8"/>
  <c r="J14" i="8"/>
  <c r="J15" i="8"/>
  <c r="J16" i="8"/>
  <c r="J12" i="8"/>
  <c r="J5" i="8"/>
  <c r="Q31" i="8" s="1"/>
  <c r="J6" i="8"/>
  <c r="Q32" i="8" s="1"/>
  <c r="J7" i="8"/>
  <c r="Q33" i="8" s="1"/>
  <c r="J8" i="8"/>
  <c r="Q34" i="8" s="1"/>
  <c r="J4" i="8"/>
  <c r="Q30" i="8" s="1"/>
  <c r="J28" i="10"/>
  <c r="I28" i="10"/>
  <c r="J12" i="11" l="1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765" i="15"/>
  <c r="U766" i="15"/>
  <c r="U767" i="15"/>
  <c r="U768" i="15"/>
  <c r="U769" i="15"/>
  <c r="U770" i="15"/>
  <c r="U771" i="15"/>
  <c r="U772" i="15"/>
  <c r="U773" i="15"/>
  <c r="U774" i="15"/>
  <c r="U775" i="15"/>
  <c r="U776" i="15"/>
  <c r="U777" i="15"/>
  <c r="U778" i="15"/>
  <c r="U779" i="15"/>
  <c r="U780" i="15"/>
  <c r="U781" i="15"/>
  <c r="U782" i="15"/>
  <c r="U783" i="15"/>
  <c r="U784" i="15"/>
  <c r="U785" i="15"/>
  <c r="U786" i="15"/>
  <c r="U787" i="15"/>
  <c r="U788" i="15"/>
  <c r="U789" i="15"/>
  <c r="U790" i="15"/>
  <c r="U791" i="15"/>
  <c r="U792" i="15"/>
  <c r="U793" i="15"/>
  <c r="U794" i="15"/>
  <c r="U795" i="15"/>
  <c r="U796" i="15"/>
  <c r="U797" i="15"/>
  <c r="U798" i="15"/>
  <c r="U799" i="15"/>
  <c r="U800" i="15"/>
  <c r="U801" i="15"/>
  <c r="U802" i="15"/>
  <c r="U803" i="15"/>
  <c r="U804" i="15"/>
  <c r="U805" i="15"/>
  <c r="U806" i="15"/>
  <c r="U807" i="15"/>
  <c r="U808" i="15"/>
  <c r="U809" i="15"/>
  <c r="U810" i="15"/>
  <c r="U811" i="15"/>
  <c r="U812" i="15"/>
  <c r="U813" i="15"/>
  <c r="U814" i="15"/>
  <c r="U815" i="15"/>
  <c r="U816" i="15"/>
  <c r="U817" i="15"/>
  <c r="U818" i="15"/>
  <c r="U819" i="15"/>
  <c r="U820" i="15"/>
  <c r="U821" i="15"/>
  <c r="U822" i="15"/>
  <c r="U823" i="15"/>
  <c r="U824" i="15"/>
  <c r="U825" i="15"/>
  <c r="U826" i="15"/>
  <c r="U827" i="15"/>
  <c r="U828" i="15"/>
  <c r="U829" i="15"/>
  <c r="U830" i="15"/>
  <c r="U831" i="15"/>
  <c r="U832" i="15"/>
  <c r="U833" i="15"/>
  <c r="U834" i="15"/>
  <c r="U835" i="15"/>
  <c r="U836" i="15"/>
  <c r="U837" i="15"/>
  <c r="U838" i="15"/>
  <c r="U839" i="15"/>
  <c r="U840" i="15"/>
  <c r="U841" i="15"/>
  <c r="U842" i="15"/>
  <c r="U843" i="15"/>
  <c r="U844" i="15"/>
  <c r="U845" i="15"/>
  <c r="U846" i="15"/>
  <c r="U847" i="15"/>
  <c r="U848" i="15"/>
  <c r="U849" i="15"/>
  <c r="U850" i="15"/>
  <c r="U851" i="15"/>
  <c r="U852" i="15"/>
  <c r="U853" i="15"/>
  <c r="U854" i="15"/>
  <c r="U855" i="15"/>
  <c r="U856" i="15"/>
  <c r="U857" i="15"/>
  <c r="U858" i="15"/>
  <c r="U859" i="15"/>
  <c r="U860" i="15"/>
  <c r="U861" i="15"/>
  <c r="U862" i="15"/>
  <c r="U863" i="15"/>
  <c r="U864" i="15"/>
  <c r="U865" i="15"/>
  <c r="U866" i="15"/>
  <c r="U867" i="15"/>
  <c r="U868" i="15"/>
  <c r="U869" i="15"/>
  <c r="U870" i="15"/>
  <c r="U871" i="15"/>
  <c r="U872" i="15"/>
  <c r="U873" i="15"/>
  <c r="U874" i="15"/>
  <c r="U875" i="15"/>
  <c r="U876" i="15"/>
  <c r="U877" i="15"/>
  <c r="U878" i="15"/>
  <c r="U879" i="15"/>
  <c r="U880" i="15"/>
  <c r="U881" i="15"/>
  <c r="U882" i="15"/>
  <c r="U883" i="15"/>
  <c r="U884" i="15"/>
  <c r="U885" i="15"/>
  <c r="U886" i="15"/>
  <c r="U887" i="15"/>
  <c r="U888" i="15"/>
  <c r="U889" i="15"/>
  <c r="U890" i="15"/>
  <c r="U891" i="15"/>
  <c r="U892" i="15"/>
  <c r="U893" i="15"/>
  <c r="U894" i="15"/>
  <c r="U895" i="15"/>
  <c r="U896" i="15"/>
  <c r="U897" i="15"/>
  <c r="U898" i="15"/>
  <c r="U899" i="15"/>
  <c r="U900" i="15"/>
  <c r="U901" i="15"/>
  <c r="U902" i="15"/>
  <c r="U903" i="15"/>
  <c r="U904" i="15"/>
  <c r="U905" i="15"/>
  <c r="U906" i="15"/>
  <c r="U907" i="15"/>
  <c r="U908" i="15"/>
  <c r="U909" i="15"/>
  <c r="U910" i="15"/>
  <c r="U911" i="15"/>
  <c r="U912" i="15"/>
  <c r="U913" i="15"/>
  <c r="U914" i="15"/>
  <c r="U915" i="15"/>
  <c r="U916" i="15"/>
  <c r="U917" i="15"/>
  <c r="U918" i="15"/>
  <c r="U919" i="15"/>
  <c r="U920" i="15"/>
  <c r="U921" i="15"/>
  <c r="U922" i="15"/>
  <c r="U923" i="15"/>
  <c r="U924" i="15"/>
  <c r="U925" i="15"/>
  <c r="U926" i="15"/>
  <c r="U927" i="15"/>
  <c r="U928" i="15"/>
  <c r="U929" i="15"/>
  <c r="U930" i="15"/>
  <c r="U931" i="15"/>
  <c r="U932" i="15"/>
  <c r="U933" i="15"/>
  <c r="U934" i="15"/>
  <c r="U935" i="15"/>
  <c r="U936" i="15"/>
  <c r="U937" i="15"/>
  <c r="U938" i="15"/>
  <c r="U939" i="15"/>
  <c r="U940" i="15"/>
  <c r="U941" i="15"/>
  <c r="U942" i="15"/>
  <c r="U943" i="15"/>
  <c r="U944" i="15"/>
  <c r="U945" i="15"/>
  <c r="U946" i="15"/>
  <c r="U947" i="15"/>
  <c r="U948" i="15"/>
  <c r="U949" i="15"/>
  <c r="U950" i="15"/>
  <c r="U951" i="15"/>
  <c r="U952" i="15"/>
  <c r="U953" i="15"/>
  <c r="U954" i="15"/>
  <c r="U955" i="15"/>
  <c r="U956" i="15"/>
  <c r="U957" i="15"/>
  <c r="U958" i="15"/>
  <c r="U959" i="15"/>
  <c r="U960" i="15"/>
  <c r="U961" i="15"/>
  <c r="U962" i="15"/>
  <c r="U963" i="15"/>
  <c r="U964" i="15"/>
  <c r="U965" i="15"/>
  <c r="U966" i="15"/>
  <c r="U967" i="15"/>
  <c r="U968" i="15"/>
  <c r="U969" i="15"/>
  <c r="U970" i="15"/>
  <c r="U971" i="15"/>
  <c r="U972" i="15"/>
  <c r="U973" i="15"/>
  <c r="U974" i="15"/>
  <c r="U975" i="15"/>
  <c r="U976" i="15"/>
  <c r="U977" i="15"/>
  <c r="U978" i="15"/>
  <c r="U979" i="15"/>
  <c r="U980" i="15"/>
  <c r="U981" i="15"/>
  <c r="U982" i="15"/>
  <c r="U983" i="15"/>
  <c r="U984" i="15"/>
  <c r="U985" i="15"/>
  <c r="U986" i="15"/>
  <c r="U987" i="15"/>
  <c r="U988" i="15"/>
  <c r="U989" i="15"/>
  <c r="U990" i="15"/>
  <c r="U991" i="15"/>
  <c r="U992" i="15"/>
  <c r="U993" i="15"/>
  <c r="U994" i="15"/>
  <c r="U995" i="15"/>
  <c r="U996" i="15"/>
  <c r="U997" i="15"/>
  <c r="U998" i="15"/>
  <c r="U999" i="15"/>
  <c r="U1000" i="15"/>
  <c r="U1001" i="15"/>
  <c r="U1002" i="15"/>
  <c r="U1003" i="15"/>
  <c r="U1004" i="15"/>
  <c r="U1005" i="15"/>
  <c r="U1006" i="15"/>
  <c r="U1007" i="15"/>
  <c r="U1008" i="15"/>
  <c r="U1009" i="15"/>
  <c r="U1010" i="15"/>
  <c r="U1011" i="15"/>
  <c r="U1012" i="15"/>
  <c r="U1013" i="15"/>
  <c r="U1014" i="15"/>
  <c r="U1015" i="15"/>
  <c r="U1016" i="15"/>
  <c r="U1017" i="15"/>
  <c r="U1018" i="15"/>
  <c r="U1019" i="15"/>
  <c r="U1020" i="15"/>
  <c r="U1021" i="15"/>
  <c r="U1022" i="15"/>
  <c r="U1023" i="15"/>
  <c r="U1024" i="15"/>
  <c r="U1025" i="15"/>
  <c r="U1026" i="15"/>
  <c r="U1027" i="15"/>
  <c r="U1028" i="15"/>
  <c r="U1029" i="15"/>
  <c r="U1030" i="15"/>
  <c r="U1031" i="15"/>
  <c r="U1032" i="15"/>
  <c r="U1033" i="15"/>
  <c r="U1034" i="15"/>
  <c r="U1035" i="15"/>
  <c r="U1036" i="15"/>
  <c r="U1037" i="15"/>
  <c r="U1038" i="15"/>
  <c r="U1039" i="15"/>
  <c r="U1040" i="15"/>
  <c r="U1041" i="15"/>
  <c r="U1042" i="15"/>
  <c r="U1043" i="15"/>
  <c r="U1044" i="15"/>
  <c r="U1045" i="15"/>
  <c r="U1046" i="15"/>
  <c r="U1047" i="15"/>
  <c r="U1048" i="15"/>
  <c r="U1049" i="15"/>
  <c r="U1050" i="15"/>
  <c r="U1051" i="15"/>
  <c r="U1052" i="15"/>
  <c r="U1053" i="15"/>
  <c r="U1054" i="15"/>
  <c r="U1055" i="15"/>
  <c r="U1056" i="15"/>
  <c r="U1057" i="15"/>
  <c r="U1058" i="15"/>
  <c r="U1059" i="15"/>
  <c r="U1060" i="15"/>
  <c r="U1061" i="15"/>
  <c r="U1062" i="15"/>
  <c r="U1063" i="15"/>
  <c r="U1064" i="15"/>
  <c r="U1065" i="15"/>
  <c r="U1066" i="15"/>
  <c r="U1067" i="15"/>
  <c r="U1068" i="15"/>
  <c r="U1069" i="15"/>
  <c r="U1070" i="15"/>
  <c r="U1071" i="15"/>
  <c r="U1072" i="15"/>
  <c r="U1073" i="15"/>
  <c r="U1074" i="15"/>
  <c r="U1075" i="15"/>
  <c r="U1076" i="15"/>
  <c r="U1077" i="15"/>
  <c r="U1078" i="15"/>
  <c r="U1079" i="15"/>
  <c r="U1080" i="15"/>
  <c r="U1081" i="15"/>
  <c r="U1082" i="15"/>
  <c r="U1083" i="15"/>
  <c r="U1084" i="15"/>
  <c r="U1085" i="15"/>
  <c r="U1086" i="15"/>
  <c r="U1087" i="15"/>
  <c r="U1088" i="15"/>
  <c r="U1089" i="15"/>
  <c r="U1090" i="15"/>
  <c r="U1091" i="15"/>
  <c r="U1092" i="15"/>
  <c r="U1093" i="15"/>
  <c r="U1094" i="15"/>
  <c r="U1095" i="15"/>
  <c r="U1096" i="15"/>
  <c r="U1097" i="15"/>
  <c r="U1098" i="15"/>
  <c r="U1099" i="15"/>
  <c r="U1100" i="15"/>
  <c r="U1101" i="15"/>
  <c r="U1102" i="15"/>
  <c r="U1103" i="15"/>
  <c r="U1104" i="15"/>
  <c r="U1105" i="15"/>
  <c r="U1106" i="15"/>
  <c r="U1107" i="15"/>
  <c r="U1108" i="15"/>
  <c r="U1109" i="15"/>
  <c r="U1110" i="15"/>
  <c r="U1111" i="15"/>
  <c r="U1112" i="15"/>
  <c r="U1113" i="15"/>
  <c r="U1114" i="15"/>
  <c r="U1115" i="15"/>
  <c r="U1116" i="15"/>
  <c r="U1117" i="15"/>
  <c r="U1118" i="15"/>
  <c r="U1119" i="15"/>
  <c r="U1120" i="15"/>
  <c r="U1121" i="15"/>
  <c r="U1122" i="15"/>
  <c r="U1123" i="15"/>
  <c r="U1124" i="15"/>
  <c r="U1125" i="15"/>
  <c r="U1126" i="15"/>
  <c r="U1127" i="15"/>
  <c r="U1128" i="15"/>
  <c r="U1129" i="15"/>
  <c r="U1130" i="15"/>
  <c r="U1131" i="15"/>
  <c r="U1132" i="15"/>
  <c r="U1133" i="15"/>
  <c r="U1134" i="15"/>
  <c r="U1135" i="15"/>
  <c r="U1136" i="15"/>
  <c r="U1137" i="15"/>
  <c r="U1138" i="15"/>
  <c r="U1139" i="15"/>
  <c r="U1140" i="15"/>
  <c r="U1141" i="15"/>
  <c r="U1142" i="15"/>
  <c r="U1143" i="15"/>
  <c r="U1144" i="15"/>
  <c r="U1145" i="15"/>
  <c r="U1146" i="15"/>
  <c r="U1147" i="15"/>
  <c r="U1148" i="15"/>
  <c r="U1149" i="15"/>
  <c r="U1150" i="15"/>
  <c r="U1151" i="15"/>
  <c r="U1152" i="15"/>
  <c r="U1153" i="15"/>
  <c r="U1154" i="15"/>
  <c r="U1155" i="15"/>
  <c r="U1156" i="15"/>
  <c r="U1157" i="15"/>
  <c r="U1158" i="15"/>
  <c r="U1159" i="15"/>
  <c r="U1160" i="15"/>
  <c r="U1161" i="15"/>
  <c r="U1162" i="15"/>
  <c r="U1163" i="15"/>
  <c r="U1164" i="15"/>
  <c r="U1165" i="15"/>
  <c r="U1166" i="15"/>
  <c r="U1167" i="15"/>
  <c r="U1168" i="15"/>
  <c r="U1169" i="15"/>
  <c r="U1170" i="15"/>
  <c r="U1171" i="15"/>
  <c r="U1172" i="15"/>
  <c r="U1173" i="15"/>
  <c r="U1174" i="15"/>
  <c r="U1175" i="15"/>
  <c r="U1176" i="15"/>
  <c r="U1177" i="15"/>
  <c r="U1178" i="15"/>
  <c r="U1179" i="15"/>
  <c r="U1180" i="15"/>
  <c r="U1181" i="15"/>
  <c r="U1182" i="15"/>
  <c r="U1183" i="15"/>
  <c r="U1184" i="15"/>
  <c r="U1185" i="15"/>
  <c r="U1186" i="15"/>
  <c r="U1187" i="15"/>
  <c r="U1188" i="15"/>
  <c r="U1189" i="15"/>
  <c r="U1190" i="15"/>
  <c r="U1191" i="15"/>
  <c r="U1192" i="15"/>
  <c r="U1193" i="15"/>
  <c r="U1194" i="15"/>
  <c r="U1195" i="15"/>
  <c r="U1196" i="15"/>
  <c r="U1197" i="15"/>
  <c r="U1198" i="15"/>
  <c r="U1199" i="15"/>
  <c r="U1200" i="15"/>
  <c r="U1201" i="15"/>
  <c r="U1202" i="15"/>
  <c r="U1203" i="15"/>
  <c r="U1204" i="15"/>
  <c r="U1205" i="15"/>
  <c r="U1206" i="15"/>
  <c r="U1207" i="15"/>
  <c r="U1208" i="15"/>
  <c r="U1209" i="15"/>
  <c r="U1210" i="15"/>
  <c r="U1211" i="15"/>
  <c r="U1212" i="15"/>
  <c r="U1213" i="15"/>
  <c r="U1214" i="15"/>
  <c r="U1215" i="15"/>
  <c r="U1216" i="15"/>
  <c r="U1217" i="15"/>
  <c r="U1218" i="15"/>
  <c r="U1219" i="15"/>
  <c r="U1220" i="15"/>
  <c r="U1221" i="15"/>
  <c r="U1222" i="15"/>
  <c r="U1223" i="15"/>
  <c r="U1224" i="15"/>
  <c r="U1225" i="15"/>
  <c r="U1226" i="15"/>
  <c r="U1227" i="15"/>
  <c r="U1228" i="15"/>
  <c r="U1229" i="15"/>
  <c r="U1230" i="15"/>
  <c r="U1231" i="15"/>
  <c r="U1232" i="15"/>
  <c r="U1233" i="15"/>
  <c r="U1234" i="15"/>
  <c r="U1235" i="15"/>
  <c r="U1236" i="15"/>
  <c r="U1237" i="15"/>
  <c r="U1238" i="15"/>
  <c r="U1239" i="15"/>
  <c r="U1240" i="15"/>
  <c r="U1241" i="15"/>
  <c r="U1242" i="15"/>
  <c r="U1243" i="15"/>
  <c r="U1244" i="15"/>
  <c r="U1245" i="15"/>
  <c r="U1246" i="15"/>
  <c r="U1247" i="15"/>
  <c r="U1248" i="15"/>
  <c r="U1249" i="15"/>
  <c r="U1250" i="15"/>
  <c r="U1251" i="15"/>
  <c r="U1252" i="15"/>
  <c r="U1253" i="15"/>
  <c r="U1254" i="15"/>
  <c r="U1255" i="15"/>
  <c r="U1256" i="15"/>
  <c r="U1257" i="15"/>
  <c r="U1258" i="15"/>
  <c r="U1259" i="15"/>
  <c r="U1260" i="15"/>
  <c r="U1261" i="15"/>
  <c r="U1262" i="15"/>
  <c r="U1263" i="15"/>
  <c r="U1264" i="15"/>
  <c r="U1265" i="15"/>
  <c r="U1266" i="15"/>
  <c r="U1267" i="15"/>
  <c r="U1268" i="15"/>
  <c r="U1269" i="15"/>
  <c r="U1270" i="15"/>
  <c r="U1271" i="15"/>
  <c r="U1272" i="15"/>
  <c r="U1273" i="15"/>
  <c r="U1274" i="15"/>
  <c r="U1275" i="15"/>
  <c r="U1276" i="15"/>
  <c r="U1277" i="15"/>
  <c r="U1278" i="15"/>
  <c r="U1279" i="15"/>
  <c r="U1280" i="15"/>
  <c r="U1281" i="15"/>
  <c r="U1282" i="15"/>
  <c r="U1283" i="15"/>
  <c r="U1284" i="15"/>
  <c r="U1285" i="15"/>
  <c r="U1286" i="15"/>
  <c r="U1287" i="15"/>
  <c r="U1288" i="15"/>
  <c r="U1289" i="15"/>
  <c r="U1290" i="15"/>
  <c r="U1291" i="15"/>
  <c r="U1292" i="15"/>
  <c r="U1293" i="15"/>
  <c r="U1294" i="15"/>
  <c r="U1295" i="15"/>
  <c r="U1296" i="15"/>
  <c r="U1297" i="15"/>
  <c r="U1298" i="15"/>
  <c r="U1299" i="15"/>
  <c r="U1300" i="15"/>
  <c r="U1301" i="15"/>
  <c r="U1302" i="15"/>
  <c r="U1303" i="15"/>
  <c r="U1304" i="15"/>
  <c r="U1305" i="15"/>
  <c r="U1306" i="15"/>
  <c r="U1307" i="15"/>
  <c r="U1308" i="15"/>
  <c r="U1309" i="15"/>
  <c r="U1310" i="15"/>
  <c r="U1311" i="15"/>
  <c r="U1312" i="15"/>
  <c r="U1313" i="15"/>
  <c r="U1314" i="15"/>
  <c r="U1315" i="15"/>
  <c r="U1316" i="15"/>
  <c r="U1317" i="15"/>
  <c r="U1318" i="15"/>
  <c r="U1319" i="15"/>
  <c r="U1320" i="15"/>
  <c r="U1321" i="15"/>
  <c r="U1322" i="15"/>
  <c r="U1323" i="15"/>
  <c r="U1324" i="15"/>
  <c r="U1325" i="15"/>
  <c r="U1326" i="15"/>
  <c r="U1327" i="15"/>
  <c r="U1328" i="15"/>
  <c r="U1329" i="15"/>
  <c r="U1330" i="15"/>
  <c r="U1331" i="15"/>
  <c r="U1332" i="15"/>
  <c r="U1333" i="15"/>
  <c r="U1334" i="15"/>
  <c r="U1335" i="15"/>
  <c r="U1336" i="15"/>
  <c r="U1337" i="15"/>
  <c r="U1338" i="15"/>
  <c r="U1339" i="15"/>
  <c r="U1340" i="15"/>
  <c r="U1341" i="15"/>
  <c r="U1342" i="15"/>
  <c r="U1343" i="15"/>
  <c r="U1344" i="15"/>
  <c r="U1345" i="15"/>
  <c r="U1346" i="15"/>
  <c r="U1347" i="15"/>
  <c r="U1348" i="15"/>
  <c r="U1349" i="15"/>
  <c r="U1350" i="15"/>
  <c r="U1351" i="15"/>
  <c r="U1352" i="15"/>
  <c r="U1353" i="15"/>
  <c r="U1354" i="15"/>
  <c r="U1355" i="15"/>
  <c r="U1356" i="15"/>
  <c r="U1357" i="15"/>
  <c r="U1358" i="15"/>
  <c r="U1359" i="15"/>
  <c r="U1360" i="15"/>
  <c r="U1361" i="15"/>
  <c r="U1362" i="15"/>
  <c r="U1363" i="15"/>
  <c r="U1364" i="15"/>
  <c r="U1365" i="15"/>
  <c r="U1366" i="15"/>
  <c r="U1367" i="15"/>
  <c r="U1368" i="15"/>
  <c r="U1369" i="15"/>
  <c r="U1370" i="15"/>
  <c r="U1371" i="15"/>
  <c r="U1372" i="15"/>
  <c r="U1373" i="15"/>
  <c r="U1374" i="15"/>
  <c r="U1375" i="15"/>
  <c r="U1376" i="15"/>
  <c r="U1377" i="15"/>
  <c r="U1378" i="15"/>
  <c r="U1379" i="15"/>
  <c r="U1380" i="15"/>
  <c r="U1381" i="15"/>
  <c r="U1382" i="15"/>
  <c r="U1383" i="15"/>
  <c r="U1384" i="15"/>
  <c r="U1385" i="15"/>
  <c r="U1386" i="15"/>
  <c r="U1387" i="15"/>
  <c r="U1388" i="15"/>
  <c r="U1389" i="15"/>
  <c r="U1390" i="15"/>
  <c r="U1391" i="15"/>
  <c r="U1392" i="15"/>
  <c r="U1393" i="15"/>
  <c r="U1394" i="15"/>
  <c r="U1395" i="15"/>
  <c r="U1396" i="15"/>
  <c r="U1397" i="15"/>
  <c r="U1398" i="15"/>
  <c r="U1399" i="15"/>
  <c r="U1400" i="15"/>
  <c r="U1401" i="15"/>
  <c r="U1402" i="15"/>
  <c r="U1403" i="15"/>
  <c r="U1404" i="15"/>
  <c r="U1405" i="15"/>
  <c r="U1406" i="15"/>
  <c r="U1407" i="15"/>
  <c r="U1408" i="15"/>
  <c r="U1409" i="15"/>
  <c r="U1410" i="15"/>
  <c r="U1411" i="15"/>
  <c r="U1412" i="15"/>
  <c r="U1413" i="15"/>
  <c r="U1414" i="15"/>
  <c r="U1415" i="15"/>
  <c r="U1416" i="15"/>
  <c r="U1417" i="15"/>
  <c r="U1418" i="15"/>
  <c r="U1419" i="15"/>
  <c r="U1420" i="15"/>
  <c r="U1421" i="15"/>
  <c r="U1422" i="15"/>
  <c r="U1423" i="15"/>
  <c r="U1424" i="15"/>
  <c r="U1425" i="15"/>
  <c r="U1426" i="15"/>
  <c r="U1427" i="15"/>
  <c r="U1428" i="15"/>
  <c r="U1429" i="15"/>
  <c r="U1430" i="15"/>
  <c r="U1431" i="15"/>
  <c r="U1432" i="15"/>
  <c r="U1433" i="15"/>
  <c r="U1434" i="15"/>
  <c r="U1435" i="15"/>
  <c r="U1436" i="15"/>
  <c r="U1437" i="15"/>
  <c r="U1438" i="15"/>
  <c r="U1439" i="15"/>
  <c r="U1440" i="15"/>
  <c r="U1441" i="15"/>
  <c r="U1442" i="15"/>
  <c r="U1443" i="15"/>
  <c r="U1444" i="15"/>
  <c r="U1445" i="15"/>
  <c r="U1446" i="15"/>
  <c r="U1447" i="15"/>
  <c r="U1448" i="15"/>
  <c r="U1449" i="15"/>
  <c r="U1450" i="15"/>
  <c r="U1451" i="15"/>
  <c r="U1452" i="15"/>
  <c r="U1453" i="15"/>
  <c r="U1454" i="15"/>
  <c r="U1455" i="15"/>
  <c r="U1456" i="15"/>
  <c r="U1457" i="15"/>
  <c r="U1458" i="15"/>
  <c r="U1459" i="15"/>
  <c r="U1460" i="15"/>
  <c r="U1461" i="15"/>
  <c r="U1462" i="15"/>
  <c r="U1463" i="15"/>
  <c r="U1464" i="15"/>
  <c r="U1465" i="15"/>
  <c r="U1466" i="15"/>
  <c r="U1467" i="15"/>
  <c r="U1468" i="15"/>
  <c r="U1469" i="15"/>
  <c r="U1470" i="15"/>
  <c r="U1471" i="15"/>
  <c r="U1472" i="15"/>
  <c r="U1473" i="15"/>
  <c r="U1474" i="15"/>
  <c r="U1475" i="15"/>
  <c r="U1476" i="15"/>
  <c r="U1477" i="15"/>
  <c r="U1478" i="15"/>
  <c r="U1479" i="15"/>
  <c r="U1480" i="15"/>
  <c r="U1481" i="15"/>
  <c r="U1482" i="15"/>
  <c r="U1483" i="15"/>
  <c r="U1484" i="15"/>
  <c r="U1485" i="15"/>
  <c r="U1486" i="15"/>
  <c r="U1487" i="15"/>
  <c r="U1488" i="15"/>
  <c r="U1489" i="15"/>
  <c r="U1490" i="15"/>
  <c r="U1491" i="15"/>
  <c r="U1492" i="15"/>
  <c r="U1493" i="15"/>
  <c r="U1494" i="15"/>
  <c r="U1495" i="15"/>
  <c r="U1496" i="15"/>
  <c r="U1497" i="15"/>
  <c r="U1498" i="15"/>
  <c r="U1499" i="15"/>
  <c r="U1500" i="15"/>
  <c r="U1501" i="15"/>
  <c r="U1502" i="15"/>
  <c r="U1503" i="15"/>
  <c r="U1504" i="15"/>
  <c r="U1505" i="15"/>
  <c r="U1506" i="15"/>
  <c r="U1507" i="15"/>
  <c r="U1508" i="15"/>
  <c r="U1509" i="15"/>
  <c r="U1510" i="15"/>
  <c r="U1511" i="15"/>
  <c r="U1512" i="15"/>
  <c r="U1513" i="15"/>
  <c r="U1514" i="15"/>
  <c r="U1515" i="15"/>
  <c r="U1516" i="15"/>
  <c r="U1517" i="15"/>
  <c r="U1518" i="15"/>
  <c r="U1519" i="15"/>
  <c r="U1520" i="15"/>
  <c r="U1521" i="15"/>
  <c r="U1522" i="15"/>
  <c r="U1523" i="15"/>
  <c r="U1524" i="15"/>
  <c r="U1525" i="15"/>
  <c r="U1526" i="15"/>
  <c r="U1527" i="15"/>
  <c r="U1528" i="15"/>
  <c r="U1529" i="15"/>
  <c r="U1530" i="15"/>
  <c r="U1531" i="15"/>
  <c r="U1532" i="15"/>
  <c r="U1533" i="15"/>
  <c r="U1534" i="15"/>
  <c r="U1535" i="15"/>
  <c r="U1536" i="15"/>
  <c r="U1537" i="15"/>
  <c r="U1538" i="15"/>
  <c r="U1539" i="15"/>
  <c r="U1540" i="15"/>
  <c r="U1541" i="15"/>
  <c r="U1542" i="15"/>
  <c r="U1543" i="15"/>
  <c r="U1544" i="15"/>
  <c r="U1545" i="15"/>
  <c r="U1546" i="15"/>
  <c r="U1547" i="15"/>
  <c r="U1548" i="15"/>
  <c r="U1549" i="15"/>
  <c r="U1550" i="15"/>
  <c r="U1551" i="15"/>
  <c r="U1552" i="15"/>
  <c r="U1553" i="15"/>
  <c r="U1554" i="15"/>
  <c r="U1555" i="15"/>
  <c r="U1556" i="15"/>
  <c r="U1557" i="15"/>
  <c r="U1558" i="15"/>
  <c r="U1559" i="15"/>
  <c r="U1560" i="15"/>
  <c r="U1561" i="15"/>
  <c r="U1562" i="15"/>
  <c r="U1563" i="15"/>
  <c r="U1564" i="15"/>
  <c r="U1565" i="15"/>
  <c r="U1566" i="15"/>
  <c r="U1567" i="15"/>
  <c r="U1568" i="15"/>
  <c r="U1569" i="15"/>
  <c r="U1570" i="15"/>
  <c r="U1571" i="15"/>
  <c r="U1572" i="15"/>
  <c r="U1573" i="15"/>
  <c r="U1574" i="15"/>
  <c r="U1575" i="15"/>
  <c r="U1576" i="15"/>
  <c r="U1577" i="15"/>
  <c r="U1578" i="15"/>
  <c r="U1579" i="15"/>
  <c r="U1580" i="15"/>
  <c r="U1581" i="15"/>
  <c r="U1582" i="15"/>
  <c r="U1583" i="15"/>
  <c r="U1584" i="15"/>
  <c r="U1585" i="15"/>
  <c r="U1586" i="15"/>
  <c r="U1587" i="15"/>
  <c r="U1588" i="15"/>
  <c r="U1589" i="15"/>
  <c r="U1590" i="15"/>
  <c r="U1591" i="15"/>
  <c r="U1592" i="15"/>
  <c r="U1593" i="15"/>
  <c r="U1594" i="15"/>
  <c r="U1595" i="15"/>
  <c r="U1596" i="15"/>
  <c r="U1597" i="15"/>
  <c r="U1598" i="15"/>
  <c r="U1599" i="15"/>
  <c r="U1600" i="15"/>
  <c r="U1601" i="15"/>
  <c r="U1602" i="15"/>
  <c r="U1603" i="15"/>
  <c r="U1604" i="15"/>
  <c r="U1605" i="15"/>
  <c r="U1606" i="15"/>
  <c r="U1607" i="15"/>
  <c r="U1608" i="15"/>
  <c r="U1609" i="15"/>
  <c r="U1610" i="15"/>
  <c r="U1611" i="15"/>
  <c r="U1612" i="15"/>
  <c r="U1613" i="15"/>
  <c r="U1614" i="15"/>
  <c r="U1615" i="15"/>
  <c r="U1616" i="15"/>
  <c r="U1617" i="15"/>
  <c r="U1618" i="15"/>
  <c r="U1619" i="15"/>
  <c r="U1620" i="15"/>
  <c r="U1621" i="15"/>
  <c r="U1622" i="15"/>
  <c r="U1623" i="15"/>
  <c r="U1624" i="15"/>
  <c r="U1625" i="15"/>
  <c r="U1626" i="15"/>
  <c r="U1627" i="15"/>
  <c r="U1628" i="15"/>
  <c r="U1629" i="15"/>
  <c r="U1630" i="15"/>
  <c r="U1631" i="15"/>
  <c r="U1632" i="15"/>
  <c r="U1633" i="15"/>
  <c r="U1634" i="15"/>
  <c r="U1635" i="15"/>
  <c r="U1636" i="15"/>
  <c r="U1637" i="15"/>
  <c r="U1638" i="15"/>
  <c r="U1639" i="15"/>
  <c r="U1640" i="15"/>
  <c r="U1641" i="15"/>
  <c r="U1642" i="15"/>
  <c r="U1643" i="15"/>
  <c r="U1644" i="15"/>
  <c r="U1645" i="15"/>
  <c r="U1646" i="15"/>
  <c r="U1647" i="15"/>
  <c r="U1648" i="15"/>
  <c r="U1649" i="15"/>
  <c r="U1650" i="15"/>
  <c r="U1651" i="15"/>
  <c r="U1652" i="15"/>
  <c r="U1653" i="15"/>
  <c r="U1654" i="15"/>
  <c r="U1655" i="15"/>
  <c r="U1656" i="15"/>
  <c r="U1657" i="15"/>
  <c r="U1658" i="15"/>
  <c r="U1659" i="15"/>
  <c r="U1660" i="15"/>
  <c r="U1661" i="15"/>
  <c r="U1662" i="15"/>
  <c r="U1663" i="15"/>
  <c r="U1664" i="15"/>
  <c r="U1665" i="15"/>
  <c r="U1666" i="15"/>
  <c r="U1667" i="15"/>
  <c r="U1668" i="15"/>
  <c r="U1669" i="15"/>
  <c r="U1670" i="15"/>
  <c r="U1671" i="15"/>
  <c r="U1672" i="15"/>
  <c r="U1673" i="15"/>
  <c r="U1674" i="15"/>
  <c r="U1675" i="15"/>
  <c r="U1676" i="15"/>
  <c r="U1677" i="15"/>
  <c r="U1678" i="15"/>
  <c r="U1679" i="15"/>
  <c r="U1680" i="15"/>
  <c r="U1681" i="15"/>
  <c r="U1682" i="15"/>
  <c r="U1683" i="15"/>
  <c r="U1684" i="15"/>
  <c r="U1685" i="15"/>
  <c r="U1686" i="15"/>
  <c r="U1687" i="15"/>
  <c r="U1688" i="15"/>
  <c r="U1689" i="15"/>
  <c r="U1690" i="15"/>
  <c r="U1691" i="15"/>
  <c r="U1692" i="15"/>
  <c r="U1693" i="15"/>
  <c r="U1694" i="15"/>
  <c r="U1695" i="15"/>
  <c r="U1696" i="15"/>
  <c r="U1697" i="15"/>
  <c r="U1698" i="15"/>
  <c r="U1699" i="15"/>
  <c r="U1700" i="15"/>
  <c r="U1701" i="15"/>
  <c r="U1702" i="15"/>
  <c r="U1703" i="15"/>
  <c r="U1704" i="15"/>
  <c r="U1705" i="15"/>
  <c r="U1706" i="15"/>
  <c r="U1707" i="15"/>
  <c r="U1708" i="15"/>
  <c r="U1709" i="15"/>
  <c r="U1710" i="15"/>
  <c r="U1711" i="15"/>
  <c r="U1712" i="15"/>
  <c r="U1713" i="15"/>
  <c r="U1714" i="15"/>
  <c r="U1715" i="15"/>
  <c r="U1716" i="15"/>
  <c r="U1717" i="15"/>
  <c r="U1718" i="15"/>
  <c r="U1719" i="15"/>
  <c r="U1720" i="15"/>
  <c r="U1721" i="15"/>
  <c r="U1722" i="15"/>
  <c r="U1723" i="15"/>
  <c r="U1724" i="15"/>
  <c r="U1725" i="15"/>
  <c r="U1726" i="15"/>
  <c r="U1727" i="15"/>
  <c r="U1728" i="15"/>
  <c r="U1729" i="15"/>
  <c r="U1730" i="15"/>
  <c r="U1731" i="15"/>
  <c r="U1732" i="15"/>
  <c r="U1733" i="15"/>
  <c r="U1734" i="15"/>
  <c r="U1735" i="15"/>
  <c r="U1736" i="15"/>
  <c r="U1737" i="15"/>
  <c r="U1738" i="15"/>
  <c r="U1739" i="15"/>
  <c r="U1740" i="15"/>
  <c r="U1741" i="15"/>
  <c r="U1742" i="15"/>
  <c r="U1743" i="15"/>
  <c r="U1744" i="15"/>
  <c r="U1745" i="15"/>
  <c r="U1746" i="15"/>
  <c r="U1747" i="15"/>
  <c r="U1748" i="15"/>
  <c r="U1749" i="15"/>
  <c r="U1750" i="15"/>
  <c r="U1751" i="15"/>
  <c r="U1752" i="15"/>
  <c r="U1753" i="15"/>
  <c r="U1754" i="15"/>
  <c r="U1755" i="15"/>
  <c r="U1756" i="15"/>
  <c r="U1757" i="15"/>
  <c r="U1758" i="15"/>
  <c r="U1759" i="15"/>
  <c r="U1760" i="15"/>
  <c r="U1761" i="15"/>
  <c r="U1762" i="15"/>
  <c r="U1763" i="15"/>
  <c r="U1764" i="15"/>
  <c r="U1765" i="15"/>
  <c r="U1766" i="15"/>
  <c r="U1767" i="15"/>
  <c r="U1768" i="15"/>
  <c r="U1769" i="15"/>
  <c r="U1770" i="15"/>
  <c r="U1771" i="15"/>
  <c r="U1772" i="15"/>
  <c r="U1773" i="15"/>
  <c r="U1774" i="15"/>
  <c r="U1775" i="15"/>
  <c r="U1776" i="15"/>
  <c r="U1777" i="15"/>
  <c r="U1778" i="15"/>
  <c r="U1779" i="15"/>
  <c r="U1780" i="15"/>
  <c r="U1781" i="15"/>
  <c r="U1782" i="15"/>
  <c r="U1783" i="15"/>
  <c r="U1784" i="15"/>
  <c r="U1785" i="15"/>
  <c r="U1786" i="15"/>
  <c r="U1787" i="15"/>
  <c r="U1788" i="15"/>
  <c r="U1789" i="15"/>
  <c r="U1790" i="15"/>
  <c r="U1791" i="15"/>
  <c r="U1792" i="15"/>
  <c r="U1793" i="15"/>
  <c r="U1794" i="15"/>
  <c r="U1795" i="15"/>
  <c r="U1796" i="15"/>
  <c r="U1797" i="15"/>
  <c r="U1798" i="15"/>
  <c r="U1799" i="15"/>
  <c r="U1800" i="15"/>
  <c r="U1801" i="15"/>
  <c r="U1802" i="15"/>
  <c r="U1803" i="15"/>
  <c r="U1804" i="15"/>
  <c r="U1805" i="15"/>
  <c r="U1806" i="15"/>
  <c r="U1807" i="15"/>
  <c r="U1808" i="15"/>
  <c r="U1809" i="15"/>
  <c r="U1810" i="15"/>
  <c r="U1811" i="15"/>
  <c r="U1812" i="15"/>
  <c r="U1813" i="15"/>
  <c r="U1814" i="15"/>
  <c r="U1815" i="15"/>
  <c r="U1816" i="15"/>
  <c r="U1817" i="15"/>
  <c r="U1818" i="15"/>
  <c r="U1819" i="15"/>
  <c r="U1820" i="15"/>
  <c r="U1821" i="15"/>
  <c r="U1822" i="15"/>
  <c r="U1823" i="15"/>
  <c r="U1824" i="15"/>
  <c r="U1825" i="15"/>
  <c r="U1826" i="15"/>
  <c r="U1827" i="15"/>
  <c r="U1828" i="15"/>
  <c r="U1829" i="15"/>
  <c r="U1830" i="15"/>
  <c r="U1831" i="15"/>
  <c r="U1832" i="15"/>
  <c r="U1833" i="15"/>
  <c r="U1834" i="15"/>
  <c r="U1835" i="15"/>
  <c r="U1836" i="15"/>
  <c r="U1837" i="15"/>
  <c r="U1838" i="15"/>
  <c r="U1839" i="15"/>
  <c r="U1840" i="15"/>
  <c r="U1841" i="15"/>
  <c r="U1842" i="15"/>
  <c r="U1843" i="15"/>
  <c r="U1844" i="15"/>
  <c r="U1845" i="15"/>
  <c r="U1846" i="15"/>
  <c r="U1847" i="15"/>
  <c r="U1848" i="15"/>
  <c r="U1849" i="15"/>
  <c r="U1850" i="15"/>
  <c r="U1851" i="15"/>
  <c r="U1852" i="15"/>
  <c r="U1853" i="15"/>
  <c r="U1854" i="15"/>
  <c r="U1855" i="15"/>
  <c r="U1856" i="15"/>
  <c r="U1857" i="15"/>
  <c r="U1858" i="15"/>
  <c r="U1859" i="15"/>
  <c r="U1860" i="15"/>
  <c r="U1861" i="15"/>
  <c r="U1862" i="15"/>
  <c r="U1863" i="15"/>
  <c r="U1864" i="15"/>
  <c r="U1865" i="15"/>
  <c r="U1866" i="15"/>
  <c r="U1867" i="15"/>
  <c r="U1868" i="15"/>
  <c r="U1869" i="15"/>
  <c r="U1870" i="15"/>
  <c r="U1871" i="15"/>
  <c r="U1872" i="15"/>
  <c r="U1873" i="15"/>
  <c r="U1874" i="15"/>
  <c r="U1875" i="15"/>
  <c r="U1876" i="15"/>
  <c r="U1877" i="15"/>
  <c r="U1878" i="15"/>
  <c r="U1879" i="15"/>
  <c r="U1880" i="15"/>
  <c r="U1881" i="15"/>
  <c r="U1882" i="15"/>
  <c r="U1883" i="15"/>
  <c r="U1884" i="15"/>
  <c r="U1885" i="15"/>
  <c r="U1886" i="15"/>
  <c r="U1887" i="15"/>
  <c r="U1888" i="15"/>
  <c r="U1889" i="15"/>
  <c r="U1890" i="15"/>
  <c r="U1891" i="15"/>
  <c r="U1892" i="15"/>
  <c r="U1893" i="15"/>
  <c r="U1894" i="15"/>
  <c r="U1895" i="15"/>
  <c r="U1896" i="15"/>
  <c r="U1897" i="15"/>
  <c r="U1898" i="15"/>
  <c r="U1899" i="15"/>
  <c r="U1900" i="15"/>
  <c r="U1901" i="15"/>
  <c r="U1902" i="15"/>
  <c r="U1903" i="15"/>
  <c r="U1904" i="15"/>
  <c r="U1905" i="15"/>
  <c r="U1906" i="15"/>
  <c r="U1907" i="15"/>
  <c r="U1908" i="15"/>
  <c r="U1909" i="15"/>
  <c r="U1910" i="15"/>
  <c r="U1911" i="15"/>
  <c r="U1912" i="15"/>
  <c r="U1913" i="15"/>
  <c r="U1914" i="15"/>
  <c r="U1915" i="15"/>
  <c r="U1916" i="15"/>
  <c r="U1917" i="15"/>
  <c r="U1918" i="15"/>
  <c r="U1919" i="15"/>
  <c r="U1920" i="15"/>
  <c r="U1921" i="15"/>
  <c r="U1922" i="15"/>
  <c r="U1923" i="15"/>
  <c r="U1924" i="15"/>
  <c r="U1925" i="15"/>
  <c r="U1926" i="15"/>
  <c r="U1927" i="15"/>
  <c r="U1928" i="15"/>
  <c r="U1929" i="15"/>
  <c r="U1930" i="15"/>
  <c r="U1931" i="15"/>
  <c r="U1932" i="15"/>
  <c r="U1933" i="15"/>
  <c r="U1934" i="15"/>
  <c r="U1935" i="15"/>
  <c r="U1936" i="15"/>
  <c r="U1937" i="15"/>
  <c r="U1938" i="15"/>
  <c r="U1939" i="15"/>
  <c r="U1940" i="15"/>
  <c r="U1941" i="15"/>
  <c r="U1942" i="15"/>
  <c r="U1943" i="15"/>
  <c r="U1944" i="15"/>
  <c r="U1945" i="15"/>
  <c r="U1946" i="15"/>
  <c r="U1947" i="15"/>
  <c r="U1948" i="15"/>
  <c r="U1949" i="15"/>
  <c r="U1950" i="15"/>
  <c r="U1951" i="15"/>
  <c r="U1952" i="15"/>
  <c r="U1953" i="15"/>
  <c r="U1954" i="15"/>
  <c r="U1955" i="15"/>
  <c r="U1956" i="15"/>
  <c r="U1957" i="15"/>
  <c r="U1958" i="15"/>
  <c r="U1959" i="15"/>
  <c r="U1960" i="15"/>
  <c r="U1961" i="15"/>
  <c r="U1962" i="15"/>
  <c r="U1963" i="15"/>
  <c r="U1964" i="15"/>
  <c r="U1965" i="15"/>
  <c r="U1966" i="15"/>
  <c r="U1967" i="15"/>
  <c r="U1968" i="15"/>
  <c r="U1969" i="15"/>
  <c r="U1970" i="15"/>
  <c r="U1971" i="15"/>
  <c r="U1972" i="15"/>
  <c r="U1973" i="15"/>
  <c r="U1974" i="15"/>
  <c r="U1975" i="15"/>
  <c r="U1976" i="15"/>
  <c r="U1977" i="15"/>
  <c r="U1978" i="15"/>
  <c r="U1979" i="15"/>
  <c r="U1980" i="15"/>
  <c r="U1981" i="15"/>
  <c r="U1982" i="15"/>
  <c r="U1983" i="15"/>
  <c r="U1984" i="15"/>
  <c r="U1985" i="15"/>
  <c r="U1986" i="15"/>
  <c r="U1987" i="15"/>
  <c r="U1988" i="15"/>
  <c r="U1989" i="15"/>
  <c r="U1990" i="15"/>
  <c r="U1991" i="15"/>
  <c r="U1992" i="15"/>
  <c r="U1993" i="15"/>
  <c r="U1994" i="15"/>
  <c r="U1995" i="15"/>
  <c r="U1996" i="15"/>
  <c r="U1997" i="15"/>
  <c r="U1998" i="15"/>
  <c r="U1999" i="15"/>
  <c r="U2000" i="15"/>
  <c r="U2001" i="15"/>
  <c r="U2002" i="15"/>
  <c r="U2003" i="15"/>
  <c r="U2004" i="15"/>
  <c r="U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1" i="15"/>
  <c r="T452" i="15"/>
  <c r="T453" i="15"/>
  <c r="T454" i="15"/>
  <c r="T455" i="15"/>
  <c r="T456" i="15"/>
  <c r="T457" i="15"/>
  <c r="T458" i="15"/>
  <c r="T459" i="15"/>
  <c r="T460" i="15"/>
  <c r="T461" i="15"/>
  <c r="T462" i="15"/>
  <c r="T463" i="15"/>
  <c r="T464" i="15"/>
  <c r="T465" i="15"/>
  <c r="T466" i="15"/>
  <c r="T467" i="15"/>
  <c r="T468" i="15"/>
  <c r="T469" i="15"/>
  <c r="T470" i="15"/>
  <c r="T471" i="15"/>
  <c r="T472" i="15"/>
  <c r="T473" i="15"/>
  <c r="T474" i="15"/>
  <c r="T475" i="15"/>
  <c r="T476" i="15"/>
  <c r="T477" i="15"/>
  <c r="T478" i="15"/>
  <c r="T479" i="15"/>
  <c r="T480" i="15"/>
  <c r="T481" i="15"/>
  <c r="T482" i="15"/>
  <c r="T483" i="15"/>
  <c r="T484" i="15"/>
  <c r="T485" i="15"/>
  <c r="T486" i="15"/>
  <c r="T487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2" i="15"/>
  <c r="T503" i="15"/>
  <c r="T504" i="15"/>
  <c r="T505" i="15"/>
  <c r="T506" i="15"/>
  <c r="T507" i="15"/>
  <c r="T508" i="15"/>
  <c r="T509" i="15"/>
  <c r="T510" i="15"/>
  <c r="T511" i="15"/>
  <c r="T512" i="15"/>
  <c r="T513" i="15"/>
  <c r="T514" i="15"/>
  <c r="T515" i="15"/>
  <c r="T516" i="15"/>
  <c r="T517" i="15"/>
  <c r="T518" i="15"/>
  <c r="T519" i="15"/>
  <c r="T520" i="15"/>
  <c r="T521" i="15"/>
  <c r="T522" i="15"/>
  <c r="T523" i="15"/>
  <c r="T524" i="15"/>
  <c r="T525" i="15"/>
  <c r="T526" i="15"/>
  <c r="T527" i="15"/>
  <c r="T528" i="15"/>
  <c r="T529" i="15"/>
  <c r="T530" i="15"/>
  <c r="T531" i="15"/>
  <c r="T532" i="15"/>
  <c r="T533" i="15"/>
  <c r="T534" i="15"/>
  <c r="T535" i="15"/>
  <c r="T536" i="15"/>
  <c r="T537" i="15"/>
  <c r="T538" i="15"/>
  <c r="T539" i="15"/>
  <c r="T540" i="15"/>
  <c r="T541" i="15"/>
  <c r="T542" i="15"/>
  <c r="T543" i="15"/>
  <c r="T544" i="15"/>
  <c r="T545" i="15"/>
  <c r="T546" i="15"/>
  <c r="T547" i="15"/>
  <c r="T548" i="15"/>
  <c r="T549" i="15"/>
  <c r="T550" i="15"/>
  <c r="T551" i="15"/>
  <c r="T552" i="15"/>
  <c r="T553" i="15"/>
  <c r="T554" i="15"/>
  <c r="T555" i="15"/>
  <c r="T556" i="15"/>
  <c r="T557" i="15"/>
  <c r="T558" i="15"/>
  <c r="T559" i="15"/>
  <c r="T560" i="15"/>
  <c r="T561" i="15"/>
  <c r="T562" i="15"/>
  <c r="T563" i="15"/>
  <c r="T564" i="15"/>
  <c r="T565" i="15"/>
  <c r="T566" i="15"/>
  <c r="T567" i="15"/>
  <c r="T568" i="15"/>
  <c r="T569" i="15"/>
  <c r="T570" i="15"/>
  <c r="T571" i="15"/>
  <c r="T572" i="15"/>
  <c r="T573" i="15"/>
  <c r="T574" i="15"/>
  <c r="T575" i="15"/>
  <c r="T576" i="15"/>
  <c r="T577" i="15"/>
  <c r="T578" i="15"/>
  <c r="T579" i="15"/>
  <c r="T580" i="15"/>
  <c r="T581" i="15"/>
  <c r="T582" i="15"/>
  <c r="T583" i="15"/>
  <c r="T584" i="15"/>
  <c r="T585" i="15"/>
  <c r="T586" i="15"/>
  <c r="T587" i="15"/>
  <c r="T588" i="15"/>
  <c r="T589" i="15"/>
  <c r="T590" i="15"/>
  <c r="T591" i="15"/>
  <c r="T592" i="15"/>
  <c r="T593" i="15"/>
  <c r="T594" i="15"/>
  <c r="T595" i="15"/>
  <c r="T596" i="15"/>
  <c r="T597" i="15"/>
  <c r="T598" i="15"/>
  <c r="T599" i="15"/>
  <c r="T600" i="15"/>
  <c r="T601" i="15"/>
  <c r="T602" i="15"/>
  <c r="T603" i="15"/>
  <c r="T604" i="15"/>
  <c r="T605" i="15"/>
  <c r="T606" i="15"/>
  <c r="T607" i="15"/>
  <c r="T608" i="15"/>
  <c r="T609" i="15"/>
  <c r="T610" i="15"/>
  <c r="T611" i="15"/>
  <c r="T612" i="15"/>
  <c r="T613" i="15"/>
  <c r="T614" i="15"/>
  <c r="T615" i="15"/>
  <c r="T616" i="15"/>
  <c r="T617" i="15"/>
  <c r="T618" i="15"/>
  <c r="T619" i="15"/>
  <c r="T620" i="15"/>
  <c r="T621" i="15"/>
  <c r="T622" i="15"/>
  <c r="T623" i="15"/>
  <c r="T624" i="15"/>
  <c r="T625" i="15"/>
  <c r="T626" i="15"/>
  <c r="T627" i="15"/>
  <c r="T628" i="15"/>
  <c r="T629" i="15"/>
  <c r="T630" i="15"/>
  <c r="T631" i="15"/>
  <c r="T632" i="15"/>
  <c r="T633" i="15"/>
  <c r="T634" i="15"/>
  <c r="T635" i="15"/>
  <c r="T636" i="15"/>
  <c r="T637" i="15"/>
  <c r="T638" i="15"/>
  <c r="T639" i="15"/>
  <c r="T640" i="15"/>
  <c r="T641" i="15"/>
  <c r="T642" i="15"/>
  <c r="T643" i="15"/>
  <c r="T644" i="15"/>
  <c r="T645" i="15"/>
  <c r="T646" i="15"/>
  <c r="T647" i="15"/>
  <c r="T648" i="15"/>
  <c r="T649" i="15"/>
  <c r="T650" i="15"/>
  <c r="T651" i="15"/>
  <c r="T652" i="15"/>
  <c r="T653" i="15"/>
  <c r="T654" i="15"/>
  <c r="T655" i="15"/>
  <c r="T656" i="15"/>
  <c r="T657" i="15"/>
  <c r="T658" i="15"/>
  <c r="T659" i="15"/>
  <c r="T660" i="15"/>
  <c r="T661" i="15"/>
  <c r="T662" i="15"/>
  <c r="T663" i="15"/>
  <c r="T664" i="15"/>
  <c r="T665" i="15"/>
  <c r="T666" i="15"/>
  <c r="T667" i="15"/>
  <c r="T668" i="15"/>
  <c r="T669" i="15"/>
  <c r="T670" i="15"/>
  <c r="T671" i="15"/>
  <c r="T672" i="15"/>
  <c r="T673" i="15"/>
  <c r="T674" i="15"/>
  <c r="T675" i="15"/>
  <c r="T676" i="15"/>
  <c r="T677" i="15"/>
  <c r="T678" i="15"/>
  <c r="T679" i="15"/>
  <c r="T680" i="15"/>
  <c r="T681" i="15"/>
  <c r="T682" i="15"/>
  <c r="T683" i="15"/>
  <c r="T684" i="15"/>
  <c r="T685" i="15"/>
  <c r="T686" i="15"/>
  <c r="T687" i="15"/>
  <c r="T688" i="15"/>
  <c r="T689" i="15"/>
  <c r="T690" i="15"/>
  <c r="T691" i="15"/>
  <c r="T692" i="15"/>
  <c r="T693" i="15"/>
  <c r="T694" i="15"/>
  <c r="T695" i="15"/>
  <c r="T696" i="15"/>
  <c r="T697" i="15"/>
  <c r="T698" i="15"/>
  <c r="T699" i="15"/>
  <c r="T700" i="15"/>
  <c r="T701" i="15"/>
  <c r="T702" i="15"/>
  <c r="T703" i="15"/>
  <c r="T704" i="15"/>
  <c r="T705" i="15"/>
  <c r="T706" i="15"/>
  <c r="T707" i="15"/>
  <c r="T708" i="15"/>
  <c r="T709" i="15"/>
  <c r="T710" i="15"/>
  <c r="T711" i="15"/>
  <c r="T712" i="15"/>
  <c r="T713" i="15"/>
  <c r="T714" i="15"/>
  <c r="T715" i="15"/>
  <c r="T716" i="15"/>
  <c r="T717" i="15"/>
  <c r="T718" i="15"/>
  <c r="T719" i="15"/>
  <c r="T720" i="15"/>
  <c r="T721" i="15"/>
  <c r="T722" i="15"/>
  <c r="T723" i="15"/>
  <c r="T724" i="15"/>
  <c r="T725" i="15"/>
  <c r="T726" i="15"/>
  <c r="T727" i="15"/>
  <c r="T728" i="15"/>
  <c r="T729" i="15"/>
  <c r="T730" i="15"/>
  <c r="T731" i="15"/>
  <c r="T732" i="15"/>
  <c r="T733" i="15"/>
  <c r="T734" i="15"/>
  <c r="T735" i="15"/>
  <c r="T736" i="15"/>
  <c r="T737" i="15"/>
  <c r="T738" i="15"/>
  <c r="T739" i="15"/>
  <c r="T740" i="15"/>
  <c r="T741" i="15"/>
  <c r="T742" i="15"/>
  <c r="T743" i="15"/>
  <c r="T744" i="15"/>
  <c r="T745" i="15"/>
  <c r="T746" i="15"/>
  <c r="T747" i="15"/>
  <c r="T748" i="15"/>
  <c r="T749" i="15"/>
  <c r="T750" i="15"/>
  <c r="T751" i="15"/>
  <c r="T752" i="15"/>
  <c r="T753" i="15"/>
  <c r="T754" i="15"/>
  <c r="T755" i="15"/>
  <c r="T756" i="15"/>
  <c r="T757" i="15"/>
  <c r="T758" i="15"/>
  <c r="T759" i="15"/>
  <c r="T760" i="15"/>
  <c r="T761" i="15"/>
  <c r="T762" i="15"/>
  <c r="T763" i="15"/>
  <c r="T764" i="15"/>
  <c r="T765" i="15"/>
  <c r="T766" i="15"/>
  <c r="T767" i="15"/>
  <c r="T768" i="15"/>
  <c r="T769" i="15"/>
  <c r="T770" i="15"/>
  <c r="T771" i="15"/>
  <c r="T772" i="15"/>
  <c r="T773" i="15"/>
  <c r="T774" i="15"/>
  <c r="T775" i="15"/>
  <c r="T776" i="15"/>
  <c r="T777" i="15"/>
  <c r="T778" i="15"/>
  <c r="T779" i="15"/>
  <c r="T780" i="15"/>
  <c r="T781" i="15"/>
  <c r="T782" i="15"/>
  <c r="T783" i="15"/>
  <c r="T784" i="15"/>
  <c r="T785" i="15"/>
  <c r="T786" i="15"/>
  <c r="T787" i="15"/>
  <c r="T788" i="15"/>
  <c r="T789" i="15"/>
  <c r="T790" i="15"/>
  <c r="T791" i="15"/>
  <c r="T792" i="15"/>
  <c r="T793" i="15"/>
  <c r="T794" i="15"/>
  <c r="T795" i="15"/>
  <c r="T796" i="15"/>
  <c r="T797" i="15"/>
  <c r="T798" i="15"/>
  <c r="T799" i="15"/>
  <c r="T800" i="15"/>
  <c r="T801" i="15"/>
  <c r="T802" i="15"/>
  <c r="T803" i="15"/>
  <c r="T804" i="15"/>
  <c r="T805" i="15"/>
  <c r="T806" i="15"/>
  <c r="T807" i="15"/>
  <c r="T808" i="15"/>
  <c r="T809" i="15"/>
  <c r="T810" i="15"/>
  <c r="T811" i="15"/>
  <c r="T812" i="15"/>
  <c r="T813" i="15"/>
  <c r="T814" i="15"/>
  <c r="T815" i="15"/>
  <c r="T816" i="15"/>
  <c r="T817" i="15"/>
  <c r="T818" i="15"/>
  <c r="T819" i="15"/>
  <c r="T820" i="15"/>
  <c r="T821" i="15"/>
  <c r="T822" i="15"/>
  <c r="T823" i="15"/>
  <c r="T824" i="15"/>
  <c r="T825" i="15"/>
  <c r="T826" i="15"/>
  <c r="T827" i="15"/>
  <c r="T828" i="15"/>
  <c r="T829" i="15"/>
  <c r="T830" i="15"/>
  <c r="T831" i="15"/>
  <c r="T832" i="15"/>
  <c r="T833" i="15"/>
  <c r="T834" i="15"/>
  <c r="T835" i="15"/>
  <c r="T836" i="15"/>
  <c r="T837" i="15"/>
  <c r="T838" i="15"/>
  <c r="T839" i="15"/>
  <c r="T840" i="15"/>
  <c r="T841" i="15"/>
  <c r="T842" i="15"/>
  <c r="T843" i="15"/>
  <c r="T844" i="15"/>
  <c r="T845" i="15"/>
  <c r="T846" i="15"/>
  <c r="T847" i="15"/>
  <c r="T848" i="15"/>
  <c r="T849" i="15"/>
  <c r="T850" i="15"/>
  <c r="T851" i="15"/>
  <c r="T852" i="15"/>
  <c r="T853" i="15"/>
  <c r="T854" i="15"/>
  <c r="T855" i="15"/>
  <c r="T856" i="15"/>
  <c r="T857" i="15"/>
  <c r="T858" i="15"/>
  <c r="T859" i="15"/>
  <c r="T860" i="15"/>
  <c r="T861" i="15"/>
  <c r="T862" i="15"/>
  <c r="T863" i="15"/>
  <c r="T864" i="15"/>
  <c r="T865" i="15"/>
  <c r="T866" i="15"/>
  <c r="T867" i="15"/>
  <c r="T868" i="15"/>
  <c r="T869" i="15"/>
  <c r="T870" i="15"/>
  <c r="T871" i="15"/>
  <c r="T872" i="15"/>
  <c r="T873" i="15"/>
  <c r="T874" i="15"/>
  <c r="T875" i="15"/>
  <c r="T876" i="15"/>
  <c r="T877" i="15"/>
  <c r="T878" i="15"/>
  <c r="T879" i="15"/>
  <c r="T880" i="15"/>
  <c r="T881" i="15"/>
  <c r="T882" i="15"/>
  <c r="T883" i="15"/>
  <c r="T884" i="15"/>
  <c r="T885" i="15"/>
  <c r="T886" i="15"/>
  <c r="T887" i="15"/>
  <c r="T888" i="15"/>
  <c r="T889" i="15"/>
  <c r="T890" i="15"/>
  <c r="T891" i="15"/>
  <c r="T892" i="15"/>
  <c r="T893" i="15"/>
  <c r="T894" i="15"/>
  <c r="T895" i="15"/>
  <c r="T896" i="15"/>
  <c r="T897" i="15"/>
  <c r="T898" i="15"/>
  <c r="T899" i="15"/>
  <c r="T900" i="15"/>
  <c r="T901" i="15"/>
  <c r="T902" i="15"/>
  <c r="T903" i="15"/>
  <c r="T904" i="15"/>
  <c r="T905" i="15"/>
  <c r="T906" i="15"/>
  <c r="T907" i="15"/>
  <c r="T908" i="15"/>
  <c r="T909" i="15"/>
  <c r="T910" i="15"/>
  <c r="T911" i="15"/>
  <c r="T912" i="15"/>
  <c r="T913" i="15"/>
  <c r="T914" i="15"/>
  <c r="T915" i="15"/>
  <c r="T916" i="15"/>
  <c r="T917" i="15"/>
  <c r="T918" i="15"/>
  <c r="T919" i="15"/>
  <c r="T920" i="15"/>
  <c r="T921" i="15"/>
  <c r="T922" i="15"/>
  <c r="T923" i="15"/>
  <c r="T924" i="15"/>
  <c r="T925" i="15"/>
  <c r="T926" i="15"/>
  <c r="T927" i="15"/>
  <c r="T928" i="15"/>
  <c r="T929" i="15"/>
  <c r="T930" i="15"/>
  <c r="T931" i="15"/>
  <c r="T932" i="15"/>
  <c r="T933" i="15"/>
  <c r="T934" i="15"/>
  <c r="T935" i="15"/>
  <c r="T936" i="15"/>
  <c r="T937" i="15"/>
  <c r="T938" i="15"/>
  <c r="T939" i="15"/>
  <c r="T940" i="15"/>
  <c r="T941" i="15"/>
  <c r="T942" i="15"/>
  <c r="T943" i="15"/>
  <c r="T944" i="15"/>
  <c r="T945" i="15"/>
  <c r="T946" i="15"/>
  <c r="T947" i="15"/>
  <c r="T948" i="15"/>
  <c r="T949" i="15"/>
  <c r="T950" i="15"/>
  <c r="T951" i="15"/>
  <c r="T952" i="15"/>
  <c r="T953" i="15"/>
  <c r="T954" i="15"/>
  <c r="T955" i="15"/>
  <c r="T956" i="15"/>
  <c r="T957" i="15"/>
  <c r="T958" i="15"/>
  <c r="T959" i="15"/>
  <c r="T960" i="15"/>
  <c r="T961" i="15"/>
  <c r="T962" i="15"/>
  <c r="T963" i="15"/>
  <c r="T964" i="15"/>
  <c r="T965" i="15"/>
  <c r="T966" i="15"/>
  <c r="T967" i="15"/>
  <c r="T968" i="15"/>
  <c r="T969" i="15"/>
  <c r="T970" i="15"/>
  <c r="T971" i="15"/>
  <c r="T972" i="15"/>
  <c r="T973" i="15"/>
  <c r="T974" i="15"/>
  <c r="T975" i="15"/>
  <c r="T976" i="15"/>
  <c r="T977" i="15"/>
  <c r="T978" i="15"/>
  <c r="T979" i="15"/>
  <c r="T980" i="15"/>
  <c r="T981" i="15"/>
  <c r="T982" i="15"/>
  <c r="T983" i="15"/>
  <c r="T984" i="15"/>
  <c r="T985" i="15"/>
  <c r="T986" i="15"/>
  <c r="T987" i="15"/>
  <c r="T988" i="15"/>
  <c r="T989" i="15"/>
  <c r="T990" i="15"/>
  <c r="T991" i="15"/>
  <c r="T992" i="15"/>
  <c r="T993" i="15"/>
  <c r="T994" i="15"/>
  <c r="T995" i="15"/>
  <c r="T996" i="15"/>
  <c r="T997" i="15"/>
  <c r="T998" i="15"/>
  <c r="T999" i="15"/>
  <c r="T1000" i="15"/>
  <c r="T1001" i="15"/>
  <c r="T1002" i="15"/>
  <c r="T1003" i="15"/>
  <c r="T1004" i="15"/>
  <c r="T1005" i="15"/>
  <c r="T1006" i="15"/>
  <c r="T1007" i="15"/>
  <c r="T1008" i="15"/>
  <c r="T1009" i="15"/>
  <c r="T1010" i="15"/>
  <c r="T1011" i="15"/>
  <c r="T1012" i="15"/>
  <c r="T1013" i="15"/>
  <c r="T1014" i="15"/>
  <c r="T1015" i="15"/>
  <c r="T1016" i="15"/>
  <c r="T1017" i="15"/>
  <c r="T1018" i="15"/>
  <c r="T1019" i="15"/>
  <c r="T1020" i="15"/>
  <c r="T1021" i="15"/>
  <c r="T1022" i="15"/>
  <c r="T1023" i="15"/>
  <c r="T1024" i="15"/>
  <c r="T1025" i="15"/>
  <c r="T1026" i="15"/>
  <c r="T1027" i="15"/>
  <c r="T1028" i="15"/>
  <c r="T1029" i="15"/>
  <c r="T1030" i="15"/>
  <c r="T1031" i="15"/>
  <c r="T1032" i="15"/>
  <c r="T1033" i="15"/>
  <c r="T1034" i="15"/>
  <c r="T1035" i="15"/>
  <c r="T1036" i="15"/>
  <c r="T1037" i="15"/>
  <c r="T1038" i="15"/>
  <c r="T1039" i="15"/>
  <c r="T1040" i="15"/>
  <c r="T1041" i="15"/>
  <c r="T1042" i="15"/>
  <c r="T1043" i="15"/>
  <c r="T1044" i="15"/>
  <c r="T1045" i="15"/>
  <c r="T1046" i="15"/>
  <c r="T1047" i="15"/>
  <c r="T1048" i="15"/>
  <c r="T1049" i="15"/>
  <c r="T1050" i="15"/>
  <c r="T1051" i="15"/>
  <c r="T1052" i="15"/>
  <c r="T1053" i="15"/>
  <c r="T1054" i="15"/>
  <c r="T1055" i="15"/>
  <c r="T1056" i="15"/>
  <c r="T1057" i="15"/>
  <c r="T1058" i="15"/>
  <c r="T1059" i="15"/>
  <c r="T1060" i="15"/>
  <c r="T1061" i="15"/>
  <c r="T1062" i="15"/>
  <c r="T1063" i="15"/>
  <c r="T1064" i="15"/>
  <c r="T1065" i="15"/>
  <c r="T1066" i="15"/>
  <c r="T1067" i="15"/>
  <c r="T1068" i="15"/>
  <c r="T1069" i="15"/>
  <c r="T1070" i="15"/>
  <c r="T1071" i="15"/>
  <c r="T1072" i="15"/>
  <c r="T1073" i="15"/>
  <c r="T1074" i="15"/>
  <c r="T1075" i="15"/>
  <c r="T1076" i="15"/>
  <c r="T1077" i="15"/>
  <c r="T1078" i="15"/>
  <c r="T1079" i="15"/>
  <c r="T1080" i="15"/>
  <c r="T1081" i="15"/>
  <c r="T1082" i="15"/>
  <c r="T1083" i="15"/>
  <c r="T1084" i="15"/>
  <c r="T1085" i="15"/>
  <c r="T1086" i="15"/>
  <c r="T1087" i="15"/>
  <c r="T1088" i="15"/>
  <c r="T1089" i="15"/>
  <c r="T1090" i="15"/>
  <c r="T1091" i="15"/>
  <c r="T1092" i="15"/>
  <c r="T1093" i="15"/>
  <c r="T1094" i="15"/>
  <c r="T1095" i="15"/>
  <c r="T1096" i="15"/>
  <c r="T1097" i="15"/>
  <c r="T1098" i="15"/>
  <c r="T1099" i="15"/>
  <c r="T1100" i="15"/>
  <c r="T1101" i="15"/>
  <c r="T1102" i="15"/>
  <c r="T1103" i="15"/>
  <c r="T1104" i="15"/>
  <c r="T1105" i="15"/>
  <c r="T1106" i="15"/>
  <c r="T1107" i="15"/>
  <c r="T1108" i="15"/>
  <c r="T1109" i="15"/>
  <c r="T1110" i="15"/>
  <c r="T1111" i="15"/>
  <c r="T1112" i="15"/>
  <c r="T1113" i="15"/>
  <c r="T1114" i="15"/>
  <c r="T1115" i="15"/>
  <c r="T1116" i="15"/>
  <c r="T1117" i="15"/>
  <c r="T1118" i="15"/>
  <c r="T1119" i="15"/>
  <c r="T1120" i="15"/>
  <c r="T1121" i="15"/>
  <c r="T1122" i="15"/>
  <c r="T1123" i="15"/>
  <c r="T1124" i="15"/>
  <c r="T1125" i="15"/>
  <c r="T1126" i="15"/>
  <c r="T1127" i="15"/>
  <c r="T1128" i="15"/>
  <c r="T1129" i="15"/>
  <c r="T1130" i="15"/>
  <c r="T1131" i="15"/>
  <c r="T1132" i="15"/>
  <c r="T1133" i="15"/>
  <c r="T1134" i="15"/>
  <c r="T1135" i="15"/>
  <c r="T1136" i="15"/>
  <c r="T1137" i="15"/>
  <c r="T1138" i="15"/>
  <c r="T1139" i="15"/>
  <c r="T1140" i="15"/>
  <c r="T1141" i="15"/>
  <c r="T1142" i="15"/>
  <c r="T1143" i="15"/>
  <c r="T1144" i="15"/>
  <c r="T1145" i="15"/>
  <c r="T1146" i="15"/>
  <c r="T1147" i="15"/>
  <c r="T1148" i="15"/>
  <c r="T1149" i="15"/>
  <c r="T1150" i="15"/>
  <c r="T1151" i="15"/>
  <c r="T1152" i="15"/>
  <c r="T1153" i="15"/>
  <c r="T1154" i="15"/>
  <c r="T1155" i="15"/>
  <c r="T1156" i="15"/>
  <c r="T1157" i="15"/>
  <c r="T1158" i="15"/>
  <c r="T1159" i="15"/>
  <c r="T1160" i="15"/>
  <c r="T1161" i="15"/>
  <c r="T1162" i="15"/>
  <c r="T1163" i="15"/>
  <c r="T1164" i="15"/>
  <c r="T1165" i="15"/>
  <c r="T1166" i="15"/>
  <c r="T1167" i="15"/>
  <c r="T1168" i="15"/>
  <c r="T1169" i="15"/>
  <c r="T1170" i="15"/>
  <c r="T1171" i="15"/>
  <c r="T1172" i="15"/>
  <c r="T1173" i="15"/>
  <c r="T1174" i="15"/>
  <c r="T1175" i="15"/>
  <c r="T1176" i="15"/>
  <c r="T1177" i="15"/>
  <c r="T1178" i="15"/>
  <c r="T1179" i="15"/>
  <c r="T1180" i="15"/>
  <c r="T1181" i="15"/>
  <c r="T1182" i="15"/>
  <c r="T1183" i="15"/>
  <c r="T1184" i="15"/>
  <c r="T1185" i="15"/>
  <c r="T1186" i="15"/>
  <c r="T1187" i="15"/>
  <c r="T1188" i="15"/>
  <c r="T1189" i="15"/>
  <c r="T1190" i="15"/>
  <c r="T1191" i="15"/>
  <c r="T1192" i="15"/>
  <c r="T1193" i="15"/>
  <c r="T1194" i="15"/>
  <c r="T1195" i="15"/>
  <c r="T1196" i="15"/>
  <c r="T1197" i="15"/>
  <c r="T1198" i="15"/>
  <c r="T1199" i="15"/>
  <c r="T1200" i="15"/>
  <c r="T1201" i="15"/>
  <c r="T1202" i="15"/>
  <c r="T1203" i="15"/>
  <c r="T1204" i="15"/>
  <c r="T1205" i="15"/>
  <c r="T1206" i="15"/>
  <c r="T1207" i="15"/>
  <c r="T1208" i="15"/>
  <c r="T1209" i="15"/>
  <c r="T1210" i="15"/>
  <c r="T1211" i="15"/>
  <c r="T1212" i="15"/>
  <c r="T1213" i="15"/>
  <c r="T1214" i="15"/>
  <c r="T1215" i="15"/>
  <c r="T1216" i="15"/>
  <c r="T1217" i="15"/>
  <c r="T1218" i="15"/>
  <c r="T1219" i="15"/>
  <c r="T1220" i="15"/>
  <c r="T1221" i="15"/>
  <c r="T1222" i="15"/>
  <c r="T1223" i="15"/>
  <c r="T1224" i="15"/>
  <c r="T1225" i="15"/>
  <c r="T1226" i="15"/>
  <c r="T1227" i="15"/>
  <c r="T1228" i="15"/>
  <c r="T1229" i="15"/>
  <c r="T1230" i="15"/>
  <c r="T1231" i="15"/>
  <c r="T1232" i="15"/>
  <c r="T1233" i="15"/>
  <c r="T1234" i="15"/>
  <c r="T1235" i="15"/>
  <c r="T1236" i="15"/>
  <c r="T1237" i="15"/>
  <c r="T1238" i="15"/>
  <c r="T1239" i="15"/>
  <c r="T1240" i="15"/>
  <c r="T1241" i="15"/>
  <c r="T1242" i="15"/>
  <c r="T1243" i="15"/>
  <c r="T1244" i="15"/>
  <c r="T1245" i="15"/>
  <c r="T1246" i="15"/>
  <c r="T1247" i="15"/>
  <c r="T1248" i="15"/>
  <c r="T1249" i="15"/>
  <c r="T1250" i="15"/>
  <c r="T1251" i="15"/>
  <c r="T1252" i="15"/>
  <c r="T1253" i="15"/>
  <c r="T1254" i="15"/>
  <c r="T1255" i="15"/>
  <c r="T1256" i="15"/>
  <c r="T1257" i="15"/>
  <c r="T1258" i="15"/>
  <c r="T1259" i="15"/>
  <c r="T1260" i="15"/>
  <c r="T1261" i="15"/>
  <c r="T1262" i="15"/>
  <c r="T1263" i="15"/>
  <c r="T1264" i="15"/>
  <c r="T1265" i="15"/>
  <c r="T1266" i="15"/>
  <c r="T1267" i="15"/>
  <c r="T1268" i="15"/>
  <c r="T1269" i="15"/>
  <c r="T1270" i="15"/>
  <c r="T1271" i="15"/>
  <c r="T1272" i="15"/>
  <c r="T1273" i="15"/>
  <c r="T1274" i="15"/>
  <c r="T1275" i="15"/>
  <c r="T1276" i="15"/>
  <c r="T1277" i="15"/>
  <c r="T1278" i="15"/>
  <c r="T1279" i="15"/>
  <c r="T1280" i="15"/>
  <c r="T1281" i="15"/>
  <c r="T1282" i="15"/>
  <c r="T1283" i="15"/>
  <c r="T1284" i="15"/>
  <c r="T1285" i="15"/>
  <c r="T1286" i="15"/>
  <c r="T1287" i="15"/>
  <c r="T1288" i="15"/>
  <c r="T1289" i="15"/>
  <c r="T1290" i="15"/>
  <c r="T1291" i="15"/>
  <c r="T1292" i="15"/>
  <c r="T1293" i="15"/>
  <c r="T1294" i="15"/>
  <c r="T1295" i="15"/>
  <c r="T1296" i="15"/>
  <c r="T1297" i="15"/>
  <c r="T1298" i="15"/>
  <c r="T1299" i="15"/>
  <c r="T1300" i="15"/>
  <c r="T1301" i="15"/>
  <c r="T1302" i="15"/>
  <c r="T1303" i="15"/>
  <c r="T1304" i="15"/>
  <c r="T1305" i="15"/>
  <c r="T1306" i="15"/>
  <c r="T1307" i="15"/>
  <c r="T1308" i="15"/>
  <c r="T1309" i="15"/>
  <c r="T1310" i="15"/>
  <c r="T1311" i="15"/>
  <c r="T1312" i="15"/>
  <c r="T1313" i="15"/>
  <c r="T1314" i="15"/>
  <c r="T1315" i="15"/>
  <c r="T1316" i="15"/>
  <c r="T1317" i="15"/>
  <c r="T1318" i="15"/>
  <c r="T1319" i="15"/>
  <c r="T1320" i="15"/>
  <c r="T1321" i="15"/>
  <c r="T1322" i="15"/>
  <c r="T1323" i="15"/>
  <c r="T1324" i="15"/>
  <c r="T1325" i="15"/>
  <c r="T1326" i="15"/>
  <c r="T1327" i="15"/>
  <c r="T1328" i="15"/>
  <c r="T1329" i="15"/>
  <c r="T1330" i="15"/>
  <c r="T1331" i="15"/>
  <c r="T1332" i="15"/>
  <c r="T1333" i="15"/>
  <c r="T1334" i="15"/>
  <c r="T1335" i="15"/>
  <c r="T1336" i="15"/>
  <c r="T1337" i="15"/>
  <c r="T1338" i="15"/>
  <c r="T1339" i="15"/>
  <c r="T1340" i="15"/>
  <c r="T1341" i="15"/>
  <c r="T1342" i="15"/>
  <c r="T1343" i="15"/>
  <c r="T1344" i="15"/>
  <c r="T1345" i="15"/>
  <c r="T1346" i="15"/>
  <c r="T1347" i="15"/>
  <c r="T1348" i="15"/>
  <c r="T1349" i="15"/>
  <c r="T1350" i="15"/>
  <c r="T1351" i="15"/>
  <c r="T1352" i="15"/>
  <c r="T1353" i="15"/>
  <c r="T1354" i="15"/>
  <c r="T1355" i="15"/>
  <c r="T1356" i="15"/>
  <c r="T1357" i="15"/>
  <c r="T1358" i="15"/>
  <c r="T1359" i="15"/>
  <c r="T1360" i="15"/>
  <c r="T1361" i="15"/>
  <c r="T1362" i="15"/>
  <c r="T1363" i="15"/>
  <c r="T1364" i="15"/>
  <c r="T1365" i="15"/>
  <c r="T1366" i="15"/>
  <c r="T1367" i="15"/>
  <c r="T1368" i="15"/>
  <c r="T1369" i="15"/>
  <c r="T1370" i="15"/>
  <c r="T1371" i="15"/>
  <c r="T1372" i="15"/>
  <c r="T1373" i="15"/>
  <c r="T1374" i="15"/>
  <c r="T1375" i="15"/>
  <c r="T1376" i="15"/>
  <c r="T1377" i="15"/>
  <c r="T1378" i="15"/>
  <c r="T1379" i="15"/>
  <c r="T1380" i="15"/>
  <c r="T1381" i="15"/>
  <c r="T1382" i="15"/>
  <c r="T1383" i="15"/>
  <c r="T1384" i="15"/>
  <c r="T1385" i="15"/>
  <c r="T1386" i="15"/>
  <c r="T1387" i="15"/>
  <c r="T1388" i="15"/>
  <c r="T1389" i="15"/>
  <c r="T1390" i="15"/>
  <c r="T1391" i="15"/>
  <c r="T1392" i="15"/>
  <c r="T1393" i="15"/>
  <c r="T1394" i="15"/>
  <c r="T1395" i="15"/>
  <c r="T1396" i="15"/>
  <c r="T1397" i="15"/>
  <c r="T1398" i="15"/>
  <c r="T1399" i="15"/>
  <c r="T1400" i="15"/>
  <c r="T1401" i="15"/>
  <c r="T1402" i="15"/>
  <c r="T1403" i="15"/>
  <c r="T1404" i="15"/>
  <c r="T1405" i="15"/>
  <c r="T1406" i="15"/>
  <c r="T1407" i="15"/>
  <c r="T1408" i="15"/>
  <c r="T1409" i="15"/>
  <c r="T1410" i="15"/>
  <c r="T1411" i="15"/>
  <c r="T1412" i="15"/>
  <c r="T1413" i="15"/>
  <c r="T1414" i="15"/>
  <c r="T1415" i="15"/>
  <c r="T1416" i="15"/>
  <c r="T1417" i="15"/>
  <c r="T1418" i="15"/>
  <c r="T1419" i="15"/>
  <c r="T1420" i="15"/>
  <c r="T1421" i="15"/>
  <c r="T1422" i="15"/>
  <c r="T1423" i="15"/>
  <c r="T1424" i="15"/>
  <c r="T1425" i="15"/>
  <c r="T1426" i="15"/>
  <c r="T1427" i="15"/>
  <c r="T1428" i="15"/>
  <c r="T1429" i="15"/>
  <c r="T1430" i="15"/>
  <c r="T1431" i="15"/>
  <c r="T1432" i="15"/>
  <c r="T1433" i="15"/>
  <c r="T1434" i="15"/>
  <c r="T1435" i="15"/>
  <c r="T1436" i="15"/>
  <c r="T1437" i="15"/>
  <c r="T1438" i="15"/>
  <c r="T1439" i="15"/>
  <c r="T1440" i="15"/>
  <c r="T1441" i="15"/>
  <c r="T1442" i="15"/>
  <c r="T1443" i="15"/>
  <c r="T1444" i="15"/>
  <c r="T1445" i="15"/>
  <c r="T1446" i="15"/>
  <c r="T1447" i="15"/>
  <c r="T1448" i="15"/>
  <c r="T1449" i="15"/>
  <c r="T1450" i="15"/>
  <c r="T1451" i="15"/>
  <c r="T1452" i="15"/>
  <c r="T1453" i="15"/>
  <c r="T1454" i="15"/>
  <c r="T1455" i="15"/>
  <c r="T1456" i="15"/>
  <c r="T1457" i="15"/>
  <c r="T1458" i="15"/>
  <c r="T1459" i="15"/>
  <c r="T1460" i="15"/>
  <c r="T1461" i="15"/>
  <c r="T1462" i="15"/>
  <c r="T1463" i="15"/>
  <c r="T1464" i="15"/>
  <c r="T1465" i="15"/>
  <c r="T1466" i="15"/>
  <c r="T1467" i="15"/>
  <c r="T1468" i="15"/>
  <c r="T1469" i="15"/>
  <c r="T1470" i="15"/>
  <c r="T1471" i="15"/>
  <c r="T1472" i="15"/>
  <c r="T1473" i="15"/>
  <c r="T1474" i="15"/>
  <c r="T1475" i="15"/>
  <c r="T1476" i="15"/>
  <c r="T1477" i="15"/>
  <c r="T1478" i="15"/>
  <c r="T1479" i="15"/>
  <c r="T1480" i="15"/>
  <c r="T1481" i="15"/>
  <c r="T1482" i="15"/>
  <c r="T1483" i="15"/>
  <c r="T1484" i="15"/>
  <c r="T1485" i="15"/>
  <c r="T1486" i="15"/>
  <c r="T1487" i="15"/>
  <c r="T1488" i="15"/>
  <c r="T1489" i="15"/>
  <c r="T1490" i="15"/>
  <c r="T1491" i="15"/>
  <c r="T1492" i="15"/>
  <c r="T1493" i="15"/>
  <c r="T1494" i="15"/>
  <c r="T1495" i="15"/>
  <c r="T1496" i="15"/>
  <c r="T1497" i="15"/>
  <c r="T1498" i="15"/>
  <c r="T1499" i="15"/>
  <c r="T1500" i="15"/>
  <c r="T1501" i="15"/>
  <c r="T1502" i="15"/>
  <c r="T1503" i="15"/>
  <c r="T1504" i="15"/>
  <c r="T1505" i="15"/>
  <c r="T1506" i="15"/>
  <c r="T1507" i="15"/>
  <c r="T1508" i="15"/>
  <c r="T1509" i="15"/>
  <c r="T1510" i="15"/>
  <c r="T1511" i="15"/>
  <c r="T1512" i="15"/>
  <c r="T1513" i="15"/>
  <c r="T1514" i="15"/>
  <c r="T1515" i="15"/>
  <c r="T1516" i="15"/>
  <c r="T1517" i="15"/>
  <c r="T1518" i="15"/>
  <c r="T1519" i="15"/>
  <c r="T1520" i="15"/>
  <c r="T1521" i="15"/>
  <c r="T1522" i="15"/>
  <c r="T1523" i="15"/>
  <c r="T1524" i="15"/>
  <c r="T1525" i="15"/>
  <c r="T1526" i="15"/>
  <c r="T1527" i="15"/>
  <c r="T1528" i="15"/>
  <c r="T1529" i="15"/>
  <c r="T1530" i="15"/>
  <c r="T1531" i="15"/>
  <c r="T1532" i="15"/>
  <c r="T1533" i="15"/>
  <c r="T1534" i="15"/>
  <c r="T1535" i="15"/>
  <c r="T1536" i="15"/>
  <c r="T1537" i="15"/>
  <c r="T1538" i="15"/>
  <c r="T1539" i="15"/>
  <c r="T1540" i="15"/>
  <c r="T1541" i="15"/>
  <c r="T1542" i="15"/>
  <c r="T1543" i="15"/>
  <c r="T1544" i="15"/>
  <c r="T1545" i="15"/>
  <c r="T1546" i="15"/>
  <c r="T1547" i="15"/>
  <c r="T1548" i="15"/>
  <c r="T1549" i="15"/>
  <c r="T1550" i="15"/>
  <c r="T1551" i="15"/>
  <c r="T1552" i="15"/>
  <c r="T1553" i="15"/>
  <c r="T1554" i="15"/>
  <c r="T1555" i="15"/>
  <c r="T1556" i="15"/>
  <c r="T1557" i="15"/>
  <c r="T1558" i="15"/>
  <c r="T1559" i="15"/>
  <c r="T1560" i="15"/>
  <c r="T1561" i="15"/>
  <c r="T1562" i="15"/>
  <c r="T1563" i="15"/>
  <c r="T1564" i="15"/>
  <c r="T1565" i="15"/>
  <c r="T1566" i="15"/>
  <c r="T1567" i="15"/>
  <c r="T1568" i="15"/>
  <c r="T1569" i="15"/>
  <c r="T1570" i="15"/>
  <c r="T1571" i="15"/>
  <c r="T1572" i="15"/>
  <c r="T1573" i="15"/>
  <c r="T1574" i="15"/>
  <c r="T1575" i="15"/>
  <c r="T1576" i="15"/>
  <c r="T1577" i="15"/>
  <c r="T1578" i="15"/>
  <c r="T1579" i="15"/>
  <c r="T1580" i="15"/>
  <c r="T1581" i="15"/>
  <c r="T1582" i="15"/>
  <c r="T1583" i="15"/>
  <c r="T1584" i="15"/>
  <c r="T1585" i="15"/>
  <c r="T1586" i="15"/>
  <c r="T1587" i="15"/>
  <c r="T1588" i="15"/>
  <c r="T1589" i="15"/>
  <c r="T1590" i="15"/>
  <c r="T1591" i="15"/>
  <c r="T1592" i="15"/>
  <c r="T1593" i="15"/>
  <c r="T1594" i="15"/>
  <c r="T1595" i="15"/>
  <c r="T1596" i="15"/>
  <c r="T1597" i="15"/>
  <c r="T1598" i="15"/>
  <c r="T1599" i="15"/>
  <c r="T1600" i="15"/>
  <c r="T1601" i="15"/>
  <c r="T1602" i="15"/>
  <c r="T1603" i="15"/>
  <c r="T1604" i="15"/>
  <c r="T1605" i="15"/>
  <c r="T1606" i="15"/>
  <c r="T1607" i="15"/>
  <c r="T1608" i="15"/>
  <c r="T1609" i="15"/>
  <c r="T1610" i="15"/>
  <c r="T1611" i="15"/>
  <c r="T1612" i="15"/>
  <c r="T1613" i="15"/>
  <c r="T1614" i="15"/>
  <c r="T1615" i="15"/>
  <c r="T1616" i="15"/>
  <c r="T1617" i="15"/>
  <c r="T1618" i="15"/>
  <c r="T1619" i="15"/>
  <c r="T1620" i="15"/>
  <c r="T1621" i="15"/>
  <c r="T1622" i="15"/>
  <c r="T1623" i="15"/>
  <c r="T1624" i="15"/>
  <c r="T1625" i="15"/>
  <c r="T1626" i="15"/>
  <c r="T1627" i="15"/>
  <c r="T1628" i="15"/>
  <c r="T1629" i="15"/>
  <c r="T1630" i="15"/>
  <c r="T1631" i="15"/>
  <c r="T1632" i="15"/>
  <c r="T1633" i="15"/>
  <c r="T1634" i="15"/>
  <c r="T1635" i="15"/>
  <c r="T1636" i="15"/>
  <c r="T1637" i="15"/>
  <c r="T1638" i="15"/>
  <c r="T1639" i="15"/>
  <c r="T1640" i="15"/>
  <c r="T1641" i="15"/>
  <c r="T1642" i="15"/>
  <c r="T1643" i="15"/>
  <c r="T1644" i="15"/>
  <c r="T1645" i="15"/>
  <c r="T1646" i="15"/>
  <c r="T1647" i="15"/>
  <c r="T1648" i="15"/>
  <c r="T1649" i="15"/>
  <c r="T1650" i="15"/>
  <c r="T1651" i="15"/>
  <c r="T1652" i="15"/>
  <c r="T1653" i="15"/>
  <c r="T1654" i="15"/>
  <c r="T1655" i="15"/>
  <c r="T1656" i="15"/>
  <c r="T1657" i="15"/>
  <c r="T1658" i="15"/>
  <c r="T1659" i="15"/>
  <c r="T1660" i="15"/>
  <c r="T1661" i="15"/>
  <c r="T1662" i="15"/>
  <c r="T1663" i="15"/>
  <c r="T1664" i="15"/>
  <c r="T1665" i="15"/>
  <c r="T1666" i="15"/>
  <c r="T1667" i="15"/>
  <c r="T1668" i="15"/>
  <c r="T1669" i="15"/>
  <c r="T1670" i="15"/>
  <c r="T1671" i="15"/>
  <c r="T1672" i="15"/>
  <c r="T1673" i="15"/>
  <c r="T1674" i="15"/>
  <c r="T1675" i="15"/>
  <c r="T1676" i="15"/>
  <c r="T1677" i="15"/>
  <c r="T1678" i="15"/>
  <c r="T1679" i="15"/>
  <c r="T1680" i="15"/>
  <c r="T1681" i="15"/>
  <c r="T1682" i="15"/>
  <c r="T1683" i="15"/>
  <c r="T1684" i="15"/>
  <c r="T1685" i="15"/>
  <c r="T1686" i="15"/>
  <c r="T1687" i="15"/>
  <c r="T1688" i="15"/>
  <c r="T1689" i="15"/>
  <c r="T1690" i="15"/>
  <c r="T1691" i="15"/>
  <c r="T1692" i="15"/>
  <c r="T1693" i="15"/>
  <c r="T1694" i="15"/>
  <c r="T1695" i="15"/>
  <c r="T1696" i="15"/>
  <c r="T1697" i="15"/>
  <c r="T1698" i="15"/>
  <c r="T1699" i="15"/>
  <c r="T1700" i="15"/>
  <c r="T1701" i="15"/>
  <c r="T1702" i="15"/>
  <c r="T1703" i="15"/>
  <c r="T1704" i="15"/>
  <c r="T1705" i="15"/>
  <c r="T1706" i="15"/>
  <c r="T1707" i="15"/>
  <c r="T1708" i="15"/>
  <c r="T1709" i="15"/>
  <c r="T1710" i="15"/>
  <c r="T1711" i="15"/>
  <c r="T1712" i="15"/>
  <c r="T1713" i="15"/>
  <c r="T1714" i="15"/>
  <c r="T1715" i="15"/>
  <c r="T1716" i="15"/>
  <c r="T1717" i="15"/>
  <c r="T1718" i="15"/>
  <c r="T1719" i="15"/>
  <c r="T1720" i="15"/>
  <c r="T1721" i="15"/>
  <c r="T1722" i="15"/>
  <c r="T1723" i="15"/>
  <c r="T1724" i="15"/>
  <c r="T1725" i="15"/>
  <c r="T1726" i="15"/>
  <c r="T1727" i="15"/>
  <c r="T1728" i="15"/>
  <c r="T1729" i="15"/>
  <c r="T1730" i="15"/>
  <c r="T1731" i="15"/>
  <c r="T1732" i="15"/>
  <c r="T1733" i="15"/>
  <c r="T1734" i="15"/>
  <c r="T1735" i="15"/>
  <c r="T1736" i="15"/>
  <c r="T1737" i="15"/>
  <c r="T1738" i="15"/>
  <c r="T1739" i="15"/>
  <c r="T1740" i="15"/>
  <c r="T1741" i="15"/>
  <c r="T1742" i="15"/>
  <c r="T1743" i="15"/>
  <c r="T1744" i="15"/>
  <c r="T1745" i="15"/>
  <c r="T1746" i="15"/>
  <c r="T1747" i="15"/>
  <c r="T1748" i="15"/>
  <c r="T1749" i="15"/>
  <c r="T1750" i="15"/>
  <c r="T1751" i="15"/>
  <c r="T1752" i="15"/>
  <c r="T1753" i="15"/>
  <c r="T1754" i="15"/>
  <c r="T1755" i="15"/>
  <c r="T1756" i="15"/>
  <c r="T1757" i="15"/>
  <c r="T1758" i="15"/>
  <c r="T1759" i="15"/>
  <c r="T1760" i="15"/>
  <c r="T1761" i="15"/>
  <c r="T1762" i="15"/>
  <c r="T1763" i="15"/>
  <c r="T1764" i="15"/>
  <c r="T1765" i="15"/>
  <c r="T1766" i="15"/>
  <c r="T1767" i="15"/>
  <c r="T1768" i="15"/>
  <c r="T1769" i="15"/>
  <c r="T1770" i="15"/>
  <c r="T1771" i="15"/>
  <c r="T1772" i="15"/>
  <c r="T1773" i="15"/>
  <c r="T1774" i="15"/>
  <c r="T1775" i="15"/>
  <c r="T1776" i="15"/>
  <c r="T1777" i="15"/>
  <c r="T1778" i="15"/>
  <c r="T1779" i="15"/>
  <c r="T1780" i="15"/>
  <c r="T1781" i="15"/>
  <c r="T1782" i="15"/>
  <c r="T1783" i="15"/>
  <c r="T1784" i="15"/>
  <c r="T1785" i="15"/>
  <c r="T1786" i="15"/>
  <c r="T1787" i="15"/>
  <c r="T1788" i="15"/>
  <c r="T1789" i="15"/>
  <c r="T1790" i="15"/>
  <c r="T1791" i="15"/>
  <c r="T1792" i="15"/>
  <c r="T1793" i="15"/>
  <c r="T1794" i="15"/>
  <c r="T1795" i="15"/>
  <c r="T1796" i="15"/>
  <c r="T1797" i="15"/>
  <c r="T1798" i="15"/>
  <c r="T1799" i="15"/>
  <c r="T1800" i="15"/>
  <c r="T1801" i="15"/>
  <c r="T1802" i="15"/>
  <c r="T1803" i="15"/>
  <c r="T1804" i="15"/>
  <c r="T1805" i="15"/>
  <c r="T1806" i="15"/>
  <c r="T1807" i="15"/>
  <c r="T1808" i="15"/>
  <c r="T1809" i="15"/>
  <c r="T1810" i="15"/>
  <c r="T1811" i="15"/>
  <c r="T1812" i="15"/>
  <c r="T1813" i="15"/>
  <c r="T1814" i="15"/>
  <c r="T1815" i="15"/>
  <c r="T1816" i="15"/>
  <c r="T1817" i="15"/>
  <c r="T1818" i="15"/>
  <c r="T1819" i="15"/>
  <c r="T1820" i="15"/>
  <c r="T1821" i="15"/>
  <c r="T1822" i="15"/>
  <c r="T1823" i="15"/>
  <c r="T1824" i="15"/>
  <c r="T1825" i="15"/>
  <c r="T1826" i="15"/>
  <c r="T1827" i="15"/>
  <c r="T1828" i="15"/>
  <c r="T1829" i="15"/>
  <c r="T1830" i="15"/>
  <c r="T1831" i="15"/>
  <c r="T1832" i="15"/>
  <c r="T1833" i="15"/>
  <c r="T1834" i="15"/>
  <c r="T1835" i="15"/>
  <c r="T1836" i="15"/>
  <c r="T1837" i="15"/>
  <c r="T1838" i="15"/>
  <c r="T1839" i="15"/>
  <c r="T1840" i="15"/>
  <c r="T1841" i="15"/>
  <c r="T1842" i="15"/>
  <c r="T1843" i="15"/>
  <c r="T1844" i="15"/>
  <c r="T1845" i="15"/>
  <c r="T1846" i="15"/>
  <c r="T1847" i="15"/>
  <c r="T1848" i="15"/>
  <c r="T1849" i="15"/>
  <c r="T1850" i="15"/>
  <c r="T1851" i="15"/>
  <c r="T1852" i="15"/>
  <c r="T1853" i="15"/>
  <c r="T1854" i="15"/>
  <c r="T1855" i="15"/>
  <c r="T1856" i="15"/>
  <c r="T1857" i="15"/>
  <c r="T1858" i="15"/>
  <c r="T1859" i="15"/>
  <c r="T1860" i="15"/>
  <c r="T1861" i="15"/>
  <c r="T1862" i="15"/>
  <c r="T1863" i="15"/>
  <c r="T1864" i="15"/>
  <c r="T1865" i="15"/>
  <c r="T1866" i="15"/>
  <c r="T1867" i="15"/>
  <c r="T1868" i="15"/>
  <c r="T1869" i="15"/>
  <c r="T1870" i="15"/>
  <c r="T1871" i="15"/>
  <c r="T1872" i="15"/>
  <c r="T1873" i="15"/>
  <c r="T1874" i="15"/>
  <c r="T1875" i="15"/>
  <c r="T1876" i="15"/>
  <c r="T1877" i="15"/>
  <c r="T1878" i="15"/>
  <c r="T1879" i="15"/>
  <c r="T1880" i="15"/>
  <c r="T1881" i="15"/>
  <c r="T1882" i="15"/>
  <c r="T1883" i="15"/>
  <c r="T1884" i="15"/>
  <c r="T1885" i="15"/>
  <c r="T1886" i="15"/>
  <c r="T1887" i="15"/>
  <c r="T1888" i="15"/>
  <c r="T1889" i="15"/>
  <c r="T1890" i="15"/>
  <c r="T1891" i="15"/>
  <c r="T1892" i="15"/>
  <c r="T1893" i="15"/>
  <c r="T1894" i="15"/>
  <c r="T1895" i="15"/>
  <c r="T1896" i="15"/>
  <c r="T1897" i="15"/>
  <c r="T1898" i="15"/>
  <c r="T1899" i="15"/>
  <c r="T1900" i="15"/>
  <c r="T1901" i="15"/>
  <c r="T1902" i="15"/>
  <c r="T1903" i="15"/>
  <c r="T1904" i="15"/>
  <c r="T1905" i="15"/>
  <c r="T1906" i="15"/>
  <c r="T1907" i="15"/>
  <c r="T1908" i="15"/>
  <c r="T1909" i="15"/>
  <c r="T1910" i="15"/>
  <c r="T1911" i="15"/>
  <c r="T1912" i="15"/>
  <c r="T1913" i="15"/>
  <c r="T1914" i="15"/>
  <c r="T1915" i="15"/>
  <c r="T1916" i="15"/>
  <c r="T1917" i="15"/>
  <c r="T1918" i="15"/>
  <c r="T1919" i="15"/>
  <c r="T1920" i="15"/>
  <c r="T1921" i="15"/>
  <c r="T1922" i="15"/>
  <c r="T1923" i="15"/>
  <c r="T1924" i="15"/>
  <c r="T1925" i="15"/>
  <c r="T1926" i="15"/>
  <c r="T1927" i="15"/>
  <c r="T1928" i="15"/>
  <c r="T1929" i="15"/>
  <c r="T1930" i="15"/>
  <c r="T1931" i="15"/>
  <c r="T1932" i="15"/>
  <c r="T1933" i="15"/>
  <c r="T1934" i="15"/>
  <c r="T1935" i="15"/>
  <c r="T1936" i="15"/>
  <c r="T1937" i="15"/>
  <c r="T1938" i="15"/>
  <c r="T1939" i="15"/>
  <c r="T1940" i="15"/>
  <c r="T1941" i="15"/>
  <c r="T1942" i="15"/>
  <c r="T1943" i="15"/>
  <c r="T1944" i="15"/>
  <c r="T1945" i="15"/>
  <c r="T1946" i="15"/>
  <c r="T1947" i="15"/>
  <c r="T1948" i="15"/>
  <c r="T1949" i="15"/>
  <c r="T1950" i="15"/>
  <c r="T1951" i="15"/>
  <c r="T1952" i="15"/>
  <c r="T1953" i="15"/>
  <c r="T1954" i="15"/>
  <c r="T1955" i="15"/>
  <c r="T1956" i="15"/>
  <c r="T1957" i="15"/>
  <c r="T1958" i="15"/>
  <c r="T1959" i="15"/>
  <c r="T1960" i="15"/>
  <c r="T1961" i="15"/>
  <c r="T1962" i="15"/>
  <c r="T1963" i="15"/>
  <c r="T1964" i="15"/>
  <c r="T1965" i="15"/>
  <c r="T1966" i="15"/>
  <c r="T1967" i="15"/>
  <c r="T1968" i="15"/>
  <c r="T1969" i="15"/>
  <c r="T1970" i="15"/>
  <c r="T1971" i="15"/>
  <c r="T1972" i="15"/>
  <c r="T1973" i="15"/>
  <c r="T1974" i="15"/>
  <c r="T1975" i="15"/>
  <c r="T1976" i="15"/>
  <c r="T1977" i="15"/>
  <c r="T1978" i="15"/>
  <c r="T1979" i="15"/>
  <c r="T1980" i="15"/>
  <c r="T1981" i="15"/>
  <c r="T1982" i="15"/>
  <c r="T1983" i="15"/>
  <c r="T1984" i="15"/>
  <c r="T1985" i="15"/>
  <c r="T1986" i="15"/>
  <c r="T1987" i="15"/>
  <c r="T1988" i="15"/>
  <c r="T1989" i="15"/>
  <c r="T1990" i="15"/>
  <c r="T1991" i="15"/>
  <c r="T1992" i="15"/>
  <c r="T1993" i="15"/>
  <c r="T1994" i="15"/>
  <c r="T1995" i="15"/>
  <c r="T1996" i="15"/>
  <c r="T1997" i="15"/>
  <c r="T1998" i="15"/>
  <c r="T1999" i="15"/>
  <c r="T2000" i="15"/>
  <c r="T2001" i="15"/>
  <c r="T2002" i="15"/>
  <c r="T2003" i="15"/>
  <c r="T2004" i="15"/>
  <c r="T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S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6" i="6"/>
  <c r="I16" i="6"/>
  <c r="I15" i="6"/>
  <c r="J16" i="9"/>
  <c r="I16" i="9"/>
  <c r="I92" i="5"/>
  <c r="I93" i="5"/>
  <c r="I89" i="5"/>
  <c r="I88" i="5"/>
  <c r="I85" i="5"/>
  <c r="I84" i="5"/>
  <c r="I81" i="5"/>
  <c r="I80" i="5"/>
  <c r="I77" i="5"/>
  <c r="I76" i="5"/>
  <c r="I72" i="5"/>
  <c r="I71" i="5"/>
  <c r="I68" i="5"/>
  <c r="I67" i="5"/>
  <c r="I64" i="5"/>
  <c r="I63" i="5"/>
  <c r="I60" i="5"/>
  <c r="I59" i="5"/>
  <c r="I56" i="5"/>
  <c r="I55" i="5"/>
  <c r="I49" i="5"/>
  <c r="I48" i="5"/>
  <c r="I45" i="5"/>
  <c r="I44" i="5"/>
  <c r="I41" i="5"/>
  <c r="I40" i="5"/>
  <c r="I37" i="5"/>
  <c r="I36" i="5"/>
  <c r="I33" i="5"/>
  <c r="I32" i="5"/>
  <c r="I28" i="5"/>
  <c r="I27" i="5"/>
  <c r="I24" i="5"/>
  <c r="I23" i="5"/>
  <c r="I20" i="5"/>
  <c r="I19" i="5"/>
  <c r="I16" i="5"/>
  <c r="I15" i="5"/>
  <c r="I12" i="5"/>
  <c r="I11" i="5"/>
  <c r="J7" i="5"/>
  <c r="I7" i="5"/>
  <c r="J6" i="5"/>
  <c r="I6" i="5"/>
  <c r="J5" i="5"/>
  <c r="I5" i="5"/>
  <c r="J4" i="5"/>
  <c r="I4" i="5"/>
  <c r="J3" i="5"/>
  <c r="I3" i="5"/>
  <c r="I49" i="11"/>
  <c r="I48" i="11"/>
  <c r="I45" i="11"/>
  <c r="I44" i="11"/>
  <c r="I41" i="11"/>
  <c r="I40" i="11"/>
  <c r="I37" i="11"/>
  <c r="I36" i="11"/>
  <c r="I33" i="11"/>
  <c r="I32" i="11"/>
  <c r="I28" i="11"/>
  <c r="I27" i="11"/>
  <c r="I24" i="11"/>
  <c r="I23" i="11"/>
  <c r="I20" i="11"/>
  <c r="I19" i="11"/>
  <c r="I16" i="11"/>
  <c r="I15" i="11"/>
  <c r="I12" i="11"/>
  <c r="I11" i="11"/>
  <c r="J7" i="11"/>
  <c r="I7" i="11"/>
  <c r="J6" i="11"/>
  <c r="I6" i="11"/>
  <c r="J5" i="11"/>
  <c r="I5" i="11"/>
  <c r="J4" i="11"/>
  <c r="I4" i="11"/>
  <c r="J3" i="11"/>
  <c r="I3" i="11"/>
  <c r="J24" i="12"/>
  <c r="I24" i="12"/>
  <c r="I23" i="12"/>
  <c r="I12" i="12"/>
  <c r="I11" i="12"/>
  <c r="I49" i="12"/>
  <c r="I48" i="12"/>
  <c r="I45" i="12"/>
  <c r="I44" i="12"/>
  <c r="I41" i="12"/>
  <c r="I40" i="12"/>
  <c r="I37" i="12"/>
  <c r="I36" i="12"/>
  <c r="I33" i="12"/>
  <c r="I32" i="12"/>
  <c r="I28" i="12"/>
  <c r="I27" i="12"/>
  <c r="I20" i="12"/>
  <c r="I19" i="12"/>
  <c r="I16" i="12"/>
  <c r="I15" i="12"/>
  <c r="J12" i="12"/>
  <c r="J7" i="12"/>
  <c r="I7" i="12"/>
  <c r="J6" i="12"/>
  <c r="I6" i="12"/>
  <c r="J5" i="12"/>
  <c r="I5" i="12"/>
  <c r="J4" i="12"/>
  <c r="I4" i="12"/>
  <c r="J3" i="12"/>
  <c r="I3" i="12"/>
  <c r="I28" i="9"/>
  <c r="I27" i="9"/>
  <c r="I49" i="9"/>
  <c r="I48" i="9"/>
  <c r="I45" i="9"/>
  <c r="I44" i="9"/>
  <c r="I41" i="9"/>
  <c r="I40" i="9"/>
  <c r="I37" i="9"/>
  <c r="I36" i="9"/>
  <c r="I33" i="9"/>
  <c r="I32" i="9"/>
  <c r="I24" i="9"/>
  <c r="I23" i="9"/>
  <c r="I20" i="9"/>
  <c r="I19" i="9"/>
  <c r="I15" i="9"/>
  <c r="I12" i="9"/>
  <c r="I11" i="9"/>
  <c r="J7" i="9"/>
  <c r="I7" i="9"/>
  <c r="J6" i="9"/>
  <c r="I6" i="9"/>
  <c r="J5" i="9"/>
  <c r="I5" i="9"/>
  <c r="J4" i="9"/>
  <c r="I4" i="9"/>
  <c r="J3" i="9"/>
  <c r="I3" i="9"/>
  <c r="I92" i="6"/>
  <c r="I91" i="6"/>
  <c r="I88" i="6"/>
  <c r="I87" i="6"/>
  <c r="I84" i="6"/>
  <c r="I83" i="6"/>
  <c r="I80" i="6"/>
  <c r="I79" i="6"/>
  <c r="I76" i="6"/>
  <c r="I75" i="6"/>
  <c r="I71" i="6"/>
  <c r="I70" i="6"/>
  <c r="I67" i="6"/>
  <c r="I63" i="6"/>
  <c r="I62" i="6"/>
  <c r="I59" i="6"/>
  <c r="I58" i="6"/>
  <c r="I55" i="6"/>
  <c r="I54" i="6"/>
  <c r="I49" i="6"/>
  <c r="I48" i="6"/>
  <c r="I45" i="6"/>
  <c r="I44" i="6"/>
  <c r="I41" i="6"/>
  <c r="I40" i="6"/>
  <c r="I37" i="6"/>
  <c r="I36" i="6"/>
  <c r="I33" i="6"/>
  <c r="I32" i="6"/>
  <c r="I28" i="6"/>
  <c r="I27" i="6"/>
  <c r="I24" i="6"/>
  <c r="I23" i="6"/>
  <c r="I20" i="6"/>
  <c r="I19" i="6"/>
  <c r="I12" i="6"/>
  <c r="I11" i="6"/>
  <c r="J7" i="6"/>
  <c r="I7" i="6"/>
  <c r="J6" i="6"/>
  <c r="I6" i="6"/>
  <c r="J5" i="6"/>
  <c r="I5" i="6"/>
  <c r="J4" i="6"/>
  <c r="I4" i="6"/>
  <c r="J3" i="6"/>
  <c r="I3" i="6"/>
  <c r="I33" i="10"/>
  <c r="I32" i="10"/>
  <c r="I49" i="10"/>
  <c r="I48" i="10"/>
  <c r="I45" i="10"/>
  <c r="I44" i="10"/>
  <c r="I41" i="10"/>
  <c r="I40" i="10"/>
  <c r="I37" i="10"/>
  <c r="I36" i="10"/>
  <c r="I27" i="10"/>
  <c r="I24" i="10"/>
  <c r="I23" i="10"/>
  <c r="I20" i="10"/>
  <c r="I19" i="10"/>
  <c r="I16" i="10"/>
  <c r="I15" i="10"/>
  <c r="I12" i="10"/>
  <c r="I11" i="10"/>
  <c r="H7" i="10"/>
  <c r="G7" i="10"/>
  <c r="H6" i="10"/>
  <c r="G6" i="10"/>
  <c r="H5" i="10"/>
  <c r="G5" i="10"/>
  <c r="H4" i="10"/>
  <c r="G4" i="10"/>
  <c r="H3" i="10"/>
  <c r="G3" i="10"/>
  <c r="I20" i="7"/>
  <c r="I19" i="7"/>
  <c r="I16" i="7"/>
  <c r="I15" i="7"/>
  <c r="I11" i="7"/>
  <c r="I12" i="7"/>
  <c r="J49" i="11"/>
  <c r="J28" i="11"/>
  <c r="J24" i="11"/>
  <c r="J41" i="10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J41" i="11" l="1"/>
  <c r="J20" i="11"/>
  <c r="J33" i="11"/>
  <c r="J37" i="11"/>
  <c r="J45" i="11"/>
  <c r="J16" i="11"/>
  <c r="J20" i="10"/>
  <c r="J76" i="6" l="1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85" i="5"/>
  <c r="J77" i="5"/>
  <c r="J72" i="5"/>
  <c r="M2009" i="14"/>
  <c r="R2007" i="14"/>
  <c r="R2006" i="14"/>
  <c r="M2008" i="14"/>
  <c r="M2007" i="14"/>
  <c r="D2005" i="14"/>
  <c r="M2005" i="14"/>
  <c r="R2005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1012" i="14"/>
  <c r="S1013" i="14"/>
  <c r="S1014" i="14"/>
  <c r="S1015" i="14"/>
  <c r="S1016" i="14"/>
  <c r="S1017" i="14"/>
  <c r="S1018" i="14"/>
  <c r="S1019" i="14"/>
  <c r="S1020" i="14"/>
  <c r="S1021" i="14"/>
  <c r="S1022" i="14"/>
  <c r="S1023" i="14"/>
  <c r="S1024" i="14"/>
  <c r="S1025" i="14"/>
  <c r="S1026" i="14"/>
  <c r="S1027" i="14"/>
  <c r="S1028" i="14"/>
  <c r="S1029" i="14"/>
  <c r="S1030" i="14"/>
  <c r="S1031" i="14"/>
  <c r="S1032" i="14"/>
  <c r="S1033" i="14"/>
  <c r="S1034" i="14"/>
  <c r="S1035" i="14"/>
  <c r="S1036" i="14"/>
  <c r="S1037" i="14"/>
  <c r="S1038" i="14"/>
  <c r="S1039" i="14"/>
  <c r="S1040" i="14"/>
  <c r="S1041" i="14"/>
  <c r="S1042" i="14"/>
  <c r="S1043" i="14"/>
  <c r="S1044" i="14"/>
  <c r="S1045" i="14"/>
  <c r="S1046" i="14"/>
  <c r="S1047" i="14"/>
  <c r="S1048" i="14"/>
  <c r="S1049" i="14"/>
  <c r="S1050" i="14"/>
  <c r="S1051" i="14"/>
  <c r="S1052" i="14"/>
  <c r="S1053" i="14"/>
  <c r="S1054" i="14"/>
  <c r="S1055" i="14"/>
  <c r="S1056" i="14"/>
  <c r="S1057" i="14"/>
  <c r="S1058" i="14"/>
  <c r="S1059" i="14"/>
  <c r="S1060" i="14"/>
  <c r="S1061" i="14"/>
  <c r="S1062" i="14"/>
  <c r="S1063" i="14"/>
  <c r="S1064" i="14"/>
  <c r="S1065" i="14"/>
  <c r="S1066" i="14"/>
  <c r="S1067" i="14"/>
  <c r="S1068" i="14"/>
  <c r="S1069" i="14"/>
  <c r="S1070" i="14"/>
  <c r="S1071" i="14"/>
  <c r="S1072" i="14"/>
  <c r="S1073" i="14"/>
  <c r="S1074" i="14"/>
  <c r="S1075" i="14"/>
  <c r="S1076" i="14"/>
  <c r="S1077" i="14"/>
  <c r="S1078" i="14"/>
  <c r="S1079" i="14"/>
  <c r="S1080" i="14"/>
  <c r="S1081" i="14"/>
  <c r="S1082" i="14"/>
  <c r="S1083" i="14"/>
  <c r="S1084" i="14"/>
  <c r="S1085" i="14"/>
  <c r="S1086" i="14"/>
  <c r="S1087" i="14"/>
  <c r="S1088" i="14"/>
  <c r="S1089" i="14"/>
  <c r="S1090" i="14"/>
  <c r="S1091" i="14"/>
  <c r="S1092" i="14"/>
  <c r="S1093" i="14"/>
  <c r="S1094" i="14"/>
  <c r="S1095" i="14"/>
  <c r="S1096" i="14"/>
  <c r="S1097" i="14"/>
  <c r="S1098" i="14"/>
  <c r="S1099" i="14"/>
  <c r="S1100" i="14"/>
  <c r="S1101" i="14"/>
  <c r="S1102" i="14"/>
  <c r="S1103" i="14"/>
  <c r="S1104" i="14"/>
  <c r="S1105" i="14"/>
  <c r="S1106" i="14"/>
  <c r="S1107" i="14"/>
  <c r="S1108" i="14"/>
  <c r="S1109" i="14"/>
  <c r="S1110" i="14"/>
  <c r="S1111" i="14"/>
  <c r="S1112" i="14"/>
  <c r="S1113" i="14"/>
  <c r="S1114" i="14"/>
  <c r="S1115" i="14"/>
  <c r="S1116" i="14"/>
  <c r="S1117" i="14"/>
  <c r="S1118" i="14"/>
  <c r="S1119" i="14"/>
  <c r="S1120" i="14"/>
  <c r="S1121" i="14"/>
  <c r="S1122" i="14"/>
  <c r="S1123" i="14"/>
  <c r="S1124" i="14"/>
  <c r="S1125" i="14"/>
  <c r="S1126" i="14"/>
  <c r="S1127" i="14"/>
  <c r="S1128" i="14"/>
  <c r="S1129" i="14"/>
  <c r="S1130" i="14"/>
  <c r="S1131" i="14"/>
  <c r="S1132" i="14"/>
  <c r="S1133" i="14"/>
  <c r="S1134" i="14"/>
  <c r="S1135" i="14"/>
  <c r="S1136" i="14"/>
  <c r="S1137" i="14"/>
  <c r="S1138" i="14"/>
  <c r="S1139" i="14"/>
  <c r="S1140" i="14"/>
  <c r="S1141" i="14"/>
  <c r="S1142" i="14"/>
  <c r="S1143" i="14"/>
  <c r="S1144" i="14"/>
  <c r="S1145" i="14"/>
  <c r="S1146" i="14"/>
  <c r="S1147" i="14"/>
  <c r="S1148" i="14"/>
  <c r="S1149" i="14"/>
  <c r="S1150" i="14"/>
  <c r="S1151" i="14"/>
  <c r="S1152" i="14"/>
  <c r="S1153" i="14"/>
  <c r="S1154" i="14"/>
  <c r="S1155" i="14"/>
  <c r="S1156" i="14"/>
  <c r="S1157" i="14"/>
  <c r="S1158" i="14"/>
  <c r="S1159" i="14"/>
  <c r="S1160" i="14"/>
  <c r="S1161" i="14"/>
  <c r="S1162" i="14"/>
  <c r="S1163" i="14"/>
  <c r="S1164" i="14"/>
  <c r="S1165" i="14"/>
  <c r="S1166" i="14"/>
  <c r="S1167" i="14"/>
  <c r="S1168" i="14"/>
  <c r="S1169" i="14"/>
  <c r="S1170" i="14"/>
  <c r="S1171" i="14"/>
  <c r="S1172" i="14"/>
  <c r="S1173" i="14"/>
  <c r="S1174" i="14"/>
  <c r="S1175" i="14"/>
  <c r="S1176" i="14"/>
  <c r="S1177" i="14"/>
  <c r="S1178" i="14"/>
  <c r="S1179" i="14"/>
  <c r="S1180" i="14"/>
  <c r="S1181" i="14"/>
  <c r="S1182" i="14"/>
  <c r="S1183" i="14"/>
  <c r="S1184" i="14"/>
  <c r="S1185" i="14"/>
  <c r="S1186" i="14"/>
  <c r="S1187" i="14"/>
  <c r="S1188" i="14"/>
  <c r="S1189" i="14"/>
  <c r="S1190" i="14"/>
  <c r="S1191" i="14"/>
  <c r="S1192" i="14"/>
  <c r="S1193" i="14"/>
  <c r="S1194" i="14"/>
  <c r="S1195" i="14"/>
  <c r="S1196" i="14"/>
  <c r="S1197" i="14"/>
  <c r="S1198" i="14"/>
  <c r="S1199" i="14"/>
  <c r="S1200" i="14"/>
  <c r="S1201" i="14"/>
  <c r="S1202" i="14"/>
  <c r="S1203" i="14"/>
  <c r="S1204" i="14"/>
  <c r="S1205" i="14"/>
  <c r="S1206" i="14"/>
  <c r="S1207" i="14"/>
  <c r="S1208" i="14"/>
  <c r="S1209" i="14"/>
  <c r="S1210" i="14"/>
  <c r="S1211" i="14"/>
  <c r="S1212" i="14"/>
  <c r="S1213" i="14"/>
  <c r="S1214" i="14"/>
  <c r="S1215" i="14"/>
  <c r="S1216" i="14"/>
  <c r="S1217" i="14"/>
  <c r="S1218" i="14"/>
  <c r="S1219" i="14"/>
  <c r="S1220" i="14"/>
  <c r="S1221" i="14"/>
  <c r="S1222" i="14"/>
  <c r="S1223" i="14"/>
  <c r="S1224" i="14"/>
  <c r="S1225" i="14"/>
  <c r="S1226" i="14"/>
  <c r="S1227" i="14"/>
  <c r="S1228" i="14"/>
  <c r="S1229" i="14"/>
  <c r="S1230" i="14"/>
  <c r="S1231" i="14"/>
  <c r="S1232" i="14"/>
  <c r="S1233" i="14"/>
  <c r="S1234" i="14"/>
  <c r="S1235" i="14"/>
  <c r="S1236" i="14"/>
  <c r="S1237" i="14"/>
  <c r="S1238" i="14"/>
  <c r="S1239" i="14"/>
  <c r="S1240" i="14"/>
  <c r="S1241" i="14"/>
  <c r="S1242" i="14"/>
  <c r="S1243" i="14"/>
  <c r="S1244" i="14"/>
  <c r="S1245" i="14"/>
  <c r="S1246" i="14"/>
  <c r="S1247" i="14"/>
  <c r="S1248" i="14"/>
  <c r="S1249" i="14"/>
  <c r="S1250" i="14"/>
  <c r="S1251" i="14"/>
  <c r="S1252" i="14"/>
  <c r="S1253" i="14"/>
  <c r="S1254" i="14"/>
  <c r="S1255" i="14"/>
  <c r="S1256" i="14"/>
  <c r="S1257" i="14"/>
  <c r="S1258" i="14"/>
  <c r="S1259" i="14"/>
  <c r="S1260" i="14"/>
  <c r="S1261" i="14"/>
  <c r="S1262" i="14"/>
  <c r="S1263" i="14"/>
  <c r="S1264" i="14"/>
  <c r="S1265" i="14"/>
  <c r="S1266" i="14"/>
  <c r="S1267" i="14"/>
  <c r="S1268" i="14"/>
  <c r="S1269" i="14"/>
  <c r="S1270" i="14"/>
  <c r="S1271" i="14"/>
  <c r="S1272" i="14"/>
  <c r="S1273" i="14"/>
  <c r="S1274" i="14"/>
  <c r="S1275" i="14"/>
  <c r="S1276" i="14"/>
  <c r="S1277" i="14"/>
  <c r="S1278" i="14"/>
  <c r="S1279" i="14"/>
  <c r="S1280" i="14"/>
  <c r="S1281" i="14"/>
  <c r="S1282" i="14"/>
  <c r="S1283" i="14"/>
  <c r="S1284" i="14"/>
  <c r="S1285" i="14"/>
  <c r="S1286" i="14"/>
  <c r="S1287" i="14"/>
  <c r="S1288" i="14"/>
  <c r="S1289" i="14"/>
  <c r="S1290" i="14"/>
  <c r="S1291" i="14"/>
  <c r="S1292" i="14"/>
  <c r="S1293" i="14"/>
  <c r="S1294" i="14"/>
  <c r="S1295" i="14"/>
  <c r="S1296" i="14"/>
  <c r="S1297" i="14"/>
  <c r="S1298" i="14"/>
  <c r="S1299" i="14"/>
  <c r="S1300" i="14"/>
  <c r="S1301" i="14"/>
  <c r="S1302" i="14"/>
  <c r="S1303" i="14"/>
  <c r="S1304" i="14"/>
  <c r="S1305" i="14"/>
  <c r="S1306" i="14"/>
  <c r="S1307" i="14"/>
  <c r="S1308" i="14"/>
  <c r="S1309" i="14"/>
  <c r="S1310" i="14"/>
  <c r="S1311" i="14"/>
  <c r="S1312" i="14"/>
  <c r="S1313" i="14"/>
  <c r="S1314" i="14"/>
  <c r="S1315" i="14"/>
  <c r="S1316" i="14"/>
  <c r="S1317" i="14"/>
  <c r="S1318" i="14"/>
  <c r="S1319" i="14"/>
  <c r="S1320" i="14"/>
  <c r="S1321" i="14"/>
  <c r="S1322" i="14"/>
  <c r="S1323" i="14"/>
  <c r="S1324" i="14"/>
  <c r="S1325" i="14"/>
  <c r="S1326" i="14"/>
  <c r="S1327" i="14"/>
  <c r="S1328" i="14"/>
  <c r="S1329" i="14"/>
  <c r="S1330" i="14"/>
  <c r="S1331" i="14"/>
  <c r="S1332" i="14"/>
  <c r="S1333" i="14"/>
  <c r="S1334" i="14"/>
  <c r="S1335" i="14"/>
  <c r="S1336" i="14"/>
  <c r="S1337" i="14"/>
  <c r="S1338" i="14"/>
  <c r="S1339" i="14"/>
  <c r="S1340" i="14"/>
  <c r="S1341" i="14"/>
  <c r="S1342" i="14"/>
  <c r="S1343" i="14"/>
  <c r="S1344" i="14"/>
  <c r="S1345" i="14"/>
  <c r="S1346" i="14"/>
  <c r="S1347" i="14"/>
  <c r="S1348" i="14"/>
  <c r="S1349" i="14"/>
  <c r="S1350" i="14"/>
  <c r="S1351" i="14"/>
  <c r="S1352" i="14"/>
  <c r="S1353" i="14"/>
  <c r="S1354" i="14"/>
  <c r="S1355" i="14"/>
  <c r="S1356" i="14"/>
  <c r="S1357" i="14"/>
  <c r="S1358" i="14"/>
  <c r="S1359" i="14"/>
  <c r="S1360" i="14"/>
  <c r="S1361" i="14"/>
  <c r="S1362" i="14"/>
  <c r="S1363" i="14"/>
  <c r="S1364" i="14"/>
  <c r="S1365" i="14"/>
  <c r="S1366" i="14"/>
  <c r="S1367" i="14"/>
  <c r="S1368" i="14"/>
  <c r="S1369" i="14"/>
  <c r="S1370" i="14"/>
  <c r="S1371" i="14"/>
  <c r="S1372" i="14"/>
  <c r="S1373" i="14"/>
  <c r="S1374" i="14"/>
  <c r="S1375" i="14"/>
  <c r="S1376" i="14"/>
  <c r="S1377" i="14"/>
  <c r="S1378" i="14"/>
  <c r="S1379" i="14"/>
  <c r="S1380" i="14"/>
  <c r="S1381" i="14"/>
  <c r="S1382" i="14"/>
  <c r="S1383" i="14"/>
  <c r="S1384" i="14"/>
  <c r="S1385" i="14"/>
  <c r="S1386" i="14"/>
  <c r="S1387" i="14"/>
  <c r="S1388" i="14"/>
  <c r="S1389" i="14"/>
  <c r="S1390" i="14"/>
  <c r="S1391" i="14"/>
  <c r="S1392" i="14"/>
  <c r="S1393" i="14"/>
  <c r="S1394" i="14"/>
  <c r="S1395" i="14"/>
  <c r="S1396" i="14"/>
  <c r="S1397" i="14"/>
  <c r="S1398" i="14"/>
  <c r="S1399" i="14"/>
  <c r="S1400" i="14"/>
  <c r="S1401" i="14"/>
  <c r="S1402" i="14"/>
  <c r="S1403" i="14"/>
  <c r="S1404" i="14"/>
  <c r="S1405" i="14"/>
  <c r="S1406" i="14"/>
  <c r="S1407" i="14"/>
  <c r="S1408" i="14"/>
  <c r="S1409" i="14"/>
  <c r="S1410" i="14"/>
  <c r="S1411" i="14"/>
  <c r="S1412" i="14"/>
  <c r="S1413" i="14"/>
  <c r="S1414" i="14"/>
  <c r="S1415" i="14"/>
  <c r="S1416" i="14"/>
  <c r="S1417" i="14"/>
  <c r="S1418" i="14"/>
  <c r="S1419" i="14"/>
  <c r="S1420" i="14"/>
  <c r="S1421" i="14"/>
  <c r="S1422" i="14"/>
  <c r="S1423" i="14"/>
  <c r="S1424" i="14"/>
  <c r="S1425" i="14"/>
  <c r="S1426" i="14"/>
  <c r="S1427" i="14"/>
  <c r="S1428" i="14"/>
  <c r="S1429" i="14"/>
  <c r="S1430" i="14"/>
  <c r="S1431" i="14"/>
  <c r="S1432" i="14"/>
  <c r="S1433" i="14"/>
  <c r="S1434" i="14"/>
  <c r="S1435" i="14"/>
  <c r="S1436" i="14"/>
  <c r="S1437" i="14"/>
  <c r="S1438" i="14"/>
  <c r="S1439" i="14"/>
  <c r="S1440" i="14"/>
  <c r="S1441" i="14"/>
  <c r="S1442" i="14"/>
  <c r="S1443" i="14"/>
  <c r="S1444" i="14"/>
  <c r="S1445" i="14"/>
  <c r="S1446" i="14"/>
  <c r="S1447" i="14"/>
  <c r="S1448" i="14"/>
  <c r="S1449" i="14"/>
  <c r="S1450" i="14"/>
  <c r="S1451" i="14"/>
  <c r="S1452" i="14"/>
  <c r="S1453" i="14"/>
  <c r="S1454" i="14"/>
  <c r="S1455" i="14"/>
  <c r="S1456" i="14"/>
  <c r="S1457" i="14"/>
  <c r="S1458" i="14"/>
  <c r="S1459" i="14"/>
  <c r="S1460" i="14"/>
  <c r="S1461" i="14"/>
  <c r="S1462" i="14"/>
  <c r="S1463" i="14"/>
  <c r="S1464" i="14"/>
  <c r="S1465" i="14"/>
  <c r="S1466" i="14"/>
  <c r="S1467" i="14"/>
  <c r="S1468" i="14"/>
  <c r="S1469" i="14"/>
  <c r="S1470" i="14"/>
  <c r="S1471" i="14"/>
  <c r="S1472" i="14"/>
  <c r="S1473" i="14"/>
  <c r="S1474" i="14"/>
  <c r="S1475" i="14"/>
  <c r="S1476" i="14"/>
  <c r="S1477" i="14"/>
  <c r="S1478" i="14"/>
  <c r="S1479" i="14"/>
  <c r="S1480" i="14"/>
  <c r="S1481" i="14"/>
  <c r="S1482" i="14"/>
  <c r="S1483" i="14"/>
  <c r="S1484" i="14"/>
  <c r="S1485" i="14"/>
  <c r="S1486" i="14"/>
  <c r="S1487" i="14"/>
  <c r="S1488" i="14"/>
  <c r="S1489" i="14"/>
  <c r="S1490" i="14"/>
  <c r="S1491" i="14"/>
  <c r="S1492" i="14"/>
  <c r="S1493" i="14"/>
  <c r="S1494" i="14"/>
  <c r="S1495" i="14"/>
  <c r="S1496" i="14"/>
  <c r="S1497" i="14"/>
  <c r="S1498" i="14"/>
  <c r="S1499" i="14"/>
  <c r="S1500" i="14"/>
  <c r="S1501" i="14"/>
  <c r="S1502" i="14"/>
  <c r="S1503" i="14"/>
  <c r="S1504" i="14"/>
  <c r="S1505" i="14"/>
  <c r="S1506" i="14"/>
  <c r="S1507" i="14"/>
  <c r="S1508" i="14"/>
  <c r="S1509" i="14"/>
  <c r="S1510" i="14"/>
  <c r="S1511" i="14"/>
  <c r="S1512" i="14"/>
  <c r="S1513" i="14"/>
  <c r="S1514" i="14"/>
  <c r="S1515" i="14"/>
  <c r="S1516" i="14"/>
  <c r="S1517" i="14"/>
  <c r="S1518" i="14"/>
  <c r="S1519" i="14"/>
  <c r="S1520" i="14"/>
  <c r="S1521" i="14"/>
  <c r="S1522" i="14"/>
  <c r="S1523" i="14"/>
  <c r="S1524" i="14"/>
  <c r="S1525" i="14"/>
  <c r="S1526" i="14"/>
  <c r="S1527" i="14"/>
  <c r="S1528" i="14"/>
  <c r="S1529" i="14"/>
  <c r="S1530" i="14"/>
  <c r="S1531" i="14"/>
  <c r="S1532" i="14"/>
  <c r="S1533" i="14"/>
  <c r="S1534" i="14"/>
  <c r="S1535" i="14"/>
  <c r="S1536" i="14"/>
  <c r="S1537" i="14"/>
  <c r="S1538" i="14"/>
  <c r="S1539" i="14"/>
  <c r="S1540" i="14"/>
  <c r="S1541" i="14"/>
  <c r="S1542" i="14"/>
  <c r="S1543" i="14"/>
  <c r="S1544" i="14"/>
  <c r="S1545" i="14"/>
  <c r="S1546" i="14"/>
  <c r="S1547" i="14"/>
  <c r="S1548" i="14"/>
  <c r="S1549" i="14"/>
  <c r="S1550" i="14"/>
  <c r="S1551" i="14"/>
  <c r="S1552" i="14"/>
  <c r="S1553" i="14"/>
  <c r="S1554" i="14"/>
  <c r="S1555" i="14"/>
  <c r="S1556" i="14"/>
  <c r="S1557" i="14"/>
  <c r="S1558" i="14"/>
  <c r="S1559" i="14"/>
  <c r="S1560" i="14"/>
  <c r="S1561" i="14"/>
  <c r="S1562" i="14"/>
  <c r="S1563" i="14"/>
  <c r="S1564" i="14"/>
  <c r="S1565" i="14"/>
  <c r="S1566" i="14"/>
  <c r="S1567" i="14"/>
  <c r="S1568" i="14"/>
  <c r="S1569" i="14"/>
  <c r="S1570" i="14"/>
  <c r="S1571" i="14"/>
  <c r="S1572" i="14"/>
  <c r="S1573" i="14"/>
  <c r="S1574" i="14"/>
  <c r="S1575" i="14"/>
  <c r="S1576" i="14"/>
  <c r="S1577" i="14"/>
  <c r="S1578" i="14"/>
  <c r="S1579" i="14"/>
  <c r="S1580" i="14"/>
  <c r="S1581" i="14"/>
  <c r="S1582" i="14"/>
  <c r="S1583" i="14"/>
  <c r="S1584" i="14"/>
  <c r="S1585" i="14"/>
  <c r="S1586" i="14"/>
  <c r="S1587" i="14"/>
  <c r="S1588" i="14"/>
  <c r="S1589" i="14"/>
  <c r="S1590" i="14"/>
  <c r="S1591" i="14"/>
  <c r="S1592" i="14"/>
  <c r="S1593" i="14"/>
  <c r="S1594" i="14"/>
  <c r="S1595" i="14"/>
  <c r="S1596" i="14"/>
  <c r="S1597" i="14"/>
  <c r="S1598" i="14"/>
  <c r="S1599" i="14"/>
  <c r="S1600" i="14"/>
  <c r="S1601" i="14"/>
  <c r="S1602" i="14"/>
  <c r="S1603" i="14"/>
  <c r="S1604" i="14"/>
  <c r="S1605" i="14"/>
  <c r="S1606" i="14"/>
  <c r="S1607" i="14"/>
  <c r="S1608" i="14"/>
  <c r="S1609" i="14"/>
  <c r="S1610" i="14"/>
  <c r="S1611" i="14"/>
  <c r="S1612" i="14"/>
  <c r="S1613" i="14"/>
  <c r="S1614" i="14"/>
  <c r="S1615" i="14"/>
  <c r="S1616" i="14"/>
  <c r="S1617" i="14"/>
  <c r="S1618" i="14"/>
  <c r="S1619" i="14"/>
  <c r="S1620" i="14"/>
  <c r="S1621" i="14"/>
  <c r="S1622" i="14"/>
  <c r="S1623" i="14"/>
  <c r="S1624" i="14"/>
  <c r="S1625" i="14"/>
  <c r="S1626" i="14"/>
  <c r="S1627" i="14"/>
  <c r="S1628" i="14"/>
  <c r="S1629" i="14"/>
  <c r="S1630" i="14"/>
  <c r="S1631" i="14"/>
  <c r="S1632" i="14"/>
  <c r="S1633" i="14"/>
  <c r="S1634" i="14"/>
  <c r="S1635" i="14"/>
  <c r="S1636" i="14"/>
  <c r="S1637" i="14"/>
  <c r="S1638" i="14"/>
  <c r="S1639" i="14"/>
  <c r="S1640" i="14"/>
  <c r="S1641" i="14"/>
  <c r="S1642" i="14"/>
  <c r="S1643" i="14"/>
  <c r="S1644" i="14"/>
  <c r="S1645" i="14"/>
  <c r="S1646" i="14"/>
  <c r="S1647" i="14"/>
  <c r="S1648" i="14"/>
  <c r="S1649" i="14"/>
  <c r="S1650" i="14"/>
  <c r="S1651" i="14"/>
  <c r="S1652" i="14"/>
  <c r="S1653" i="14"/>
  <c r="S1654" i="14"/>
  <c r="S1655" i="14"/>
  <c r="S1656" i="14"/>
  <c r="S1657" i="14"/>
  <c r="S1658" i="14"/>
  <c r="S1659" i="14"/>
  <c r="S1660" i="14"/>
  <c r="S1661" i="14"/>
  <c r="S1662" i="14"/>
  <c r="S1663" i="14"/>
  <c r="S1664" i="14"/>
  <c r="S1665" i="14"/>
  <c r="S1666" i="14"/>
  <c r="S1667" i="14"/>
  <c r="S1668" i="14"/>
  <c r="S1669" i="14"/>
  <c r="S1670" i="14"/>
  <c r="S1671" i="14"/>
  <c r="S1672" i="14"/>
  <c r="S1673" i="14"/>
  <c r="S1674" i="14"/>
  <c r="S1675" i="14"/>
  <c r="S1676" i="14"/>
  <c r="S1677" i="14"/>
  <c r="S1678" i="14"/>
  <c r="S1679" i="14"/>
  <c r="S1680" i="14"/>
  <c r="S1681" i="14"/>
  <c r="S1682" i="14"/>
  <c r="S1683" i="14"/>
  <c r="S1684" i="14"/>
  <c r="S1685" i="14"/>
  <c r="S1686" i="14"/>
  <c r="S1687" i="14"/>
  <c r="S1688" i="14"/>
  <c r="S1689" i="14"/>
  <c r="S1690" i="14"/>
  <c r="S1691" i="14"/>
  <c r="S1692" i="14"/>
  <c r="S1693" i="14"/>
  <c r="S1694" i="14"/>
  <c r="S1695" i="14"/>
  <c r="S1696" i="14"/>
  <c r="S1697" i="14"/>
  <c r="S1698" i="14"/>
  <c r="S1699" i="14"/>
  <c r="S1700" i="14"/>
  <c r="S1701" i="14"/>
  <c r="S1702" i="14"/>
  <c r="S1703" i="14"/>
  <c r="S1704" i="14"/>
  <c r="S1705" i="14"/>
  <c r="S1706" i="14"/>
  <c r="S1707" i="14"/>
  <c r="S1708" i="14"/>
  <c r="S1709" i="14"/>
  <c r="S1710" i="14"/>
  <c r="S1711" i="14"/>
  <c r="S1712" i="14"/>
  <c r="S1713" i="14"/>
  <c r="S1714" i="14"/>
  <c r="S1715" i="14"/>
  <c r="S1716" i="14"/>
  <c r="S1717" i="14"/>
  <c r="S1718" i="14"/>
  <c r="S1719" i="14"/>
  <c r="S1720" i="14"/>
  <c r="S1721" i="14"/>
  <c r="S1722" i="14"/>
  <c r="S1723" i="14"/>
  <c r="S1724" i="14"/>
  <c r="S1725" i="14"/>
  <c r="S1726" i="14"/>
  <c r="S1727" i="14"/>
  <c r="S1728" i="14"/>
  <c r="S1729" i="14"/>
  <c r="S1730" i="14"/>
  <c r="S1731" i="14"/>
  <c r="S1732" i="14"/>
  <c r="S1733" i="14"/>
  <c r="S1734" i="14"/>
  <c r="S1735" i="14"/>
  <c r="S1736" i="14"/>
  <c r="S1737" i="14"/>
  <c r="S1738" i="14"/>
  <c r="S1739" i="14"/>
  <c r="S1740" i="14"/>
  <c r="S1741" i="14"/>
  <c r="S1742" i="14"/>
  <c r="S1743" i="14"/>
  <c r="S1744" i="14"/>
  <c r="S1745" i="14"/>
  <c r="S1746" i="14"/>
  <c r="S1747" i="14"/>
  <c r="S1748" i="14"/>
  <c r="S1749" i="14"/>
  <c r="S1750" i="14"/>
  <c r="S1751" i="14"/>
  <c r="S1752" i="14"/>
  <c r="S1753" i="14"/>
  <c r="S1754" i="14"/>
  <c r="S1755" i="14"/>
  <c r="S1756" i="14"/>
  <c r="S1757" i="14"/>
  <c r="S1758" i="14"/>
  <c r="S1759" i="14"/>
  <c r="S1760" i="14"/>
  <c r="S1761" i="14"/>
  <c r="S1762" i="14"/>
  <c r="S1763" i="14"/>
  <c r="S1764" i="14"/>
  <c r="S1765" i="14"/>
  <c r="S1766" i="14"/>
  <c r="S1767" i="14"/>
  <c r="S1768" i="14"/>
  <c r="S1769" i="14"/>
  <c r="S1770" i="14"/>
  <c r="S1771" i="14"/>
  <c r="S1772" i="14"/>
  <c r="S1773" i="14"/>
  <c r="S1774" i="14"/>
  <c r="S1775" i="14"/>
  <c r="S1776" i="14"/>
  <c r="S1777" i="14"/>
  <c r="S1778" i="14"/>
  <c r="S1779" i="14"/>
  <c r="S1780" i="14"/>
  <c r="S1781" i="14"/>
  <c r="S1782" i="14"/>
  <c r="S1783" i="14"/>
  <c r="S1784" i="14"/>
  <c r="S1785" i="14"/>
  <c r="S1786" i="14"/>
  <c r="S1787" i="14"/>
  <c r="S1788" i="14"/>
  <c r="S1789" i="14"/>
  <c r="S1790" i="14"/>
  <c r="S1791" i="14"/>
  <c r="S1792" i="14"/>
  <c r="S1793" i="14"/>
  <c r="S1794" i="14"/>
  <c r="S1795" i="14"/>
  <c r="S1796" i="14"/>
  <c r="S1797" i="14"/>
  <c r="S1798" i="14"/>
  <c r="S1799" i="14"/>
  <c r="S1800" i="14"/>
  <c r="S1801" i="14"/>
  <c r="S1802" i="14"/>
  <c r="S1803" i="14"/>
  <c r="S1804" i="14"/>
  <c r="S1805" i="14"/>
  <c r="S1806" i="14"/>
  <c r="S1807" i="14"/>
  <c r="S1808" i="14"/>
  <c r="S1809" i="14"/>
  <c r="S1810" i="14"/>
  <c r="S1811" i="14"/>
  <c r="S1812" i="14"/>
  <c r="S1813" i="14"/>
  <c r="S1814" i="14"/>
  <c r="S1815" i="14"/>
  <c r="S1816" i="14"/>
  <c r="S1817" i="14"/>
  <c r="S1818" i="14"/>
  <c r="S1819" i="14"/>
  <c r="S1820" i="14"/>
  <c r="S1821" i="14"/>
  <c r="S1822" i="14"/>
  <c r="S1823" i="14"/>
  <c r="S1824" i="14"/>
  <c r="S1825" i="14"/>
  <c r="S1826" i="14"/>
  <c r="S1827" i="14"/>
  <c r="S1828" i="14"/>
  <c r="S1829" i="14"/>
  <c r="S1830" i="14"/>
  <c r="S1831" i="14"/>
  <c r="S1832" i="14"/>
  <c r="S1833" i="14"/>
  <c r="S1834" i="14"/>
  <c r="S1835" i="14"/>
  <c r="S1836" i="14"/>
  <c r="S1837" i="14"/>
  <c r="S1838" i="14"/>
  <c r="S1839" i="14"/>
  <c r="S1840" i="14"/>
  <c r="S1841" i="14"/>
  <c r="S1842" i="14"/>
  <c r="S1843" i="14"/>
  <c r="S1844" i="14"/>
  <c r="S1845" i="14"/>
  <c r="S1846" i="14"/>
  <c r="S1847" i="14"/>
  <c r="S1848" i="14"/>
  <c r="S1849" i="14"/>
  <c r="S1850" i="14"/>
  <c r="S1851" i="14"/>
  <c r="S1852" i="14"/>
  <c r="S1853" i="14"/>
  <c r="S1854" i="14"/>
  <c r="S1855" i="14"/>
  <c r="S1856" i="14"/>
  <c r="S1857" i="14"/>
  <c r="S1858" i="14"/>
  <c r="S1859" i="14"/>
  <c r="S1860" i="14"/>
  <c r="S1861" i="14"/>
  <c r="S1862" i="14"/>
  <c r="S1863" i="14"/>
  <c r="S1864" i="14"/>
  <c r="S1865" i="14"/>
  <c r="S1866" i="14"/>
  <c r="S1867" i="14"/>
  <c r="S1868" i="14"/>
  <c r="S1869" i="14"/>
  <c r="S1870" i="14"/>
  <c r="S1871" i="14"/>
  <c r="S1872" i="14"/>
  <c r="S1873" i="14"/>
  <c r="S1874" i="14"/>
  <c r="S1875" i="14"/>
  <c r="S1876" i="14"/>
  <c r="S1877" i="14"/>
  <c r="S1878" i="14"/>
  <c r="S1879" i="14"/>
  <c r="S1880" i="14"/>
  <c r="S1881" i="14"/>
  <c r="S1882" i="14"/>
  <c r="S1883" i="14"/>
  <c r="S1884" i="14"/>
  <c r="S1885" i="14"/>
  <c r="S1886" i="14"/>
  <c r="S1887" i="14"/>
  <c r="S1888" i="14"/>
  <c r="S1889" i="14"/>
  <c r="S1890" i="14"/>
  <c r="S1891" i="14"/>
  <c r="S1892" i="14"/>
  <c r="S1893" i="14"/>
  <c r="S1894" i="14"/>
  <c r="S1895" i="14"/>
  <c r="S1896" i="14"/>
  <c r="S1897" i="14"/>
  <c r="S1898" i="14"/>
  <c r="S1899" i="14"/>
  <c r="S1900" i="14"/>
  <c r="S1901" i="14"/>
  <c r="S1902" i="14"/>
  <c r="S1903" i="14"/>
  <c r="S1904" i="14"/>
  <c r="S1905" i="14"/>
  <c r="S1906" i="14"/>
  <c r="S1907" i="14"/>
  <c r="S1908" i="14"/>
  <c r="S1909" i="14"/>
  <c r="S1910" i="14"/>
  <c r="S1911" i="14"/>
  <c r="S1912" i="14"/>
  <c r="S1913" i="14"/>
  <c r="S1914" i="14"/>
  <c r="S1915" i="14"/>
  <c r="S1916" i="14"/>
  <c r="S1917" i="14"/>
  <c r="S1918" i="14"/>
  <c r="S1919" i="14"/>
  <c r="S1920" i="14"/>
  <c r="S1921" i="14"/>
  <c r="S1922" i="14"/>
  <c r="S1923" i="14"/>
  <c r="S1924" i="14"/>
  <c r="S1925" i="14"/>
  <c r="S1926" i="14"/>
  <c r="S1927" i="14"/>
  <c r="S1928" i="14"/>
  <c r="S1929" i="14"/>
  <c r="S1930" i="14"/>
  <c r="S1931" i="14"/>
  <c r="S1932" i="14"/>
  <c r="S1933" i="14"/>
  <c r="S1934" i="14"/>
  <c r="S1935" i="14"/>
  <c r="S1936" i="14"/>
  <c r="S1937" i="14"/>
  <c r="S1938" i="14"/>
  <c r="S1939" i="14"/>
  <c r="S1940" i="14"/>
  <c r="S1941" i="14"/>
  <c r="S1942" i="14"/>
  <c r="S1943" i="14"/>
  <c r="S1944" i="14"/>
  <c r="S1945" i="14"/>
  <c r="S1946" i="14"/>
  <c r="S1947" i="14"/>
  <c r="S1948" i="14"/>
  <c r="S1949" i="14"/>
  <c r="S1950" i="14"/>
  <c r="S1951" i="14"/>
  <c r="S1952" i="14"/>
  <c r="S1953" i="14"/>
  <c r="S1954" i="14"/>
  <c r="S1955" i="14"/>
  <c r="S1956" i="14"/>
  <c r="S1957" i="14"/>
  <c r="S1958" i="14"/>
  <c r="S1959" i="14"/>
  <c r="S1960" i="14"/>
  <c r="S1961" i="14"/>
  <c r="S1962" i="14"/>
  <c r="S1963" i="14"/>
  <c r="S1964" i="14"/>
  <c r="S1965" i="14"/>
  <c r="S1966" i="14"/>
  <c r="S1967" i="14"/>
  <c r="S1968" i="14"/>
  <c r="S1969" i="14"/>
  <c r="S1970" i="14"/>
  <c r="S1971" i="14"/>
  <c r="S1972" i="14"/>
  <c r="S1973" i="14"/>
  <c r="S1974" i="14"/>
  <c r="S1975" i="14"/>
  <c r="S1976" i="14"/>
  <c r="S1977" i="14"/>
  <c r="S1978" i="14"/>
  <c r="S1979" i="14"/>
  <c r="S1980" i="14"/>
  <c r="S1981" i="14"/>
  <c r="S1982" i="14"/>
  <c r="S1983" i="14"/>
  <c r="S1984" i="14"/>
  <c r="S1985" i="14"/>
  <c r="S1986" i="14"/>
  <c r="S1987" i="14"/>
  <c r="S1988" i="14"/>
  <c r="S1989" i="14"/>
  <c r="S1990" i="14"/>
  <c r="S1991" i="14"/>
  <c r="S1992" i="14"/>
  <c r="S1993" i="14"/>
  <c r="S1994" i="14"/>
  <c r="S1995" i="14"/>
  <c r="S1996" i="14"/>
  <c r="S1997" i="14"/>
  <c r="S1998" i="14"/>
  <c r="S1999" i="14"/>
  <c r="S2000" i="14"/>
  <c r="S2001" i="14"/>
  <c r="S2002" i="14"/>
  <c r="S2003" i="14"/>
  <c r="S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2003" i="14"/>
  <c r="R4" i="14"/>
  <c r="J60" i="5" l="1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I36" i="7" l="1"/>
  <c r="I28" i="7"/>
  <c r="I27" i="7"/>
  <c r="J4" i="7"/>
  <c r="I37" i="7" s="1"/>
  <c r="J5" i="7"/>
  <c r="I40" i="7" s="1"/>
  <c r="J6" i="7"/>
  <c r="J7" i="7"/>
  <c r="I93" i="7" l="1"/>
  <c r="J93" i="7" s="1"/>
  <c r="I92" i="7"/>
  <c r="I72" i="7"/>
  <c r="I71" i="7"/>
  <c r="I67" i="7"/>
  <c r="I89" i="7"/>
  <c r="I88" i="7"/>
  <c r="J89" i="7" s="1"/>
  <c r="I68" i="7"/>
  <c r="J68" i="7" s="1"/>
  <c r="I64" i="7"/>
  <c r="I63" i="7"/>
  <c r="I84" i="7"/>
  <c r="I85" i="7"/>
  <c r="J85" i="7" s="1"/>
  <c r="I44" i="7"/>
  <c r="I45" i="7"/>
  <c r="I24" i="7"/>
  <c r="I59" i="7"/>
  <c r="I80" i="7"/>
  <c r="I81" i="7"/>
  <c r="I60" i="7"/>
  <c r="I48" i="7"/>
  <c r="I23" i="7"/>
  <c r="I41" i="7"/>
  <c r="I49" i="7"/>
  <c r="I4" i="7"/>
  <c r="I5" i="7"/>
  <c r="I6" i="7"/>
  <c r="I7" i="7"/>
  <c r="J3" i="4"/>
  <c r="J3" i="7"/>
  <c r="I55" i="7" l="1"/>
  <c r="I77" i="7"/>
  <c r="I56" i="7"/>
  <c r="J56" i="7" s="1"/>
  <c r="I76" i="7"/>
  <c r="I32" i="7"/>
  <c r="I33" i="7"/>
  <c r="J72" i="7"/>
  <c r="J81" i="7"/>
  <c r="J64" i="7"/>
  <c r="J60" i="7"/>
  <c r="I3" i="7"/>
  <c r="J77" i="7" l="1"/>
  <c r="J16" i="7"/>
  <c r="J12" i="7"/>
  <c r="J24" i="7" l="1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J71" i="4" s="1"/>
  <c r="I28" i="4"/>
  <c r="I27" i="4"/>
  <c r="I49" i="4"/>
  <c r="I48" i="4"/>
  <c r="J12" i="6"/>
  <c r="J45" i="6"/>
  <c r="J24" i="6"/>
  <c r="J28" i="6"/>
  <c r="J33" i="6"/>
  <c r="J92" i="4" l="1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1" i="4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<sst xmlns="http://schemas.openxmlformats.org/spreadsheetml/2006/main" count="1432" uniqueCount="62">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</sst>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</a:p>
        </c:rich>
      </c:tx>
      <c:layout>
        <c:manualLayout>
          <c:xMode val="edge"/>
          <c:yMode val="edge"/>
          <c:x val="0.46716688227684344"/>
          <c:y val="4.71869328493647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Mo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</a:t>
            </a:r>
          </a:p>
        </c:rich>
      </c:tx>
      <c:layout>
        <c:manualLayout>
          <c:xMode val="edge"/>
          <c:yMode val="edge"/>
          <c:x val="0.46280714263886485"/>
          <c:y val="5.081669691470054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8-1A40-B765-2179FBCB6A5C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8-1A40-B765-2179FBCB6A5C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8-1A40-B765-2179FBCB6A5C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68-1A40-B765-2179FBCB6A5C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68-1A40-B765-2179FBCB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Mo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summary'!$E$53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summary'!$E$54:$E$58</c:f>
              <c:numCache>
                <c:formatCode>General</c:formatCode>
                <c:ptCount val="5"/>
                <c:pt idx="0">
                  <c:v>0.95257825340089552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summary'!$F$53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summary'!$F$54:$F$58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A-6C4C-954C-EA0ACCD65FAB}"/>
            </c:ext>
          </c:extLst>
        </c:ser>
        <c:ser>
          <c:idx val="2"/>
          <c:order val="2"/>
          <c:tx>
            <c:strRef>
              <c:f>'temp summary'!$G$53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summary'!$G$54:$G$58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A-6C4C-954C-EA0ACCD6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summary'!$P$53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summary'!$P$54:$P$58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summary'!$Q$53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summary'!$Q$54:$Q$58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3-694B-BFE9-670C28721009}"/>
            </c:ext>
          </c:extLst>
        </c:ser>
        <c:ser>
          <c:idx val="2"/>
          <c:order val="2"/>
          <c:tx>
            <c:strRef>
              <c:f>'temp summary'!$R$53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summary'!$R$54:$R$58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694B-BFE9-670C2872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u10mo!$M$10</c:f>
              <c:strCache>
                <c:ptCount val="1"/>
                <c:pt idx="0">
                  <c:v>Ef 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strRef>
              <c:f>u10mo!$N$10</c:f>
              <c:strCache>
                <c:ptCount val="1"/>
                <c:pt idx="0">
                  <c:v>Ef vac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2710629921259846"/>
          <c:y val="0.38585028433945756"/>
          <c:w val="0.10344925634295712"/>
          <c:h val="0.11718832020997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18</xdr:row>
      <xdr:rowOff>12700</xdr:rowOff>
    </xdr:from>
    <xdr:to>
      <xdr:col>18</xdr:col>
      <xdr:colOff>215900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6CA675-673D-2540-A19C-73E86709E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58</xdr:row>
      <xdr:rowOff>196850</xdr:rowOff>
    </xdr:from>
    <xdr:to>
      <xdr:col>9</xdr:col>
      <xdr:colOff>19050</xdr:colOff>
      <xdr:row>72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58</xdr:row>
      <xdr:rowOff>165100</xdr:rowOff>
    </xdr:from>
    <xdr:to>
      <xdr:col>19</xdr:col>
      <xdr:colOff>419100</xdr:colOff>
      <xdr:row>72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E7" sqref="E7"/>
    </sheetView>
  </sheetViews>
  <sheetFormatPr baseColWidth="10" defaultRowHeight="16"/>
  <sheetData>
    <row r="3" spans="2:4">
      <c r="B3" t="s">
        <v>0</v>
      </c>
      <c r="C3" t="s">
        <v>1</v>
      </c>
      <c r="D3" t="s">
        <v>2</v>
      </c>
    </row>
    <row r="4" spans="2:4">
      <c r="B4" s="2">
        <v>0</v>
      </c>
      <c r="C4" s="2">
        <f>(96-96*B4)/(142*B4+96)</f>
        <v>1</v>
      </c>
      <c r="D4" s="2">
        <f>1-C4</f>
        <v>0</v>
      </c>
    </row>
    <row r="5" spans="2:4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/>
  <sheetData>
    <row r="2" spans="2:14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>
      <c r="B9" t="s">
        <v>40</v>
      </c>
      <c r="L9" t="s">
        <v>6</v>
      </c>
      <c r="M9" t="s">
        <v>28</v>
      </c>
      <c r="N9" t="s">
        <v>29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>
      <c r="L13">
        <v>-5</v>
      </c>
      <c r="M13">
        <v>3.0258034464002321</v>
      </c>
      <c r="N13">
        <v>2.6788863762242272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/>
  <sheetData>
    <row r="2" spans="2:14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23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>
      <c r="L13">
        <v>10</v>
      </c>
      <c r="M13">
        <v>5.3553114067056953</v>
      </c>
      <c r="N13">
        <v>3.1039789540837326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>
      <c r="B51" s="6"/>
      <c r="C51" s="6"/>
      <c r="D51" s="6"/>
      <c r="E51" s="6"/>
      <c r="F51" s="6"/>
      <c r="G51" s="6"/>
      <c r="H51" s="6"/>
      <c r="I51" s="6"/>
      <c r="J51" s="6"/>
    </row>
    <row r="52" spans="2:14">
      <c r="L52" t="s">
        <v>6</v>
      </c>
      <c r="M52" t="s">
        <v>28</v>
      </c>
      <c r="N52" t="s">
        <v>29</v>
      </c>
    </row>
    <row r="53" spans="2:14">
      <c r="B53" t="s">
        <v>40</v>
      </c>
      <c r="L53">
        <v>0</v>
      </c>
      <c r="M53">
        <v>5.1764675292544045</v>
      </c>
      <c r="N53">
        <v>3.0626860697042244</v>
      </c>
    </row>
    <row r="54" spans="2:14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>
      <c r="L57">
        <v>-10</v>
      </c>
      <c r="M57">
        <v>5.0148152059006907</v>
      </c>
      <c r="N57">
        <v>3.078640470120019</v>
      </c>
    </row>
    <row r="58" spans="2:14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>
      <c r="B73" s="1"/>
      <c r="C73" s="1"/>
      <c r="D73" s="1"/>
      <c r="E73" s="1"/>
      <c r="F73" s="1"/>
      <c r="G73" s="1"/>
      <c r="H73" s="1"/>
      <c r="I73" s="1"/>
      <c r="J73" s="1"/>
    </row>
    <row r="75" spans="2:10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H28" activeCellId="3" sqref="H4:H8 H12:H16 H20:H24 H28:H32"/>
    </sheetView>
  </sheetViews>
  <sheetFormatPr baseColWidth="10" defaultRowHeight="16"/>
  <sheetData>
    <row r="2" spans="2:14">
      <c r="B2" t="s">
        <v>32</v>
      </c>
      <c r="F2" t="s">
        <v>50</v>
      </c>
    </row>
    <row r="3" spans="2:14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>
      <c r="B10" t="s">
        <v>35</v>
      </c>
      <c r="F10" t="s">
        <v>34</v>
      </c>
    </row>
    <row r="11" spans="2:14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>
      <c r="B18" t="s">
        <v>49</v>
      </c>
      <c r="F18" t="s">
        <v>51</v>
      </c>
    </row>
    <row r="19" spans="2:18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>
      <c r="B26" t="s">
        <v>52</v>
      </c>
      <c r="F26" t="s">
        <v>33</v>
      </c>
    </row>
    <row r="27" spans="2:18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>
      <c r="C35" t="s">
        <v>39</v>
      </c>
      <c r="N35" t="s">
        <v>53</v>
      </c>
    </row>
    <row r="37" spans="2:21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>
      <c r="B38" s="4">
        <v>0</v>
      </c>
      <c r="C38" s="4">
        <f>(96-96*B38)/(142*B38+96)</f>
        <v>1</v>
      </c>
      <c r="D38" s="4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 s="4">
        <v>0</v>
      </c>
      <c r="N38" s="4">
        <f>(96-96*M38)/(142*M38+96)</f>
        <v>1</v>
      </c>
      <c r="O38" s="4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>
      <c r="B39" s="4">
        <v>0.05</v>
      </c>
      <c r="C39" s="5">
        <f t="shared" ref="C39:C45" si="9">(96-96*B39)/(142*B39+96)</f>
        <v>0.88457807953443268</v>
      </c>
      <c r="D39" s="5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 s="4">
        <v>0.05</v>
      </c>
      <c r="N39" s="5">
        <f t="shared" ref="N39:N45" si="12">(96-96*M39)/(142*M39+96)</f>
        <v>0.88457807953443268</v>
      </c>
      <c r="O39" s="5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>
      <c r="B40" s="4">
        <v>0.1</v>
      </c>
      <c r="C40" s="5">
        <f t="shared" si="9"/>
        <v>0.78402903811252267</v>
      </c>
      <c r="D40" s="5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 s="4">
        <v>0.1</v>
      </c>
      <c r="N40" s="5">
        <f t="shared" si="12"/>
        <v>0.78402903811252267</v>
      </c>
      <c r="O40" s="5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>
      <c r="B41" s="4">
        <v>0.15</v>
      </c>
      <c r="C41" s="5">
        <f t="shared" si="9"/>
        <v>0.69565217391304346</v>
      </c>
      <c r="D41" s="5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 s="4">
        <v>0.15</v>
      </c>
      <c r="N41" s="5">
        <f t="shared" si="12"/>
        <v>0.69565217391304346</v>
      </c>
      <c r="O41" s="5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>
      <c r="B42" s="4">
        <v>0.3</v>
      </c>
      <c r="C42" s="5">
        <f t="shared" si="9"/>
        <v>0.48484848484848486</v>
      </c>
      <c r="D42" s="5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 s="4">
        <v>0.3</v>
      </c>
      <c r="N42" s="5">
        <f t="shared" si="12"/>
        <v>0.48484848484848486</v>
      </c>
      <c r="O42" s="5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>
      <c r="B43" s="4">
        <v>0.5</v>
      </c>
      <c r="C43" s="5">
        <f t="shared" si="9"/>
        <v>0.28742514970059879</v>
      </c>
      <c r="D43" s="5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 s="4">
        <v>0.5</v>
      </c>
      <c r="N43" s="5">
        <f t="shared" si="12"/>
        <v>0.28742514970059879</v>
      </c>
      <c r="O43" s="5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>
      <c r="B44" s="4">
        <v>0.7</v>
      </c>
      <c r="C44" s="5">
        <f t="shared" si="9"/>
        <v>0.14738996929375647</v>
      </c>
      <c r="D44" s="5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 s="4">
        <v>0.7</v>
      </c>
      <c r="N44" s="5">
        <f t="shared" si="12"/>
        <v>0.14738996929375647</v>
      </c>
      <c r="O44" s="5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>
      <c r="B45" s="4">
        <v>1</v>
      </c>
      <c r="C45" s="4">
        <f t="shared" si="9"/>
        <v>0</v>
      </c>
      <c r="D45" s="4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 s="4">
        <v>1</v>
      </c>
      <c r="N45" s="4">
        <f t="shared" si="12"/>
        <v>0</v>
      </c>
      <c r="O45" s="4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4:12">
      <c r="D66">
        <v>0</v>
      </c>
      <c r="E66">
        <v>0.05</v>
      </c>
      <c r="F66">
        <v>0.1</v>
      </c>
      <c r="G66">
        <v>0.15</v>
      </c>
      <c r="H66">
        <v>0.3</v>
      </c>
      <c r="I66">
        <v>0.5</v>
      </c>
      <c r="J66">
        <v>0.7</v>
      </c>
      <c r="K66">
        <v>1</v>
      </c>
    </row>
    <row r="67" spans="4:12">
      <c r="D67">
        <v>1.221866526968082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4:12"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4:12"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4:12"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4:12"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4:12"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4:12">
      <c r="D74">
        <f t="shared" ref="D74:K77" si="16">D68/D$67</f>
        <v>0.99371333252063199</v>
      </c>
      <c r="E74">
        <f t="shared" si="16"/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1.0450272903897606</v>
      </c>
    </row>
    <row r="75" spans="4:12">
      <c r="D75">
        <f t="shared" si="16"/>
        <v>1.0757028431495954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</v>
      </c>
    </row>
    <row r="76" spans="4:12">
      <c r="D76">
        <f t="shared" si="16"/>
        <v>0.99847593135931179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0.97141848804041331</v>
      </c>
    </row>
    <row r="77" spans="4:12">
      <c r="D77">
        <f t="shared" si="16"/>
        <v>0.987467474031263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58"/>
  <sheetViews>
    <sheetView tabSelected="1" topLeftCell="C26" workbookViewId="0">
      <selection activeCell="D53" sqref="D53"/>
    </sheetView>
  </sheetViews>
  <sheetFormatPr baseColWidth="10" defaultRowHeight="16"/>
  <sheetData>
    <row r="2" spans="3:2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>
      <c r="C3" t="s">
        <v>56</v>
      </c>
    </row>
    <row r="4" spans="3:2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>
      <c r="C5">
        <v>0</v>
      </c>
      <c r="D5" s="7">
        <v>1.22186653</v>
      </c>
      <c r="E5" s="7">
        <v>0.78374971999999998</v>
      </c>
      <c r="F5" s="7">
        <v>0.62534853999999995</v>
      </c>
      <c r="G5" s="7">
        <v>0.57974837999999995</v>
      </c>
      <c r="H5" s="7">
        <v>0.82899877</v>
      </c>
      <c r="I5" s="7">
        <v>1.84778061</v>
      </c>
      <c r="J5" s="7">
        <v>3.0997224999999999</v>
      </c>
      <c r="K5" s="7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>
      <c r="C6">
        <v>5</v>
      </c>
      <c r="D6" s="7">
        <v>1.2141850599999999</v>
      </c>
      <c r="E6" s="7">
        <v>0.80499039999999999</v>
      </c>
      <c r="F6" s="7">
        <v>0.68963951000000001</v>
      </c>
      <c r="G6" s="7">
        <v>0.62841334000000004</v>
      </c>
      <c r="H6" s="7">
        <v>0.90185862999999999</v>
      </c>
      <c r="I6" s="7">
        <v>1.88468802</v>
      </c>
      <c r="J6" s="7">
        <v>3.1654064100000001</v>
      </c>
      <c r="K6" s="7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>
      <c r="C7">
        <v>10</v>
      </c>
      <c r="D7" s="7">
        <v>1.3143653</v>
      </c>
      <c r="E7" s="7">
        <v>0.84828647000000001</v>
      </c>
      <c r="F7" s="7">
        <v>0.73086887</v>
      </c>
      <c r="G7" s="7">
        <v>0.70552651</v>
      </c>
      <c r="H7" s="7">
        <v>0.98740538</v>
      </c>
      <c r="I7" s="7">
        <v>1.98306413</v>
      </c>
      <c r="J7" s="7">
        <v>3.2476477199999998</v>
      </c>
      <c r="K7" s="7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>
      <c r="C8">
        <v>-5</v>
      </c>
      <c r="D8" s="7">
        <v>1.2200043199999999</v>
      </c>
      <c r="E8" s="7">
        <v>0.75352819000000004</v>
      </c>
      <c r="F8" s="7">
        <v>0.65978654999999997</v>
      </c>
      <c r="G8" s="7">
        <v>0.55143125000000004</v>
      </c>
      <c r="H8" s="7">
        <v>0.76513987999999999</v>
      </c>
      <c r="I8" s="7">
        <v>1.6947181</v>
      </c>
      <c r="J8" s="7">
        <v>3.0258034500000002</v>
      </c>
      <c r="K8" s="7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>
      <c r="C9">
        <v>-10</v>
      </c>
      <c r="D9" s="7">
        <v>1.2065534499999999</v>
      </c>
      <c r="E9" s="7">
        <v>0.71956693000000005</v>
      </c>
      <c r="F9" s="7">
        <v>0.59569342000000003</v>
      </c>
      <c r="G9" s="7">
        <v>0.49757224</v>
      </c>
      <c r="H9" s="7">
        <v>0.65398506999999995</v>
      </c>
      <c r="I9" s="7">
        <v>1.63508644</v>
      </c>
      <c r="J9" s="7">
        <v>2.9318898099999999</v>
      </c>
      <c r="K9" s="7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>
      <c r="C12" t="s">
        <v>57</v>
      </c>
    </row>
    <row r="13" spans="3:2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>
      <c r="C14">
        <v>0</v>
      </c>
      <c r="D14">
        <v>1.0605268950421305</v>
      </c>
      <c r="E14">
        <v>0.69695224695882985</v>
      </c>
      <c r="F14">
        <v>0.52544532575703329</v>
      </c>
      <c r="G14">
        <v>0.58025120706361122</v>
      </c>
      <c r="H14">
        <v>1.293145540337548</v>
      </c>
      <c r="I14">
        <v>2.4471737314814845</v>
      </c>
      <c r="J14">
        <v>3.483641200061129</v>
      </c>
      <c r="K14">
        <v>5.4832317783293547</v>
      </c>
      <c r="N14">
        <v>0</v>
      </c>
      <c r="O14">
        <v>2.1803703170540496</v>
      </c>
      <c r="P14">
        <v>1.7225687938592955</v>
      </c>
      <c r="Q14">
        <v>1.6770022307706824</v>
      </c>
      <c r="R14">
        <v>1.7605887510305251</v>
      </c>
      <c r="S14">
        <v>2.1399286397053743</v>
      </c>
      <c r="T14">
        <v>2.411193383824866</v>
      </c>
      <c r="U14">
        <v>2.6134883543519436</v>
      </c>
      <c r="V14">
        <v>2.9880624727686431</v>
      </c>
    </row>
    <row r="15" spans="3:22">
      <c r="C15">
        <v>5</v>
      </c>
      <c r="D15">
        <v>1.0374759201877168</v>
      </c>
      <c r="E15">
        <v>0.68374795890535722</v>
      </c>
      <c r="F15">
        <v>0.56290253151547631</v>
      </c>
      <c r="G15">
        <v>0.6081754377482298</v>
      </c>
      <c r="H15">
        <v>1.3680871920157642</v>
      </c>
      <c r="I15">
        <v>2.4888489550060058</v>
      </c>
      <c r="J15">
        <v>3.5904753360686641</v>
      </c>
      <c r="K15">
        <v>5.5938226857615518</v>
      </c>
      <c r="N15">
        <v>5</v>
      </c>
      <c r="O15">
        <v>2.1646741800282885</v>
      </c>
      <c r="P15">
        <v>1.6743347949602594</v>
      </c>
      <c r="Q15">
        <v>1.6147646203415889</v>
      </c>
      <c r="R15">
        <v>1.724291497437008</v>
      </c>
      <c r="S15">
        <v>2.1413234091339746</v>
      </c>
      <c r="T15">
        <v>2.3793210617457135</v>
      </c>
      <c r="U15">
        <v>2.600916989749976</v>
      </c>
      <c r="V15">
        <v>2.9477774143520592</v>
      </c>
    </row>
    <row r="16" spans="3:22">
      <c r="C16">
        <v>10</v>
      </c>
      <c r="D16">
        <v>0.99689898870201432</v>
      </c>
      <c r="E16">
        <v>0.70373268732960526</v>
      </c>
      <c r="F16">
        <v>0.61167556492955555</v>
      </c>
      <c r="G16">
        <v>0.65746454574025393</v>
      </c>
      <c r="H16">
        <v>1.3946391309820001</v>
      </c>
      <c r="I16">
        <v>2.6037071726159411</v>
      </c>
      <c r="J16">
        <v>3.6652671835661863</v>
      </c>
      <c r="K16">
        <v>5.6965527060019667</v>
      </c>
      <c r="N16">
        <v>10</v>
      </c>
      <c r="O16">
        <v>2.0888978407447949</v>
      </c>
      <c r="P16">
        <v>1.6117688324268045</v>
      </c>
      <c r="Q16">
        <v>1.6105762850218355</v>
      </c>
      <c r="R16">
        <v>1.7224954049749783</v>
      </c>
      <c r="S16">
        <v>2.115256638981009</v>
      </c>
      <c r="T16">
        <v>2.364209100619405</v>
      </c>
      <c r="U16">
        <v>2.566204935245878</v>
      </c>
      <c r="V16">
        <v>2.9239010568426131</v>
      </c>
    </row>
    <row r="17" spans="3:23">
      <c r="C17">
        <v>-5</v>
      </c>
      <c r="D17">
        <v>1.088333582461928</v>
      </c>
      <c r="E17">
        <v>0.64345020243229101</v>
      </c>
      <c r="F17">
        <v>0.51833169505707133</v>
      </c>
      <c r="G17">
        <v>0.49760115765570845</v>
      </c>
      <c r="H17">
        <v>1.1878688847301646</v>
      </c>
      <c r="I17">
        <v>2.3283822489132717</v>
      </c>
      <c r="J17">
        <v>3.4053028982880846</v>
      </c>
      <c r="K17">
        <v>5.4453321427645278</v>
      </c>
      <c r="N17">
        <v>-5</v>
      </c>
      <c r="O17">
        <v>2.1779136297360235</v>
      </c>
      <c r="P17">
        <v>1.7287166661952824</v>
      </c>
      <c r="Q17">
        <v>1.7220803211572218</v>
      </c>
      <c r="R17">
        <v>1.7964393174814859</v>
      </c>
      <c r="S17">
        <v>2.1725262731103498</v>
      </c>
      <c r="T17">
        <v>2.4465771310624405</v>
      </c>
      <c r="U17">
        <v>2.6639890848021537</v>
      </c>
      <c r="V17">
        <v>2.9963191872219062</v>
      </c>
    </row>
    <row r="18" spans="3:23">
      <c r="C18">
        <v>-10</v>
      </c>
      <c r="D18">
        <v>1.1198722212066059</v>
      </c>
      <c r="E18">
        <v>0.60816836717938827</v>
      </c>
      <c r="F18">
        <v>0.49669788283298999</v>
      </c>
      <c r="G18">
        <v>0.48918104273963081</v>
      </c>
      <c r="H18">
        <v>1.0986129750598366</v>
      </c>
      <c r="I18">
        <v>2.2792863920551554</v>
      </c>
      <c r="J18">
        <v>3.3320857767199641</v>
      </c>
      <c r="K18">
        <v>5.3631098669793573</v>
      </c>
      <c r="N18">
        <v>-10</v>
      </c>
      <c r="O18">
        <v>2.1959285896501224</v>
      </c>
      <c r="P18">
        <v>1.8483216934069446</v>
      </c>
      <c r="Q18">
        <v>1.7238761080445784</v>
      </c>
      <c r="R18">
        <v>1.8133792756811431</v>
      </c>
      <c r="S18">
        <v>2.1879499747501541</v>
      </c>
      <c r="T18">
        <v>2.4902956212300751</v>
      </c>
      <c r="U18">
        <v>2.6873641773790382</v>
      </c>
      <c r="V18">
        <v>2.9941895134904208</v>
      </c>
    </row>
    <row r="19" spans="3:23">
      <c r="C19" t="s">
        <v>45</v>
      </c>
      <c r="D19">
        <f>STDEV(D14:D18)</f>
        <v>4.7103324561393906E-2</v>
      </c>
      <c r="E19">
        <f t="shared" ref="E19:J19" si="2">STDEV(E14:E18)</f>
        <v>4.0442720033542198E-2</v>
      </c>
      <c r="F19">
        <f t="shared" si="2"/>
        <v>4.5202381928383197E-2</v>
      </c>
      <c r="G19">
        <f t="shared" si="2"/>
        <v>7.2328680349281305E-2</v>
      </c>
      <c r="H19">
        <f t="shared" si="2"/>
        <v>0.12429708921602002</v>
      </c>
      <c r="I19">
        <f t="shared" si="2"/>
        <v>0.12939447802342915</v>
      </c>
      <c r="J19">
        <f t="shared" si="2"/>
        <v>0.13492725990222912</v>
      </c>
      <c r="K19">
        <f>STDEV(K14:K18)</f>
        <v>0.13047787686898557</v>
      </c>
      <c r="N19" t="s">
        <v>45</v>
      </c>
      <c r="O19">
        <f>STDEV(O14:O18)</f>
        <v>4.2106877837643011E-2</v>
      </c>
      <c r="P19">
        <f t="shared" ref="P19:U19" si="3">STDEV(P14:P18)</f>
        <v>8.7045241396449535E-2</v>
      </c>
      <c r="Q19">
        <f t="shared" si="3"/>
        <v>5.532985829966023E-2</v>
      </c>
      <c r="R19">
        <f t="shared" si="3"/>
        <v>4.1231301636482288E-2</v>
      </c>
      <c r="S19">
        <f t="shared" si="3"/>
        <v>2.8817062483113838E-2</v>
      </c>
      <c r="T19">
        <f t="shared" si="3"/>
        <v>5.1182640561622882E-2</v>
      </c>
      <c r="U19">
        <f t="shared" si="3"/>
        <v>4.8910914373529804E-2</v>
      </c>
      <c r="V19">
        <f>STDEV(V14:V18)</f>
        <v>3.2492416461607651E-2</v>
      </c>
    </row>
    <row r="21" spans="3:23">
      <c r="C21" t="s">
        <v>58</v>
      </c>
    </row>
    <row r="22" spans="3:23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3">
      <c r="C23">
        <v>0</v>
      </c>
      <c r="D23">
        <v>1.0269245717936428</v>
      </c>
      <c r="E23">
        <v>0.67029547121245514</v>
      </c>
      <c r="F23">
        <v>0.48559046752166068</v>
      </c>
      <c r="G23">
        <v>0.58215987720205931</v>
      </c>
      <c r="H23">
        <v>1.4956444823372976</v>
      </c>
      <c r="I23">
        <v>2.7315095981811055</v>
      </c>
      <c r="J23">
        <v>3.7826383744964573</v>
      </c>
      <c r="K23">
        <v>5.655027286913537</v>
      </c>
      <c r="N23">
        <v>0</v>
      </c>
      <c r="O23">
        <v>2.0234233144032157</v>
      </c>
      <c r="P23">
        <v>1.5551999923041535</v>
      </c>
      <c r="Q23">
        <v>1.5921141352016264</v>
      </c>
      <c r="R23">
        <v>1.7179005607975455</v>
      </c>
      <c r="S23">
        <v>2.1358587478793538</v>
      </c>
      <c r="T23">
        <v>2.4002026034496566</v>
      </c>
      <c r="U23">
        <v>2.5693590565074942</v>
      </c>
      <c r="V23">
        <v>2.9468692965500458</v>
      </c>
    </row>
    <row r="24" spans="3:23">
      <c r="C24">
        <v>5</v>
      </c>
      <c r="D24">
        <v>0.95973390123617719</v>
      </c>
      <c r="E24">
        <v>0.70056459828693107</v>
      </c>
      <c r="F24">
        <v>0.50612023202720025</v>
      </c>
      <c r="G24">
        <v>0.64527158192223055</v>
      </c>
      <c r="H24">
        <v>1.5617100704928362</v>
      </c>
      <c r="I24">
        <v>2.7930711086180509</v>
      </c>
      <c r="J24">
        <v>3.8557206755299944</v>
      </c>
      <c r="K24">
        <v>5.7502002094479394</v>
      </c>
      <c r="N24">
        <v>5</v>
      </c>
      <c r="O24">
        <v>1.9940158892090241</v>
      </c>
      <c r="P24">
        <v>1.5071782921132097</v>
      </c>
      <c r="Q24">
        <v>1.5599280337335983</v>
      </c>
      <c r="R24">
        <v>1.7233308011236375</v>
      </c>
      <c r="S24">
        <v>2.1420629654831487</v>
      </c>
      <c r="T24">
        <v>2.3696384112505484</v>
      </c>
      <c r="U24">
        <v>2.5626588484457216</v>
      </c>
      <c r="V24">
        <v>2.9210503007555606</v>
      </c>
    </row>
    <row r="25" spans="3:23">
      <c r="C25">
        <v>10</v>
      </c>
      <c r="D25">
        <v>0.94379702077640104</v>
      </c>
      <c r="E25">
        <v>0.67706053082281414</v>
      </c>
      <c r="F25">
        <v>0.54880539037878862</v>
      </c>
      <c r="G25">
        <v>0.68194962174263196</v>
      </c>
      <c r="H25">
        <v>1.6579951501052506</v>
      </c>
      <c r="I25">
        <v>2.9057994186749738</v>
      </c>
      <c r="J25">
        <v>3.9450427829244177</v>
      </c>
      <c r="K25">
        <v>5.8340143769237329</v>
      </c>
      <c r="N25">
        <v>10</v>
      </c>
      <c r="O25">
        <v>1.937356095117521</v>
      </c>
      <c r="P25">
        <v>1.4552250340307467</v>
      </c>
      <c r="Q25">
        <v>1.5162178215559265</v>
      </c>
      <c r="R25">
        <v>1.668829662940766</v>
      </c>
      <c r="S25">
        <v>2.0981803352908628</v>
      </c>
      <c r="T25">
        <v>2.3622873484926004</v>
      </c>
      <c r="U25">
        <v>2.5531976442543396</v>
      </c>
      <c r="V25">
        <v>2.9219834730335803</v>
      </c>
    </row>
    <row r="26" spans="3:23">
      <c r="C26">
        <v>-5</v>
      </c>
      <c r="D26">
        <v>1.0861119533510646</v>
      </c>
      <c r="E26">
        <v>0.6148610007605555</v>
      </c>
      <c r="F26">
        <v>0.44341563456416111</v>
      </c>
      <c r="G26">
        <v>0.53987929562191539</v>
      </c>
      <c r="H26">
        <v>1.4176737972483693</v>
      </c>
      <c r="I26">
        <v>2.6637658599699989</v>
      </c>
      <c r="J26">
        <v>3.6949213698169387</v>
      </c>
      <c r="K26">
        <v>5.6029575619540992</v>
      </c>
      <c r="N26">
        <v>-5</v>
      </c>
      <c r="O26">
        <v>2.0120882561974005</v>
      </c>
      <c r="P26">
        <v>1.6332526512026107</v>
      </c>
      <c r="Q26">
        <v>1.6103173411793819</v>
      </c>
      <c r="R26">
        <v>1.7430663020853103</v>
      </c>
      <c r="S26">
        <v>2.162296012601189</v>
      </c>
      <c r="T26">
        <v>2.4321463983741296</v>
      </c>
      <c r="U26">
        <v>2.5963676703535725</v>
      </c>
      <c r="V26">
        <v>2.9468471848685676</v>
      </c>
    </row>
    <row r="27" spans="3:23">
      <c r="C27">
        <v>-10</v>
      </c>
      <c r="D27">
        <v>1.1426353680762986</v>
      </c>
      <c r="E27">
        <v>0.58362486413332704</v>
      </c>
      <c r="F27">
        <v>0.43457367040250006</v>
      </c>
      <c r="G27">
        <v>0.47945792368545881</v>
      </c>
      <c r="H27">
        <v>1.330837272499366</v>
      </c>
      <c r="I27">
        <v>2.5506350385794576</v>
      </c>
      <c r="J27">
        <v>3.6018178856571694</v>
      </c>
      <c r="K27">
        <v>5.5120221302058781</v>
      </c>
      <c r="N27">
        <v>-10</v>
      </c>
      <c r="O27">
        <v>2.0261655703342449</v>
      </c>
      <c r="P27">
        <v>1.6931561108182791</v>
      </c>
      <c r="Q27">
        <v>1.6721757658839067</v>
      </c>
      <c r="R27">
        <v>1.7595550469876571</v>
      </c>
      <c r="S27">
        <v>2.1767363852235349</v>
      </c>
      <c r="T27">
        <v>2.4050261371645547</v>
      </c>
      <c r="U27">
        <v>2.6092587482525573</v>
      </c>
      <c r="V27">
        <v>2.9612766033998339</v>
      </c>
    </row>
    <row r="28" spans="3:23">
      <c r="C28" t="s">
        <v>45</v>
      </c>
      <c r="D28">
        <f>STDEV(D23:D27)</f>
        <v>8.3958435564978534E-2</v>
      </c>
      <c r="E28">
        <f t="shared" ref="E28:J28" si="4">STDEV(E23:E27)</f>
        <v>4.8318687664523532E-2</v>
      </c>
      <c r="F28">
        <f t="shared" si="4"/>
        <v>4.6853972298108948E-2</v>
      </c>
      <c r="G28">
        <f t="shared" si="4"/>
        <v>8.0950913716394568E-2</v>
      </c>
      <c r="H28">
        <f t="shared" si="4"/>
        <v>0.1264139965311058</v>
      </c>
      <c r="I28">
        <f t="shared" si="4"/>
        <v>0.13364035915872782</v>
      </c>
      <c r="J28">
        <f t="shared" si="4"/>
        <v>0.13405974958004496</v>
      </c>
      <c r="K28">
        <f>STDEV(K23:K27)</f>
        <v>0.12550408667769411</v>
      </c>
      <c r="N28" t="s">
        <v>45</v>
      </c>
      <c r="O28">
        <f>STDEV(O23:O27)</f>
        <v>3.650280857481935E-2</v>
      </c>
      <c r="P28">
        <f t="shared" ref="P28:U28" si="5">STDEV(P23:P27)</f>
        <v>9.5524937192906598E-2</v>
      </c>
      <c r="Q28">
        <f t="shared" si="5"/>
        <v>5.8133768153183142E-2</v>
      </c>
      <c r="R28">
        <f t="shared" si="5"/>
        <v>3.4272411602509059E-2</v>
      </c>
      <c r="S28">
        <f t="shared" si="5"/>
        <v>2.9879566744101121E-2</v>
      </c>
      <c r="T28">
        <f t="shared" si="5"/>
        <v>2.8347298031529924E-2</v>
      </c>
      <c r="U28">
        <f t="shared" si="5"/>
        <v>2.3661744232836675E-2</v>
      </c>
      <c r="V28">
        <f>STDEV(V23:V27)</f>
        <v>1.7533344774644258E-2</v>
      </c>
    </row>
    <row r="31" spans="3:23">
      <c r="C31" t="s">
        <v>59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L31" t="s">
        <v>60</v>
      </c>
      <c r="N31" t="s">
        <v>59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  <c r="W31" t="s">
        <v>60</v>
      </c>
    </row>
    <row r="32" spans="3:23">
      <c r="C32">
        <v>0</v>
      </c>
      <c r="D32">
        <f>D5/D$5</f>
        <v>1</v>
      </c>
      <c r="E32">
        <f t="shared" ref="E32:K32" si="6">E5/E$5</f>
        <v>1</v>
      </c>
      <c r="F32">
        <f t="shared" si="6"/>
        <v>1</v>
      </c>
      <c r="G32">
        <f t="shared" si="6"/>
        <v>1</v>
      </c>
      <c r="H32">
        <f t="shared" si="6"/>
        <v>1</v>
      </c>
      <c r="I32">
        <f t="shared" si="6"/>
        <v>1</v>
      </c>
      <c r="J32">
        <f t="shared" si="6"/>
        <v>1</v>
      </c>
      <c r="K32">
        <f t="shared" si="6"/>
        <v>1</v>
      </c>
      <c r="L32">
        <f>AVERAGE(D32:K32)</f>
        <v>1</v>
      </c>
      <c r="N32">
        <v>0</v>
      </c>
      <c r="O32">
        <f>O5/O$5</f>
        <v>1</v>
      </c>
      <c r="P32">
        <f t="shared" ref="P32:V32" si="7">P5/P$5</f>
        <v>1</v>
      </c>
      <c r="Q32">
        <f t="shared" si="7"/>
        <v>1</v>
      </c>
      <c r="R32">
        <f t="shared" si="7"/>
        <v>1</v>
      </c>
      <c r="S32">
        <f t="shared" si="7"/>
        <v>1</v>
      </c>
      <c r="T32">
        <f t="shared" si="7"/>
        <v>1</v>
      </c>
      <c r="U32">
        <f t="shared" si="7"/>
        <v>1</v>
      </c>
      <c r="V32">
        <f t="shared" si="7"/>
        <v>1</v>
      </c>
      <c r="W32">
        <f>AVERAGE(O32:V32)</f>
        <v>1</v>
      </c>
    </row>
    <row r="33" spans="3:23">
      <c r="C33">
        <v>5</v>
      </c>
      <c r="D33">
        <f t="shared" ref="D33:K36" si="8">D6/D$5</f>
        <v>0.99371333135706719</v>
      </c>
      <c r="E33">
        <f t="shared" si="8"/>
        <v>1.0271013557746471</v>
      </c>
      <c r="F33">
        <f t="shared" si="8"/>
        <v>1.102808219557049</v>
      </c>
      <c r="G33">
        <f t="shared" si="8"/>
        <v>1.0839415195951045</v>
      </c>
      <c r="H33">
        <f t="shared" si="8"/>
        <v>1.087888984443246</v>
      </c>
      <c r="I33">
        <f t="shared" si="8"/>
        <v>1.019973913461512</v>
      </c>
      <c r="J33">
        <f t="shared" si="8"/>
        <v>1.0211902549341112</v>
      </c>
      <c r="K33">
        <f t="shared" si="8"/>
        <v>1.0236007565568559</v>
      </c>
      <c r="L33">
        <f t="shared" ref="L33:L36" si="9">AVERAGE(D33:K33)</f>
        <v>1.0450272919599493</v>
      </c>
      <c r="N33">
        <v>5</v>
      </c>
      <c r="O33">
        <f t="shared" ref="O33:V33" si="10">O6/O$5</f>
        <v>0.98283239052628801</v>
      </c>
      <c r="P33">
        <f t="shared" si="10"/>
        <v>0.96399448714897806</v>
      </c>
      <c r="Q33">
        <f t="shared" si="10"/>
        <v>0.99335676499832104</v>
      </c>
      <c r="R33">
        <f t="shared" si="10"/>
        <v>0.99632260257084648</v>
      </c>
      <c r="S33">
        <f t="shared" si="10"/>
        <v>0.97788900684633662</v>
      </c>
      <c r="T33">
        <f t="shared" si="10"/>
        <v>0.98831917234379973</v>
      </c>
      <c r="U33">
        <f t="shared" si="10"/>
        <v>1.0044726191824656</v>
      </c>
      <c r="V33">
        <f t="shared" si="10"/>
        <v>1.0018386875639333</v>
      </c>
      <c r="W33">
        <f t="shared" ref="W33:W36" si="11">AVERAGE(O33:V33)</f>
        <v>0.98862821639762111</v>
      </c>
    </row>
    <row r="34" spans="3:23">
      <c r="C34">
        <v>10</v>
      </c>
      <c r="D34">
        <f t="shared" si="8"/>
        <v>1.0757028429283515</v>
      </c>
      <c r="E34">
        <f t="shared" si="8"/>
        <v>1.0823435700876551</v>
      </c>
      <c r="F34">
        <f t="shared" si="8"/>
        <v>1.1687384286529239</v>
      </c>
      <c r="G34">
        <f t="shared" si="8"/>
        <v>1.2169529650087165</v>
      </c>
      <c r="H34">
        <f t="shared" si="8"/>
        <v>1.1910818396027294</v>
      </c>
      <c r="I34">
        <f t="shared" si="8"/>
        <v>1.0732140597578843</v>
      </c>
      <c r="J34">
        <f t="shared" si="8"/>
        <v>1.0477220847995263</v>
      </c>
      <c r="K34">
        <f t="shared" si="8"/>
        <v>1.0384724986384684</v>
      </c>
      <c r="L34">
        <f t="shared" si="9"/>
        <v>1.1117785361845318</v>
      </c>
      <c r="N34">
        <v>10</v>
      </c>
      <c r="O34">
        <f t="shared" ref="O34:V34" si="12">O7/O$5</f>
        <v>0.98826844960387428</v>
      </c>
      <c r="P34">
        <f t="shared" si="12"/>
        <v>0.94981653812838573</v>
      </c>
      <c r="Q34">
        <f t="shared" si="12"/>
        <v>0.97885405765312183</v>
      </c>
      <c r="R34">
        <f t="shared" si="12"/>
        <v>0.98623128310896291</v>
      </c>
      <c r="S34">
        <f t="shared" si="12"/>
        <v>0.97909766423864064</v>
      </c>
      <c r="T34">
        <f t="shared" si="12"/>
        <v>1.0042470313073038</v>
      </c>
      <c r="U34">
        <f t="shared" si="12"/>
        <v>1.0000719084419534</v>
      </c>
      <c r="V34">
        <f t="shared" si="12"/>
        <v>0.99673457689889267</v>
      </c>
      <c r="W34">
        <f t="shared" si="11"/>
        <v>0.98541518867264188</v>
      </c>
    </row>
    <row r="35" spans="3:23">
      <c r="C35">
        <v>-5</v>
      </c>
      <c r="D35">
        <f t="shared" si="8"/>
        <v>0.99847593010015578</v>
      </c>
      <c r="E35">
        <f t="shared" si="8"/>
        <v>0.96143982035489606</v>
      </c>
      <c r="F35">
        <f t="shared" si="8"/>
        <v>1.0550701053847507</v>
      </c>
      <c r="G35">
        <f t="shared" si="8"/>
        <v>0.95115617226908</v>
      </c>
      <c r="H35">
        <f t="shared" si="8"/>
        <v>0.9229686553093438</v>
      </c>
      <c r="I35">
        <f t="shared" si="8"/>
        <v>0.91716413238041283</v>
      </c>
      <c r="J35">
        <f t="shared" si="8"/>
        <v>0.9761530104710987</v>
      </c>
      <c r="K35">
        <f t="shared" si="8"/>
        <v>0.9889200715222104</v>
      </c>
      <c r="L35">
        <f t="shared" si="9"/>
        <v>0.9714184872239936</v>
      </c>
      <c r="N35">
        <v>-5</v>
      </c>
      <c r="O35">
        <f t="shared" ref="O35:V35" si="13">O8/O$5</f>
        <v>1.0072205374099872</v>
      </c>
      <c r="P35">
        <f t="shared" si="13"/>
        <v>1.022724261608952</v>
      </c>
      <c r="Q35">
        <f t="shared" si="13"/>
        <v>1.0370199244106824</v>
      </c>
      <c r="R35">
        <f t="shared" si="13"/>
        <v>1.0330615092837308</v>
      </c>
      <c r="S35">
        <f t="shared" si="13"/>
        <v>1.0154462968715503</v>
      </c>
      <c r="T35">
        <f t="shared" si="13"/>
        <v>1.0342386447289715</v>
      </c>
      <c r="U35">
        <f t="shared" si="13"/>
        <v>0.99590952308240532</v>
      </c>
      <c r="V35">
        <f t="shared" si="13"/>
        <v>1.01621349396449</v>
      </c>
      <c r="W35">
        <f t="shared" si="11"/>
        <v>1.0202292739200962</v>
      </c>
    </row>
    <row r="36" spans="3:23">
      <c r="C36">
        <v>-10</v>
      </c>
      <c r="D36">
        <f t="shared" si="8"/>
        <v>0.98746746913511074</v>
      </c>
      <c r="E36">
        <f t="shared" si="8"/>
        <v>0.9181080536781564</v>
      </c>
      <c r="F36">
        <f t="shared" si="8"/>
        <v>0.95257825340089552</v>
      </c>
      <c r="G36">
        <f t="shared" si="8"/>
        <v>0.85825550732888645</v>
      </c>
      <c r="H36">
        <f t="shared" si="8"/>
        <v>0.78888545274922417</v>
      </c>
      <c r="I36">
        <f t="shared" si="8"/>
        <v>0.88489208683708398</v>
      </c>
      <c r="J36">
        <f t="shared" si="8"/>
        <v>0.94585557578138046</v>
      </c>
      <c r="K36">
        <f t="shared" si="8"/>
        <v>0.96877169245954875</v>
      </c>
      <c r="L36">
        <f t="shared" si="9"/>
        <v>0.91310176142128585</v>
      </c>
      <c r="N36">
        <v>-10</v>
      </c>
      <c r="O36">
        <f>O9/O$5</f>
        <v>1.0714179870008906</v>
      </c>
      <c r="P36">
        <f t="shared" ref="P36:V36" si="14">P9/P$5</f>
        <v>1.0533558199798299</v>
      </c>
      <c r="Q36">
        <f t="shared" si="14"/>
        <v>1.0678596830448939</v>
      </c>
      <c r="R36">
        <f t="shared" si="14"/>
        <v>1.0286366928251907</v>
      </c>
      <c r="S36">
        <f t="shared" si="14"/>
        <v>1.0081815352926353</v>
      </c>
      <c r="T36">
        <f t="shared" si="14"/>
        <v>1.0175759207154362</v>
      </c>
      <c r="U36">
        <f t="shared" si="14"/>
        <v>1.0207180650449312</v>
      </c>
      <c r="V36">
        <f t="shared" si="14"/>
        <v>1.0052092836329567</v>
      </c>
      <c r="W36">
        <f t="shared" si="11"/>
        <v>1.0341193734420955</v>
      </c>
    </row>
    <row r="38" spans="3:23">
      <c r="C38" t="s">
        <v>59</v>
      </c>
      <c r="D38">
        <v>0</v>
      </c>
      <c r="E38">
        <v>0.12</v>
      </c>
      <c r="F38">
        <v>0.22</v>
      </c>
      <c r="G38">
        <v>0.3</v>
      </c>
      <c r="H38">
        <v>0.52</v>
      </c>
      <c r="I38">
        <v>0.71</v>
      </c>
      <c r="J38">
        <v>0.85</v>
      </c>
      <c r="K38">
        <v>1</v>
      </c>
      <c r="L38" t="s">
        <v>60</v>
      </c>
      <c r="N38" t="s">
        <v>59</v>
      </c>
      <c r="O38">
        <v>0</v>
      </c>
      <c r="P38">
        <v>0.12</v>
      </c>
      <c r="Q38">
        <v>0.22</v>
      </c>
      <c r="R38">
        <v>0.3</v>
      </c>
      <c r="S38">
        <v>0.52</v>
      </c>
      <c r="T38">
        <v>0.71</v>
      </c>
      <c r="U38">
        <v>0.85</v>
      </c>
      <c r="V38">
        <v>1</v>
      </c>
      <c r="W38" t="s">
        <v>60</v>
      </c>
    </row>
    <row r="39" spans="3:23">
      <c r="C39">
        <v>0</v>
      </c>
      <c r="D39">
        <f>D14/D$14</f>
        <v>1</v>
      </c>
      <c r="E39">
        <f t="shared" ref="E39:K39" si="15">E14/E$14</f>
        <v>1</v>
      </c>
      <c r="F39">
        <f t="shared" si="15"/>
        <v>1</v>
      </c>
      <c r="G39">
        <f t="shared" si="15"/>
        <v>1</v>
      </c>
      <c r="H39">
        <f t="shared" si="15"/>
        <v>1</v>
      </c>
      <c r="I39">
        <f t="shared" si="15"/>
        <v>1</v>
      </c>
      <c r="J39">
        <f t="shared" si="15"/>
        <v>1</v>
      </c>
      <c r="K39">
        <f t="shared" si="15"/>
        <v>1</v>
      </c>
      <c r="L39">
        <f>AVERAGE(D39:K39)</f>
        <v>1</v>
      </c>
      <c r="N39">
        <v>0</v>
      </c>
      <c r="O39">
        <f>O14/O$14</f>
        <v>1</v>
      </c>
      <c r="P39">
        <f t="shared" ref="P39:V39" si="16">P14/P$14</f>
        <v>1</v>
      </c>
      <c r="Q39">
        <f t="shared" si="16"/>
        <v>1</v>
      </c>
      <c r="R39">
        <f t="shared" si="16"/>
        <v>1</v>
      </c>
      <c r="S39">
        <f t="shared" si="16"/>
        <v>1</v>
      </c>
      <c r="T39">
        <f t="shared" si="16"/>
        <v>1</v>
      </c>
      <c r="U39">
        <f t="shared" si="16"/>
        <v>1</v>
      </c>
      <c r="V39">
        <f t="shared" si="16"/>
        <v>1</v>
      </c>
      <c r="W39">
        <f>AVERAGE(O39:V39)</f>
        <v>1</v>
      </c>
    </row>
    <row r="40" spans="3:23">
      <c r="C40">
        <v>5</v>
      </c>
      <c r="D40">
        <f t="shared" ref="D40:K43" si="17">D15/D$14</f>
        <v>0.97826460133903725</v>
      </c>
      <c r="E40">
        <f t="shared" si="17"/>
        <v>0.98105424279627496</v>
      </c>
      <c r="F40">
        <f t="shared" si="17"/>
        <v>1.0712865904829902</v>
      </c>
      <c r="G40">
        <f t="shared" si="17"/>
        <v>1.0481243818964729</v>
      </c>
      <c r="H40">
        <f t="shared" si="17"/>
        <v>1.0579529908587508</v>
      </c>
      <c r="I40">
        <f t="shared" si="17"/>
        <v>1.0170299406978727</v>
      </c>
      <c r="J40">
        <f t="shared" si="17"/>
        <v>1.0306673764237433</v>
      </c>
      <c r="K40">
        <f t="shared" si="17"/>
        <v>1.020168928088955</v>
      </c>
      <c r="L40">
        <f t="shared" ref="L40:L43" si="18">AVERAGE(D40:K40)</f>
        <v>1.0255686315730121</v>
      </c>
      <c r="N40">
        <v>5</v>
      </c>
      <c r="O40">
        <f>O15/O$14</f>
        <v>0.99280116001259433</v>
      </c>
      <c r="P40">
        <f t="shared" ref="P40:V40" si="19">P15/P$14</f>
        <v>0.97199879675576195</v>
      </c>
      <c r="Q40">
        <f t="shared" si="19"/>
        <v>0.96288758041753364</v>
      </c>
      <c r="R40">
        <f t="shared" si="19"/>
        <v>0.97938345705533381</v>
      </c>
      <c r="S40">
        <f t="shared" si="19"/>
        <v>1.0006517831495505</v>
      </c>
      <c r="T40">
        <f t="shared" si="19"/>
        <v>0.98678151562086913</v>
      </c>
      <c r="U40">
        <f t="shared" si="19"/>
        <v>0.99518981418798602</v>
      </c>
      <c r="V40">
        <f t="shared" si="19"/>
        <v>0.98651799994688294</v>
      </c>
      <c r="W40">
        <f t="shared" ref="W40:W43" si="20">AVERAGE(O40:V40)</f>
        <v>0.9845265133933141</v>
      </c>
    </row>
    <row r="41" spans="3:23">
      <c r="C41">
        <v>10</v>
      </c>
      <c r="D41">
        <f t="shared" si="17"/>
        <v>0.94000349577406195</v>
      </c>
      <c r="E41">
        <f t="shared" si="17"/>
        <v>1.0097287015005145</v>
      </c>
      <c r="F41">
        <f t="shared" si="17"/>
        <v>1.1641088709815552</v>
      </c>
      <c r="G41">
        <f t="shared" si="17"/>
        <v>1.1330688118123604</v>
      </c>
      <c r="H41">
        <f t="shared" si="17"/>
        <v>1.0784858219577971</v>
      </c>
      <c r="I41">
        <f t="shared" si="17"/>
        <v>1.0639649891304175</v>
      </c>
      <c r="J41">
        <f t="shared" si="17"/>
        <v>1.0521368226733196</v>
      </c>
      <c r="K41">
        <f t="shared" si="17"/>
        <v>1.0389042331779028</v>
      </c>
      <c r="L41">
        <f t="shared" si="18"/>
        <v>1.0600502183759912</v>
      </c>
      <c r="N41">
        <v>10</v>
      </c>
      <c r="O41">
        <f t="shared" ref="O41:V41" si="21">O16/O$14</f>
        <v>0.95804727500012687</v>
      </c>
      <c r="P41">
        <f t="shared" si="21"/>
        <v>0.93567748247415339</v>
      </c>
      <c r="Q41">
        <f t="shared" si="21"/>
        <v>0.96039006715076325</v>
      </c>
      <c r="R41">
        <f t="shared" si="21"/>
        <v>0.97836329123808741</v>
      </c>
      <c r="S41">
        <f t="shared" si="21"/>
        <v>0.98847064324174749</v>
      </c>
      <c r="T41">
        <f t="shared" si="21"/>
        <v>0.9805140958329398</v>
      </c>
      <c r="U41">
        <f t="shared" si="21"/>
        <v>0.98190792814235051</v>
      </c>
      <c r="V41">
        <f t="shared" si="21"/>
        <v>0.97852741818126043</v>
      </c>
      <c r="W41">
        <f t="shared" si="20"/>
        <v>0.97023727515767866</v>
      </c>
    </row>
    <row r="42" spans="3:23">
      <c r="C42">
        <v>-5</v>
      </c>
      <c r="D42">
        <f t="shared" si="17"/>
        <v>1.0262196909383359</v>
      </c>
      <c r="E42">
        <f t="shared" si="17"/>
        <v>0.92323427500234556</v>
      </c>
      <c r="F42">
        <f t="shared" si="17"/>
        <v>0.98646171095020585</v>
      </c>
      <c r="G42">
        <f t="shared" si="17"/>
        <v>0.85756160710779517</v>
      </c>
      <c r="H42">
        <f t="shared" si="17"/>
        <v>0.91858870303190843</v>
      </c>
      <c r="I42">
        <f t="shared" si="17"/>
        <v>0.95145768318774082</v>
      </c>
      <c r="J42">
        <f t="shared" si="17"/>
        <v>0.97751252288218726</v>
      </c>
      <c r="K42">
        <f t="shared" si="17"/>
        <v>0.99308808434569329</v>
      </c>
      <c r="L42">
        <f t="shared" si="18"/>
        <v>0.95426553468077646</v>
      </c>
      <c r="N42">
        <v>-5</v>
      </c>
      <c r="O42">
        <f t="shared" ref="O42:V42" si="22">O17/O$14</f>
        <v>0.9988732706096709</v>
      </c>
      <c r="P42">
        <f t="shared" si="22"/>
        <v>1.003569014113052</v>
      </c>
      <c r="Q42">
        <f t="shared" si="22"/>
        <v>1.026880161254063</v>
      </c>
      <c r="R42">
        <f t="shared" si="22"/>
        <v>1.0203628283038706</v>
      </c>
      <c r="S42">
        <f t="shared" si="22"/>
        <v>1.0152330469344359</v>
      </c>
      <c r="T42">
        <f t="shared" si="22"/>
        <v>1.0146747861349243</v>
      </c>
      <c r="U42">
        <f t="shared" si="22"/>
        <v>1.0193231128679479</v>
      </c>
      <c r="V42">
        <f t="shared" si="22"/>
        <v>1.0027632335429764</v>
      </c>
      <c r="W42">
        <f t="shared" si="20"/>
        <v>1.0127099317201176</v>
      </c>
    </row>
    <row r="43" spans="3:23">
      <c r="C43">
        <v>-10</v>
      </c>
      <c r="D43">
        <f t="shared" si="17"/>
        <v>1.055958341501672</v>
      </c>
      <c r="E43">
        <f t="shared" si="17"/>
        <v>0.87261124393119838</v>
      </c>
      <c r="F43">
        <f t="shared" si="17"/>
        <v>0.94528937357540377</v>
      </c>
      <c r="G43">
        <f t="shared" si="17"/>
        <v>0.84305045260509615</v>
      </c>
      <c r="H43">
        <f t="shared" si="17"/>
        <v>0.84956637964591919</v>
      </c>
      <c r="I43">
        <f t="shared" si="17"/>
        <v>0.93139541452796959</v>
      </c>
      <c r="J43">
        <f t="shared" si="17"/>
        <v>0.95649511111003471</v>
      </c>
      <c r="K43">
        <f t="shared" si="17"/>
        <v>0.97809286271196139</v>
      </c>
      <c r="L43">
        <f t="shared" si="18"/>
        <v>0.9290573974511569</v>
      </c>
      <c r="N43">
        <v>-10</v>
      </c>
      <c r="O43">
        <f t="shared" ref="O43:V43" si="23">O18/O$14</f>
        <v>1.0071356101641917</v>
      </c>
      <c r="P43">
        <f t="shared" si="23"/>
        <v>1.0730031218468254</v>
      </c>
      <c r="Q43">
        <f t="shared" si="23"/>
        <v>1.0279509927976391</v>
      </c>
      <c r="R43">
        <f t="shared" si="23"/>
        <v>1.029984585906117</v>
      </c>
      <c r="S43">
        <f t="shared" si="23"/>
        <v>1.0224406244926894</v>
      </c>
      <c r="T43">
        <f t="shared" si="23"/>
        <v>1.0328062601431536</v>
      </c>
      <c r="U43">
        <f t="shared" si="23"/>
        <v>1.0282671330461748</v>
      </c>
      <c r="V43">
        <f t="shared" si="23"/>
        <v>1.0020505062319198</v>
      </c>
      <c r="W43">
        <f t="shared" si="20"/>
        <v>1.0279548543285888</v>
      </c>
    </row>
    <row r="45" spans="3:23">
      <c r="C45" t="s">
        <v>59</v>
      </c>
      <c r="D45">
        <v>0</v>
      </c>
      <c r="E45">
        <v>0.12</v>
      </c>
      <c r="F45">
        <v>0.22</v>
      </c>
      <c r="G45">
        <v>0.3</v>
      </c>
      <c r="H45">
        <v>0.52</v>
      </c>
      <c r="I45">
        <v>0.71</v>
      </c>
      <c r="J45">
        <v>0.85</v>
      </c>
      <c r="K45">
        <v>1</v>
      </c>
      <c r="L45" t="s">
        <v>60</v>
      </c>
      <c r="N45" t="s">
        <v>59</v>
      </c>
      <c r="O45">
        <v>0</v>
      </c>
      <c r="P45">
        <v>0.12</v>
      </c>
      <c r="Q45">
        <v>0.22</v>
      </c>
      <c r="R45">
        <v>0.3</v>
      </c>
      <c r="S45">
        <v>0.52</v>
      </c>
      <c r="T45">
        <v>0.71</v>
      </c>
      <c r="U45">
        <v>0.85</v>
      </c>
      <c r="V45">
        <v>1</v>
      </c>
      <c r="W45" t="s">
        <v>60</v>
      </c>
    </row>
    <row r="46" spans="3:23">
      <c r="C46">
        <v>0</v>
      </c>
      <c r="D46">
        <f>D23/D$23</f>
        <v>1</v>
      </c>
      <c r="E46">
        <f t="shared" ref="E46:K46" si="24">E23/E$23</f>
        <v>1</v>
      </c>
      <c r="F46">
        <f t="shared" si="24"/>
        <v>1</v>
      </c>
      <c r="G46">
        <f t="shared" si="24"/>
        <v>1</v>
      </c>
      <c r="H46">
        <f t="shared" si="24"/>
        <v>1</v>
      </c>
      <c r="I46">
        <f t="shared" si="24"/>
        <v>1</v>
      </c>
      <c r="J46">
        <f t="shared" si="24"/>
        <v>1</v>
      </c>
      <c r="K46">
        <f t="shared" si="24"/>
        <v>1</v>
      </c>
      <c r="L46">
        <f>AVERAGE(D46:K46)</f>
        <v>1</v>
      </c>
      <c r="N46">
        <v>0</v>
      </c>
      <c r="O46">
        <f>O23/O$23</f>
        <v>1</v>
      </c>
      <c r="P46">
        <f t="shared" ref="P46:V46" si="25">P23/P$23</f>
        <v>1</v>
      </c>
      <c r="Q46">
        <f t="shared" si="25"/>
        <v>1</v>
      </c>
      <c r="R46">
        <f t="shared" si="25"/>
        <v>1</v>
      </c>
      <c r="S46">
        <f t="shared" si="25"/>
        <v>1</v>
      </c>
      <c r="T46">
        <f t="shared" si="25"/>
        <v>1</v>
      </c>
      <c r="U46">
        <f t="shared" si="25"/>
        <v>1</v>
      </c>
      <c r="V46">
        <f t="shared" si="25"/>
        <v>1</v>
      </c>
      <c r="W46">
        <f>AVERAGE(O46:V46)</f>
        <v>1</v>
      </c>
    </row>
    <row r="47" spans="3:23">
      <c r="C47">
        <v>5</v>
      </c>
      <c r="D47">
        <f t="shared" ref="D47:K50" si="26">D24/D$23</f>
        <v>0.93457097784688381</v>
      </c>
      <c r="E47">
        <f t="shared" si="26"/>
        <v>1.045157886893856</v>
      </c>
      <c r="F47">
        <f t="shared" si="26"/>
        <v>1.0422779397015733</v>
      </c>
      <c r="G47">
        <f t="shared" si="26"/>
        <v>1.1084095747434448</v>
      </c>
      <c r="H47">
        <f t="shared" si="26"/>
        <v>1.0441719866824872</v>
      </c>
      <c r="I47">
        <f t="shared" si="26"/>
        <v>1.0225375413207183</v>
      </c>
      <c r="J47">
        <f t="shared" si="26"/>
        <v>1.0193204567283718</v>
      </c>
      <c r="K47">
        <f t="shared" si="26"/>
        <v>1.0168297901505523</v>
      </c>
      <c r="L47">
        <f t="shared" ref="L47:L50" si="27">AVERAGE(D47:K47)</f>
        <v>1.0291595192584859</v>
      </c>
      <c r="N47">
        <v>5</v>
      </c>
      <c r="O47">
        <f t="shared" ref="O47:V47" si="28">O24/O$23</f>
        <v>0.98546649878704939</v>
      </c>
      <c r="P47">
        <f t="shared" si="28"/>
        <v>0.96912184900425846</v>
      </c>
      <c r="Q47">
        <f t="shared" si="28"/>
        <v>0.97978404892187454</v>
      </c>
      <c r="R47">
        <f t="shared" si="28"/>
        <v>1.0031609747676962</v>
      </c>
      <c r="S47">
        <f t="shared" si="28"/>
        <v>1.0029047883479911</v>
      </c>
      <c r="T47">
        <f t="shared" si="28"/>
        <v>0.98726599489760558</v>
      </c>
      <c r="U47">
        <f t="shared" si="28"/>
        <v>0.99739226479662202</v>
      </c>
      <c r="V47">
        <f t="shared" si="28"/>
        <v>0.99123849984635826</v>
      </c>
      <c r="W47">
        <f t="shared" ref="W47:W50" si="29">AVERAGE(O47:V47)</f>
        <v>0.9895418649211819</v>
      </c>
    </row>
    <row r="48" spans="3:23">
      <c r="C48">
        <v>10</v>
      </c>
      <c r="D48">
        <f t="shared" si="26"/>
        <v>0.9190519408138712</v>
      </c>
      <c r="E48">
        <f t="shared" si="26"/>
        <v>1.0100926530178134</v>
      </c>
      <c r="F48">
        <f t="shared" si="26"/>
        <v>1.1301815564456239</v>
      </c>
      <c r="G48">
        <f t="shared" si="26"/>
        <v>1.1714129544965826</v>
      </c>
      <c r="H48">
        <f t="shared" si="26"/>
        <v>1.1085489698155016</v>
      </c>
      <c r="I48">
        <f t="shared" si="26"/>
        <v>1.0638071418859105</v>
      </c>
      <c r="J48">
        <f t="shared" si="26"/>
        <v>1.0429341619127361</v>
      </c>
      <c r="K48">
        <f t="shared" si="26"/>
        <v>1.0316509684090112</v>
      </c>
      <c r="L48">
        <f t="shared" si="27"/>
        <v>1.0597100433496314</v>
      </c>
      <c r="N48">
        <v>10</v>
      </c>
      <c r="O48">
        <f t="shared" ref="O48:V48" si="30">O25/O$23</f>
        <v>0.95746455095528094</v>
      </c>
      <c r="P48">
        <f t="shared" si="30"/>
        <v>0.93571569009250966</v>
      </c>
      <c r="Q48">
        <f t="shared" si="30"/>
        <v>0.95232985376636436</v>
      </c>
      <c r="R48">
        <f t="shared" si="30"/>
        <v>0.97143554232615303</v>
      </c>
      <c r="S48">
        <f t="shared" si="30"/>
        <v>0.98235912715393703</v>
      </c>
      <c r="T48">
        <f t="shared" si="30"/>
        <v>0.9842033106277932</v>
      </c>
      <c r="U48">
        <f t="shared" si="30"/>
        <v>0.99370994403751312</v>
      </c>
      <c r="V48">
        <f t="shared" si="30"/>
        <v>0.99155516549525968</v>
      </c>
      <c r="W48">
        <f t="shared" si="29"/>
        <v>0.97109664805685125</v>
      </c>
    </row>
    <row r="49" spans="3:23">
      <c r="C49">
        <v>-5</v>
      </c>
      <c r="D49">
        <f t="shared" si="26"/>
        <v>1.0576355685540215</v>
      </c>
      <c r="E49">
        <f t="shared" si="26"/>
        <v>0.91729845593074388</v>
      </c>
      <c r="F49">
        <f t="shared" si="26"/>
        <v>0.91314732108982699</v>
      </c>
      <c r="G49">
        <f t="shared" si="26"/>
        <v>0.92737290349972201</v>
      </c>
      <c r="H49">
        <f t="shared" si="26"/>
        <v>0.94786816920082451</v>
      </c>
      <c r="I49">
        <f t="shared" si="26"/>
        <v>0.97519915791025713</v>
      </c>
      <c r="J49">
        <f t="shared" si="26"/>
        <v>0.97681062898559645</v>
      </c>
      <c r="K49">
        <f t="shared" si="26"/>
        <v>0.99079231234128018</v>
      </c>
      <c r="L49">
        <f t="shared" si="27"/>
        <v>0.96326556468903413</v>
      </c>
      <c r="N49">
        <v>-5</v>
      </c>
      <c r="O49">
        <f t="shared" ref="O49:V49" si="31">O26/O$23</f>
        <v>0.99439807867927121</v>
      </c>
      <c r="P49">
        <f t="shared" si="31"/>
        <v>1.0501881811244198</v>
      </c>
      <c r="Q49">
        <f t="shared" si="31"/>
        <v>1.0114333549180192</v>
      </c>
      <c r="R49">
        <f t="shared" si="31"/>
        <v>1.0146491257189423</v>
      </c>
      <c r="S49">
        <f t="shared" si="31"/>
        <v>1.0123778151284977</v>
      </c>
      <c r="T49">
        <f t="shared" si="31"/>
        <v>1.0133087910489564</v>
      </c>
      <c r="U49">
        <f t="shared" si="31"/>
        <v>1.0105118098529953</v>
      </c>
      <c r="V49">
        <f t="shared" si="31"/>
        <v>0.99999249655167799</v>
      </c>
      <c r="W49">
        <f t="shared" si="29"/>
        <v>1.0133574566278476</v>
      </c>
    </row>
    <row r="50" spans="3:23">
      <c r="C50">
        <v>-10</v>
      </c>
      <c r="D50">
        <f>D27/D$23</f>
        <v>1.1126770158791248</v>
      </c>
      <c r="E50">
        <f t="shared" si="26"/>
        <v>0.87069790741334552</v>
      </c>
      <c r="F50">
        <f t="shared" si="26"/>
        <v>0.89493863547293595</v>
      </c>
      <c r="G50">
        <f t="shared" si="26"/>
        <v>0.82358462419258394</v>
      </c>
      <c r="H50">
        <f t="shared" si="26"/>
        <v>0.88980856628416038</v>
      </c>
      <c r="I50">
        <f t="shared" si="26"/>
        <v>0.93378219878045055</v>
      </c>
      <c r="J50">
        <f t="shared" si="26"/>
        <v>0.95219725732747085</v>
      </c>
      <c r="K50">
        <f t="shared" si="26"/>
        <v>0.9747118538157028</v>
      </c>
      <c r="L50">
        <f t="shared" si="27"/>
        <v>0.93154975739572177</v>
      </c>
      <c r="N50">
        <v>-10</v>
      </c>
      <c r="O50">
        <f t="shared" ref="O50:V50" si="32">O27/O$23</f>
        <v>1.0013552556756213</v>
      </c>
      <c r="P50">
        <f t="shared" si="32"/>
        <v>1.0887063523641951</v>
      </c>
      <c r="Q50">
        <f t="shared" si="32"/>
        <v>1.0502863638429674</v>
      </c>
      <c r="R50">
        <f t="shared" si="32"/>
        <v>1.0242473209105731</v>
      </c>
      <c r="S50">
        <f t="shared" si="32"/>
        <v>1.0191387362974109</v>
      </c>
      <c r="T50">
        <f t="shared" si="32"/>
        <v>1.0020096360648745</v>
      </c>
      <c r="U50">
        <f t="shared" si="32"/>
        <v>1.0155290447413365</v>
      </c>
      <c r="V50">
        <f t="shared" si="32"/>
        <v>1.0048890213307577</v>
      </c>
      <c r="W50">
        <f t="shared" si="29"/>
        <v>1.025770216403467</v>
      </c>
    </row>
    <row r="52" spans="3:23">
      <c r="D52" t="s">
        <v>39</v>
      </c>
      <c r="O52" t="s">
        <v>53</v>
      </c>
    </row>
    <row r="53" spans="3:23">
      <c r="D53" t="s">
        <v>61</v>
      </c>
      <c r="E53">
        <v>1200</v>
      </c>
      <c r="F53">
        <v>800</v>
      </c>
      <c r="G53">
        <v>600</v>
      </c>
      <c r="O53" t="s">
        <v>61</v>
      </c>
      <c r="P53">
        <v>1200</v>
      </c>
      <c r="Q53">
        <v>800</v>
      </c>
      <c r="R53">
        <v>600</v>
      </c>
    </row>
    <row r="54" spans="3:23">
      <c r="D54">
        <v>-10</v>
      </c>
      <c r="E54">
        <v>0.95257825340089552</v>
      </c>
      <c r="F54">
        <v>0.94528937357540377</v>
      </c>
      <c r="G54">
        <v>0.89493863547293595</v>
      </c>
      <c r="H54" s="8">
        <f>AVERAGE(E54:G54)</f>
        <v>0.93093542081641178</v>
      </c>
      <c r="O54">
        <v>-10</v>
      </c>
      <c r="P54">
        <v>1.0678596830448939</v>
      </c>
      <c r="Q54">
        <v>1.0279509927976391</v>
      </c>
      <c r="R54">
        <v>1.0502863638429674</v>
      </c>
      <c r="S54" s="8">
        <f>AVERAGE(P54:R54)</f>
        <v>1.0486990132285001</v>
      </c>
    </row>
    <row r="55" spans="3:23">
      <c r="D55">
        <v>-5</v>
      </c>
      <c r="E55">
        <v>1.0550701053847507</v>
      </c>
      <c r="F55">
        <v>0.98646171095020585</v>
      </c>
      <c r="G55">
        <v>0.91314732108982699</v>
      </c>
      <c r="H55" s="8">
        <f t="shared" ref="H55:H58" si="33">AVERAGE(E55:G55)</f>
        <v>0.9848930458082612</v>
      </c>
      <c r="O55">
        <v>-5</v>
      </c>
      <c r="P55">
        <v>1.0370199244106824</v>
      </c>
      <c r="Q55">
        <v>1.026880161254063</v>
      </c>
      <c r="R55">
        <v>1.0114333549180192</v>
      </c>
      <c r="S55" s="8">
        <f t="shared" ref="S55:S58" si="34">AVERAGE(P55:R55)</f>
        <v>1.0251111468609215</v>
      </c>
    </row>
    <row r="56" spans="3:23">
      <c r="D56">
        <v>0</v>
      </c>
      <c r="E56">
        <v>1</v>
      </c>
      <c r="F56">
        <v>1</v>
      </c>
      <c r="G56">
        <v>1</v>
      </c>
      <c r="H56" s="8">
        <f t="shared" si="33"/>
        <v>1</v>
      </c>
      <c r="O56">
        <v>0</v>
      </c>
      <c r="P56">
        <v>1</v>
      </c>
      <c r="Q56">
        <v>1</v>
      </c>
      <c r="R56">
        <v>1</v>
      </c>
      <c r="S56" s="8">
        <f t="shared" si="34"/>
        <v>1</v>
      </c>
    </row>
    <row r="57" spans="3:23">
      <c r="D57">
        <v>5</v>
      </c>
      <c r="E57">
        <v>1.102808219557049</v>
      </c>
      <c r="F57">
        <v>1.0712865904829902</v>
      </c>
      <c r="G57">
        <v>1.0422779397015733</v>
      </c>
      <c r="H57" s="8">
        <f t="shared" si="33"/>
        <v>1.0721242499138708</v>
      </c>
      <c r="O57">
        <v>5</v>
      </c>
      <c r="P57">
        <v>0.99335676499832104</v>
      </c>
      <c r="Q57">
        <v>0.96288758041753364</v>
      </c>
      <c r="R57">
        <v>0.97978404892187454</v>
      </c>
      <c r="S57" s="8">
        <f t="shared" si="34"/>
        <v>0.9786761314459097</v>
      </c>
    </row>
    <row r="58" spans="3:23">
      <c r="D58">
        <v>10</v>
      </c>
      <c r="E58">
        <v>1.1687384286529239</v>
      </c>
      <c r="F58">
        <v>1.1641088709815552</v>
      </c>
      <c r="G58">
        <v>1.1301815564456239</v>
      </c>
      <c r="H58" s="8">
        <f t="shared" si="33"/>
        <v>1.154342952026701</v>
      </c>
      <c r="O58">
        <v>10</v>
      </c>
      <c r="P58">
        <v>0.97885405765312183</v>
      </c>
      <c r="Q58">
        <v>0.96039006715076325</v>
      </c>
      <c r="R58">
        <v>0.95232985376636436</v>
      </c>
      <c r="S58" s="8">
        <f t="shared" si="34"/>
        <v>0.96385799285674978</v>
      </c>
    </row>
  </sheetData>
  <sortState ref="O59:R63">
    <sortCondition ref="O59:O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A55" workbookViewId="0">
      <selection activeCell="E3" sqref="E3:E7"/>
    </sheetView>
  </sheetViews>
  <sheetFormatPr baseColWidth="10" defaultRowHeight="16"/>
  <sheetData>
    <row r="2" spans="2:14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>
      <c r="D5">
        <v>10</v>
      </c>
      <c r="E5">
        <v>-22170.50635</v>
      </c>
      <c r="H5">
        <v>10</v>
      </c>
      <c r="I5">
        <f>E5/5488</f>
        <v>-4.0398152970116614</v>
      </c>
    </row>
    <row r="6" spans="2:14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>
      <c r="B9" t="s">
        <v>23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>
      <c r="L13">
        <v>10</v>
      </c>
      <c r="M13">
        <v>1.3143652970088875</v>
      </c>
      <c r="N13">
        <v>2.5746279610078191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>
      <c r="B52" t="s">
        <v>40</v>
      </c>
    </row>
    <row r="53" spans="2:1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>
      <c r="B72" s="1"/>
      <c r="C72" s="1"/>
      <c r="D72" s="1"/>
      <c r="E72" s="1"/>
      <c r="F72" s="1"/>
      <c r="G72" s="1"/>
      <c r="H72" s="1"/>
      <c r="I72" s="1"/>
      <c r="J72" s="1"/>
    </row>
    <row r="74" spans="2:1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workbookViewId="0">
      <selection activeCell="B1" sqref="B1:S4"/>
    </sheetView>
  </sheetViews>
  <sheetFormatPr baseColWidth="10" defaultRowHeight="16"/>
  <sheetData>
    <row r="1" spans="2:19">
      <c r="B1" t="s">
        <v>16</v>
      </c>
    </row>
    <row r="2" spans="2:19">
      <c r="B2" t="s">
        <v>42</v>
      </c>
      <c r="K2" t="s">
        <v>43</v>
      </c>
    </row>
    <row r="3" spans="2:19">
      <c r="R3" t="s">
        <v>10</v>
      </c>
      <c r="S3" t="s">
        <v>44</v>
      </c>
    </row>
    <row r="4" spans="2:19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3" si="31">M1989-(P1989/H1989)*D1989</f>
        <v>2.637026239066472</v>
      </c>
      <c r="S1989">
        <f>AVERAGE(R$4:R1989)</f>
        <v>1.2212568794218572</v>
      </c>
    </row>
    <row r="1990" spans="2:19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 t="shared" si="31"/>
        <v>0.93666180758009432</v>
      </c>
      <c r="S2003">
        <f>AVERAGE(R$4:R2003)</f>
        <v>1.2218665269655957</v>
      </c>
    </row>
    <row r="2005" spans="2:19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>
      <c r="Q2006" t="s">
        <v>46</v>
      </c>
      <c r="R2006">
        <f>R2005/SQRT(2000)</f>
        <v>4.5594219421133078E-2</v>
      </c>
    </row>
    <row r="2007" spans="2:19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>
      <c r="L2008" t="s">
        <v>46</v>
      </c>
      <c r="M2008">
        <f>M2007/SQRT(2000)</f>
        <v>4.7519632800567813E-2</v>
      </c>
    </row>
    <row r="2009" spans="2:19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65" workbookViewId="0">
      <selection activeCell="I93" sqref="I93"/>
    </sheetView>
  </sheetViews>
  <sheetFormatPr baseColWidth="10" defaultRowHeight="16"/>
  <sheetData>
    <row r="2" spans="2:14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23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>
      <c r="L13">
        <v>10</v>
      </c>
      <c r="M13">
        <v>0.84828646617708614</v>
      </c>
      <c r="N13">
        <v>2.0066693959799977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>
      <c r="B51" s="1"/>
      <c r="C51" s="1"/>
      <c r="D51" s="1"/>
      <c r="E51" s="1"/>
      <c r="F51" s="1"/>
      <c r="G51" s="1"/>
      <c r="H51" s="1"/>
      <c r="I51" s="1"/>
      <c r="J51" s="1"/>
    </row>
    <row r="53" spans="2:12">
      <c r="B53" t="s">
        <v>40</v>
      </c>
    </row>
    <row r="54" spans="2:1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>
      <c r="B73" s="1"/>
      <c r="C73" s="1"/>
      <c r="D73" s="1"/>
      <c r="E73" s="1"/>
      <c r="F73" s="1"/>
      <c r="G73" s="1"/>
      <c r="H73" s="1"/>
      <c r="I73" s="1"/>
      <c r="J73" s="1"/>
    </row>
    <row r="75" spans="2:1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topLeftCell="D1" workbookViewId="0">
      <selection activeCell="P15" sqref="P15"/>
    </sheetView>
  </sheetViews>
  <sheetFormatPr baseColWidth="10" defaultRowHeight="16"/>
  <sheetData>
    <row r="2" spans="2:14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40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>
      <c r="L13">
        <v>10</v>
      </c>
      <c r="M13">
        <v>0.7308688738601461</v>
      </c>
      <c r="N13">
        <v>1.8822050249324604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</row>
    <row r="20" spans="2:10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0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0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AC17" sqref="AC17"/>
    </sheetView>
  </sheetViews>
  <sheetFormatPr baseColWidth="10" defaultRowHeight="16"/>
  <sheetData>
    <row r="1" spans="1:21">
      <c r="A1" t="s">
        <v>48</v>
      </c>
      <c r="F1" t="s">
        <v>18</v>
      </c>
      <c r="G1" t="s">
        <v>19</v>
      </c>
    </row>
    <row r="2" spans="1:21">
      <c r="B2" t="s">
        <v>16</v>
      </c>
      <c r="F2">
        <v>-4.0369171465014571</v>
      </c>
      <c r="G2">
        <v>-6.7243175291545372</v>
      </c>
    </row>
    <row r="3" spans="1:21">
      <c r="B3" t="s">
        <v>42</v>
      </c>
      <c r="L3" t="s">
        <v>43</v>
      </c>
    </row>
    <row r="4" spans="1:21">
      <c r="J4" t="s">
        <v>10</v>
      </c>
      <c r="S4" t="s">
        <v>10</v>
      </c>
      <c r="T4" t="s">
        <v>17</v>
      </c>
      <c r="U4" t="s">
        <v>44</v>
      </c>
    </row>
    <row r="5" spans="1:21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topLeftCell="A8" workbookViewId="0">
      <selection activeCell="I48" sqref="I48"/>
    </sheetView>
  </sheetViews>
  <sheetFormatPr baseColWidth="10" defaultRowHeight="16"/>
  <sheetData>
    <row r="2" spans="2:14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40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>
      <c r="L13">
        <v>10</v>
      </c>
      <c r="M13">
        <v>0.70552651228237551</v>
      </c>
      <c r="N13">
        <v>1.8874253302798536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topLeftCell="A10" workbookViewId="0">
      <selection activeCell="I48" sqref="I48"/>
    </sheetView>
  </sheetViews>
  <sheetFormatPr baseColWidth="10" defaultRowHeight="16"/>
  <sheetData>
    <row r="2" spans="2:14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40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>
      <c r="L13">
        <v>10</v>
      </c>
      <c r="M13">
        <v>0.98740537766047964</v>
      </c>
      <c r="N13">
        <v>2.0938953262376003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I66" sqref="I66"/>
    </sheetView>
  </sheetViews>
  <sheetFormatPr baseColWidth="10" defaultRowHeight="16"/>
  <sheetData>
    <row r="2" spans="2:14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>
      <c r="B9" t="s">
        <v>23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>
      <c r="L13">
        <v>10</v>
      </c>
      <c r="M13">
        <v>1.8464748256083112</v>
      </c>
      <c r="N13">
        <v>2.2645111674646614</v>
      </c>
    </row>
    <row r="14" spans="2:14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>
      <c r="B29" s="1"/>
      <c r="C29" s="1"/>
      <c r="D29" s="1"/>
      <c r="E29" s="1"/>
      <c r="F29" s="1"/>
      <c r="G29" s="1"/>
      <c r="H29" s="1"/>
      <c r="I29" s="1"/>
      <c r="J29" s="1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>
      <c r="B51" s="6"/>
      <c r="C51" s="6"/>
      <c r="D51" s="6"/>
      <c r="E51" s="6"/>
      <c r="F51" s="6"/>
      <c r="G51" s="6"/>
      <c r="H51" s="6"/>
      <c r="I51" s="6"/>
      <c r="J51" s="6"/>
    </row>
    <row r="52" spans="2:14">
      <c r="B52" t="s">
        <v>40</v>
      </c>
      <c r="L52" t="s">
        <v>6</v>
      </c>
      <c r="M52" t="s">
        <v>28</v>
      </c>
      <c r="N52" t="s">
        <v>29</v>
      </c>
    </row>
    <row r="53" spans="2:14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>
      <c r="L56">
        <v>-5</v>
      </c>
      <c r="M56">
        <v>1.6947180991427331</v>
      </c>
      <c r="N56">
        <v>2.4748878968288182</v>
      </c>
    </row>
    <row r="57" spans="2:14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>
      <c r="B72" s="1"/>
      <c r="C72" s="1"/>
      <c r="D72" s="1"/>
      <c r="E72" s="1"/>
      <c r="F72" s="1"/>
      <c r="G72" s="1"/>
      <c r="H72" s="1"/>
      <c r="I72" s="1"/>
      <c r="J72" s="1"/>
    </row>
    <row r="74" spans="2:10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2021-04-26T19:37:00Z</dcterms:created>
  <dcterms:modified xsi:type="dcterms:W3CDTF">2021-07-06T13:22:07Z</dcterms:modified>
</cp:coreProperties>
</file>